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tertre\Documents\"/>
    </mc:Choice>
  </mc:AlternateContent>
  <xr:revisionPtr revIDLastSave="0" documentId="8_{607DD12E-CACC-49C9-B5EF-81DBA454CE14}" xr6:coauthVersionLast="36" xr6:coauthVersionMax="36" xr10:uidLastSave="{00000000-0000-0000-0000-000000000000}"/>
  <bookViews>
    <workbookView xWindow="0" yWindow="0" windowWidth="28800" windowHeight="12225" activeTab="1" xr2:uid="{AE637033-EB62-47F7-9DA9-2D12D8F1F892}"/>
  </bookViews>
  <sheets>
    <sheet name="Source" sheetId="1" r:id="rId1"/>
    <sheet name="Transposé " sheetId="3" r:id="rId2"/>
    <sheet name="Libellés" sheetId="4" r:id="rId3"/>
  </sheets>
  <definedNames>
    <definedName name="DonnéesExternes_1" localSheetId="2" hidden="1">Libellés!$A$1:$A$31</definedName>
    <definedName name="DonnéesExternes_1" localSheetId="1" hidden="1">'Transposé '!$F$12:$DL$255</definedName>
    <definedName name="Libellés">L_Libellés[Libellé]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E46" i="3" l="1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42" i="3"/>
  <c r="E43" i="3"/>
  <c r="E44" i="3"/>
  <c r="E45" i="3"/>
  <c r="C14" i="3" l="1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13" i="3"/>
  <c r="D14" i="3"/>
  <c r="E15" i="3"/>
  <c r="D15" i="3" s="1"/>
  <c r="E16" i="3"/>
  <c r="D16" i="3" s="1"/>
  <c r="E17" i="3"/>
  <c r="D17" i="3" s="1"/>
  <c r="E18" i="3"/>
  <c r="D18" i="3" s="1"/>
  <c r="E19" i="3"/>
  <c r="D19" i="3" s="1"/>
  <c r="E20" i="3"/>
  <c r="D20" i="3" s="1"/>
  <c r="E21" i="3"/>
  <c r="D21" i="3" s="1"/>
  <c r="E22" i="3"/>
  <c r="D22" i="3" s="1"/>
  <c r="E23" i="3"/>
  <c r="D23" i="3" s="1"/>
  <c r="E24" i="3"/>
  <c r="D24" i="3" s="1"/>
  <c r="E25" i="3"/>
  <c r="D25" i="3" s="1"/>
  <c r="E26" i="3"/>
  <c r="D26" i="3" s="1"/>
  <c r="E27" i="3"/>
  <c r="D27" i="3" s="1"/>
  <c r="E28" i="3"/>
  <c r="D28" i="3" s="1"/>
  <c r="E29" i="3"/>
  <c r="D29" i="3" s="1"/>
  <c r="E30" i="3"/>
  <c r="D30" i="3" s="1"/>
  <c r="E31" i="3"/>
  <c r="D31" i="3" s="1"/>
  <c r="E32" i="3"/>
  <c r="D32" i="3" s="1"/>
  <c r="E33" i="3"/>
  <c r="D33" i="3" s="1"/>
  <c r="E34" i="3"/>
  <c r="D34" i="3" s="1"/>
  <c r="E35" i="3"/>
  <c r="D35" i="3" s="1"/>
  <c r="E36" i="3"/>
  <c r="D36" i="3" s="1"/>
  <c r="E37" i="3"/>
  <c r="D37" i="3" s="1"/>
  <c r="E38" i="3"/>
  <c r="D38" i="3" s="1"/>
  <c r="E39" i="3"/>
  <c r="D39" i="3" s="1"/>
  <c r="E40" i="3"/>
  <c r="D40" i="3" s="1"/>
  <c r="E41" i="3"/>
  <c r="D41" i="3" s="1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E13" i="3"/>
  <c r="D13" i="3" s="1"/>
  <c r="B247" i="3" l="1"/>
  <c r="A247" i="3" s="1"/>
  <c r="B239" i="3"/>
  <c r="A239" i="3" s="1"/>
  <c r="B139" i="3"/>
  <c r="A139" i="3" s="1"/>
  <c r="B131" i="3"/>
  <c r="A131" i="3" s="1"/>
  <c r="B43" i="3"/>
  <c r="A43" i="3" s="1"/>
  <c r="B238" i="3"/>
  <c r="A238" i="3" s="1"/>
  <c r="B222" i="3"/>
  <c r="A222" i="3" s="1"/>
  <c r="B210" i="3"/>
  <c r="A210" i="3" s="1"/>
  <c r="B198" i="3"/>
  <c r="A198" i="3" s="1"/>
  <c r="B186" i="3"/>
  <c r="A186" i="3" s="1"/>
  <c r="B170" i="3"/>
  <c r="A170" i="3" s="1"/>
  <c r="B154" i="3"/>
  <c r="A154" i="3" s="1"/>
  <c r="B130" i="3"/>
  <c r="A130" i="3" s="1"/>
  <c r="B114" i="3"/>
  <c r="A114" i="3" s="1"/>
  <c r="B98" i="3"/>
  <c r="A98" i="3" s="1"/>
  <c r="B82" i="3"/>
  <c r="A82" i="3" s="1"/>
  <c r="B70" i="3"/>
  <c r="A70" i="3" s="1"/>
  <c r="B58" i="3"/>
  <c r="A58" i="3" s="1"/>
  <c r="B254" i="3"/>
  <c r="A254" i="3" s="1"/>
  <c r="B250" i="3"/>
  <c r="A250" i="3" s="1"/>
  <c r="B246" i="3"/>
  <c r="A246" i="3" s="1"/>
  <c r="B242" i="3"/>
  <c r="A242" i="3" s="1"/>
  <c r="B234" i="3"/>
  <c r="A234" i="3" s="1"/>
  <c r="B230" i="3"/>
  <c r="A230" i="3" s="1"/>
  <c r="B226" i="3"/>
  <c r="A226" i="3" s="1"/>
  <c r="B218" i="3"/>
  <c r="A218" i="3" s="1"/>
  <c r="B214" i="3"/>
  <c r="A214" i="3" s="1"/>
  <c r="B206" i="3"/>
  <c r="A206" i="3" s="1"/>
  <c r="B202" i="3"/>
  <c r="A202" i="3" s="1"/>
  <c r="B194" i="3"/>
  <c r="A194" i="3" s="1"/>
  <c r="B190" i="3"/>
  <c r="A190" i="3" s="1"/>
  <c r="B182" i="3"/>
  <c r="A182" i="3" s="1"/>
  <c r="B178" i="3"/>
  <c r="A178" i="3" s="1"/>
  <c r="B174" i="3"/>
  <c r="A174" i="3" s="1"/>
  <c r="B166" i="3"/>
  <c r="A166" i="3" s="1"/>
  <c r="B162" i="3"/>
  <c r="A162" i="3" s="1"/>
  <c r="B158" i="3"/>
  <c r="A158" i="3" s="1"/>
  <c r="B150" i="3"/>
  <c r="A150" i="3" s="1"/>
  <c r="B146" i="3"/>
  <c r="A146" i="3" s="1"/>
  <c r="B142" i="3"/>
  <c r="A142" i="3" s="1"/>
  <c r="B138" i="3"/>
  <c r="A138" i="3" s="1"/>
  <c r="B134" i="3"/>
  <c r="A134" i="3" s="1"/>
  <c r="B126" i="3"/>
  <c r="A126" i="3" s="1"/>
  <c r="B122" i="3"/>
  <c r="A122" i="3" s="1"/>
  <c r="B118" i="3"/>
  <c r="A118" i="3" s="1"/>
  <c r="B110" i="3"/>
  <c r="A110" i="3" s="1"/>
  <c r="B106" i="3"/>
  <c r="A106" i="3" s="1"/>
  <c r="B102" i="3"/>
  <c r="A102" i="3" s="1"/>
  <c r="B94" i="3"/>
  <c r="A94" i="3" s="1"/>
  <c r="B90" i="3"/>
  <c r="A90" i="3" s="1"/>
  <c r="B86" i="3"/>
  <c r="A86" i="3" s="1"/>
  <c r="B78" i="3"/>
  <c r="A78" i="3" s="1"/>
  <c r="B74" i="3"/>
  <c r="A74" i="3" s="1"/>
  <c r="B66" i="3"/>
  <c r="A66" i="3" s="1"/>
  <c r="B62" i="3"/>
  <c r="A62" i="3" s="1"/>
  <c r="B54" i="3"/>
  <c r="A54" i="3" s="1"/>
  <c r="B50" i="3"/>
  <c r="A50" i="3" s="1"/>
  <c r="B46" i="3"/>
  <c r="A46" i="3" s="1"/>
  <c r="B42" i="3"/>
  <c r="A42" i="3" s="1"/>
  <c r="B38" i="3"/>
  <c r="A38" i="3" s="1"/>
  <c r="B34" i="3"/>
  <c r="A34" i="3" s="1"/>
  <c r="B30" i="3"/>
  <c r="A30" i="3" s="1"/>
  <c r="B26" i="3"/>
  <c r="A26" i="3" s="1"/>
  <c r="B22" i="3"/>
  <c r="A22" i="3" s="1"/>
  <c r="B18" i="3"/>
  <c r="A18" i="3" s="1"/>
  <c r="B14" i="3"/>
  <c r="A14" i="3" s="1"/>
  <c r="B215" i="3"/>
  <c r="A215" i="3" s="1"/>
  <c r="B203" i="3"/>
  <c r="A203" i="3" s="1"/>
  <c r="B195" i="3"/>
  <c r="A195" i="3" s="1"/>
  <c r="B75" i="3"/>
  <c r="A75" i="3" s="1"/>
  <c r="B67" i="3"/>
  <c r="A67" i="3" s="1"/>
  <c r="B35" i="3"/>
  <c r="A35" i="3" s="1"/>
  <c r="B252" i="3"/>
  <c r="A252" i="3" s="1"/>
  <c r="B248" i="3"/>
  <c r="A248" i="3" s="1"/>
  <c r="B244" i="3"/>
  <c r="A244" i="3" s="1"/>
  <c r="B240" i="3"/>
  <c r="A240" i="3" s="1"/>
  <c r="B236" i="3"/>
  <c r="A236" i="3" s="1"/>
  <c r="B232" i="3"/>
  <c r="A232" i="3" s="1"/>
  <c r="B228" i="3"/>
  <c r="A228" i="3" s="1"/>
  <c r="B224" i="3"/>
  <c r="A224" i="3" s="1"/>
  <c r="B220" i="3"/>
  <c r="A220" i="3" s="1"/>
  <c r="B216" i="3"/>
  <c r="A216" i="3" s="1"/>
  <c r="B212" i="3"/>
  <c r="A212" i="3" s="1"/>
  <c r="B208" i="3"/>
  <c r="A208" i="3" s="1"/>
  <c r="B204" i="3"/>
  <c r="A204" i="3" s="1"/>
  <c r="B200" i="3"/>
  <c r="A200" i="3" s="1"/>
  <c r="B196" i="3"/>
  <c r="A196" i="3" s="1"/>
  <c r="B192" i="3"/>
  <c r="A192" i="3" s="1"/>
  <c r="B188" i="3"/>
  <c r="A188" i="3" s="1"/>
  <c r="B184" i="3"/>
  <c r="A184" i="3" s="1"/>
  <c r="B180" i="3"/>
  <c r="A180" i="3" s="1"/>
  <c r="B176" i="3"/>
  <c r="A176" i="3" s="1"/>
  <c r="B172" i="3"/>
  <c r="A172" i="3" s="1"/>
  <c r="B168" i="3"/>
  <c r="A168" i="3" s="1"/>
  <c r="B164" i="3"/>
  <c r="A164" i="3" s="1"/>
  <c r="B160" i="3"/>
  <c r="A160" i="3" s="1"/>
  <c r="B156" i="3"/>
  <c r="A156" i="3" s="1"/>
  <c r="B152" i="3"/>
  <c r="A152" i="3" s="1"/>
  <c r="B148" i="3"/>
  <c r="A148" i="3" s="1"/>
  <c r="B144" i="3"/>
  <c r="A144" i="3" s="1"/>
  <c r="B140" i="3"/>
  <c r="A140" i="3" s="1"/>
  <c r="B136" i="3"/>
  <c r="A136" i="3" s="1"/>
  <c r="B132" i="3"/>
  <c r="A132" i="3" s="1"/>
  <c r="B128" i="3"/>
  <c r="A128" i="3" s="1"/>
  <c r="B124" i="3"/>
  <c r="A124" i="3" s="1"/>
  <c r="B120" i="3"/>
  <c r="A120" i="3" s="1"/>
  <c r="B116" i="3"/>
  <c r="A116" i="3" s="1"/>
  <c r="B112" i="3"/>
  <c r="A112" i="3" s="1"/>
  <c r="B255" i="3"/>
  <c r="A255" i="3" s="1"/>
  <c r="B251" i="3"/>
  <c r="A251" i="3" s="1"/>
  <c r="B243" i="3"/>
  <c r="A243" i="3" s="1"/>
  <c r="B235" i="3"/>
  <c r="A235" i="3" s="1"/>
  <c r="B231" i="3"/>
  <c r="A231" i="3" s="1"/>
  <c r="B227" i="3"/>
  <c r="A227" i="3" s="1"/>
  <c r="B223" i="3"/>
  <c r="A223" i="3" s="1"/>
  <c r="B219" i="3"/>
  <c r="A219" i="3" s="1"/>
  <c r="B211" i="3"/>
  <c r="A211" i="3" s="1"/>
  <c r="B207" i="3"/>
  <c r="A207" i="3" s="1"/>
  <c r="B199" i="3"/>
  <c r="A199" i="3" s="1"/>
  <c r="B191" i="3"/>
  <c r="A191" i="3" s="1"/>
  <c r="B187" i="3"/>
  <c r="A187" i="3" s="1"/>
  <c r="B183" i="3"/>
  <c r="A183" i="3" s="1"/>
  <c r="B179" i="3"/>
  <c r="A179" i="3" s="1"/>
  <c r="B175" i="3"/>
  <c r="A175" i="3" s="1"/>
  <c r="B171" i="3"/>
  <c r="A171" i="3" s="1"/>
  <c r="B167" i="3"/>
  <c r="A167" i="3" s="1"/>
  <c r="B163" i="3"/>
  <c r="A163" i="3" s="1"/>
  <c r="B159" i="3"/>
  <c r="A159" i="3" s="1"/>
  <c r="B155" i="3"/>
  <c r="A155" i="3" s="1"/>
  <c r="B151" i="3"/>
  <c r="A151" i="3" s="1"/>
  <c r="B147" i="3"/>
  <c r="A147" i="3" s="1"/>
  <c r="B143" i="3"/>
  <c r="A143" i="3" s="1"/>
  <c r="B135" i="3"/>
  <c r="A135" i="3" s="1"/>
  <c r="B127" i="3"/>
  <c r="A127" i="3" s="1"/>
  <c r="B123" i="3"/>
  <c r="A123" i="3" s="1"/>
  <c r="B119" i="3"/>
  <c r="A119" i="3" s="1"/>
  <c r="B115" i="3"/>
  <c r="A115" i="3" s="1"/>
  <c r="B111" i="3"/>
  <c r="A111" i="3" s="1"/>
  <c r="B107" i="3"/>
  <c r="A107" i="3" s="1"/>
  <c r="B103" i="3"/>
  <c r="A103" i="3" s="1"/>
  <c r="B99" i="3"/>
  <c r="A99" i="3" s="1"/>
  <c r="B95" i="3"/>
  <c r="A95" i="3" s="1"/>
  <c r="B91" i="3"/>
  <c r="A91" i="3" s="1"/>
  <c r="B87" i="3"/>
  <c r="A87" i="3" s="1"/>
  <c r="B83" i="3"/>
  <c r="A83" i="3" s="1"/>
  <c r="B79" i="3"/>
  <c r="A79" i="3" s="1"/>
  <c r="B71" i="3"/>
  <c r="A71" i="3" s="1"/>
  <c r="B63" i="3"/>
  <c r="A63" i="3" s="1"/>
  <c r="B59" i="3"/>
  <c r="A59" i="3" s="1"/>
  <c r="B55" i="3"/>
  <c r="A55" i="3" s="1"/>
  <c r="B51" i="3"/>
  <c r="A51" i="3" s="1"/>
  <c r="B47" i="3"/>
  <c r="A47" i="3" s="1"/>
  <c r="B39" i="3"/>
  <c r="A39" i="3" s="1"/>
  <c r="B31" i="3"/>
  <c r="A31" i="3" s="1"/>
  <c r="B27" i="3"/>
  <c r="A27" i="3" s="1"/>
  <c r="B23" i="3"/>
  <c r="A23" i="3" s="1"/>
  <c r="B19" i="3"/>
  <c r="A19" i="3" s="1"/>
  <c r="B15" i="3"/>
  <c r="A15" i="3" s="1"/>
  <c r="B108" i="3"/>
  <c r="A108" i="3" s="1"/>
  <c r="B104" i="3"/>
  <c r="A104" i="3" s="1"/>
  <c r="B100" i="3"/>
  <c r="A100" i="3" s="1"/>
  <c r="B96" i="3"/>
  <c r="A96" i="3" s="1"/>
  <c r="B92" i="3"/>
  <c r="A92" i="3" s="1"/>
  <c r="B88" i="3"/>
  <c r="A88" i="3" s="1"/>
  <c r="B84" i="3"/>
  <c r="A84" i="3" s="1"/>
  <c r="B80" i="3"/>
  <c r="A80" i="3" s="1"/>
  <c r="B76" i="3"/>
  <c r="A76" i="3" s="1"/>
  <c r="B72" i="3"/>
  <c r="A72" i="3" s="1"/>
  <c r="B68" i="3"/>
  <c r="A68" i="3" s="1"/>
  <c r="B64" i="3"/>
  <c r="A64" i="3" s="1"/>
  <c r="B60" i="3"/>
  <c r="A60" i="3" s="1"/>
  <c r="B56" i="3"/>
  <c r="A56" i="3" s="1"/>
  <c r="B52" i="3"/>
  <c r="A52" i="3" s="1"/>
  <c r="B48" i="3"/>
  <c r="A48" i="3" s="1"/>
  <c r="B44" i="3"/>
  <c r="A44" i="3" s="1"/>
  <c r="B40" i="3"/>
  <c r="A40" i="3" s="1"/>
  <c r="B36" i="3"/>
  <c r="A36" i="3" s="1"/>
  <c r="B32" i="3"/>
  <c r="A32" i="3" s="1"/>
  <c r="B28" i="3"/>
  <c r="A28" i="3" s="1"/>
  <c r="B24" i="3"/>
  <c r="A24" i="3" s="1"/>
  <c r="B20" i="3"/>
  <c r="A20" i="3" s="1"/>
  <c r="B16" i="3"/>
  <c r="A16" i="3" s="1"/>
  <c r="B253" i="3"/>
  <c r="A253" i="3" s="1"/>
  <c r="B249" i="3"/>
  <c r="A249" i="3" s="1"/>
  <c r="B245" i="3"/>
  <c r="A245" i="3" s="1"/>
  <c r="B241" i="3"/>
  <c r="A241" i="3" s="1"/>
  <c r="B237" i="3"/>
  <c r="A237" i="3" s="1"/>
  <c r="B233" i="3"/>
  <c r="A233" i="3" s="1"/>
  <c r="B229" i="3"/>
  <c r="A229" i="3" s="1"/>
  <c r="B225" i="3"/>
  <c r="A225" i="3" s="1"/>
  <c r="B221" i="3"/>
  <c r="A221" i="3" s="1"/>
  <c r="B217" i="3"/>
  <c r="A217" i="3" s="1"/>
  <c r="B213" i="3"/>
  <c r="A213" i="3" s="1"/>
  <c r="B209" i="3"/>
  <c r="A209" i="3" s="1"/>
  <c r="B205" i="3"/>
  <c r="A205" i="3" s="1"/>
  <c r="B201" i="3"/>
  <c r="A201" i="3" s="1"/>
  <c r="B197" i="3"/>
  <c r="A197" i="3" s="1"/>
  <c r="B193" i="3"/>
  <c r="A193" i="3" s="1"/>
  <c r="B189" i="3"/>
  <c r="A189" i="3" s="1"/>
  <c r="B185" i="3"/>
  <c r="A185" i="3" s="1"/>
  <c r="B181" i="3"/>
  <c r="A181" i="3" s="1"/>
  <c r="B177" i="3"/>
  <c r="A177" i="3" s="1"/>
  <c r="B173" i="3"/>
  <c r="A173" i="3" s="1"/>
  <c r="B169" i="3"/>
  <c r="A169" i="3" s="1"/>
  <c r="B165" i="3"/>
  <c r="A165" i="3" s="1"/>
  <c r="B161" i="3"/>
  <c r="A161" i="3" s="1"/>
  <c r="B157" i="3"/>
  <c r="A157" i="3" s="1"/>
  <c r="B153" i="3"/>
  <c r="A153" i="3" s="1"/>
  <c r="B149" i="3"/>
  <c r="A149" i="3" s="1"/>
  <c r="B145" i="3"/>
  <c r="A145" i="3" s="1"/>
  <c r="B141" i="3"/>
  <c r="A141" i="3" s="1"/>
  <c r="B137" i="3"/>
  <c r="A137" i="3" s="1"/>
  <c r="B133" i="3"/>
  <c r="A133" i="3" s="1"/>
  <c r="B129" i="3"/>
  <c r="A129" i="3" s="1"/>
  <c r="B125" i="3"/>
  <c r="A125" i="3" s="1"/>
  <c r="B121" i="3"/>
  <c r="A121" i="3" s="1"/>
  <c r="B117" i="3"/>
  <c r="A117" i="3" s="1"/>
  <c r="B113" i="3"/>
  <c r="A113" i="3" s="1"/>
  <c r="B109" i="3"/>
  <c r="A109" i="3" s="1"/>
  <c r="B105" i="3"/>
  <c r="A105" i="3" s="1"/>
  <c r="B101" i="3"/>
  <c r="A101" i="3" s="1"/>
  <c r="B97" i="3"/>
  <c r="A97" i="3" s="1"/>
  <c r="B93" i="3"/>
  <c r="A93" i="3" s="1"/>
  <c r="B89" i="3"/>
  <c r="A89" i="3" s="1"/>
  <c r="B85" i="3"/>
  <c r="A85" i="3" s="1"/>
  <c r="B81" i="3"/>
  <c r="A81" i="3" s="1"/>
  <c r="B77" i="3"/>
  <c r="A77" i="3" s="1"/>
  <c r="B73" i="3"/>
  <c r="A73" i="3" s="1"/>
  <c r="B69" i="3"/>
  <c r="A69" i="3" s="1"/>
  <c r="B65" i="3"/>
  <c r="A65" i="3" s="1"/>
  <c r="B61" i="3"/>
  <c r="A61" i="3" s="1"/>
  <c r="B57" i="3"/>
  <c r="A57" i="3" s="1"/>
  <c r="B53" i="3"/>
  <c r="A53" i="3" s="1"/>
  <c r="B49" i="3"/>
  <c r="A49" i="3" s="1"/>
  <c r="B45" i="3"/>
  <c r="A45" i="3" s="1"/>
  <c r="B41" i="3"/>
  <c r="A41" i="3" s="1"/>
  <c r="B37" i="3"/>
  <c r="A37" i="3" s="1"/>
  <c r="B33" i="3"/>
  <c r="A33" i="3" s="1"/>
  <c r="B29" i="3"/>
  <c r="A29" i="3" s="1"/>
  <c r="B25" i="3"/>
  <c r="A25" i="3" s="1"/>
  <c r="B21" i="3"/>
  <c r="A21" i="3" s="1"/>
  <c r="B17" i="3"/>
  <c r="A17" i="3" s="1"/>
  <c r="B13" i="3"/>
  <c r="A13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8208EBA-92A9-4147-9259-D844A932BB87}" keepAlive="1" name="Requête - Choix_Lib" description="Connexion à la requête « Choix_Lib » dans le classeur." type="5" refreshedVersion="0" background="1">
    <dbPr connection="Provider=Microsoft.Mashup.OleDb.1;Data Source=$Workbook$;Location=Choix_Lib;Extended Properties=&quot;&quot;" command="SELECT * FROM [Choix_Lib]"/>
  </connection>
  <connection id="2" xr16:uid="{5CFAA376-24FB-4F56-8E26-13BBF9F10A26}" keepAlive="1" name="Requête - Choix_Type" description="Connexion à la requête « Choix_Type » dans le classeur." type="5" refreshedVersion="0" background="1">
    <dbPr connection="Provider=Microsoft.Mashup.OleDb.1;Data Source=$Workbook$;Location=Choix_Type;Extended Properties=&quot;&quot;" command="SELECT * FROM [Choix_Type]"/>
  </connection>
  <connection id="3" xr16:uid="{B9A3C713-372E-4E02-98DF-0D52B129DF20}" keepAlive="1" name="Requête - Donnees" description="Connexion à la requête « Donnees » dans le classeur." type="5" refreshedVersion="6" saveData="1">
    <dbPr connection="Provider=Microsoft.Mashup.OleDb.1;Data Source=$Workbook$;Location=Donnees;Extended Properties=&quot;&quot;" command="SELECT * FROM [Donnees]"/>
  </connection>
  <connection id="4" xr16:uid="{11F73593-C237-4D42-A39D-52FDAA478201}" keepAlive="1" name="Requête - Libellés" description="Connexion à la requête « Libellés » dans le classeur." type="5" refreshedVersion="7" background="1" saveData="1">
    <dbPr connection="Provider=Microsoft.Mashup.OleDb.1;Data Source=$Workbook$;Location=LIbellés;Extended Properties=&quot;&quot;" command="SELECT * FROM [Libellés]"/>
  </connection>
</connections>
</file>

<file path=xl/sharedStrings.xml><?xml version="1.0" encoding="utf-8"?>
<sst xmlns="http://schemas.openxmlformats.org/spreadsheetml/2006/main" count="10201" uniqueCount="1926">
  <si>
    <t>NumCentre</t>
  </si>
  <si>
    <t>138</t>
  </si>
  <si>
    <t>17</t>
  </si>
  <si>
    <t>176</t>
  </si>
  <si>
    <t>189</t>
  </si>
  <si>
    <t>190</t>
  </si>
  <si>
    <t>195</t>
  </si>
  <si>
    <t>21</t>
  </si>
  <si>
    <t>221</t>
  </si>
  <si>
    <t>229</t>
  </si>
  <si>
    <t>236</t>
  </si>
  <si>
    <t>24</t>
  </si>
  <si>
    <t>244</t>
  </si>
  <si>
    <t>247</t>
  </si>
  <si>
    <t>27</t>
  </si>
  <si>
    <t>285</t>
  </si>
  <si>
    <t>304</t>
  </si>
  <si>
    <t>31</t>
  </si>
  <si>
    <t>32</t>
  </si>
  <si>
    <t>33</t>
  </si>
  <si>
    <t>34</t>
  </si>
  <si>
    <t>37</t>
  </si>
  <si>
    <t>38</t>
  </si>
  <si>
    <t>4</t>
  </si>
  <si>
    <t>46</t>
  </si>
  <si>
    <t>51</t>
  </si>
  <si>
    <t>55</t>
  </si>
  <si>
    <t>56</t>
  </si>
  <si>
    <t>57</t>
  </si>
  <si>
    <t>64</t>
  </si>
  <si>
    <t>76</t>
  </si>
  <si>
    <t>83</t>
  </si>
  <si>
    <t>86</t>
  </si>
  <si>
    <t>9</t>
  </si>
  <si>
    <t>94</t>
  </si>
  <si>
    <t>97</t>
  </si>
  <si>
    <t>Date visite</t>
  </si>
  <si>
    <t>Type de visite</t>
  </si>
  <si>
    <t>Cloture Pharm</t>
  </si>
  <si>
    <t>COC Pharm</t>
  </si>
  <si>
    <t>OMS</t>
  </si>
  <si>
    <t>D1</t>
  </si>
  <si>
    <t xml:space="preserve">D1 </t>
  </si>
  <si>
    <t>D1 pharm</t>
  </si>
  <si>
    <t>D1 Pharm</t>
  </si>
  <si>
    <t>D1 tel</t>
  </si>
  <si>
    <t>A1</t>
  </si>
  <si>
    <t>A12</t>
  </si>
  <si>
    <t>A1 Pharm</t>
  </si>
  <si>
    <t xml:space="preserve">A1 2 </t>
  </si>
  <si>
    <t>A1 pharm</t>
  </si>
  <si>
    <t>A1 2</t>
  </si>
  <si>
    <t>A13</t>
  </si>
  <si>
    <t xml:space="preserve">A1 </t>
  </si>
  <si>
    <t>A11</t>
  </si>
  <si>
    <t xml:space="preserve">A12 </t>
  </si>
  <si>
    <t>A1  pham</t>
  </si>
  <si>
    <t>A1 + Pharm</t>
  </si>
  <si>
    <t>B1</t>
  </si>
  <si>
    <t>B1 tel</t>
  </si>
  <si>
    <t>B1 Tel</t>
  </si>
  <si>
    <t xml:space="preserve">B1 </t>
  </si>
  <si>
    <t>B1 -Tel</t>
  </si>
  <si>
    <t>B1 - Tel</t>
  </si>
  <si>
    <t>A1 B1</t>
  </si>
  <si>
    <t>C1</t>
  </si>
  <si>
    <t xml:space="preserve">C1 </t>
  </si>
  <si>
    <t>C1 post Incl</t>
  </si>
  <si>
    <t>C1 post incl</t>
  </si>
  <si>
    <t>C1 post</t>
  </si>
  <si>
    <t>C1 Post Incl</t>
  </si>
  <si>
    <t>C1 post Inc</t>
  </si>
  <si>
    <t>C1 Post incl</t>
  </si>
  <si>
    <t>C1 - Post Incl</t>
  </si>
  <si>
    <t>1</t>
  </si>
  <si>
    <t>2</t>
  </si>
  <si>
    <t>3</t>
  </si>
  <si>
    <t>Type</t>
  </si>
  <si>
    <t>A
02/02/2021</t>
  </si>
  <si>
    <t>A
12/09/2017</t>
  </si>
  <si>
    <t>Libellés</t>
  </si>
  <si>
    <t>Libellé</t>
  </si>
  <si>
    <t>1502</t>
  </si>
  <si>
    <t>1601</t>
  </si>
  <si>
    <t>1402</t>
  </si>
  <si>
    <t>1102</t>
  </si>
  <si>
    <t>0503</t>
  </si>
  <si>
    <t>1003</t>
  </si>
  <si>
    <t>1501</t>
  </si>
  <si>
    <t>1503</t>
  </si>
  <si>
    <t>1901</t>
  </si>
  <si>
    <t>1804</t>
  </si>
  <si>
    <t>0302</t>
  </si>
  <si>
    <t>0703</t>
  </si>
  <si>
    <t>1902</t>
  </si>
  <si>
    <t>1401</t>
  </si>
  <si>
    <t>1201</t>
  </si>
  <si>
    <t>1805</t>
  </si>
  <si>
    <t>1703</t>
  </si>
  <si>
    <t>1802</t>
  </si>
  <si>
    <t>1701</t>
  </si>
  <si>
    <t>1103</t>
  </si>
  <si>
    <t>1603</t>
  </si>
  <si>
    <t>1101</t>
  </si>
  <si>
    <t>1602</t>
  </si>
  <si>
    <t>0701</t>
  </si>
  <si>
    <t>1001</t>
  </si>
  <si>
    <t>0801</t>
  </si>
  <si>
    <t xml:space="preserve">1101 </t>
  </si>
  <si>
    <t>0803</t>
  </si>
  <si>
    <t xml:space="preserve"> 0803</t>
  </si>
  <si>
    <t>1904</t>
  </si>
  <si>
    <t>2003</t>
  </si>
  <si>
    <t>2002</t>
  </si>
  <si>
    <t>C</t>
  </si>
  <si>
    <t>C
27/01/2021</t>
  </si>
  <si>
    <t>C
22/07/2020</t>
  </si>
  <si>
    <t>C
07/08/2020</t>
  </si>
  <si>
    <t>C
10/12/2020</t>
  </si>
  <si>
    <t>C
17/11/2020</t>
  </si>
  <si>
    <t>C
26/11/2020</t>
  </si>
  <si>
    <t>C
22/10/2020</t>
  </si>
  <si>
    <t>A
13/03/2017</t>
  </si>
  <si>
    <t>B
11/12/2020</t>
  </si>
  <si>
    <t>B
23/06/2020</t>
  </si>
  <si>
    <t>B
18/06/2020</t>
  </si>
  <si>
    <t>A
10/09/2020</t>
  </si>
  <si>
    <t>A
15/03/2017</t>
  </si>
  <si>
    <t>A
14/03/2017</t>
  </si>
  <si>
    <t>B
25/06/2020</t>
  </si>
  <si>
    <t>A
08/03/2018</t>
  </si>
  <si>
    <t>A
16/03/2017</t>
  </si>
  <si>
    <t>A
14/08/2018</t>
  </si>
  <si>
    <t>B
08/09/2020</t>
  </si>
  <si>
    <t>B
04/12/2020</t>
  </si>
  <si>
    <t>A
29/03/2017</t>
  </si>
  <si>
    <t>B
07/10/2020</t>
  </si>
  <si>
    <t>B
29/05/2020</t>
  </si>
  <si>
    <t>B
05/06/2020</t>
  </si>
  <si>
    <t>A
23/10/2017</t>
  </si>
  <si>
    <t>A
16/02/2018</t>
  </si>
  <si>
    <t>B
11/06/2020</t>
  </si>
  <si>
    <t>B
14/12/2020</t>
  </si>
  <si>
    <t>B
02/10/2020</t>
  </si>
  <si>
    <t>A
17/05/2017</t>
  </si>
  <si>
    <t>A
05/12/2017</t>
  </si>
  <si>
    <t>A
06/03/2017</t>
  </si>
  <si>
    <t>B
29/07/2020</t>
  </si>
  <si>
    <t>B
26/05/2020</t>
  </si>
  <si>
    <t>A
20/01/2017</t>
  </si>
  <si>
    <t>A
18/07/2017</t>
  </si>
  <si>
    <t>A
07/03/2017</t>
  </si>
  <si>
    <t>A
02/07/2018</t>
  </si>
  <si>
    <t>B
19/11/2020</t>
  </si>
  <si>
    <t>B
30/07/2020</t>
  </si>
  <si>
    <t>B
03/06/2020</t>
  </si>
  <si>
    <t>A
05/01/2021</t>
  </si>
  <si>
    <t>B
13/05/2020</t>
  </si>
  <si>
    <t>B
08/12/2020</t>
  </si>
  <si>
    <t>B
15/06/2020</t>
  </si>
  <si>
    <t>B
14/05/2020</t>
  </si>
  <si>
    <t>B
26/06/2020</t>
  </si>
  <si>
    <t>B
29/06/2020</t>
  </si>
  <si>
    <t>A</t>
  </si>
  <si>
    <t>B</t>
  </si>
  <si>
    <t>D</t>
  </si>
  <si>
    <t>5</t>
  </si>
  <si>
    <t>D
06/03/2019</t>
  </si>
  <si>
    <t>D
06/04/2018</t>
  </si>
  <si>
    <t>D
01/10/2018</t>
  </si>
  <si>
    <t>D
24/01/2017</t>
  </si>
  <si>
    <t>D
24/07/2018</t>
  </si>
  <si>
    <t>D
10/09/2018</t>
  </si>
  <si>
    <t>D
05/04/2018</t>
  </si>
  <si>
    <t>D
12/09/2018</t>
  </si>
  <si>
    <t>D
16/04/2018</t>
  </si>
  <si>
    <t>D
24/04/2018</t>
  </si>
  <si>
    <t>D
27/02/2018</t>
  </si>
  <si>
    <t>D
13/02/2018</t>
  </si>
  <si>
    <t>D
08/03/2018</t>
  </si>
  <si>
    <t>D
14/08/2018</t>
  </si>
  <si>
    <t>D
04/02/2019</t>
  </si>
  <si>
    <t>D
05/05/2017</t>
  </si>
  <si>
    <t>D
05/11/2018</t>
  </si>
  <si>
    <t>D
21/08/2018</t>
  </si>
  <si>
    <t>D
23/04/2019</t>
  </si>
  <si>
    <t>D
03/09/2018</t>
  </si>
  <si>
    <t>D
26/06/2018</t>
  </si>
  <si>
    <t>D
22/01/2019</t>
  </si>
  <si>
    <t>D
10/11/2017</t>
  </si>
  <si>
    <t>D
02/07/2018</t>
  </si>
  <si>
    <t>6</t>
  </si>
  <si>
    <t>7</t>
  </si>
  <si>
    <t>8</t>
  </si>
  <si>
    <t>10</t>
  </si>
  <si>
    <t>11</t>
  </si>
  <si>
    <t>12</t>
  </si>
  <si>
    <t>B
21/01/2020</t>
  </si>
  <si>
    <t>C
03/06/2020</t>
  </si>
  <si>
    <t>A
22/06/2020</t>
  </si>
  <si>
    <t>A
26/11/2020</t>
  </si>
  <si>
    <t>A
07/12/2020</t>
  </si>
  <si>
    <t>B
26/11/2019</t>
  </si>
  <si>
    <t>C
07/02/2020</t>
  </si>
  <si>
    <t>A
09/03/2020</t>
  </si>
  <si>
    <t>A
30/06/2020</t>
  </si>
  <si>
    <t>A
20/07/2020</t>
  </si>
  <si>
    <t>B
30/01/2020</t>
  </si>
  <si>
    <t>C
21/07/2020</t>
  </si>
  <si>
    <t>A
24/11/2020</t>
  </si>
  <si>
    <t>B
29/10/2019</t>
  </si>
  <si>
    <t>C
28/01/2020</t>
  </si>
  <si>
    <t>C
04/05/2020</t>
  </si>
  <si>
    <t>C
07/07/2020</t>
  </si>
  <si>
    <t>A
21/07/2020</t>
  </si>
  <si>
    <t>C
23/10/2020</t>
  </si>
  <si>
    <t>C
15/01/2021</t>
  </si>
  <si>
    <t>B
17/10/2019</t>
  </si>
  <si>
    <t>C
23/12/2019</t>
  </si>
  <si>
    <t>A
04/03/2020</t>
  </si>
  <si>
    <t>A
28/07/2020</t>
  </si>
  <si>
    <t>A
10/12/2020</t>
  </si>
  <si>
    <t>C
05/03/2020</t>
  </si>
  <si>
    <t>B
11/10/2019</t>
  </si>
  <si>
    <t>B
10/12/2019</t>
  </si>
  <si>
    <t>D
20/10/2020</t>
  </si>
  <si>
    <t>B
07/10/2019</t>
  </si>
  <si>
    <t>D
19/11/2019</t>
  </si>
  <si>
    <t>A
05/02/2020</t>
  </si>
  <si>
    <t>A
30/07/2020</t>
  </si>
  <si>
    <t>A
17/09/2020</t>
  </si>
  <si>
    <t>A
08/10/2020</t>
  </si>
  <si>
    <t>B
25/09/2019</t>
  </si>
  <si>
    <t>A
14/01/2020</t>
  </si>
  <si>
    <t>C
24/04/2020</t>
  </si>
  <si>
    <t>C
17/07/2020</t>
  </si>
  <si>
    <t>A
14/09/2020</t>
  </si>
  <si>
    <t>C
29/10/2020</t>
  </si>
  <si>
    <t>C
02/11/2020</t>
  </si>
  <si>
    <t>C
13/11/2020</t>
  </si>
  <si>
    <t>C
27/11/2020</t>
  </si>
  <si>
    <t>B
29/11/2019</t>
  </si>
  <si>
    <t>C
26/12/2019</t>
  </si>
  <si>
    <t>C
13/05/2020</t>
  </si>
  <si>
    <t>A
13/08/2020</t>
  </si>
  <si>
    <t>A
13/10/2020</t>
  </si>
  <si>
    <t>C
08/12/2020</t>
  </si>
  <si>
    <t>A
18/01/2021</t>
  </si>
  <si>
    <t>B
30/09/2019</t>
  </si>
  <si>
    <t>C
18/12/2019</t>
  </si>
  <si>
    <t>C
28/05/2020</t>
  </si>
  <si>
    <t>A
25/06/2020</t>
  </si>
  <si>
    <t>C
09/10/2020</t>
  </si>
  <si>
    <t>B
22/10/2019</t>
  </si>
  <si>
    <t>C
28/11/2019</t>
  </si>
  <si>
    <t>A
27/02/2020</t>
  </si>
  <si>
    <t>B
28/11/2019</t>
  </si>
  <si>
    <t>B
02/01/2020</t>
  </si>
  <si>
    <t>C
03/03/2020</t>
  </si>
  <si>
    <t>C
29/04/2020</t>
  </si>
  <si>
    <t>C
23/06/2020</t>
  </si>
  <si>
    <t>A
12/08/2020</t>
  </si>
  <si>
    <t>A
07/09/2020</t>
  </si>
  <si>
    <t>A
27/11/2020</t>
  </si>
  <si>
    <t>A
11/12/2020</t>
  </si>
  <si>
    <t>B
20/01/2020</t>
  </si>
  <si>
    <t>C
15/04/2020</t>
  </si>
  <si>
    <t>C
22/04/2020</t>
  </si>
  <si>
    <t>C
30/04/2020</t>
  </si>
  <si>
    <t>C
11/05/2020</t>
  </si>
  <si>
    <t>C
30/10/2020</t>
  </si>
  <si>
    <t>C
23/11/2020</t>
  </si>
  <si>
    <t>B
18/09/2019</t>
  </si>
  <si>
    <t>C
20/12/2019</t>
  </si>
  <si>
    <t>A
13/02/2020</t>
  </si>
  <si>
    <t>A
12/03/2020</t>
  </si>
  <si>
    <t>C
25/05/2020</t>
  </si>
  <si>
    <t>C
09/06/2020</t>
  </si>
  <si>
    <t>C
09/11/2020</t>
  </si>
  <si>
    <t>C
12/11/2020</t>
  </si>
  <si>
    <t>C
10/02/2020</t>
  </si>
  <si>
    <t>C
10/04/2020</t>
  </si>
  <si>
    <t>C
22/05/2020</t>
  </si>
  <si>
    <t>C
05/06/2020</t>
  </si>
  <si>
    <t>A
29/07/2020</t>
  </si>
  <si>
    <t>C
03/11/2020</t>
  </si>
  <si>
    <t>C
01/12/2020</t>
  </si>
  <si>
    <t>A
19/01/2021</t>
  </si>
  <si>
    <t>B
12/12/2019</t>
  </si>
  <si>
    <t>C
18/06/2020</t>
  </si>
  <si>
    <t>A
12/11/2020</t>
  </si>
  <si>
    <t>C
03/12/2020</t>
  </si>
  <si>
    <t>C
22/01/2021</t>
  </si>
  <si>
    <t>C
21/10/2019</t>
  </si>
  <si>
    <t>A
28/10/2019</t>
  </si>
  <si>
    <t>A
23/01/2020</t>
  </si>
  <si>
    <t>C
12/05/2020</t>
  </si>
  <si>
    <t>C
30/09/2020</t>
  </si>
  <si>
    <t>C
13/10/2020</t>
  </si>
  <si>
    <t>A
14/10/2020</t>
  </si>
  <si>
    <t>C
20/10/2020</t>
  </si>
  <si>
    <t>A
20/10/2020</t>
  </si>
  <si>
    <t>C
10/11/2020</t>
  </si>
  <si>
    <t>A
02/12/2020</t>
  </si>
  <si>
    <t>B
15/10/2019</t>
  </si>
  <si>
    <t>C
13/11/2019</t>
  </si>
  <si>
    <t>A
29/01/2020</t>
  </si>
  <si>
    <t>C
23/04/2020</t>
  </si>
  <si>
    <t>A
15/07/2020</t>
  </si>
  <si>
    <t>C
24/11/2020</t>
  </si>
  <si>
    <t>A
15/01/2021</t>
  </si>
  <si>
    <t>B
25/11/2019</t>
  </si>
  <si>
    <t>C
01/04/2020</t>
  </si>
  <si>
    <t>C
03/04/2020</t>
  </si>
  <si>
    <t>C
26/05/2020</t>
  </si>
  <si>
    <t>C
08/06/2020</t>
  </si>
  <si>
    <t>C
24/06/2020</t>
  </si>
  <si>
    <t>A
31/07/2020</t>
  </si>
  <si>
    <t>C
19/11/2020</t>
  </si>
  <si>
    <t>C
31/08/2020</t>
  </si>
  <si>
    <t>A
10/11/2020</t>
  </si>
  <si>
    <t>C
13/01/2021</t>
  </si>
  <si>
    <t>B
26/09/2019</t>
  </si>
  <si>
    <t>A
13/01/2020</t>
  </si>
  <si>
    <t>C
04/09/2020</t>
  </si>
  <si>
    <t>C
05/02/2021</t>
  </si>
  <si>
    <t>B
19/09/2019</t>
  </si>
  <si>
    <t>C
18/10/2019</t>
  </si>
  <si>
    <t>C
30/12/2019</t>
  </si>
  <si>
    <t>C
02/12/2020</t>
  </si>
  <si>
    <t>A
16/12/2020</t>
  </si>
  <si>
    <t>A
27/01/2021</t>
  </si>
  <si>
    <t>B
27/01/2017</t>
  </si>
  <si>
    <t>C
17/07/2018</t>
  </si>
  <si>
    <t>A
19/12/2018</t>
  </si>
  <si>
    <t>B
19/04/2017</t>
  </si>
  <si>
    <t>A
02/02/2018</t>
  </si>
  <si>
    <t>A
06/04/2018</t>
  </si>
  <si>
    <t>B
10/10/2017</t>
  </si>
  <si>
    <t>B
26/04/2017</t>
  </si>
  <si>
    <t>A
01/02/2018</t>
  </si>
  <si>
    <t>B
12/01/2017</t>
  </si>
  <si>
    <t>C
23/08/2017</t>
  </si>
  <si>
    <t>A
19/01/2018</t>
  </si>
  <si>
    <t>A
20/07/2018</t>
  </si>
  <si>
    <t>A
05/12/2019</t>
  </si>
  <si>
    <t>B
18/05/2017</t>
  </si>
  <si>
    <t>C
11/09/2018</t>
  </si>
  <si>
    <t>B
14/11/2018</t>
  </si>
  <si>
    <t>B
15/05/2017</t>
  </si>
  <si>
    <t>A
30/01/2018</t>
  </si>
  <si>
    <t>C
08/08/2018</t>
  </si>
  <si>
    <t>A
22/07/2020</t>
  </si>
  <si>
    <t>B
11/05/2017</t>
  </si>
  <si>
    <t>C
09/01/2018</t>
  </si>
  <si>
    <t>A
06/02/2018</t>
  </si>
  <si>
    <t>A
29/10/2018</t>
  </si>
  <si>
    <t>B
03/05/2017</t>
  </si>
  <si>
    <t>A
13/11/2018</t>
  </si>
  <si>
    <t>A
19/11/2018</t>
  </si>
  <si>
    <t>B
23/01/2017</t>
  </si>
  <si>
    <t>B
30/08/2017</t>
  </si>
  <si>
    <t>B
15/09/2017</t>
  </si>
  <si>
    <t>A
01/07/2019</t>
  </si>
  <si>
    <t>A
21/11/2019</t>
  </si>
  <si>
    <t>B
03/10/2017</t>
  </si>
  <si>
    <t>A
19/04/2018</t>
  </si>
  <si>
    <t>A
21/08/2018</t>
  </si>
  <si>
    <t>A
12/11/2018</t>
  </si>
  <si>
    <t>B
01/02/2018</t>
  </si>
  <si>
    <t>A
26/04/2018</t>
  </si>
  <si>
    <t>A
04/07/2019</t>
  </si>
  <si>
    <t>B
06/11/2018</t>
  </si>
  <si>
    <t>B
26/03/2018</t>
  </si>
  <si>
    <t>B
15/01/2018</t>
  </si>
  <si>
    <t>C
05/12/2018</t>
  </si>
  <si>
    <t>B
12/07/2017</t>
  </si>
  <si>
    <t>D
27/11/2019</t>
  </si>
  <si>
    <t>B
12/09/2017</t>
  </si>
  <si>
    <t>A
23/02/2018</t>
  </si>
  <si>
    <t>B
22/11/2017</t>
  </si>
  <si>
    <t>C
18/07/2018</t>
  </si>
  <si>
    <t>A
10/12/2018</t>
  </si>
  <si>
    <t>A
11/12/2018</t>
  </si>
  <si>
    <t>A
10/01/2020</t>
  </si>
  <si>
    <t>A
22/01/2018</t>
  </si>
  <si>
    <t>A
06/09/2019</t>
  </si>
  <si>
    <t>B
06/05/2019</t>
  </si>
  <si>
    <t>B
22/03/2017</t>
  </si>
  <si>
    <t>B
31/03/2017</t>
  </si>
  <si>
    <t>C
30/03/2018</t>
  </si>
  <si>
    <t>A
16/07/2018</t>
  </si>
  <si>
    <t>A
07/08/2018</t>
  </si>
  <si>
    <t>A
17/06/2019</t>
  </si>
  <si>
    <t>D
17/06/2019</t>
  </si>
  <si>
    <t>C
25/07/2018</t>
  </si>
  <si>
    <t>A
31/10/2018</t>
  </si>
  <si>
    <t>A
06/02/2019</t>
  </si>
  <si>
    <t>C
30/10/2019</t>
  </si>
  <si>
    <t>C
11/12/2019</t>
  </si>
  <si>
    <t>B
30/01/2017</t>
  </si>
  <si>
    <t>A
06/07/2018</t>
  </si>
  <si>
    <t>B
17/04/2018</t>
  </si>
  <si>
    <t>A
20/01/2021</t>
  </si>
  <si>
    <t>B
15/10/2018</t>
  </si>
  <si>
    <t>B
01/03/2017</t>
  </si>
  <si>
    <t>B
28/02/2017</t>
  </si>
  <si>
    <t>B
31/01/2017</t>
  </si>
  <si>
    <t>13</t>
  </si>
  <si>
    <t>14</t>
  </si>
  <si>
    <t>15</t>
  </si>
  <si>
    <t>16</t>
  </si>
  <si>
    <t>18</t>
  </si>
  <si>
    <t>19</t>
  </si>
  <si>
    <t>20</t>
  </si>
  <si>
    <t>22</t>
  </si>
  <si>
    <t>23</t>
  </si>
  <si>
    <t>25</t>
  </si>
  <si>
    <t>26</t>
  </si>
  <si>
    <t>28</t>
  </si>
  <si>
    <t>29</t>
  </si>
  <si>
    <t>30</t>
  </si>
  <si>
    <t>35</t>
  </si>
  <si>
    <t>36</t>
  </si>
  <si>
    <t>39</t>
  </si>
  <si>
    <t>40</t>
  </si>
  <si>
    <t>41</t>
  </si>
  <si>
    <t>42</t>
  </si>
  <si>
    <t>43</t>
  </si>
  <si>
    <t>44</t>
  </si>
  <si>
    <t>45</t>
  </si>
  <si>
    <t>47</t>
  </si>
  <si>
    <t>48</t>
  </si>
  <si>
    <t>49</t>
  </si>
  <si>
    <t>50</t>
  </si>
  <si>
    <t>52</t>
  </si>
  <si>
    <t>53</t>
  </si>
  <si>
    <t>54</t>
  </si>
  <si>
    <t>58</t>
  </si>
  <si>
    <t>59</t>
  </si>
  <si>
    <t>60</t>
  </si>
  <si>
    <t>61</t>
  </si>
  <si>
    <t>62</t>
  </si>
  <si>
    <t>63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</si>
  <si>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</si>
  <si>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</si>
  <si>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</si>
  <si>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</si>
  <si>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</si>
  <si>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</si>
  <si>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</si>
  <si>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</si>
  <si>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</si>
  <si>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</si>
  <si>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</si>
  <si>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77</t>
  </si>
  <si>
    <t>78</t>
  </si>
  <si>
    <t>79</t>
  </si>
  <si>
    <t>80</t>
  </si>
  <si>
    <t>81</t>
  </si>
  <si>
    <t>82</t>
  </si>
  <si>
    <t>84</t>
  </si>
  <si>
    <t>85</t>
  </si>
  <si>
    <t>87</t>
  </si>
  <si>
    <t>88</t>
  </si>
  <si>
    <t>89</t>
  </si>
  <si>
    <t>90</t>
  </si>
  <si>
    <t>91</t>
  </si>
  <si>
    <t>92</t>
  </si>
  <si>
    <t>93</t>
  </si>
  <si>
    <t>95</t>
  </si>
  <si>
    <t>96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</si>
  <si>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</si>
  <si>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</si>
  <si>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</si>
  <si>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</si>
  <si>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</si>
  <si>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</si>
  <si>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</si>
  <si>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</si>
  <si>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</si>
  <si>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</si>
  <si>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</si>
  <si>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</si>
  <si>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</si>
  <si>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D
19/02/2019</t>
  </si>
  <si>
    <t>D
24/06/2020</t>
  </si>
  <si>
    <t>A
25/01/2017</t>
  </si>
  <si>
    <t>C
27/01/2017</t>
  </si>
  <si>
    <t>B
14/02/2017</t>
  </si>
  <si>
    <t>C
29/05/2017</t>
  </si>
  <si>
    <t>A
19/06/2017</t>
  </si>
  <si>
    <t>A
04/10/2017</t>
  </si>
  <si>
    <t>A
30/11/2017</t>
  </si>
  <si>
    <t>A
14/12/2017</t>
  </si>
  <si>
    <t>A
29/01/2018</t>
  </si>
  <si>
    <t>A
17/04/2018</t>
  </si>
  <si>
    <t>D
18/12/2018</t>
  </si>
  <si>
    <t>C
20/12/2018</t>
  </si>
  <si>
    <t>B
03/01/2019</t>
  </si>
  <si>
    <t>A
04/03/2019</t>
  </si>
  <si>
    <t>A
07/03/2019</t>
  </si>
  <si>
    <t>C
25/04/2019</t>
  </si>
  <si>
    <t>A
24/06/2019</t>
  </si>
  <si>
    <t>D
15/01/2020</t>
  </si>
  <si>
    <t>A
27/01/2020</t>
  </si>
  <si>
    <t>C
15/05/2020</t>
  </si>
  <si>
    <t>C
21/12/2020</t>
  </si>
  <si>
    <t>D
06/12/2018</t>
  </si>
  <si>
    <t>D
13/01/2020</t>
  </si>
  <si>
    <t>C
31/01/2017</t>
  </si>
  <si>
    <t>A
25/04/2017</t>
  </si>
  <si>
    <t>C
08/06/2017</t>
  </si>
  <si>
    <t>A
11/07/2017</t>
  </si>
  <si>
    <t>A
06/11/2017</t>
  </si>
  <si>
    <t>A
14/11/2017</t>
  </si>
  <si>
    <t>A
11/12/2017</t>
  </si>
  <si>
    <t>C
15/03/2018</t>
  </si>
  <si>
    <t>C
05/06/2018</t>
  </si>
  <si>
    <t>A
08/06/2018</t>
  </si>
  <si>
    <t>C
15/10/2018</t>
  </si>
  <si>
    <t>D
08/01/2019</t>
  </si>
  <si>
    <t>C
14/02/2019</t>
  </si>
  <si>
    <t>B
05/11/2019</t>
  </si>
  <si>
    <t>B
10/03/2020</t>
  </si>
  <si>
    <t>C
29/05/2020</t>
  </si>
  <si>
    <t>B
07/07/2020</t>
  </si>
  <si>
    <t>C
24/07/2020</t>
  </si>
  <si>
    <t>C
02/10/2020</t>
  </si>
  <si>
    <t>A
06/10/2020</t>
  </si>
  <si>
    <t>C
14/12/2020</t>
  </si>
  <si>
    <t>C
29/01/2021</t>
  </si>
  <si>
    <t>A
12/01/2017</t>
  </si>
  <si>
    <t>C
01/02/2017</t>
  </si>
  <si>
    <t>A
19/04/2017</t>
  </si>
  <si>
    <t>A
19/07/2017</t>
  </si>
  <si>
    <t>D
20/07/2017</t>
  </si>
  <si>
    <t>D
06/09/2017</t>
  </si>
  <si>
    <t>A
31/10/2017</t>
  </si>
  <si>
    <t>D
07/08/2018</t>
  </si>
  <si>
    <t>C
03/09/2018</t>
  </si>
  <si>
    <t>B
15/11/2018</t>
  </si>
  <si>
    <t>A
15/03/2019</t>
  </si>
  <si>
    <t>D
18/03/2019</t>
  </si>
  <si>
    <t>A
23/09/2019</t>
  </si>
  <si>
    <t>C
27/12/2019</t>
  </si>
  <si>
    <t>C
15/05/2017</t>
  </si>
  <si>
    <t>A
05/07/2017</t>
  </si>
  <si>
    <t>D
24/05/2019</t>
  </si>
  <si>
    <t>A
31/07/2019</t>
  </si>
  <si>
    <t>D
17/02/2020</t>
  </si>
  <si>
    <t>C
01/03/2017</t>
  </si>
  <si>
    <t>A
02/03/2017</t>
  </si>
  <si>
    <t>A
23/03/2017</t>
  </si>
  <si>
    <t>B
10/04/2017</t>
  </si>
  <si>
    <t>C
11/05/2017</t>
  </si>
  <si>
    <t>A
11/05/2017</t>
  </si>
  <si>
    <t>C
07/06/2017</t>
  </si>
  <si>
    <t>C
24/08/2017</t>
  </si>
  <si>
    <t>A
21/09/2017</t>
  </si>
  <si>
    <t>C
28/09/2017</t>
  </si>
  <si>
    <t>A
08/11/2017</t>
  </si>
  <si>
    <t>C
17/01/2018</t>
  </si>
  <si>
    <t>C
23/01/2018</t>
  </si>
  <si>
    <t>A
14/02/2018</t>
  </si>
  <si>
    <t>D
22/02/2018</t>
  </si>
  <si>
    <t>A
11/04/2018</t>
  </si>
  <si>
    <t>A
02/05/2018</t>
  </si>
  <si>
    <t>C
28/05/2018</t>
  </si>
  <si>
    <t>B
31/05/2018</t>
  </si>
  <si>
    <t>A
31/05/2018</t>
  </si>
  <si>
    <t>C
27/06/2018</t>
  </si>
  <si>
    <t>A
13/07/2018</t>
  </si>
  <si>
    <t>C
12/09/2018</t>
  </si>
  <si>
    <t>C
12/11/2018</t>
  </si>
  <si>
    <t>A
15/11/2018</t>
  </si>
  <si>
    <t>D
26/11/2018</t>
  </si>
  <si>
    <t>D
28/11/2018</t>
  </si>
  <si>
    <t>B
10/12/2018</t>
  </si>
  <si>
    <t>D
10/12/2018</t>
  </si>
  <si>
    <t>C
08/01/2019</t>
  </si>
  <si>
    <t>C
09/01/2019</t>
  </si>
  <si>
    <t>C
23/02/2019</t>
  </si>
  <si>
    <t>C
13/05/2019</t>
  </si>
  <si>
    <t>A
22/05/2019</t>
  </si>
  <si>
    <t>D
22/05/2019</t>
  </si>
  <si>
    <t>A
23/05/2019</t>
  </si>
  <si>
    <t>A
28/06/2019</t>
  </si>
  <si>
    <t>D
11/07/2019</t>
  </si>
  <si>
    <t>B
11/07/2019</t>
  </si>
  <si>
    <t>A
11/07/2019</t>
  </si>
  <si>
    <t>C
06/08/2019</t>
  </si>
  <si>
    <t>A
05/09/2019</t>
  </si>
  <si>
    <t>D
05/09/2019</t>
  </si>
  <si>
    <t>A
22/10/2019</t>
  </si>
  <si>
    <t>B
14/11/2019</t>
  </si>
  <si>
    <t>C
09/12/2019</t>
  </si>
  <si>
    <t>C
12/03/2020</t>
  </si>
  <si>
    <t>D
13/10/2020</t>
  </si>
  <si>
    <t>A
03/11/2020</t>
  </si>
  <si>
    <t>A
01/12/2020</t>
  </si>
  <si>
    <t>D
27/03/2019</t>
  </si>
  <si>
    <t>C
08/03/2017</t>
  </si>
  <si>
    <t>C
06/06/2017</t>
  </si>
  <si>
    <t>A
22/11/2017</t>
  </si>
  <si>
    <t>D
02/01/2019</t>
  </si>
  <si>
    <t>D
18/06/2019</t>
  </si>
  <si>
    <t>D
09/06/2020</t>
  </si>
  <si>
    <t>D
18/08/2020</t>
  </si>
  <si>
    <t>A
06/01/2017</t>
  </si>
  <si>
    <t>A
02/06/2017</t>
  </si>
  <si>
    <t>B
31/01/2018</t>
  </si>
  <si>
    <t>D
15/06/2018</t>
  </si>
  <si>
    <t>C
05/07/2018</t>
  </si>
  <si>
    <t>B
27/12/2018</t>
  </si>
  <si>
    <t>B
11/01/2019</t>
  </si>
  <si>
    <t>C
31/01/2019</t>
  </si>
  <si>
    <t>D
28/02/2019</t>
  </si>
  <si>
    <t>C
20/03/2019</t>
  </si>
  <si>
    <t>A
11/06/2019</t>
  </si>
  <si>
    <t>C
23/07/2019</t>
  </si>
  <si>
    <t>A
27/09/2019</t>
  </si>
  <si>
    <t>A
11/10/2019</t>
  </si>
  <si>
    <t>A
16/11/2020</t>
  </si>
  <si>
    <t>A
04/02/2021</t>
  </si>
  <si>
    <t>A
11/02/2021</t>
  </si>
  <si>
    <t>C
14/02/2017</t>
  </si>
  <si>
    <t>B
03/03/2017</t>
  </si>
  <si>
    <t>C
14/06/2017</t>
  </si>
  <si>
    <t>C
29/06/2017</t>
  </si>
  <si>
    <t>A
17/07/2017</t>
  </si>
  <si>
    <t>A
21/11/2017</t>
  </si>
  <si>
    <t>B
14/02/2018</t>
  </si>
  <si>
    <t>A
06/06/2018</t>
  </si>
  <si>
    <t>C
12/07/2018</t>
  </si>
  <si>
    <t>C
19/09/2018</t>
  </si>
  <si>
    <t>A
28/09/2018</t>
  </si>
  <si>
    <t>A
18/10/2018</t>
  </si>
  <si>
    <t>B
18/10/2018</t>
  </si>
  <si>
    <t>A
06/12/2018</t>
  </si>
  <si>
    <t>A
30/01/2019</t>
  </si>
  <si>
    <t>C
17/04/2019</t>
  </si>
  <si>
    <t>D
06/06/2019</t>
  </si>
  <si>
    <t>B
06/06/2019</t>
  </si>
  <si>
    <t>A
07/06/2019</t>
  </si>
  <si>
    <t>C
25/06/2019</t>
  </si>
  <si>
    <t>C
10/07/2019</t>
  </si>
  <si>
    <t>C
31/07/2019</t>
  </si>
  <si>
    <t>A
28/08/2019</t>
  </si>
  <si>
    <t>C
24/09/2019</t>
  </si>
  <si>
    <t>C
04/11/2019</t>
  </si>
  <si>
    <t>A
15/11/2019</t>
  </si>
  <si>
    <t>C
19/12/2019</t>
  </si>
  <si>
    <t>C
21/01/2020</t>
  </si>
  <si>
    <t>A
06/02/2020</t>
  </si>
  <si>
    <t>C
25/02/2020</t>
  </si>
  <si>
    <t>C
24/03/2020</t>
  </si>
  <si>
    <t>C
02/04/2020</t>
  </si>
  <si>
    <t>C
18/05/2020</t>
  </si>
  <si>
    <t>D
22/06/2020</t>
  </si>
  <si>
    <t>C
26/06/2020</t>
  </si>
  <si>
    <t>C
21/08/2020</t>
  </si>
  <si>
    <t>B
10/09/2020</t>
  </si>
  <si>
    <t>A
12/10/2020</t>
  </si>
  <si>
    <t>C
04/12/2020</t>
  </si>
  <si>
    <t>C
20/03/2017</t>
  </si>
  <si>
    <t>A
18/10/2017</t>
  </si>
  <si>
    <t>C
30/01/2018</t>
  </si>
  <si>
    <t>A
15/05/2018</t>
  </si>
  <si>
    <t>C
24/07/2018</t>
  </si>
  <si>
    <t>C
03/12/2018</t>
  </si>
  <si>
    <t>C
26/08/2019</t>
  </si>
  <si>
    <t>A
03/09/2019</t>
  </si>
  <si>
    <t>A
04/09/2017</t>
  </si>
  <si>
    <t>D
26/02/2019</t>
  </si>
  <si>
    <t>C
04/02/2020</t>
  </si>
  <si>
    <t>A
17/02/2017</t>
  </si>
  <si>
    <t>A
09/03/2017</t>
  </si>
  <si>
    <t>A
27/04/2017</t>
  </si>
  <si>
    <t>A
20/06/2017</t>
  </si>
  <si>
    <t>C
31/08/2017</t>
  </si>
  <si>
    <t>A
26/09/2017</t>
  </si>
  <si>
    <t>A
09/11/2017</t>
  </si>
  <si>
    <t>A
19/03/2018</t>
  </si>
  <si>
    <t>A
18/06/2018</t>
  </si>
  <si>
    <t>C
18/06/2018</t>
  </si>
  <si>
    <t>C
18/09/2018</t>
  </si>
  <si>
    <t>B
27/09/2018</t>
  </si>
  <si>
    <t>A
24/01/2019</t>
  </si>
  <si>
    <t>B
24/01/2019</t>
  </si>
  <si>
    <t>C
30/01/2019</t>
  </si>
  <si>
    <t>C
24/05/2019</t>
  </si>
  <si>
    <t>A
19/06/2019</t>
  </si>
  <si>
    <t>A
09/07/2019</t>
  </si>
  <si>
    <t>D
24/07/2019</t>
  </si>
  <si>
    <t>C
02/10/2019</t>
  </si>
  <si>
    <t>D
25/10/2019</t>
  </si>
  <si>
    <t>A
25/10/2019</t>
  </si>
  <si>
    <t>A
16/12/2019</t>
  </si>
  <si>
    <t>D
27/02/2020</t>
  </si>
  <si>
    <t>B
27/02/2020</t>
  </si>
  <si>
    <t>C
19/05/2020</t>
  </si>
  <si>
    <t>A
18/06/2020</t>
  </si>
  <si>
    <t>D
03/07/2020</t>
  </si>
  <si>
    <t>C
26/08/2020</t>
  </si>
  <si>
    <t>A
19/11/2020</t>
  </si>
  <si>
    <t>C
23/12/2020</t>
  </si>
  <si>
    <t>D
22/05/2018</t>
  </si>
  <si>
    <t>D
17/05/2019</t>
  </si>
  <si>
    <t>D
18/12/2019</t>
  </si>
  <si>
    <t>C
09/01/2017</t>
  </si>
  <si>
    <t>A
18/01/2017</t>
  </si>
  <si>
    <t>D
25/01/2017</t>
  </si>
  <si>
    <t>A
28/02/2017</t>
  </si>
  <si>
    <t>A
08/03/2017</t>
  </si>
  <si>
    <t>A
23/05/2017</t>
  </si>
  <si>
    <t>A
15/06/2017</t>
  </si>
  <si>
    <t>C
22/06/2017</t>
  </si>
  <si>
    <t>B
11/07/2017</t>
  </si>
  <si>
    <t>A
12/07/2017</t>
  </si>
  <si>
    <t>C
04/09/2017</t>
  </si>
  <si>
    <t>C
18/09/2017</t>
  </si>
  <si>
    <t>A
25/10/2017</t>
  </si>
  <si>
    <t>B
07/12/2017</t>
  </si>
  <si>
    <t>A
15/12/2017</t>
  </si>
  <si>
    <t>C
03/05/2018</t>
  </si>
  <si>
    <t>A
26/07/2018</t>
  </si>
  <si>
    <t>A
10/09/2018</t>
  </si>
  <si>
    <t>A
11/09/2018</t>
  </si>
  <si>
    <t>B
20/11/2018</t>
  </si>
  <si>
    <t>D
20/11/2018</t>
  </si>
  <si>
    <t>A
20/11/2018</t>
  </si>
  <si>
    <t>C
04/02/2019</t>
  </si>
  <si>
    <t>D
02/04/2019</t>
  </si>
  <si>
    <t>A
02/04/2019</t>
  </si>
  <si>
    <t>A
03/04/2019</t>
  </si>
  <si>
    <t>B
02/07/2019</t>
  </si>
  <si>
    <t>D
02/07/2019</t>
  </si>
  <si>
    <t>C
22/07/2019</t>
  </si>
  <si>
    <t>B
02/08/2019</t>
  </si>
  <si>
    <t>C
11/09/2019</t>
  </si>
  <si>
    <t>C
17/10/2019</t>
  </si>
  <si>
    <t>A
04/11/2019</t>
  </si>
  <si>
    <t>A
05/11/2019</t>
  </si>
  <si>
    <t>A
03/12/2019</t>
  </si>
  <si>
    <t>C
03/12/2019</t>
  </si>
  <si>
    <t>A
04/12/2019</t>
  </si>
  <si>
    <t>C
20/05/2020</t>
  </si>
  <si>
    <t>D
11/06/2020</t>
  </si>
  <si>
    <t>B
21/07/2020</t>
  </si>
  <si>
    <t>C
29/09/2020</t>
  </si>
  <si>
    <t>A
02/10/2020</t>
  </si>
  <si>
    <t>A
18/10/2020</t>
  </si>
  <si>
    <t>B
17/11/2020</t>
  </si>
  <si>
    <t>A
09/12/2020</t>
  </si>
  <si>
    <t>A
06/01/2021</t>
  </si>
  <si>
    <t>D
06/01/2021</t>
  </si>
  <si>
    <t>C
21/01/2021</t>
  </si>
  <si>
    <t>C
08/02/2021</t>
  </si>
  <si>
    <t>B
12/02/2021</t>
  </si>
  <si>
    <t>B
18/09/2017</t>
  </si>
  <si>
    <t>D
29/10/2018</t>
  </si>
  <si>
    <t>C
13/03/2017</t>
  </si>
  <si>
    <t>A
19/10/2017</t>
  </si>
  <si>
    <t>C
11/06/2018</t>
  </si>
  <si>
    <t>C
28/06/2018</t>
  </si>
  <si>
    <t>B
17/07/2018</t>
  </si>
  <si>
    <t>C
13/09/2018</t>
  </si>
  <si>
    <t>D
11/12/2018</t>
  </si>
  <si>
    <t>A
10/01/2019</t>
  </si>
  <si>
    <t>C
10/01/2019</t>
  </si>
  <si>
    <t>D
06/05/2019</t>
  </si>
  <si>
    <t>A
07/05/2019</t>
  </si>
  <si>
    <t>A
02/07/2019</t>
  </si>
  <si>
    <t>C
02/08/2019</t>
  </si>
  <si>
    <t>A
25/02/2020</t>
  </si>
  <si>
    <t>C
17/06/2020</t>
  </si>
  <si>
    <t>A
08/09/2020</t>
  </si>
  <si>
    <t>C
04/02/2021</t>
  </si>
  <si>
    <t>A
13/01/2017</t>
  </si>
  <si>
    <t>A
07/06/2017</t>
  </si>
  <si>
    <t>C
09/06/2017</t>
  </si>
  <si>
    <t>B
04/07/2017</t>
  </si>
  <si>
    <t>A
02/08/2017</t>
  </si>
  <si>
    <t>C
13/09/2017</t>
  </si>
  <si>
    <t>A
15/09/2017</t>
  </si>
  <si>
    <t>A
18/12/2017</t>
  </si>
  <si>
    <t>C
15/01/2018</t>
  </si>
  <si>
    <t>A
05/04/2018</t>
  </si>
  <si>
    <t>B
19/04/2018</t>
  </si>
  <si>
    <t>D
13/07/2018</t>
  </si>
  <si>
    <t>A
12/09/2018</t>
  </si>
  <si>
    <t>C
05/10/2018</t>
  </si>
  <si>
    <t>D
31/10/2018</t>
  </si>
  <si>
    <t>A
21/11/2018</t>
  </si>
  <si>
    <t>D
21/11/2018</t>
  </si>
  <si>
    <t>D
31/01/2019</t>
  </si>
  <si>
    <t>A
04/02/2019</t>
  </si>
  <si>
    <t>D
14/03/2019</t>
  </si>
  <si>
    <t>C
22/03/2019</t>
  </si>
  <si>
    <t>A
15/07/2019</t>
  </si>
  <si>
    <t>A
22/07/2019</t>
  </si>
  <si>
    <t>B
20/09/2019</t>
  </si>
  <si>
    <t>D
20/09/2019</t>
  </si>
  <si>
    <t>A
07/10/2019</t>
  </si>
  <si>
    <t>C
02/12/2019</t>
  </si>
  <si>
    <t>A
02/12/2019</t>
  </si>
  <si>
    <t>C
13/01/2020</t>
  </si>
  <si>
    <t>D
20/01/2020</t>
  </si>
  <si>
    <t>D
04/03/2020</t>
  </si>
  <si>
    <t>C
17/04/2020</t>
  </si>
  <si>
    <t>B
12/06/2020</t>
  </si>
  <si>
    <t>A
08/07/2020</t>
  </si>
  <si>
    <t>A
09/10/2020</t>
  </si>
  <si>
    <t>A
23/11/2020</t>
  </si>
  <si>
    <t>A
17/03/2017</t>
  </si>
  <si>
    <t>C
03/04/2017</t>
  </si>
  <si>
    <t>C
16/08/2017</t>
  </si>
  <si>
    <t>A
17/10/2017</t>
  </si>
  <si>
    <t>A
08/02/2018</t>
  </si>
  <si>
    <t>A
20/03/2018</t>
  </si>
  <si>
    <t>D
28/09/2018</t>
  </si>
  <si>
    <t>C
11/10/2018</t>
  </si>
  <si>
    <t>A
22/03/2019</t>
  </si>
  <si>
    <t>A
04/04/2019</t>
  </si>
  <si>
    <t>A
13/11/2019</t>
  </si>
  <si>
    <t>D
09/01/2020</t>
  </si>
  <si>
    <t>A
30/01/2020</t>
  </si>
  <si>
    <t>A
19/06/2020</t>
  </si>
  <si>
    <t>C
10/09/2020</t>
  </si>
  <si>
    <t>A
18/09/2020</t>
  </si>
  <si>
    <t>C
29/06/2020</t>
  </si>
  <si>
    <t>B
03/02/2017</t>
  </si>
  <si>
    <t>A
21/02/2017</t>
  </si>
  <si>
    <t>B
10/03/2017</t>
  </si>
  <si>
    <t>C
10/05/2017</t>
  </si>
  <si>
    <t>C
13/06/2017</t>
  </si>
  <si>
    <t>C
30/08/2017</t>
  </si>
  <si>
    <t>A
01/12/2017</t>
  </si>
  <si>
    <t>A
09/02/2018</t>
  </si>
  <si>
    <t>B
21/09/2018</t>
  </si>
  <si>
    <t>B
17/12/2018</t>
  </si>
  <si>
    <t>C
31/12/2018</t>
  </si>
  <si>
    <t>D
03/01/2019</t>
  </si>
  <si>
    <t>A
08/01/2019</t>
  </si>
  <si>
    <t>D
07/02/2019</t>
  </si>
  <si>
    <t>A
07/02/2019</t>
  </si>
  <si>
    <t>A
27/02/2019</t>
  </si>
  <si>
    <t>C
28/03/2019</t>
  </si>
  <si>
    <t>C
05/04/2019</t>
  </si>
  <si>
    <t>D
29/04/2019</t>
  </si>
  <si>
    <t>A
30/04/2019</t>
  </si>
  <si>
    <t>B
27/05/2019</t>
  </si>
  <si>
    <t>A
27/05/2019</t>
  </si>
  <si>
    <t>C
27/05/2019</t>
  </si>
  <si>
    <t>D
09/07/2019</t>
  </si>
  <si>
    <t>C
25/10/2019</t>
  </si>
  <si>
    <t>C
06/11/2019</t>
  </si>
  <si>
    <t>A
19/11/2019</t>
  </si>
  <si>
    <t>C
17/09/2020</t>
  </si>
  <si>
    <t>A
03/02/2021</t>
  </si>
  <si>
    <t>A
28/09/2017</t>
  </si>
  <si>
    <t>D
12/09/2019</t>
  </si>
  <si>
    <t>B
12/09/2019</t>
  </si>
  <si>
    <t>D
19/03/2020</t>
  </si>
  <si>
    <t>B
02/02/2021</t>
  </si>
  <si>
    <t>A
09/06/2017</t>
  </si>
  <si>
    <t>C
27/06/2017</t>
  </si>
  <si>
    <t>B
22/08/2017</t>
  </si>
  <si>
    <t>A
14/09/2017</t>
  </si>
  <si>
    <t>C
25/09/2017</t>
  </si>
  <si>
    <t>A
10/10/2017</t>
  </si>
  <si>
    <t>A
12/12/2017</t>
  </si>
  <si>
    <t>A
16/04/2018</t>
  </si>
  <si>
    <t>A
17/05/2018</t>
  </si>
  <si>
    <t>B
30/08/2018</t>
  </si>
  <si>
    <t>D
30/08/2018</t>
  </si>
  <si>
    <t>D
27/11/2018</t>
  </si>
  <si>
    <t>A
31/01/2019</t>
  </si>
  <si>
    <t>B
31/01/2019</t>
  </si>
  <si>
    <t>D
21/03/2019</t>
  </si>
  <si>
    <t>A
13/05/2019</t>
  </si>
  <si>
    <t>A
14/05/2019</t>
  </si>
  <si>
    <t>B
01/10/2019</t>
  </si>
  <si>
    <t>A
10/10/2019</t>
  </si>
  <si>
    <t>D
10/10/2019</t>
  </si>
  <si>
    <t>D
06/01/2020</t>
  </si>
  <si>
    <t>A
12/02/2020</t>
  </si>
  <si>
    <t>B
13/02/2020</t>
  </si>
  <si>
    <t>C
04/06/2020</t>
  </si>
  <si>
    <t>A
15/09/2020</t>
  </si>
  <si>
    <t>C
11/02/2021</t>
  </si>
  <si>
    <t>C
15/02/2021</t>
  </si>
  <si>
    <t>A
09/01/2017</t>
  </si>
  <si>
    <t>D
03/02/2017</t>
  </si>
  <si>
    <t>A
03/02/2017</t>
  </si>
  <si>
    <t>A
21/04/2017</t>
  </si>
  <si>
    <t>C
11/09/2017</t>
  </si>
  <si>
    <t>D
13/09/2017</t>
  </si>
  <si>
    <t>A
13/09/2017</t>
  </si>
  <si>
    <t>A
30/10/2017</t>
  </si>
  <si>
    <t>A
03/11/2017</t>
  </si>
  <si>
    <t>A
26/03/2018</t>
  </si>
  <si>
    <t>B
10/04/2018</t>
  </si>
  <si>
    <t>D
13/06/2018</t>
  </si>
  <si>
    <t>C
10/07/2018</t>
  </si>
  <si>
    <t>C
23/07/2018</t>
  </si>
  <si>
    <t>A
09/08/2018</t>
  </si>
  <si>
    <t>D
30/11/2018</t>
  </si>
  <si>
    <t>C
07/01/2019</t>
  </si>
  <si>
    <t>D
09/04/2019</t>
  </si>
  <si>
    <t>B
09/04/2019</t>
  </si>
  <si>
    <t>C
18/04/2017</t>
  </si>
  <si>
    <t>A
16/05/2017</t>
  </si>
  <si>
    <t>C
18/05/2017</t>
  </si>
  <si>
    <t>A
19/05/2017</t>
  </si>
  <si>
    <t>A
24/05/2017</t>
  </si>
  <si>
    <t>A
04/07/2017</t>
  </si>
  <si>
    <t>C
01/08/2017</t>
  </si>
  <si>
    <t>C
10/11/2017</t>
  </si>
  <si>
    <t>C
22/01/2018</t>
  </si>
  <si>
    <t>C
26/02/2018</t>
  </si>
  <si>
    <t>A
27/02/2018</t>
  </si>
  <si>
    <t>C
29/03/2018</t>
  </si>
  <si>
    <t>B
28/05/2018</t>
  </si>
  <si>
    <t>C
29/05/2018</t>
  </si>
  <si>
    <t>A
29/05/2018</t>
  </si>
  <si>
    <t>D
09/10/2018</t>
  </si>
  <si>
    <t>C
12/10/2018</t>
  </si>
  <si>
    <t>D
05/04/2019</t>
  </si>
  <si>
    <t>A
05/04/2019</t>
  </si>
  <si>
    <t>B
05/04/2019</t>
  </si>
  <si>
    <t>C
11/04/2019</t>
  </si>
  <si>
    <t>A
24/09/2019</t>
  </si>
  <si>
    <t>D
24/09/2019</t>
  </si>
  <si>
    <t>B
24/09/2019</t>
  </si>
  <si>
    <t>B
07/01/2020</t>
  </si>
  <si>
    <t>C
17/02/2017</t>
  </si>
  <si>
    <t>A
05/04/2017</t>
  </si>
  <si>
    <t>B
12/04/2017</t>
  </si>
  <si>
    <t>B
24/05/2017</t>
  </si>
  <si>
    <t>C
12/06/2017</t>
  </si>
  <si>
    <t>C
11/10/2017</t>
  </si>
  <si>
    <t>A
11/10/2017</t>
  </si>
  <si>
    <t>B
22/01/2018</t>
  </si>
  <si>
    <t>A
13/02/2018</t>
  </si>
  <si>
    <t>C
13/02/2018</t>
  </si>
  <si>
    <t>C
16/03/2018</t>
  </si>
  <si>
    <t>C
01/06/2018</t>
  </si>
  <si>
    <t>A
03/07/2018</t>
  </si>
  <si>
    <t>B
17/01/2019</t>
  </si>
  <si>
    <t>C
07/03/2019</t>
  </si>
  <si>
    <t>D
18/04/2019</t>
  </si>
  <si>
    <t>D
29/07/2019</t>
  </si>
  <si>
    <t>A
30/07/2019</t>
  </si>
  <si>
    <t>C
29/10/2019</t>
  </si>
  <si>
    <t>D
23/06/2020</t>
  </si>
  <si>
    <t>C
11/12/2020</t>
  </si>
  <si>
    <t>B
06/02/2017</t>
  </si>
  <si>
    <t>A
13/04/2017</t>
  </si>
  <si>
    <t>A
27/06/2017</t>
  </si>
  <si>
    <t>A
28/06/2017</t>
  </si>
  <si>
    <t>A
30/06/2017</t>
  </si>
  <si>
    <t>A
13/07/2017</t>
  </si>
  <si>
    <t>A
25/08/2017</t>
  </si>
  <si>
    <t>A
30/08/2017</t>
  </si>
  <si>
    <t>C
06/09/2017</t>
  </si>
  <si>
    <t>A
27/10/2017</t>
  </si>
  <si>
    <t>A
20/02/2018</t>
  </si>
  <si>
    <t>A
09/03/2018</t>
  </si>
  <si>
    <t>B
18/05/2018</t>
  </si>
  <si>
    <t>A
18/05/2018</t>
  </si>
  <si>
    <t>A
01/06/2018</t>
  </si>
  <si>
    <t>A
26/06/2018</t>
  </si>
  <si>
    <t>A
25/09/2018</t>
  </si>
  <si>
    <t>D
27/09/2018</t>
  </si>
  <si>
    <t>C
13/11/2018</t>
  </si>
  <si>
    <t>C
28/02/2019</t>
  </si>
  <si>
    <t>B
11/03/2019</t>
  </si>
  <si>
    <t>A
14/03/2019</t>
  </si>
  <si>
    <t>A
14/06/2019</t>
  </si>
  <si>
    <t>A
25/07/2019</t>
  </si>
  <si>
    <t>B
23/08/2019</t>
  </si>
  <si>
    <t>A
25/09/2019</t>
  </si>
  <si>
    <t>A
08/10/2019</t>
  </si>
  <si>
    <t>D
08/10/2019</t>
  </si>
  <si>
    <t>D
16/10/2019</t>
  </si>
  <si>
    <t>A
26/11/2019</t>
  </si>
  <si>
    <t>B
16/12/2019</t>
  </si>
  <si>
    <t>B
23/01/2020</t>
  </si>
  <si>
    <t>A
11/02/2020</t>
  </si>
  <si>
    <t>C
26/02/2020</t>
  </si>
  <si>
    <t>C
28/02/2020</t>
  </si>
  <si>
    <t>D
09/03/2020</t>
  </si>
  <si>
    <t>C
05/05/2020</t>
  </si>
  <si>
    <t>A
26/06/2020</t>
  </si>
  <si>
    <t>B
16/07/2020</t>
  </si>
  <si>
    <t>D
23/07/2020</t>
  </si>
  <si>
    <t>D
05/03/2020</t>
  </si>
  <si>
    <t>C
02/07/2020</t>
  </si>
  <si>
    <t>C
25/07/2017</t>
  </si>
  <si>
    <t>A
25/07/2017</t>
  </si>
  <si>
    <t>D
27/07/2017</t>
  </si>
  <si>
    <t>A
20/11/2017</t>
  </si>
  <si>
    <t>B
26/01/2018</t>
  </si>
  <si>
    <t>C
26/01/2018</t>
  </si>
  <si>
    <t>D
23/03/2018</t>
  </si>
  <si>
    <t>A
23/03/2018</t>
  </si>
  <si>
    <t>D
06/11/2018</t>
  </si>
  <si>
    <t>A
23/10/2019</t>
  </si>
  <si>
    <t>C
23/10/2019</t>
  </si>
  <si>
    <t>C
13/01/2017</t>
  </si>
  <si>
    <t>D
16/03/2017</t>
  </si>
  <si>
    <t>C
16/03/2017</t>
  </si>
  <si>
    <t>A
28/04/2017</t>
  </si>
  <si>
    <t>C
01/06/2017</t>
  </si>
  <si>
    <t>A
08/06/2017</t>
  </si>
  <si>
    <t>B
18/07/2017</t>
  </si>
  <si>
    <t>C
18/07/2017</t>
  </si>
  <si>
    <t>C
27/10/2017</t>
  </si>
  <si>
    <t>C
19/02/2018</t>
  </si>
  <si>
    <t>A
22/03/2018</t>
  </si>
  <si>
    <t>C
23/05/2018</t>
  </si>
  <si>
    <t>C
04/07/2018</t>
  </si>
  <si>
    <t>C
03/10/2018</t>
  </si>
  <si>
    <t>A
05/10/2018</t>
  </si>
  <si>
    <t>D
04/01/2019</t>
  </si>
  <si>
    <t>D
30/01/2019</t>
  </si>
  <si>
    <t>A
10/04/2019</t>
  </si>
  <si>
    <t>A
15/05/2019</t>
  </si>
  <si>
    <t>D
13/06/2019</t>
  </si>
  <si>
    <t>C
12/09/2019</t>
  </si>
  <si>
    <t>D
02/12/2019</t>
  </si>
  <si>
    <t>A
11/08/2020</t>
  </si>
  <si>
    <t>D
13/03/2019</t>
  </si>
  <si>
    <t>B
02/06/2017</t>
  </si>
  <si>
    <t>A
01/03/2018</t>
  </si>
  <si>
    <t>A
13/06/2018</t>
  </si>
  <si>
    <t>A
19/06/2018</t>
  </si>
  <si>
    <t>A
14/01/2019</t>
  </si>
  <si>
    <t>A
11/02/2019</t>
  </si>
  <si>
    <t>C
07/11/2019</t>
  </si>
  <si>
    <t>C
23/02/2017</t>
  </si>
  <si>
    <t>B
09/10/2017</t>
  </si>
  <si>
    <t>C
03/01/2018</t>
  </si>
  <si>
    <t>A
23/08/2018</t>
  </si>
  <si>
    <t>A
24/10/2018</t>
  </si>
  <si>
    <t>D
05/03/2019</t>
  </si>
  <si>
    <t>B
04/06/2019</t>
  </si>
  <si>
    <t>C
15/10/2019</t>
  </si>
  <si>
    <t>C
04/03/2020</t>
  </si>
  <si>
    <t>C
02/06/2020</t>
  </si>
  <si>
    <t>C
25/08/2020</t>
  </si>
  <si>
    <t>C
01/02/2021</t>
  </si>
  <si>
    <t>C
09/02/2017</t>
  </si>
  <si>
    <t>A
09/02/2017</t>
  </si>
  <si>
    <t>C
23/03/2017</t>
  </si>
  <si>
    <t>C
19/04/2017</t>
  </si>
  <si>
    <t>A
20/04/2017</t>
  </si>
  <si>
    <t>B
09/05/2017</t>
  </si>
  <si>
    <t>B
03/07/2017</t>
  </si>
  <si>
    <t>A
03/07/2017</t>
  </si>
  <si>
    <t>C
03/07/2017</t>
  </si>
  <si>
    <t>C
02/08/2017</t>
  </si>
  <si>
    <t>A
09/08/2017</t>
  </si>
  <si>
    <t>A
18/09/2017</t>
  </si>
  <si>
    <t>A
12/10/2017</t>
  </si>
  <si>
    <t>A
27/11/2017</t>
  </si>
  <si>
    <t>A
15/03/2018</t>
  </si>
  <si>
    <t>B
15/03/2018</t>
  </si>
  <si>
    <t>B
04/04/2018</t>
  </si>
  <si>
    <t>C
20/04/2018</t>
  </si>
  <si>
    <t>A
14/06/2018</t>
  </si>
  <si>
    <t>A
19/07/2018</t>
  </si>
  <si>
    <t>A
23/07/2018</t>
  </si>
  <si>
    <t>C
04/09/2018</t>
  </si>
  <si>
    <t>C
06/09/2018</t>
  </si>
  <si>
    <t>C
10/09/2018</t>
  </si>
  <si>
    <t>C
07/11/2018</t>
  </si>
  <si>
    <t>A
07/11/2018</t>
  </si>
  <si>
    <t>D
13/11/2018</t>
  </si>
  <si>
    <t>A
17/12/2018</t>
  </si>
  <si>
    <t>C
23/01/2019</t>
  </si>
  <si>
    <t>A
25/01/2019</t>
  </si>
  <si>
    <t>D
15/02/2019</t>
  </si>
  <si>
    <t>B
26/02/2019</t>
  </si>
  <si>
    <t>A
19/04/2019</t>
  </si>
  <si>
    <t>D
24/04/2019</t>
  </si>
  <si>
    <t>B
10/05/2019</t>
  </si>
  <si>
    <t>C
07/06/2019</t>
  </si>
  <si>
    <t>A
27/06/2019</t>
  </si>
  <si>
    <t>B
18/07/2019</t>
  </si>
  <si>
    <t>A
18/07/2019</t>
  </si>
  <si>
    <t>A
01/08/2019</t>
  </si>
  <si>
    <t>A
17/09/2019</t>
  </si>
  <si>
    <t>A
20/09/2019</t>
  </si>
  <si>
    <t>B
12/11/2019</t>
  </si>
  <si>
    <t>C
20/11/2019</t>
  </si>
  <si>
    <t>C
16/12/2019</t>
  </si>
  <si>
    <t>A
20/12/2019</t>
  </si>
  <si>
    <t>D
20/12/2019</t>
  </si>
  <si>
    <t>C
10/01/2020</t>
  </si>
  <si>
    <t>A
21/02/2020</t>
  </si>
  <si>
    <t>C
22/06/2020</t>
  </si>
  <si>
    <t>A
03/07/2020</t>
  </si>
  <si>
    <t>A
14/08/2020</t>
  </si>
  <si>
    <t>A
28/09/2020</t>
  </si>
  <si>
    <t>C
06/11/2020</t>
  </si>
  <si>
    <t>A
13/11/2020</t>
  </si>
  <si>
    <t>A
20/11/2020</t>
  </si>
  <si>
    <t>D
17/01/2019</t>
  </si>
  <si>
    <t>D
30/03/2016</t>
  </si>
  <si>
    <t>C
15/03/2017</t>
  </si>
  <si>
    <t>C
27/07/2017</t>
  </si>
  <si>
    <t>C
19/12/2017</t>
  </si>
  <si>
    <t>C
16/10/2018</t>
  </si>
  <si>
    <t>D
07/11/2018</t>
  </si>
  <si>
    <t>D
17/04/2019</t>
  </si>
  <si>
    <t>D
14/06/2019</t>
  </si>
  <si>
    <t>A
03/10/2019</t>
  </si>
  <si>
    <t>D
03/10/2019</t>
  </si>
  <si>
    <t>D
29/03/2017</t>
  </si>
  <si>
    <t>D
11/06/2018</t>
  </si>
  <si>
    <t>D
27/02/2019</t>
  </si>
  <si>
    <t>A
03/05/2017</t>
  </si>
  <si>
    <t>A
14/06/2017</t>
  </si>
  <si>
    <t>A
18/01/2018</t>
  </si>
  <si>
    <t>B
17/08/2018</t>
  </si>
  <si>
    <t>D
29/08/2018</t>
  </si>
  <si>
    <t>C
25/10/2018</t>
  </si>
  <si>
    <t>D
19/12/2018</t>
  </si>
  <si>
    <t>A
16/01/2019</t>
  </si>
  <si>
    <t>A
16/04/2019</t>
  </si>
  <si>
    <t>C
27/06/2019</t>
  </si>
  <si>
    <t>A
02/08/2019</t>
  </si>
  <si>
    <t>B
05/12/2019</t>
  </si>
  <si>
    <t>C
10/12/2019</t>
  </si>
  <si>
    <t>C
06/03/2020</t>
  </si>
  <si>
    <t>C
21/04/2020</t>
  </si>
  <si>
    <t>C
16/06/2017</t>
  </si>
  <si>
    <t>C
06/03/2018</t>
  </si>
  <si>
    <t>D
26/04/2018</t>
  </si>
  <si>
    <t>A
22/05/2018</t>
  </si>
  <si>
    <t>A
14/12/2018</t>
  </si>
  <si>
    <t>D
08/04/2019</t>
  </si>
  <si>
    <t>B
08/04/2019</t>
  </si>
  <si>
    <t>C
17/05/2019</t>
  </si>
  <si>
    <t>D
19/02/2020</t>
  </si>
  <si>
    <t>C
02/03/2020</t>
  </si>
  <si>
    <t>C
03/08/2020</t>
  </si>
  <si>
    <t>C
03/09/2020</t>
  </si>
  <si>
    <t>C
11/09/2020</t>
  </si>
  <si>
    <t>A
15/10/2020</t>
  </si>
  <si>
    <t>A
20/12/2016</t>
  </si>
  <si>
    <t>A
28/12/2017</t>
  </si>
  <si>
    <t>A
25/01/2018</t>
  </si>
  <si>
    <t>C
24/05/2018</t>
  </si>
  <si>
    <t>C
06/11/2018</t>
  </si>
  <si>
    <t>B
19/12/2018</t>
  </si>
  <si>
    <t>D
25/02/2019</t>
  </si>
  <si>
    <t>A
12/03/2019</t>
  </si>
  <si>
    <t>C
21/03/2019</t>
  </si>
  <si>
    <t>A
29/03/2019</t>
  </si>
  <si>
    <t>C
28/06/2019</t>
  </si>
  <si>
    <t>A
16/09/2019</t>
  </si>
  <si>
    <t>B
13/01/2020</t>
  </si>
  <si>
    <t>C
07/04/2020</t>
  </si>
  <si>
    <t>C
23/09/2020</t>
  </si>
  <si>
    <t>C
28/01/2021</t>
  </si>
  <si>
    <t>D
22/03/2019</t>
  </si>
  <si>
    <t>A
23/01/2017</t>
  </si>
  <si>
    <t>C
09/03/2017</t>
  </si>
  <si>
    <t>D
13/03/2017</t>
  </si>
  <si>
    <t>B
13/03/2017</t>
  </si>
  <si>
    <t>A
29/05/2017</t>
  </si>
  <si>
    <t>C
28/06/2017</t>
  </si>
  <si>
    <t>C
02/10/2017</t>
  </si>
  <si>
    <t>C
08/02/2018</t>
  </si>
  <si>
    <t>D
27/03/2018</t>
  </si>
  <si>
    <t>A
27/03/2018</t>
  </si>
  <si>
    <t>A
25/05/2018</t>
  </si>
  <si>
    <t>B
25/05/2018</t>
  </si>
  <si>
    <t>A
15/06/2018</t>
  </si>
  <si>
    <t>C
05/11/2018</t>
  </si>
  <si>
    <t>C
27/11/2018</t>
  </si>
  <si>
    <t>D
15/04/2019</t>
  </si>
  <si>
    <t>D
16/05/2019</t>
  </si>
  <si>
    <t>D
28/06/2019</t>
  </si>
  <si>
    <t>B
08/07/2019</t>
  </si>
  <si>
    <t>C
30/09/2019</t>
  </si>
  <si>
    <t>C
28/10/2019</t>
  </si>
  <si>
    <t>B
06/12/2019</t>
  </si>
  <si>
    <t>A
06/12/2019</t>
  </si>
  <si>
    <t>A
02/03/2020</t>
  </si>
  <si>
    <t>A
03/03/2020</t>
  </si>
  <si>
    <t>C
17/03/2020</t>
  </si>
  <si>
    <t>B
22/06/2020</t>
  </si>
  <si>
    <t>A
06/08/2020</t>
  </si>
  <si>
    <t>D
07/09/2020</t>
  </si>
  <si>
    <t>B
21/10/2020</t>
  </si>
  <si>
    <t>C
06/01/2021</t>
  </si>
  <si>
    <t>A
08/01/2021</t>
  </si>
  <si>
    <t>B
17/05/2017</t>
  </si>
  <si>
    <t>C
23/04/2018</t>
  </si>
  <si>
    <t>D
08/01/2021</t>
  </si>
  <si>
    <t>B
06/03/2017</t>
  </si>
  <si>
    <t>B
07/04/2017</t>
  </si>
  <si>
    <t>A
13/06/2017</t>
  </si>
  <si>
    <t>C
19/06/2017</t>
  </si>
  <si>
    <t>C
08/09/2017</t>
  </si>
  <si>
    <t>A
27/09/2017</t>
  </si>
  <si>
    <t>A
29/09/2017</t>
  </si>
  <si>
    <t>A
13/10/2017</t>
  </si>
  <si>
    <t>B
17/11/2017</t>
  </si>
  <si>
    <t>A
13/12/2017</t>
  </si>
  <si>
    <t>A
30/03/2018</t>
  </si>
  <si>
    <t>C
13/04/2018</t>
  </si>
  <si>
    <t>A
27/07/2018</t>
  </si>
  <si>
    <t>C
19/10/2018</t>
  </si>
  <si>
    <t>B
16/11/2018</t>
  </si>
  <si>
    <t>A
30/11/2018</t>
  </si>
  <si>
    <t>D
12/12/2018</t>
  </si>
  <si>
    <t>A
11/01/2019</t>
  </si>
  <si>
    <t>A
29/01/2019</t>
  </si>
  <si>
    <t>C
18/03/2019</t>
  </si>
  <si>
    <t>A
28/03/2019</t>
  </si>
  <si>
    <t>A
18/04/2019</t>
  </si>
  <si>
    <t>D
26/04/2019</t>
  </si>
  <si>
    <t>C
14/05/2019</t>
  </si>
  <si>
    <t>A
04/06/2019</t>
  </si>
  <si>
    <t>B
07/06/2019</t>
  </si>
  <si>
    <t>C
08/08/2019</t>
  </si>
  <si>
    <t>B
16/08/2019</t>
  </si>
  <si>
    <t>C
04/10/2019</t>
  </si>
  <si>
    <t>A
22/11/2019</t>
  </si>
  <si>
    <t>C
25/11/2019</t>
  </si>
  <si>
    <t>A
27/11/2019</t>
  </si>
  <si>
    <t>B
10/01/2020</t>
  </si>
  <si>
    <t>A
15/01/2020</t>
  </si>
  <si>
    <t>D
04/02/2020</t>
  </si>
  <si>
    <t>B
07/02/2020</t>
  </si>
  <si>
    <t>C
28/04/2020</t>
  </si>
  <si>
    <t>D
08/07/2020</t>
  </si>
  <si>
    <t>A
23/09/2020</t>
  </si>
  <si>
    <t>D
21/10/2020</t>
  </si>
  <si>
    <t>A
21/10/2020</t>
  </si>
  <si>
    <t>C
18/11/2020</t>
  </si>
  <si>
    <t>C
20/11/2020</t>
  </si>
  <si>
    <t>C
25/11/2020</t>
  </si>
  <si>
    <t>C
15/12/2020</t>
  </si>
  <si>
    <t>B
13/01/2021</t>
  </si>
  <si>
    <t>A
26/01/2021</t>
  </si>
  <si>
    <t>A
02/02/2017</t>
  </si>
  <si>
    <t>B
30/03/2017</t>
  </si>
  <si>
    <t>A
20/07/2017</t>
  </si>
  <si>
    <t>C
20/07/2017</t>
  </si>
  <si>
    <t>A
17/11/2017</t>
  </si>
  <si>
    <t>D
25/01/2018</t>
  </si>
  <si>
    <t>B
25/01/2018</t>
  </si>
  <si>
    <t>A
21/06/2018</t>
  </si>
  <si>
    <t>B
21/06/2018</t>
  </si>
  <si>
    <t>D
11/10/2018</t>
  </si>
  <si>
    <t>C
21/11/2018</t>
  </si>
  <si>
    <t>B
06/12/2018</t>
  </si>
  <si>
    <t>D
14/12/2018</t>
  </si>
  <si>
    <t>C
13/02/2019</t>
  </si>
  <si>
    <t>C
04/03/2019</t>
  </si>
  <si>
    <t>A
06/03/2019</t>
  </si>
  <si>
    <t>C
24/06/2019</t>
  </si>
  <si>
    <t>D
23/08/2019</t>
  </si>
  <si>
    <t>A
23/08/2019</t>
  </si>
  <si>
    <t>A
02/10/2019</t>
  </si>
  <si>
    <t>C
20/02/2020</t>
  </si>
  <si>
    <t>D
25/06/2020</t>
  </si>
  <si>
    <t>A
10/01/2017</t>
  </si>
  <si>
    <t>A
14/02/2017</t>
  </si>
  <si>
    <t>A
22/02/2017</t>
  </si>
  <si>
    <t>C
10/03/2017</t>
  </si>
  <si>
    <t>C
12/05/2017</t>
  </si>
  <si>
    <t>B
16/05/2017</t>
  </si>
  <si>
    <t>C
26/06/2017</t>
  </si>
  <si>
    <t>A
26/07/2017</t>
  </si>
  <si>
    <t>A
02/10/2017</t>
  </si>
  <si>
    <t>A
08/12/2017</t>
  </si>
  <si>
    <t>A
26/01/2018</t>
  </si>
  <si>
    <t>A
13/03/2018</t>
  </si>
  <si>
    <t>C
31/05/2018</t>
  </si>
  <si>
    <t>A
27/06/2018</t>
  </si>
  <si>
    <t>A
04/09/2018</t>
  </si>
  <si>
    <t>C
06/02/2019</t>
  </si>
  <si>
    <t>B
12/02/2019</t>
  </si>
  <si>
    <t>C
26/03/2019</t>
  </si>
  <si>
    <t>D
24/06/2019</t>
  </si>
  <si>
    <t>C
21/11/2019</t>
  </si>
  <si>
    <t>A
13/12/2019</t>
  </si>
  <si>
    <t>D
23/01/2020</t>
  </si>
  <si>
    <t>C
14/04/2020</t>
  </si>
  <si>
    <t>C
14/05/2020</t>
  </si>
  <si>
    <t>D
29/06/2020</t>
  </si>
  <si>
    <t>A
27/08/2020</t>
  </si>
  <si>
    <t>C
08/10/2020</t>
  </si>
  <si>
    <t>C
30/01/2017</t>
  </si>
  <si>
    <t>A
16/02/2017</t>
  </si>
  <si>
    <t>C
24/03/2017</t>
  </si>
  <si>
    <t>C
04/08/2017</t>
  </si>
  <si>
    <t>C
21/02/2019</t>
  </si>
  <si>
    <t>A
21/02/2019</t>
  </si>
  <si>
    <t>C
03/06/2019</t>
  </si>
  <si>
    <t>C
03/02/2021</t>
  </si>
  <si>
    <t>A
16/01/2017</t>
  </si>
  <si>
    <t>B
25/04/2017</t>
  </si>
  <si>
    <t>C
11/08/2017</t>
  </si>
  <si>
    <t>A
11/08/2017</t>
  </si>
  <si>
    <t>A
11/09/2017</t>
  </si>
  <si>
    <t>A
07/02/2018</t>
  </si>
  <si>
    <t>A
12/02/2018</t>
  </si>
  <si>
    <t>A
01/02/2019</t>
  </si>
  <si>
    <t>C
05/02/2019</t>
  </si>
  <si>
    <t>C
19/02/2019</t>
  </si>
  <si>
    <t>A
19/03/2019</t>
  </si>
  <si>
    <t>B
27/03/2019</t>
  </si>
  <si>
    <t>C
09/07/2019</t>
  </si>
  <si>
    <t>A
11/09/2019</t>
  </si>
  <si>
    <t>D
21/01/2020</t>
  </si>
  <si>
    <t>C
27/05/2020</t>
  </si>
  <si>
    <t>D
04/04/2019</t>
  </si>
  <si>
    <t>A
10/02/2017</t>
  </si>
  <si>
    <t>C
03/03/2017</t>
  </si>
  <si>
    <t>A
04/05/2018</t>
  </si>
  <si>
    <t>B
04/05/2018</t>
  </si>
  <si>
    <t>D
16/08/2018</t>
  </si>
  <si>
    <t>B
19/02/2019</t>
  </si>
  <si>
    <t>D
25/03/2019</t>
  </si>
  <si>
    <t>A
10/12/2019</t>
  </si>
  <si>
    <t>A
11/12/2019</t>
  </si>
  <si>
    <t>D
30/04/2019</t>
  </si>
  <si>
    <t>A
21/03/2017</t>
  </si>
  <si>
    <t>A
18/05/2017</t>
  </si>
  <si>
    <t>B
30/05/2017</t>
  </si>
  <si>
    <t>A
16/06/2017</t>
  </si>
  <si>
    <t>A
19/09/2017</t>
  </si>
  <si>
    <t>A
20/09/2017</t>
  </si>
  <si>
    <t>A
05/10/2017</t>
  </si>
  <si>
    <t>A
06/10/2017</t>
  </si>
  <si>
    <t>A
13/11/2017</t>
  </si>
  <si>
    <t>C
12/12/2017</t>
  </si>
  <si>
    <t>B
19/12/2017</t>
  </si>
  <si>
    <t>A
19/12/2017</t>
  </si>
  <si>
    <t>B
08/01/2018</t>
  </si>
  <si>
    <t>A
06/03/2018</t>
  </si>
  <si>
    <t>A
29/03/2018</t>
  </si>
  <si>
    <t>A
28/05/2018</t>
  </si>
  <si>
    <t>A
12/06/2018</t>
  </si>
  <si>
    <t>B
12/06/2018</t>
  </si>
  <si>
    <t>D
09/07/2018</t>
  </si>
  <si>
    <t>D
13/09/2018</t>
  </si>
  <si>
    <t>C
14/09/2018</t>
  </si>
  <si>
    <t>A
02/10/2018</t>
  </si>
  <si>
    <t>B
13/11/2018</t>
  </si>
  <si>
    <t>A
18/12/2018</t>
  </si>
  <si>
    <t>C
24/01/2019</t>
  </si>
  <si>
    <t>D
21/02/2019</t>
  </si>
  <si>
    <t>A
09/05/2019</t>
  </si>
  <si>
    <t>B
09/05/2019</t>
  </si>
  <si>
    <t>A
10/05/2019</t>
  </si>
  <si>
    <t>C
21/05/2019</t>
  </si>
  <si>
    <t>D
15/07/2019</t>
  </si>
  <si>
    <t>A
16/07/2019</t>
  </si>
  <si>
    <t>A
30/08/2019</t>
  </si>
  <si>
    <t>A
14/11/2019</t>
  </si>
  <si>
    <t>A
12/12/2019</t>
  </si>
  <si>
    <t>A
07/01/2020</t>
  </si>
  <si>
    <t>A
28/02/2020</t>
  </si>
  <si>
    <t>C
09/03/2020</t>
  </si>
  <si>
    <t>C
27/04/2020</t>
  </si>
  <si>
    <t>C
07/05/2020</t>
  </si>
  <si>
    <t>C
15/06/2020</t>
  </si>
  <si>
    <t>D
06/07/2020</t>
  </si>
  <si>
    <t>A
07/07/2020</t>
  </si>
  <si>
    <t>A
14/12/2020</t>
  </si>
  <si>
    <t>A
15/12/2020</t>
  </si>
  <si>
    <t>C
18/01/2021</t>
  </si>
  <si>
    <t>C
25/01/2021</t>
  </si>
  <si>
    <t>D
26/06/2019</t>
  </si>
  <si>
    <t>B
04/10/2019</t>
  </si>
  <si>
    <t>B
29/05/2017</t>
  </si>
  <si>
    <t>C
22/12/2020</t>
  </si>
  <si>
    <t>A
28/03/2017</t>
  </si>
  <si>
    <t>B
21/01/2019</t>
  </si>
  <si>
    <t>C
15/02/2019</t>
  </si>
  <si>
    <t>C
05/08/2019</t>
  </si>
  <si>
    <t>A
08/02/2017</t>
  </si>
  <si>
    <t>A
16/03/2018</t>
  </si>
  <si>
    <t>D
09/04/2020</t>
  </si>
  <si>
    <t>C
12/02/2018</t>
  </si>
  <si>
    <t>C
21/06/2018</t>
  </si>
  <si>
    <t>B
15/07/2018</t>
  </si>
  <si>
    <t>D
19/07/2018</t>
  </si>
  <si>
    <t>C
28/01/2019</t>
  </si>
  <si>
    <t>A
15/02/2019</t>
  </si>
  <si>
    <t>A
20/01/2020</t>
  </si>
  <si>
    <t>C
11/06/2020</t>
  </si>
  <si>
    <t>A
24/03/2017</t>
  </si>
  <si>
    <t>B
26/04/2018</t>
  </si>
  <si>
    <t>D
16/05/2018</t>
  </si>
  <si>
    <t>C
03/07/2018</t>
  </si>
  <si>
    <t>A
06/09/2018</t>
  </si>
  <si>
    <t>C
01/02/2019</t>
  </si>
  <si>
    <t>A
25/04/2019</t>
  </si>
  <si>
    <t>A
29/04/2019</t>
  </si>
  <si>
    <t>A
05/07/2019</t>
  </si>
  <si>
    <t>C
12/11/2019</t>
  </si>
  <si>
    <t>A
02/07/2020</t>
  </si>
  <si>
    <t>A
10/07/2020</t>
  </si>
  <si>
    <t>B
22/01/2021</t>
  </si>
  <si>
    <t>A
24/02/2017</t>
  </si>
  <si>
    <t>C
21/03/2017</t>
  </si>
  <si>
    <t>A
04/04/2017</t>
  </si>
  <si>
    <t>A
02/05/2017</t>
  </si>
  <si>
    <t>A
09/05/2017</t>
  </si>
  <si>
    <t>A
15/10/2017</t>
  </si>
  <si>
    <t>A
20/12/2017</t>
  </si>
  <si>
    <t>B
06/06/2018</t>
  </si>
  <si>
    <t>A
08/03/2019</t>
  </si>
  <si>
    <t>C
14/11/2019</t>
  </si>
  <si>
    <t>B
13/12/2019</t>
  </si>
  <si>
    <t>D
02/01/2020</t>
  </si>
  <si>
    <t>A
31/01/2020</t>
  </si>
  <si>
    <t>A
25/08/2020</t>
  </si>
  <si>
    <t>B
15/10/2020</t>
  </si>
  <si>
    <t>C
30/11/2020</t>
  </si>
  <si>
    <t>A
17/12/2020</t>
  </si>
  <si>
    <t>B
13/06/2017</t>
  </si>
  <si>
    <t>A
07/11/2017</t>
  </si>
  <si>
    <t>C
22/02/2018</t>
  </si>
  <si>
    <t>D
22/03/2018</t>
  </si>
  <si>
    <t>B
29/11/2018</t>
  </si>
  <si>
    <t>B
03/05/2019</t>
  </si>
  <si>
    <t>D
03/05/2019</t>
  </si>
  <si>
    <t>B
19/07/2019</t>
  </si>
  <si>
    <t>A
26/07/2019</t>
  </si>
  <si>
    <t>C
27/09/2019</t>
  </si>
  <si>
    <t>A
03/08/2020</t>
  </si>
  <si>
    <t>A
28/01/2021</t>
  </si>
  <si>
    <t>A
30/01/2017</t>
  </si>
  <si>
    <t>A
20/02/2017</t>
  </si>
  <si>
    <t>A
06/11/2018</t>
  </si>
  <si>
    <t>B
13/12/2018</t>
  </si>
  <si>
    <t>B
05/09/2019</t>
  </si>
  <si>
    <t>C
22/10/2019</t>
  </si>
  <si>
    <t>A
08/01/2020</t>
  </si>
  <si>
    <t>C
27/02/2020</t>
  </si>
  <si>
    <t>C
14/01/2021</t>
  </si>
  <si>
    <t>D
12/01/2017</t>
  </si>
  <si>
    <t>A
18/06/2019</t>
  </si>
  <si>
    <t>B
16/01/2018</t>
  </si>
  <si>
    <t>B
05/03/2018</t>
  </si>
  <si>
    <t>B
07/05/2018</t>
  </si>
  <si>
    <t>C
09/07/2018</t>
  </si>
  <si>
    <t>B
10/09/2019</t>
  </si>
  <si>
    <t>C
15/11/2019</t>
  </si>
  <si>
    <t>A
29/11/2019</t>
  </si>
  <si>
    <t>A
19/10/2020</t>
  </si>
  <si>
    <t>A
27/10/2020</t>
  </si>
  <si>
    <t>C
16/11/2020</t>
  </si>
  <si>
    <t>A
31/01/2017</t>
  </si>
  <si>
    <t>A
08/08/2017</t>
  </si>
  <si>
    <t>C
30/10/2017</t>
  </si>
  <si>
    <t>C
26/03/2018</t>
  </si>
  <si>
    <t>C
19/06/2018</t>
  </si>
  <si>
    <t>A
19/09/2018</t>
  </si>
  <si>
    <t>A
17/10/2018</t>
  </si>
  <si>
    <t>A
05/02/2019</t>
  </si>
  <si>
    <t>C
22/02/2019</t>
  </si>
  <si>
    <t>A
10/07/2019</t>
  </si>
  <si>
    <t>C
28/08/2019</t>
  </si>
  <si>
    <t>A
14/10/2019</t>
  </si>
  <si>
    <t>C
12/12/2019</t>
  </si>
  <si>
    <t>A
19/02/2020</t>
  </si>
  <si>
    <t>A
29/06/2020</t>
  </si>
  <si>
    <t>A
31/07/2017</t>
  </si>
  <si>
    <t>C
03/08/2017</t>
  </si>
  <si>
    <t>A
03/08/2017</t>
  </si>
  <si>
    <t>D
04/12/2017</t>
  </si>
  <si>
    <t>A
04/12/2017</t>
  </si>
  <si>
    <t>C
06/12/2017</t>
  </si>
  <si>
    <t>A
06/12/2017</t>
  </si>
  <si>
    <t>A
26/02/2018</t>
  </si>
  <si>
    <t>A
12/03/2018</t>
  </si>
  <si>
    <t>C
04/05/2018</t>
  </si>
  <si>
    <t>A
07/09/2018</t>
  </si>
  <si>
    <t>A
04/10/2018</t>
  </si>
  <si>
    <t>D
04/10/2018</t>
  </si>
  <si>
    <t>D
17/10/2018</t>
  </si>
  <si>
    <t>B
04/12/2018</t>
  </si>
  <si>
    <t>D
04/12/2018</t>
  </si>
  <si>
    <t>D
13/12/2018</t>
  </si>
  <si>
    <t>D
17/12/2018</t>
  </si>
  <si>
    <t>D
21/05/2019</t>
  </si>
  <si>
    <t>C
26/06/2019</t>
  </si>
  <si>
    <t>B
22/08/2019</t>
  </si>
  <si>
    <t>D
30/01/2020</t>
  </si>
  <si>
    <t>B
26/11/2020</t>
  </si>
  <si>
    <t>C
12/01/2021</t>
  </si>
  <si>
    <t>A
21/01/2021</t>
  </si>
  <si>
    <t>D
31/01/2020</t>
  </si>
  <si>
    <t>D
28/05/2019</t>
  </si>
  <si>
    <t>A
17/01/2017</t>
  </si>
  <si>
    <t>D
06/02/2020</t>
  </si>
  <si>
    <t>B
17/12/2020</t>
  </si>
  <si>
    <t>D
25/05/2018</t>
  </si>
  <si>
    <t>C
22/02/2017</t>
  </si>
  <si>
    <t>D
19/04/2017</t>
  </si>
  <si>
    <t>A
26/04/2017</t>
  </si>
  <si>
    <t>A
31/05/2017</t>
  </si>
  <si>
    <t>A
21/06/2017</t>
  </si>
  <si>
    <t>A
10/07/2017</t>
  </si>
  <si>
    <t>C
25/10/2017</t>
  </si>
  <si>
    <t>A
16/01/2018</t>
  </si>
  <si>
    <t>C
02/02/2018</t>
  </si>
  <si>
    <t>B
08/02/2018</t>
  </si>
  <si>
    <t>C
22/03/2018</t>
  </si>
  <si>
    <t>A
09/04/2018</t>
  </si>
  <si>
    <t>A
10/04/2018</t>
  </si>
  <si>
    <t>A
05/06/2018</t>
  </si>
  <si>
    <t>D
04/09/2018</t>
  </si>
  <si>
    <t>A
21/09/2018</t>
  </si>
  <si>
    <t>A
23/10/2018</t>
  </si>
  <si>
    <t>C
26/10/2018</t>
  </si>
  <si>
    <t>D
29/11/2018</t>
  </si>
  <si>
    <t>A
26/02/2019</t>
  </si>
  <si>
    <t>C
05/03/2019</t>
  </si>
  <si>
    <t>C
15/03/2019</t>
  </si>
  <si>
    <t>D
19/03/2019</t>
  </si>
  <si>
    <t>A
20/03/2019</t>
  </si>
  <si>
    <t>C
20/06/2019</t>
  </si>
  <si>
    <t>A
18/09/2019</t>
  </si>
  <si>
    <t>A
19/09/2019</t>
  </si>
  <si>
    <t>D
07/10/2019</t>
  </si>
  <si>
    <t>B
22/11/2019</t>
  </si>
  <si>
    <t>B
20/12/2019</t>
  </si>
  <si>
    <t>A
21/01/2020</t>
  </si>
  <si>
    <t>A
22/01/2020</t>
  </si>
  <si>
    <t>B
14/02/2020</t>
  </si>
  <si>
    <t>C
06/05/2020</t>
  </si>
  <si>
    <t>B
28/05/2020</t>
  </si>
  <si>
    <t>A
09/06/2020</t>
  </si>
  <si>
    <t>C
16/09/2020</t>
  </si>
  <si>
    <t>A
22/09/2020</t>
  </si>
  <si>
    <t>C
28/09/2020</t>
  </si>
  <si>
    <t>C
14/10/2020</t>
  </si>
  <si>
    <t>C
07/01/2021</t>
  </si>
  <si>
    <t>C
20/01/2021</t>
  </si>
  <si>
    <t>A
13/02/2017</t>
  </si>
  <si>
    <t>D
14/02/2017</t>
  </si>
  <si>
    <t>D
12/04/2018</t>
  </si>
  <si>
    <t>A
13/04/2018</t>
  </si>
  <si>
    <t>A
13/02/2019</t>
  </si>
  <si>
    <t>B
08/04/2020</t>
  </si>
  <si>
    <t>C
25/06/2020</t>
  </si>
  <si>
    <t>C
10/02/2021</t>
  </si>
  <si>
    <t>D
04/03/2019</t>
  </si>
  <si>
    <t>C
10/04/2018</t>
  </si>
  <si>
    <t>C
28/11/2018</t>
  </si>
  <si>
    <t>D
20/03/2019</t>
  </si>
  <si>
    <t>D
11/04/2019</t>
  </si>
  <si>
    <t>B
02/10/2019</t>
  </si>
  <si>
    <t>D
04/04/2017</t>
  </si>
  <si>
    <t>D
22/02/2019</t>
  </si>
  <si>
    <t>B
08/11/2018</t>
  </si>
  <si>
    <t>A
08/11/2018</t>
  </si>
  <si>
    <t>C
12/12/2018</t>
  </si>
  <si>
    <t>A
30/09/2019</t>
  </si>
  <si>
    <t>B
11/02/2020</t>
  </si>
  <si>
    <t>D
20/02/2020</t>
  </si>
  <si>
    <t>D
06/04/2020</t>
  </si>
  <si>
    <t>A
07/01/2021</t>
  </si>
  <si>
    <t>D
27/09/2019</t>
  </si>
  <si>
    <t>A
18/04/2017</t>
  </si>
  <si>
    <t>A
03/10/2017</t>
  </si>
  <si>
    <t>D
26/07/2018</t>
  </si>
  <si>
    <t>A
02/05/2019</t>
  </si>
  <si>
    <t>D
14/10/2019</t>
  </si>
  <si>
    <t>D
14/01/2020</t>
  </si>
  <si>
    <t>C
13/03/2020</t>
  </si>
  <si>
    <t>B
04/06/2020</t>
  </si>
  <si>
    <t>D
30/09/2020</t>
  </si>
  <si>
    <t>A
30/09/2020</t>
  </si>
  <si>
    <t>A
17/09/2017</t>
  </si>
  <si>
    <t>B
13/04/2018</t>
  </si>
  <si>
    <t>D
11/02/2019</t>
  </si>
  <si>
    <t>A
04/09/2019</t>
  </si>
  <si>
    <t>D
09/08/2019</t>
  </si>
  <si>
    <t>A
25/09/2017</t>
  </si>
  <si>
    <t>A
22/09/2017</t>
  </si>
  <si>
    <t>A
04/01/2018</t>
  </si>
  <si>
    <t>A
20/06/2018</t>
  </si>
  <si>
    <t>C
30/07/2018</t>
  </si>
  <si>
    <t>C
04/01/2019</t>
  </si>
  <si>
    <t>B
08/02/2019</t>
  </si>
  <si>
    <t>D
08/02/2019</t>
  </si>
  <si>
    <t>A
06/05/2019</t>
  </si>
  <si>
    <t>A
06/06/2019</t>
  </si>
  <si>
    <t>C
04/12/2019</t>
  </si>
  <si>
    <t>B
18/12/2019</t>
  </si>
  <si>
    <t>A
03/02/2020</t>
  </si>
  <si>
    <t>B
09/03/2020</t>
  </si>
  <si>
    <t>C
06/08/2020</t>
  </si>
  <si>
    <t>C
01/10/2020</t>
  </si>
  <si>
    <t>A
04/11/2020</t>
  </si>
  <si>
    <t>A
30/11/2020</t>
  </si>
  <si>
    <t>A
14/01/2021</t>
  </si>
  <si>
    <t>A
12/11/2019</t>
  </si>
  <si>
    <t>D
23/05/2019</t>
  </si>
  <si>
    <t>D
15/09/2015</t>
  </si>
  <si>
    <t>D
20/01/2017</t>
  </si>
  <si>
    <t>D
22/06/2018</t>
  </si>
  <si>
    <t>B
26/06/2018</t>
  </si>
  <si>
    <t>D
15/01/2019</t>
  </si>
  <si>
    <t>A
15/01/2019</t>
  </si>
  <si>
    <t>B
14/11/2017</t>
  </si>
  <si>
    <t>D
10/07/2018</t>
  </si>
  <si>
    <t>B
23/01/2019</t>
  </si>
  <si>
    <t>D
08/07/2019</t>
  </si>
  <si>
    <t>D
03/05/2018</t>
  </si>
  <si>
    <t>B
12/10/2018</t>
  </si>
  <si>
    <t>C
13/03/2019</t>
  </si>
  <si>
    <t>A
24/05/2019</t>
  </si>
  <si>
    <t>B
18/04/2018</t>
  </si>
  <si>
    <t>B
14/05/2018</t>
  </si>
  <si>
    <t>A
27/09/2018</t>
  </si>
  <si>
    <t>A
08/02/2019</t>
  </si>
  <si>
    <t>C
17/01/2020</t>
  </si>
  <si>
    <t>C
05/11/2020</t>
  </si>
  <si>
    <t>D
07/03/2019</t>
  </si>
  <si>
    <t>D
04/05/2018</t>
  </si>
  <si>
    <t>D
06/02/2019</t>
  </si>
  <si>
    <t>D
25/07/2019</t>
  </si>
  <si>
    <t>D
11/06/2019</t>
  </si>
  <si>
    <t>A
13/08/2019</t>
  </si>
  <si>
    <t>C
12/03/2018</t>
  </si>
  <si>
    <t>C
25/04/2018</t>
  </si>
  <si>
    <t>B
15/01/2019</t>
  </si>
  <si>
    <t>C
01/08/2019</t>
  </si>
  <si>
    <t>A
15/10/2019</t>
  </si>
  <si>
    <t>C
01/09/2020</t>
  </si>
  <si>
    <t>D
28/03/2019</t>
  </si>
  <si>
    <t>C
18/01/2018</t>
  </si>
  <si>
    <t>A
28/02/2018</t>
  </si>
  <si>
    <t>B
05/06/2018</t>
  </si>
  <si>
    <t>A
17/09/2018</t>
  </si>
  <si>
    <t>D
17/09/2018</t>
  </si>
  <si>
    <t>A
18/09/2018</t>
  </si>
  <si>
    <t>D
18/11/2019</t>
  </si>
  <si>
    <t>A
28/11/2019</t>
  </si>
  <si>
    <t>C
26/03/2020</t>
  </si>
  <si>
    <t>C
05/08/2020</t>
  </si>
  <si>
    <t>A
10/11/2017</t>
  </si>
  <si>
    <t>D
02/05/2018</t>
  </si>
  <si>
    <t>D
11/03/2019</t>
  </si>
  <si>
    <t>C
28/05/2019</t>
  </si>
  <si>
    <t>C
15/07/2019</t>
  </si>
  <si>
    <t>A
23/07/2019</t>
  </si>
  <si>
    <t>B
26/08/2019</t>
  </si>
  <si>
    <t>C
08/10/2019</t>
  </si>
  <si>
    <t>B
10/07/2017</t>
  </si>
  <si>
    <t>A
11/01/2018</t>
  </si>
  <si>
    <t>A
12/01/2018</t>
  </si>
  <si>
    <t>B
10/08/2018</t>
  </si>
  <si>
    <t>A
10/08/2018</t>
  </si>
  <si>
    <t>D
12/10/2018</t>
  </si>
  <si>
    <t>B
28/01/2019</t>
  </si>
  <si>
    <t>C
09/09/2019</t>
  </si>
  <si>
    <t>D
27/01/2020</t>
  </si>
  <si>
    <t>B
27/01/2020</t>
  </si>
  <si>
    <t>A
28/01/2020</t>
  </si>
  <si>
    <t>C
06/10/2020</t>
  </si>
  <si>
    <t>D
01/06/2018</t>
  </si>
  <si>
    <t>D
01/10/2019</t>
  </si>
  <si>
    <t>D
05/08/2020</t>
  </si>
  <si>
    <t>C
03/02/2017</t>
  </si>
  <si>
    <t>B
14/04/2017</t>
  </si>
  <si>
    <t>C
19/05/2017</t>
  </si>
  <si>
    <t>C
28/12/2017</t>
  </si>
  <si>
    <t>D
03/12/2018</t>
  </si>
  <si>
    <t>B
04/04/2019</t>
  </si>
  <si>
    <t>A
06/11/2019</t>
  </si>
  <si>
    <t>B
06/11/2019</t>
  </si>
  <si>
    <t>C
25/09/2020</t>
  </si>
  <si>
    <t>A
19/08/2019</t>
  </si>
  <si>
    <t>A
30/03/2017</t>
  </si>
  <si>
    <t>C
18/08/2017</t>
  </si>
  <si>
    <t>A
09/10/2017</t>
  </si>
  <si>
    <t>C
27/12/2017</t>
  </si>
  <si>
    <t>C
25/06/2018</t>
  </si>
  <si>
    <t>C
01/10/2018</t>
  </si>
  <si>
    <t>A
22/10/2018</t>
  </si>
  <si>
    <t>A
22/01/2019</t>
  </si>
  <si>
    <t>C
05/11/2019</t>
  </si>
  <si>
    <t>A
07/02/2020</t>
  </si>
  <si>
    <t>C
14/02/2020</t>
  </si>
  <si>
    <t>A
26/06/2019</t>
  </si>
  <si>
    <t>D
04/06/2019</t>
  </si>
  <si>
    <t>A
22/02/2019</t>
  </si>
  <si>
    <t>C
16/12/2020</t>
  </si>
  <si>
    <t>A
08/04/2019</t>
  </si>
  <si>
    <t>A
03/07/2019</t>
  </si>
  <si>
    <t>C
08/01/2020</t>
  </si>
  <si>
    <t>B
06/09/2018</t>
  </si>
  <si>
    <t>B
19/11/2018</t>
  </si>
  <si>
    <t>D
28/08/2019</t>
  </si>
  <si>
    <t>D
28/09/2020</t>
  </si>
  <si>
    <t>A
01/08/2018</t>
  </si>
  <si>
    <t>A
07/04/2017</t>
  </si>
  <si>
    <t>D
17/05/2018</t>
  </si>
  <si>
    <t>B
19/08/2019</t>
  </si>
  <si>
    <t>A
04/02/2020</t>
  </si>
  <si>
    <t>C
06/02/2020</t>
  </si>
  <si>
    <t>C
18/02/2020</t>
  </si>
  <si>
    <t>C
31/03/2020</t>
  </si>
  <si>
    <t>A
19/08/2020</t>
  </si>
  <si>
    <t>C
09/12/2020</t>
  </si>
  <si>
    <t>D
21/06/2018</t>
  </si>
  <si>
    <t>A
10/07/2018</t>
  </si>
  <si>
    <t>A
16/10/2018</t>
  </si>
  <si>
    <t>D
06/02/2017</t>
  </si>
  <si>
    <t>A
29/11/2017</t>
  </si>
  <si>
    <t>A
08/08/2019</t>
  </si>
  <si>
    <t>D
04/06/2018</t>
  </si>
  <si>
    <t>B
23/05/2017</t>
  </si>
  <si>
    <t>C
06/02/2017</t>
  </si>
  <si>
    <t>A
22/03/2017</t>
  </si>
  <si>
    <t>D
13/07/2017</t>
  </si>
  <si>
    <t>A
25/06/2018</t>
  </si>
  <si>
    <t>B
10/09/2018</t>
  </si>
  <si>
    <t>A
13/06/2019</t>
  </si>
  <si>
    <t>C
17/09/2019</t>
  </si>
  <si>
    <t>B
10/10/2019</t>
  </si>
  <si>
    <t>A
06/01/2020</t>
  </si>
  <si>
    <t>C
27/08/2020</t>
  </si>
  <si>
    <t>A
05/11/2020</t>
  </si>
  <si>
    <t>D
26/03/2018</t>
  </si>
  <si>
    <t>D
03/04/2019</t>
  </si>
  <si>
    <t>D
10/12/2019</t>
  </si>
  <si>
    <t>A
15/11/2017</t>
  </si>
  <si>
    <t>D
27/04/2018</t>
  </si>
  <si>
    <t>C
18/05/2018</t>
  </si>
  <si>
    <t>A
29/11/2018</t>
  </si>
  <si>
    <t>C
29/11/2018</t>
  </si>
  <si>
    <t>C
13/12/2019</t>
  </si>
  <si>
    <t>B
11/05/2020</t>
  </si>
  <si>
    <t>A
22/08/2018</t>
  </si>
  <si>
    <t>A
28/12/2018</t>
  </si>
  <si>
    <t>C
23/05/2017</t>
  </si>
  <si>
    <t>C
07/12/2017</t>
  </si>
  <si>
    <t>A
24/01/2018</t>
  </si>
  <si>
    <t>A
04/12/2018</t>
  </si>
  <si>
    <t>C
12/04/2019</t>
  </si>
  <si>
    <t>C
23/01/2020</t>
  </si>
  <si>
    <t>D
17/01/2017</t>
  </si>
  <si>
    <t>A
11/04/2017</t>
  </si>
  <si>
    <t>A
24/04/2017</t>
  </si>
  <si>
    <t>C
30/06/2017</t>
  </si>
  <si>
    <t>C
10/01/2018</t>
  </si>
  <si>
    <t>C
25/01/2018</t>
  </si>
  <si>
    <t>A
27/04/2018</t>
  </si>
  <si>
    <t>A
22/06/2018</t>
  </si>
  <si>
    <t>B
01/10/2018</t>
  </si>
  <si>
    <t>C
25/01/2019</t>
  </si>
  <si>
    <t>D
12/02/2019</t>
  </si>
  <si>
    <t>D
20/02/2019</t>
  </si>
  <si>
    <t>B
08/03/2019</t>
  </si>
  <si>
    <t>D
31/07/2019</t>
  </si>
  <si>
    <t>C
09/01/2020</t>
  </si>
  <si>
    <t>C
11/02/2020</t>
  </si>
  <si>
    <t>B
09/07/2020</t>
  </si>
  <si>
    <t>D
24/07/2020</t>
  </si>
  <si>
    <t>D
25/06/2019</t>
  </si>
  <si>
    <t>B
05/04/2017</t>
  </si>
  <si>
    <t>C
08/01/2018</t>
  </si>
  <si>
    <t>A
15/01/2018</t>
  </si>
  <si>
    <t>B
15/06/2018</t>
  </si>
  <si>
    <t>C
28/09/2018</t>
  </si>
  <si>
    <t>C
08/11/2018</t>
  </si>
  <si>
    <t>A
09/11/2018</t>
  </si>
  <si>
    <t>A
07/12/2018</t>
  </si>
  <si>
    <t>D
28/01/2019</t>
  </si>
  <si>
    <t>C
07/02/2019</t>
  </si>
  <si>
    <t>B
13/03/2019</t>
  </si>
  <si>
    <t>A
11/04/2019</t>
  </si>
  <si>
    <t>A
17/07/2019</t>
  </si>
  <si>
    <t>A
07/08/2019</t>
  </si>
  <si>
    <t>B
30/08/2019</t>
  </si>
  <si>
    <t>D
06/09/2019</t>
  </si>
  <si>
    <t>C
24/01/2020</t>
  </si>
  <si>
    <t>B
29/01/2021</t>
  </si>
  <si>
    <t>D
06/04/2017</t>
  </si>
  <si>
    <t>B
06/09/2019</t>
  </si>
  <si>
    <t>C
26/11/2019</t>
  </si>
  <si>
    <t>A
21/09/2020</t>
  </si>
  <si>
    <t>B
13/11/2019</t>
  </si>
  <si>
    <t>D
18/02/2019</t>
  </si>
  <si>
    <t>D
22/03/2017</t>
  </si>
  <si>
    <t>D
31/03/2017</t>
  </si>
  <si>
    <t>D
06/12/2019</t>
  </si>
  <si>
    <t>D
21/02/2017</t>
  </si>
  <si>
    <t>D
29/03/2018</t>
  </si>
  <si>
    <t>D
05/07/2019</t>
  </si>
  <si>
    <t>A
26/09/2019</t>
  </si>
  <si>
    <t>B
04/11/2020</t>
  </si>
  <si>
    <t>C
15/05/2018</t>
  </si>
  <si>
    <t>A
29/08/2018</t>
  </si>
  <si>
    <t>A
29/10/2019</t>
  </si>
  <si>
    <t>D
30/10/2019</t>
  </si>
  <si>
    <t>D
05/11/2019</t>
  </si>
  <si>
    <t>D
03/03/2020</t>
  </si>
  <si>
    <t>C
02/03/2017</t>
  </si>
  <si>
    <t>C
02/05/2017</t>
  </si>
  <si>
    <t>B
12/06/2017</t>
  </si>
  <si>
    <t>C
11/07/2017</t>
  </si>
  <si>
    <t>A
15/02/2018</t>
  </si>
  <si>
    <t>B
15/02/2018</t>
  </si>
  <si>
    <t>C
27/03/2018</t>
  </si>
  <si>
    <t>C
26/06/2018</t>
  </si>
  <si>
    <t>C
31/08/2018</t>
  </si>
  <si>
    <t>B
24/10/2018</t>
  </si>
  <si>
    <t>A
18/03/2019</t>
  </si>
  <si>
    <t>C
01/04/2019</t>
  </si>
  <si>
    <t>C
13/06/2019</t>
  </si>
  <si>
    <t>D
11/09/2019</t>
  </si>
  <si>
    <t>B
11/09/2019</t>
  </si>
  <si>
    <t>B
24/01/2020</t>
  </si>
  <si>
    <t>A
24/01/2020</t>
  </si>
  <si>
    <t>C
30/06/2020</t>
  </si>
  <si>
    <t>C
29/07/2020</t>
  </si>
  <si>
    <t>A
01/10/2020</t>
  </si>
  <si>
    <t>D
12/07/2019</t>
  </si>
  <si>
    <t>A
04/01/2017</t>
  </si>
  <si>
    <t>A
10/01/2018</t>
  </si>
  <si>
    <t>A
22/02/2018</t>
  </si>
  <si>
    <t>D
29/05/2018</t>
  </si>
  <si>
    <t>C
11/01/2019</t>
  </si>
  <si>
    <t>D
15/11/2019</t>
  </si>
  <si>
    <t>B
19/11/2019</t>
  </si>
  <si>
    <t>D
14/04/2017</t>
  </si>
  <si>
    <t>B
25/07/2017</t>
  </si>
  <si>
    <t>D
16/04/2019</t>
  </si>
  <si>
    <t>A
21/08/2019</t>
  </si>
  <si>
    <t>A
22/12/2020</t>
  </si>
  <si>
    <t>A
28/02/2019</t>
  </si>
  <si>
    <t>A
28/05/2019</t>
  </si>
  <si>
    <t>A
27/08/2019</t>
  </si>
  <si>
    <t>D
27/08/2019</t>
  </si>
  <si>
    <t>C
25/03/2020</t>
  </si>
  <si>
    <t>B
16/09/2019</t>
  </si>
  <si>
    <t>D
26/04/2017</t>
  </si>
  <si>
    <t>C
12/09/2017</t>
  </si>
  <si>
    <t>A
24/10/2017</t>
  </si>
  <si>
    <t>B
12/07/2018</t>
  </si>
  <si>
    <t>A
12/07/2018</t>
  </si>
  <si>
    <t>C
10/10/2018</t>
  </si>
  <si>
    <t>B
13/09/2019</t>
  </si>
  <si>
    <t>C
19/11/2019</t>
  </si>
  <si>
    <t>D
26/01/2021</t>
  </si>
  <si>
    <t>B
09/06/2017</t>
  </si>
  <si>
    <t>B
15/06/2017</t>
  </si>
  <si>
    <t>D
07/02/2018</t>
  </si>
  <si>
    <t>C
26/02/2019</t>
  </si>
  <si>
    <t>B
18/06/2019</t>
  </si>
  <si>
    <t>A
23/10/2020</t>
  </si>
  <si>
    <t>B
09/07/2018</t>
  </si>
  <si>
    <t>D
30/03/2019</t>
  </si>
  <si>
    <t>A
01/10/2019</t>
  </si>
  <si>
    <t>C
30/01/2020</t>
  </si>
  <si>
    <t>C
30/07/2020</t>
  </si>
  <si>
    <t>D
19/06/2018</t>
  </si>
  <si>
    <t>D
16/11/2018</t>
  </si>
  <si>
    <t>D
08/08/2018</t>
  </si>
  <si>
    <t>D
11/09/2018</t>
  </si>
  <si>
    <t>B
07/03/2019</t>
  </si>
  <si>
    <t>B
19/12/2019</t>
  </si>
  <si>
    <t>D
24/12/2019</t>
  </si>
  <si>
    <t>D
26/02/2020</t>
  </si>
  <si>
    <t>C
18/11/2019</t>
  </si>
  <si>
    <t>B
17/06/2020</t>
  </si>
  <si>
    <t>C
31/07/2020</t>
  </si>
  <si>
    <t>C
28/08/2020</t>
  </si>
  <si>
    <t>A
03/09/2020</t>
  </si>
  <si>
    <t>D
13/12/2019</t>
  </si>
  <si>
    <t>B
03/06/2014</t>
  </si>
  <si>
    <t>A
20/08/2018</t>
  </si>
  <si>
    <t>B
27/07/2018</t>
  </si>
  <si>
    <t>A
15/04/2019</t>
  </si>
  <si>
    <t>A
16/08/2018</t>
  </si>
  <si>
    <t>B
14/12/2018</t>
  </si>
  <si>
    <t>B
15/05/2019</t>
  </si>
  <si>
    <t>C
06/06/2019</t>
  </si>
  <si>
    <t>A
04/10/2019</t>
  </si>
  <si>
    <t>B
20/02/2020</t>
  </si>
  <si>
    <t>B
11/03/2020</t>
  </si>
  <si>
    <t>C
12/08/2020</t>
  </si>
  <si>
    <t>C
09/09/2020</t>
  </si>
  <si>
    <t>A
08/12/2020</t>
  </si>
  <si>
    <t>B
25/01/2021</t>
  </si>
  <si>
    <t>B
15/11/2019</t>
  </si>
  <si>
    <t>A
24/02/2020</t>
  </si>
  <si>
    <t>D
20/02/2017</t>
  </si>
  <si>
    <t>A
01/02/2017</t>
  </si>
  <si>
    <t>D
22/02/2017</t>
  </si>
  <si>
    <t>C
27/02/2017</t>
  </si>
  <si>
    <t>C
11/01/2017</t>
  </si>
  <si>
    <t>C
16/02/2017</t>
  </si>
  <si>
    <t>D
28/02/2017</t>
  </si>
  <si>
    <t>C
10/01/2017</t>
  </si>
  <si>
    <t>D
31/01/2017</t>
  </si>
  <si>
    <t>C
06/01/2017</t>
  </si>
  <si>
    <t>D
02/02/2017</t>
  </si>
  <si>
    <t>C
22/03/2017</t>
  </si>
  <si>
    <t>A
27/03/2017</t>
  </si>
  <si>
    <t>B
28/03/2017</t>
  </si>
  <si>
    <t>A
03/01/2017</t>
  </si>
  <si>
    <t>Stimuli</t>
  </si>
  <si>
    <t>GCO-001</t>
  </si>
  <si>
    <t>Num</t>
  </si>
  <si>
    <t>Dernière date</t>
  </si>
  <si>
    <t>Delai depuis la derniere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</si>
</sst>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d/m/yyyy"/>
    <numFmt numFmtId="166" formatCode="_-* #,##0_-;\-* #,##0_-;_-* &quot;-&quot;??_-;_-@_-"/>
  </numFmts>
  <fonts count="1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141414"/>
      <name val="Inherit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rgb="FF95B3D7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9"/>
        <bgColor theme="9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  <xf numFmtId="164" fontId="6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99">
    <xf numFmtId="0" fontId="0" fillId="0" borderId="0" xfId="0"/>
    <xf numFmtId="14" fontId="0" fillId="6" borderId="2" xfId="0" applyNumberFormat="1" applyFont="1" applyFill="1" applyBorder="1" applyAlignment="1">
      <alignment horizontal="center"/>
    </xf>
    <xf numFmtId="14" fontId="5" fillId="6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6" borderId="0" xfId="0" applyFont="1" applyFill="1" applyAlignment="1"/>
    <xf numFmtId="14" fontId="2" fillId="3" borderId="1" xfId="2" applyNumberFormat="1" applyBorder="1" applyAlignment="1">
      <alignment horizontal="center"/>
    </xf>
    <xf numFmtId="14" fontId="3" fillId="4" borderId="1" xfId="3" applyNumberFormat="1" applyBorder="1" applyAlignment="1">
      <alignment horizontal="center"/>
    </xf>
    <xf numFmtId="14" fontId="1" fillId="2" borderId="1" xfId="1" applyNumberFormat="1" applyBorder="1" applyAlignment="1">
      <alignment horizontal="center"/>
    </xf>
    <xf numFmtId="14" fontId="0" fillId="7" borderId="1" xfId="0" applyNumberFormat="1" applyFont="1" applyFill="1" applyBorder="1" applyAlignment="1">
      <alignment horizontal="center"/>
    </xf>
    <xf numFmtId="14" fontId="5" fillId="7" borderId="1" xfId="0" applyNumberFormat="1" applyFont="1" applyFill="1" applyBorder="1" applyAlignment="1">
      <alignment horizontal="center"/>
    </xf>
    <xf numFmtId="14" fontId="0" fillId="6" borderId="1" xfId="0" applyNumberFormat="1" applyFont="1" applyFill="1" applyBorder="1" applyAlignment="1">
      <alignment horizontal="center"/>
    </xf>
    <xf numFmtId="165" fontId="0" fillId="7" borderId="1" xfId="0" applyNumberFormat="1" applyFont="1" applyFill="1" applyBorder="1" applyAlignment="1">
      <alignment horizontal="center"/>
    </xf>
    <xf numFmtId="14" fontId="1" fillId="2" borderId="3" xfId="1" applyNumberFormat="1" applyBorder="1" applyAlignment="1">
      <alignment horizontal="center"/>
    </xf>
    <xf numFmtId="14" fontId="5" fillId="6" borderId="1" xfId="0" applyNumberFormat="1" applyFont="1" applyFill="1" applyBorder="1" applyAlignment="1">
      <alignment horizontal="center"/>
    </xf>
    <xf numFmtId="14" fontId="2" fillId="3" borderId="3" xfId="2" applyNumberFormat="1" applyBorder="1" applyAlignment="1">
      <alignment horizontal="center"/>
    </xf>
    <xf numFmtId="14" fontId="2" fillId="3" borderId="2" xfId="2" applyNumberFormat="1" applyBorder="1" applyAlignment="1">
      <alignment horizontal="center"/>
    </xf>
    <xf numFmtId="14" fontId="0" fillId="7" borderId="2" xfId="0" applyNumberFormat="1" applyFont="1" applyFill="1" applyBorder="1" applyAlignment="1">
      <alignment horizontal="center"/>
    </xf>
    <xf numFmtId="14" fontId="3" fillId="4" borderId="2" xfId="3" applyNumberFormat="1" applyBorder="1" applyAlignment="1">
      <alignment horizontal="center"/>
    </xf>
    <xf numFmtId="14" fontId="1" fillId="2" borderId="2" xfId="1" applyNumberFormat="1" applyBorder="1" applyAlignment="1">
      <alignment horizontal="center"/>
    </xf>
    <xf numFmtId="14" fontId="5" fillId="7" borderId="3" xfId="0" applyNumberFormat="1" applyFont="1" applyFill="1" applyBorder="1" applyAlignment="1">
      <alignment horizontal="center"/>
    </xf>
    <xf numFmtId="14" fontId="5" fillId="7" borderId="2" xfId="0" applyNumberFormat="1" applyFont="1" applyFill="1" applyBorder="1" applyAlignment="1">
      <alignment horizontal="center"/>
    </xf>
    <xf numFmtId="14" fontId="0" fillId="7" borderId="3" xfId="0" applyNumberFormat="1" applyFont="1" applyFill="1" applyBorder="1" applyAlignment="1">
      <alignment horizontal="center"/>
    </xf>
    <xf numFmtId="14" fontId="3" fillId="4" borderId="3" xfId="3" applyNumberFormat="1" applyBorder="1" applyAlignment="1">
      <alignment horizontal="center"/>
    </xf>
    <xf numFmtId="165" fontId="2" fillId="3" borderId="3" xfId="2" applyNumberFormat="1" applyBorder="1" applyAlignment="1">
      <alignment horizontal="center"/>
    </xf>
    <xf numFmtId="14" fontId="2" fillId="3" borderId="2" xfId="2" applyNumberForma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14" fontId="0" fillId="0" borderId="0" xfId="0" applyNumberFormat="1"/>
    <xf numFmtId="14" fontId="0" fillId="6" borderId="4" xfId="0" applyNumberFormat="1" applyFont="1" applyFill="1" applyBorder="1" applyAlignment="1">
      <alignment horizontal="center"/>
    </xf>
    <xf numFmtId="0" fontId="0" fillId="6" borderId="4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0" fillId="6" borderId="5" xfId="0" applyFont="1" applyFill="1" applyBorder="1" applyAlignment="1">
      <alignment horizontal="center"/>
    </xf>
    <xf numFmtId="0" fontId="0" fillId="6" borderId="6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14" fontId="0" fillId="6" borderId="6" xfId="0" applyNumberFormat="1" applyFont="1" applyFill="1" applyBorder="1" applyAlignment="1">
      <alignment horizontal="center"/>
    </xf>
    <xf numFmtId="14" fontId="0" fillId="6" borderId="5" xfId="0" applyNumberFormat="1" applyFont="1" applyFill="1" applyBorder="1" applyAlignment="1">
      <alignment horizontal="center"/>
    </xf>
    <xf numFmtId="0" fontId="0" fillId="6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5" borderId="7" xfId="0" applyFont="1" applyFill="1" applyBorder="1" applyAlignment="1">
      <alignment horizontal="center" vertical="center"/>
    </xf>
    <xf numFmtId="14" fontId="4" fillId="5" borderId="7" xfId="0" applyNumberFormat="1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14" fontId="3" fillId="4" borderId="9" xfId="3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166" fontId="0" fillId="0" borderId="0" xfId="4" applyNumberFormat="1" applyFont="1" applyAlignment="1">
      <alignment wrapText="1"/>
    </xf>
    <xf numFmtId="49" fontId="0" fillId="0" borderId="0" xfId="0" applyNumberFormat="1"/>
    <xf numFmtId="0" fontId="8" fillId="0" borderId="0" xfId="0" applyFont="1" applyAlignment="1">
      <alignment horizontal="right"/>
    </xf>
    <xf numFmtId="49" fontId="0" fillId="0" borderId="4" xfId="0" applyNumberFormat="1" applyFont="1" applyFill="1" applyBorder="1" applyAlignment="1">
      <alignment horizontal="center"/>
    </xf>
    <xf numFmtId="49" fontId="4" fillId="5" borderId="5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5" fillId="8" borderId="7" xfId="0" applyNumberFormat="1" applyFont="1" applyFill="1" applyBorder="1" applyAlignment="1">
      <alignment horizontal="center"/>
    </xf>
    <xf numFmtId="49" fontId="5" fillId="8" borderId="1" xfId="0" applyNumberFormat="1" applyFont="1" applyFill="1" applyBorder="1" applyAlignment="1">
      <alignment horizontal="center"/>
    </xf>
    <xf numFmtId="49" fontId="0" fillId="8" borderId="7" xfId="0" applyNumberFormat="1" applyFont="1" applyFill="1" applyBorder="1" applyAlignment="1">
      <alignment horizontal="center"/>
    </xf>
    <xf numFmtId="0" fontId="5" fillId="8" borderId="7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49" fontId="5" fillId="0" borderId="4" xfId="0" applyNumberFormat="1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49" fontId="0" fillId="0" borderId="8" xfId="0" applyNumberFormat="1" applyFont="1" applyFill="1" applyBorder="1" applyAlignment="1">
      <alignment horizontal="center"/>
    </xf>
    <xf numFmtId="49" fontId="5" fillId="0" borderId="8" xfId="0" applyNumberFormat="1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49" fontId="5" fillId="0" borderId="6" xfId="0" applyNumberFormat="1" applyFont="1" applyFill="1" applyBorder="1" applyAlignment="1">
      <alignment horizontal="center"/>
    </xf>
    <xf numFmtId="49" fontId="0" fillId="0" borderId="6" xfId="0" applyNumberFormat="1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49" fontId="5" fillId="0" borderId="5" xfId="0" applyNumberFormat="1" applyFont="1" applyFill="1" applyBorder="1" applyAlignment="1">
      <alignment horizontal="center"/>
    </xf>
    <xf numFmtId="49" fontId="0" fillId="0" borderId="5" xfId="0" applyNumberFormat="1" applyFont="1" applyFill="1" applyBorder="1" applyAlignment="1">
      <alignment horizontal="center"/>
    </xf>
    <xf numFmtId="49" fontId="0" fillId="0" borderId="8" xfId="0" applyNumberFormat="1" applyFont="1" applyFill="1" applyBorder="1" applyAlignment="1">
      <alignment horizontal="center" vertical="center"/>
    </xf>
    <xf numFmtId="49" fontId="5" fillId="0" borderId="7" xfId="0" applyNumberFormat="1" applyFont="1" applyFill="1" applyBorder="1" applyAlignment="1">
      <alignment horizontal="center"/>
    </xf>
    <xf numFmtId="49" fontId="5" fillId="0" borderId="1" xfId="0" applyNumberFormat="1" applyFont="1" applyFill="1" applyBorder="1" applyAlignment="1">
      <alignment horizontal="center"/>
    </xf>
    <xf numFmtId="49" fontId="0" fillId="0" borderId="1" xfId="0" applyNumberFormat="1" applyFont="1" applyFill="1" applyBorder="1" applyAlignment="1">
      <alignment horizontal="center"/>
    </xf>
    <xf numFmtId="49" fontId="0" fillId="0" borderId="7" xfId="0" applyNumberFormat="1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49" fontId="0" fillId="0" borderId="2" xfId="0" applyNumberFormat="1" applyFont="1" applyFill="1" applyBorder="1" applyAlignment="1">
      <alignment horizontal="center"/>
    </xf>
    <xf numFmtId="49" fontId="0" fillId="0" borderId="2" xfId="0" applyNumberFormat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/>
    </xf>
    <xf numFmtId="14" fontId="5" fillId="0" borderId="2" xfId="0" applyNumberFormat="1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0" fillId="0" borderId="0" xfId="0" applyNumberFormat="1"/>
    <xf numFmtId="0" fontId="8" fillId="0" borderId="0" xfId="0" applyFont="1" applyAlignment="1"/>
    <xf numFmtId="0" fontId="0" fillId="0" borderId="0" xfId="0" applyAlignment="1">
      <alignment wrapText="1"/>
    </xf>
    <xf numFmtId="0" fontId="9" fillId="9" borderId="10" xfId="0" applyFont="1" applyFill="1" applyBorder="1"/>
    <xf numFmtId="164" fontId="0" fillId="0" borderId="0" xfId="4" applyFont="1" applyAlignment="1">
      <alignment wrapText="1"/>
    </xf>
    <xf numFmtId="0" fontId="10" fillId="0" borderId="0" xfId="0" applyFont="1" applyAlignment="1">
      <alignment horizontal="left" vertical="center" readingOrder="1"/>
    </xf>
    <xf numFmtId="0" fontId="8" fillId="10" borderId="11" xfId="0" applyFont="1" applyFill="1" applyBorder="1" applyAlignment="1">
      <alignment horizontal="left"/>
    </xf>
    <xf numFmtId="0" fontId="8" fillId="10" borderId="12" xfId="0" applyFont="1" applyFill="1" applyBorder="1" applyAlignment="1">
      <alignment horizontal="left"/>
    </xf>
    <xf numFmtId="0" fontId="8" fillId="10" borderId="13" xfId="0" applyFont="1" applyFill="1" applyBorder="1"/>
  </cellXfs>
  <cellStyles count="6">
    <cellStyle name="Insatisfaisant" xfId="2" builtinId="27"/>
    <cellStyle name="Milliers" xfId="4" builtinId="3"/>
    <cellStyle name="Milliers 2" xfId="5" xr:uid="{195B02F7-0119-4B9E-849B-B3F8E1BEBA17}"/>
    <cellStyle name="Neutre" xfId="3" builtinId="28"/>
    <cellStyle name="Normal" xfId="0" builtinId="0"/>
    <cellStyle name="Satisfaisant" xfId="1" builtinId="26"/>
  </cellStyles>
  <dxfs count="140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_-* #,##0_-;\-* #,##0_-;_-* &quot;-&quot;??_-;_-@_-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5" tint="0.7999511703848384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30" formatCode="@"/>
      <fill>
        <patternFill patternType="none">
          <fgColor rgb="FFFFFFFF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/>
        <bottom style="thin">
          <color rgb="FF000000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/>
        <bottom style="thin">
          <color rgb="FF000000"/>
        </bottom>
      </border>
    </dxf>
    <dxf>
      <border outline="0"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ED6ED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209550</xdr:colOff>
      <xdr:row>0</xdr:row>
      <xdr:rowOff>152400</xdr:rowOff>
    </xdr:from>
    <xdr:to>
      <xdr:col>7</xdr:col>
      <xdr:colOff>266700</xdr:colOff>
      <xdr:row>2</xdr:row>
      <xdr:rowOff>161925</xdr:rowOff>
    </xdr:to>
    <xdr:sp macro="[0]!Feuil2.Filtre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F6CA29E5-310F-4A76-AF9C-4DEEE1597F20}"/>
            </a:ext>
          </a:extLst>
        </xdr:cNvPr>
        <xdr:cNvSpPr/>
      </xdr:nvSpPr>
      <xdr:spPr>
        <a:xfrm>
          <a:off x="3895725" y="152400"/>
          <a:ext cx="781050" cy="37147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FIltre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3" xr16:uid="{F8034DA2-6CAE-4E71-B1EE-7C23BA8F7FDE}" autoFormatId="16" applyNumberFormats="0" applyBorderFormats="0" applyFontFormats="0" applyPatternFormats="0" applyAlignmentFormats="0" applyWidthHeightFormats="0">
  <queryTableRefresh nextId="1400">
    <queryTableFields count="111">
      <queryTableField id="1" name="NumCentre" tableColumnId="1"/>
      <queryTableField id="878" name="1" tableColumnId="429"/>
      <queryTableField id="879" name="2" tableColumnId="430"/>
      <queryTableField id="1292" name="3" tableColumnId="2"/>
      <queryTableField id="1293" name="4" tableColumnId="3"/>
      <queryTableField id="1294" name="5" tableColumnId="4"/>
      <queryTableField id="1295" name="6" tableColumnId="5"/>
      <queryTableField id="1296" name="7" tableColumnId="6"/>
      <queryTableField id="1297" name="8" tableColumnId="7"/>
      <queryTableField id="1298" name="9" tableColumnId="8"/>
      <queryTableField id="1299" name="10" tableColumnId="9"/>
      <queryTableField id="1300" name="11" tableColumnId="10"/>
      <queryTableField id="1301" name="12" tableColumnId="11"/>
      <queryTableField id="1302" name="13" tableColumnId="12"/>
      <queryTableField id="1303" name="14" tableColumnId="13"/>
      <queryTableField id="1304" name="15" tableColumnId="14"/>
      <queryTableField id="1305" name="16" tableColumnId="15"/>
      <queryTableField id="1306" name="17" tableColumnId="16"/>
      <queryTableField id="1307" name="18" tableColumnId="17"/>
      <queryTableField id="1308" name="19" tableColumnId="18"/>
      <queryTableField id="1309" name="20" tableColumnId="19"/>
      <queryTableField id="1310" name="21" tableColumnId="20"/>
      <queryTableField id="1311" name="22" tableColumnId="21"/>
      <queryTableField id="1312" name="23" tableColumnId="22"/>
      <queryTableField id="1313" name="24" tableColumnId="23"/>
      <queryTableField id="1314" name="25" tableColumnId="24"/>
      <queryTableField id="1315" name="26" tableColumnId="25"/>
      <queryTableField id="1316" name="27" tableColumnId="26"/>
      <queryTableField id="1317" name="28" tableColumnId="27"/>
      <queryTableField id="1318" name="29" tableColumnId="28"/>
      <queryTableField id="1319" name="30" tableColumnId="29"/>
      <queryTableField id="1320" name="31" tableColumnId="30"/>
      <queryTableField id="1321" name="32" tableColumnId="31"/>
      <queryTableField id="1322" name="33" tableColumnId="32"/>
      <queryTableField id="1323" name="34" tableColumnId="33"/>
      <queryTableField id="1324" name="35" tableColumnId="34"/>
      <queryTableField id="1325" name="36" tableColumnId="35"/>
      <queryTableField id="1326" name="37" tableColumnId="36"/>
      <queryTableField id="1327" name="38" tableColumnId="37"/>
      <queryTableField id="1328" name="39" tableColumnId="38"/>
      <queryTableField id="1329" name="40" tableColumnId="39"/>
      <queryTableField id="1330" name="41" tableColumnId="40"/>
      <queryTableField id="1331" name="42" tableColumnId="41"/>
      <queryTableField id="1332" name="43" tableColumnId="42"/>
      <queryTableField id="1333" name="44" tableColumnId="43"/>
      <queryTableField id="1334" name="45" tableColumnId="44"/>
      <queryTableField id="1335" name="46" tableColumnId="45"/>
      <queryTableField id="1336" name="47" tableColumnId="46"/>
      <queryTableField id="1337" name="48" tableColumnId="47"/>
      <queryTableField id="1338" name="49" tableColumnId="48"/>
      <queryTableField id="1339" name="50" tableColumnId="49"/>
      <queryTableField id="1340" name="51" tableColumnId="50"/>
      <queryTableField id="1341" name="52" tableColumnId="51"/>
      <queryTableField id="1342" name="53" tableColumnId="52"/>
      <queryTableField id="1343" name="54" tableColumnId="53"/>
      <queryTableField id="1344" name="55" tableColumnId="54"/>
      <queryTableField id="1345" name="56" tableColumnId="55"/>
      <queryTableField id="1346" name="57" tableColumnId="56"/>
      <queryTableField id="1347" name="58" tableColumnId="57"/>
      <queryTableField id="1348" name="59" tableColumnId="58"/>
      <queryTableField id="1349" name="60" tableColumnId="59"/>
      <queryTableField id="1350" name="61" tableColumnId="60"/>
      <queryTableField id="1351" name="62" tableColumnId="61"/>
      <queryTableField id="1352" name="63" tableColumnId="62"/>
      <queryTableField id="1353" name="64" tableColumnId="63"/>
      <queryTableField id="1354" name="65" tableColumnId="64"/>
      <queryTableField id="1355" name="66" tableColumnId="65"/>
      <queryTableField id="1356" name="67" tableColumnId="66"/>
      <queryTableField id="1357" name="68" tableColumnId="67"/>
      <queryTableField id="1358" name="69" tableColumnId="68"/>
      <queryTableField id="1359" name="70" tableColumnId="69"/>
      <queryTableField id="1360" name="71" tableColumnId="70"/>
      <queryTableField id="1361" name="72" tableColumnId="71"/>
      <queryTableField id="1362" name="73" tableColumnId="72"/>
      <queryTableField id="1363" name="74" tableColumnId="73"/>
      <queryTableField id="1364" name="75" tableColumnId="74"/>
      <queryTableField id="1365" name="76" tableColumnId="75"/>
      <queryTableField id="1366" name="77" tableColumnId="76"/>
      <queryTableField id="1367" name="78" tableColumnId="77"/>
      <queryTableField id="1368" name="79" tableColumnId="78"/>
      <queryTableField id="1369" name="80" tableColumnId="79"/>
      <queryTableField id="1370" name="81" tableColumnId="80"/>
      <queryTableField id="1371" name="82" tableColumnId="81"/>
      <queryTableField id="1372" name="83" tableColumnId="82"/>
      <queryTableField id="1373" name="84" tableColumnId="83"/>
      <queryTableField id="1374" name="85" tableColumnId="84"/>
      <queryTableField id="1375" name="86" tableColumnId="85"/>
      <queryTableField id="1376" name="87" tableColumnId="86"/>
      <queryTableField id="1377" name="88" tableColumnId="87"/>
      <queryTableField id="1378" name="89" tableColumnId="88"/>
      <queryTableField id="1379" name="90" tableColumnId="89"/>
      <queryTableField id="1380" name="91" tableColumnId="90"/>
      <queryTableField id="1381" name="92" tableColumnId="91"/>
      <queryTableField id="1382" name="93" tableColumnId="92"/>
      <queryTableField id="1383" name="94" tableColumnId="93"/>
      <queryTableField id="1384" name="95" tableColumnId="94"/>
      <queryTableField id="1385" name="96" tableColumnId="95"/>
      <queryTableField id="1386" name="97" tableColumnId="96"/>
      <queryTableField id="1387" name="98" tableColumnId="97"/>
      <queryTableField id="1388" name="99" tableColumnId="98"/>
      <queryTableField id="1389" name="100" tableColumnId="99"/>
      <queryTableField id="1390" name="101" tableColumnId="100"/>
      <queryTableField id="1391" name="102" tableColumnId="101"/>
      <queryTableField id="1392" name="103" tableColumnId="102"/>
      <queryTableField id="1393" name="104" tableColumnId="103"/>
      <queryTableField id="1394" name="105" tableColumnId="104"/>
      <queryTableField id="1395" name="106" tableColumnId="105"/>
      <queryTableField id="1396" name="107" tableColumnId="106"/>
      <queryTableField id="1397" name="108" tableColumnId="107"/>
      <queryTableField id="1398" name="109" tableColumnId="108"/>
      <queryTableField id="1399" name="110" tableColumnId="10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FB005F9-EA13-47C0-B1F2-C9E00D96B7BC}" autoFormatId="16" applyNumberFormats="0" applyBorderFormats="0" applyFontFormats="0" applyPatternFormats="0" applyAlignmentFormats="0" applyWidthHeightFormats="0">
  <queryTableRefresh nextId="2">
    <queryTableFields count="1">
      <queryTableField id="1" name="Libellé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944217-2D83-4BDE-BF0C-5D3FC9917AF7}" name="Donnees" displayName="Donnees" ref="A1:D3145" totalsRowShown="0" headerRowBorderDxfId="125" tableBorderDxfId="124">
  <autoFilter ref="A1:D3145" xr:uid="{A0944217-2D83-4BDE-BF0C-5D3FC9917AF7}"/>
  <tableColumns count="4">
    <tableColumn id="1" xr3:uid="{D4E82765-FA81-4304-831A-01091A4C0304}" name="NumCentre" dataDxfId="123"/>
    <tableColumn id="2" xr3:uid="{187D0C76-DFB8-4DD6-B853-43B3E6A68B6F}" name="Date visite" dataDxfId="122" dataCellStyle="Neutre"/>
    <tableColumn id="3" xr3:uid="{9D25D71F-96A4-4AB9-A1F2-235CA0B53694}" name="Type de visite" dataDxfId="121"/>
    <tableColumn id="4" xr3:uid="{6C9D6B67-D982-4574-8B9F-A036D24A07BB}" name="Libellé" dataDxfId="12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2485A1-7F33-4300-BB0E-0A70FA701C1A}" name="Donnees_2" displayName="Donnees_2" ref="F12:DL255" tableType="queryTable" totalsRowShown="0" dataDxfId="115">
  <autoFilter ref="F12:DL255" xr:uid="{912485A1-7F33-4300-BB0E-0A70FA701C1A}"/>
  <tableColumns count="111">
    <tableColumn id="1" xr3:uid="{FCC97D6C-C0E7-4006-A451-9A046A0DB718}" uniqueName="1" name="Num" queryTableFieldId="1" dataDxfId="114" dataCellStyle="Milliers"/>
    <tableColumn id="429" xr3:uid="{7AEC3A6C-548F-4EDE-B094-6BFF2F2D0F79}" uniqueName="429" name="1" queryTableFieldId="878" dataDxfId="113" dataCellStyle="Milliers"/>
    <tableColumn id="430" xr3:uid="{6B883B7F-63B5-4490-B67E-D911FC50814C}" uniqueName="430" name="2" queryTableFieldId="879" dataDxfId="112" dataCellStyle="Milliers"/>
    <tableColumn id="2" xr3:uid="{E2F2570B-828C-417E-8DC7-55055D0524D3}" uniqueName="2" name="3" queryTableFieldId="1292" dataDxfId="111"/>
    <tableColumn id="3" xr3:uid="{93E62D4D-431C-4D7E-9152-F43965294B18}" uniqueName="3" name="4" queryTableFieldId="1293" dataDxfId="110"/>
    <tableColumn id="4" xr3:uid="{67C03B53-0277-485A-ACEF-DFCA6EA71B67}" uniqueName="4" name="5" queryTableFieldId="1294" dataDxfId="109"/>
    <tableColumn id="5" xr3:uid="{F644B56A-70F7-4F6C-B715-2FFC8EAF450F}" uniqueName="5" name="6" queryTableFieldId="1295" dataDxfId="108"/>
    <tableColumn id="6" xr3:uid="{E98BEDC8-A089-4349-890E-733B55C9C8B6}" uniqueName="6" name="7" queryTableFieldId="1296" dataDxfId="107"/>
    <tableColumn id="7" xr3:uid="{E809C78F-26CE-4C18-B56B-F2CD266F3E4B}" uniqueName="7" name="8" queryTableFieldId="1297" dataDxfId="106"/>
    <tableColumn id="8" xr3:uid="{6E158089-88FD-43FB-8365-D6E8CD111105}" uniqueName="8" name="9" queryTableFieldId="1298" dataDxfId="105"/>
    <tableColumn id="9" xr3:uid="{7FDD08A1-FE54-4AC9-A69B-BFAFAC701B30}" uniqueName="9" name="10" queryTableFieldId="1299" dataDxfId="104"/>
    <tableColumn id="10" xr3:uid="{1FCD769A-2171-45A9-A647-4461119E84C8}" uniqueName="10" name="11" queryTableFieldId="1300" dataDxfId="103"/>
    <tableColumn id="11" xr3:uid="{6AD0DE70-E889-46B5-AE30-8594FB755854}" uniqueName="11" name="12" queryTableFieldId="1301" dataDxfId="102"/>
    <tableColumn id="12" xr3:uid="{704885EB-E9D7-4509-B788-403B2A31BE5C}" uniqueName="12" name="13" queryTableFieldId="1302" dataDxfId="101"/>
    <tableColumn id="13" xr3:uid="{228BC142-34E9-4F8C-B9AC-A41EF2501A4D}" uniqueName="13" name="14" queryTableFieldId="1303" dataDxfId="100"/>
    <tableColumn id="14" xr3:uid="{F6FB1137-FFD2-43AE-8B1B-494982BFD1B2}" uniqueName="14" name="15" queryTableFieldId="1304" dataDxfId="99"/>
    <tableColumn id="15" xr3:uid="{9BE21199-AB6D-4B7A-9B19-262DCB9CF828}" uniqueName="15" name="16" queryTableFieldId="1305" dataDxfId="98"/>
    <tableColumn id="16" xr3:uid="{E8595B33-0D45-46C0-BFA1-390E4E13287E}" uniqueName="16" name="17" queryTableFieldId="1306" dataDxfId="97"/>
    <tableColumn id="17" xr3:uid="{5F2E476A-5B88-46E2-B627-710D79D11C22}" uniqueName="17" name="18" queryTableFieldId="1307" dataDxfId="96"/>
    <tableColumn id="18" xr3:uid="{4329EFB7-9AD1-45CE-8A6A-B0409AD17548}" uniqueName="18" name="19" queryTableFieldId="1308" dataDxfId="95"/>
    <tableColumn id="19" xr3:uid="{6F5F403A-05B1-4137-858B-A868DCBC3A65}" uniqueName="19" name="20" queryTableFieldId="1309" dataDxfId="94"/>
    <tableColumn id="20" xr3:uid="{87237E7B-3A84-437C-8284-2CB5A4E352E2}" uniqueName="20" name="21" queryTableFieldId="1310" dataDxfId="93"/>
    <tableColumn id="21" xr3:uid="{19936223-1955-463D-98E5-0B2F71EAB730}" uniqueName="21" name="22" queryTableFieldId="1311" dataDxfId="92"/>
    <tableColumn id="22" xr3:uid="{460352E3-B5D1-441C-8D26-8DEDCBEF8944}" uniqueName="22" name="23" queryTableFieldId="1312" dataDxfId="91"/>
    <tableColumn id="23" xr3:uid="{181AF63D-E9A6-473F-87DB-8EEA0F02112C}" uniqueName="23" name="24" queryTableFieldId="1313" dataDxfId="90"/>
    <tableColumn id="24" xr3:uid="{31C2BB7C-9BBC-49E7-BA24-CD68E645BE9C}" uniqueName="24" name="25" queryTableFieldId="1314" dataDxfId="89"/>
    <tableColumn id="25" xr3:uid="{354ED085-B1F0-4B49-84C4-3A13569A8DB2}" uniqueName="25" name="26" queryTableFieldId="1315" dataDxfId="88"/>
    <tableColumn id="26" xr3:uid="{48A2EB2F-EEA8-4E8B-A522-6A611E6DDFF5}" uniqueName="26" name="27" queryTableFieldId="1316" dataDxfId="87"/>
    <tableColumn id="27" xr3:uid="{BEA749D1-9027-4014-AE21-7CC582B8739F}" uniqueName="27" name="28" queryTableFieldId="1317" dataDxfId="86"/>
    <tableColumn id="28" xr3:uid="{69CF8F17-5E12-445D-82CF-ACF37A2949C3}" uniqueName="28" name="29" queryTableFieldId="1318" dataDxfId="85"/>
    <tableColumn id="29" xr3:uid="{EEE34983-D95C-411B-B19B-E231E3FBDAE3}" uniqueName="29" name="30" queryTableFieldId="1319" dataDxfId="84"/>
    <tableColumn id="30" xr3:uid="{13F1F528-0BC6-45E0-ABCE-153C5AC70FA3}" uniqueName="30" name="31" queryTableFieldId="1320" dataDxfId="83"/>
    <tableColumn id="31" xr3:uid="{EB6923E8-C814-4867-8EC4-104C41D3C70E}" uniqueName="31" name="32" queryTableFieldId="1321" dataDxfId="82"/>
    <tableColumn id="32" xr3:uid="{108931D2-2F04-4073-B702-1BE47E7523FD}" uniqueName="32" name="33" queryTableFieldId="1322" dataDxfId="81"/>
    <tableColumn id="33" xr3:uid="{05B9D922-6DA5-41D0-9CEE-89DBB7EB7CF8}" uniqueName="33" name="34" queryTableFieldId="1323" dataDxfId="80"/>
    <tableColumn id="34" xr3:uid="{BF51ED28-D6AF-44A6-BE8B-C73A6AD480F0}" uniqueName="34" name="35" queryTableFieldId="1324" dataDxfId="79"/>
    <tableColumn id="35" xr3:uid="{491A51F9-4E0C-400E-ACCC-E1662D7B90EB}" uniqueName="35" name="36" queryTableFieldId="1325" dataDxfId="78"/>
    <tableColumn id="36" xr3:uid="{5DC785AC-82C3-4D77-9B27-31262DC38DFC}" uniqueName="36" name="37" queryTableFieldId="1326" dataDxfId="77"/>
    <tableColumn id="37" xr3:uid="{04F22A53-E2D1-4FAF-93FE-290EBD68BBCD}" uniqueName="37" name="38" queryTableFieldId="1327" dataDxfId="76"/>
    <tableColumn id="38" xr3:uid="{94B88AD8-5286-4CE1-B282-5083805C811C}" uniqueName="38" name="39" queryTableFieldId="1328" dataDxfId="75"/>
    <tableColumn id="39" xr3:uid="{1D770247-CE5D-493D-8513-C43B4631F640}" uniqueName="39" name="40" queryTableFieldId="1329" dataDxfId="74"/>
    <tableColumn id="40" xr3:uid="{2D82C27F-2B12-4A13-895E-15FEEA8503FE}" uniqueName="40" name="41" queryTableFieldId="1330" dataDxfId="73"/>
    <tableColumn id="41" xr3:uid="{357542F2-C880-433C-A877-DCF5DC358D1D}" uniqueName="41" name="42" queryTableFieldId="1331" dataDxfId="72"/>
    <tableColumn id="42" xr3:uid="{EE64A845-990A-4504-8554-DCAE8F842F94}" uniqueName="42" name="43" queryTableFieldId="1332" dataDxfId="71"/>
    <tableColumn id="43" xr3:uid="{9645C8DB-829F-42BE-A144-F3F47037A42A}" uniqueName="43" name="44" queryTableFieldId="1333" dataDxfId="70"/>
    <tableColumn id="44" xr3:uid="{6E859406-3109-4905-98F7-DD1ECFD7A520}" uniqueName="44" name="45" queryTableFieldId="1334" dataDxfId="69"/>
    <tableColumn id="45" xr3:uid="{5DC3C57C-2E0F-42BE-9BB5-068C7E424DBB}" uniqueName="45" name="46" queryTableFieldId="1335" dataDxfId="68"/>
    <tableColumn id="46" xr3:uid="{A53AAF92-B1DE-4A42-B281-88B593E8B2A7}" uniqueName="46" name="47" queryTableFieldId="1336" dataDxfId="67"/>
    <tableColumn id="47" xr3:uid="{EEC5FCB7-1023-4211-A1E3-73DD5BB1A0F6}" uniqueName="47" name="48" queryTableFieldId="1337" dataDxfId="66"/>
    <tableColumn id="48" xr3:uid="{6F6734E6-F344-49C5-98FD-0463D5453399}" uniqueName="48" name="49" queryTableFieldId="1338" dataDxfId="65"/>
    <tableColumn id="49" xr3:uid="{E62BA630-BB4D-462D-9EEC-E6D424D87382}" uniqueName="49" name="50" queryTableFieldId="1339" dataDxfId="64"/>
    <tableColumn id="50" xr3:uid="{119EE12D-B891-4AE5-A62B-89B2E1754FFB}" uniqueName="50" name="51" queryTableFieldId="1340" dataDxfId="63"/>
    <tableColumn id="51" xr3:uid="{00E2033E-B55E-4AC6-81BC-2760D668D139}" uniqueName="51" name="52" queryTableFieldId="1341" dataDxfId="62"/>
    <tableColumn id="52" xr3:uid="{D2BD4490-8F90-4729-A260-EA9AED9E0980}" uniqueName="52" name="53" queryTableFieldId="1342" dataDxfId="61"/>
    <tableColumn id="53" xr3:uid="{BF03AC4F-73C5-4029-9219-15EA4856CC9C}" uniqueName="53" name="54" queryTableFieldId="1343" dataDxfId="60"/>
    <tableColumn id="54" xr3:uid="{35DB2F42-9E1B-4941-8ABF-8104D24EBD96}" uniqueName="54" name="55" queryTableFieldId="1344" dataDxfId="59"/>
    <tableColumn id="55" xr3:uid="{226EC84A-8143-4E19-BCB0-7D4E9CC9EE2B}" uniqueName="55" name="56" queryTableFieldId="1345" dataDxfId="58"/>
    <tableColumn id="56" xr3:uid="{0F616954-2F62-4976-9398-AFEF55B00071}" uniqueName="56" name="57" queryTableFieldId="1346" dataDxfId="57"/>
    <tableColumn id="57" xr3:uid="{299FF3BE-8363-46AE-8C7C-80A730F3D6C5}" uniqueName="57" name="58" queryTableFieldId="1347" dataDxfId="56"/>
    <tableColumn id="58" xr3:uid="{D8F03655-0ACC-43E2-A3B6-57C8376E7C0D}" uniqueName="58" name="59" queryTableFieldId="1348" dataDxfId="55"/>
    <tableColumn id="59" xr3:uid="{C63EA833-31C0-4AEA-8445-B1F501A04C90}" uniqueName="59" name="60" queryTableFieldId="1349" dataDxfId="54"/>
    <tableColumn id="60" xr3:uid="{29CDCDF4-52FA-441D-8E2E-EE9470478FE6}" uniqueName="60" name="61" queryTableFieldId="1350" dataDxfId="53"/>
    <tableColumn id="61" xr3:uid="{65CBDC77-78FE-4206-9A68-85F068AA765B}" uniqueName="61" name="62" queryTableFieldId="1351" dataDxfId="52"/>
    <tableColumn id="62" xr3:uid="{98D98005-FC40-4D0B-BD6A-F391E66FBB73}" uniqueName="62" name="63" queryTableFieldId="1352" dataDxfId="51"/>
    <tableColumn id="63" xr3:uid="{09ACE8DC-6AF3-4200-8F7B-A26B55F10780}" uniqueName="63" name="64" queryTableFieldId="1353" dataDxfId="50"/>
    <tableColumn id="64" xr3:uid="{95176A9A-5BE6-4B0B-908F-84288DCB7F53}" uniqueName="64" name="65" queryTableFieldId="1354" dataDxfId="49"/>
    <tableColumn id="65" xr3:uid="{A6E517F4-2ABD-468E-B423-9BCA415ED46E}" uniqueName="65" name="66" queryTableFieldId="1355" dataDxfId="48"/>
    <tableColumn id="66" xr3:uid="{82021C41-8041-402C-ABFA-B12C6693D9B9}" uniqueName="66" name="67" queryTableFieldId="1356" dataDxfId="47"/>
    <tableColumn id="67" xr3:uid="{D1BC4958-5B33-4FA8-B2C5-31F5BF62AFD2}" uniqueName="67" name="68" queryTableFieldId="1357" dataDxfId="46"/>
    <tableColumn id="68" xr3:uid="{3590D63B-8A89-4517-A5C5-07578ACE025A}" uniqueName="68" name="69" queryTableFieldId="1358" dataDxfId="45"/>
    <tableColumn id="69" xr3:uid="{71811FCB-EDBA-4D1C-8A8B-C0246E4DE3DC}" uniqueName="69" name="70" queryTableFieldId="1359" dataDxfId="44"/>
    <tableColumn id="70" xr3:uid="{ED43E6CB-8204-4578-BC99-98D87ED5393B}" uniqueName="70" name="71" queryTableFieldId="1360" dataDxfId="43"/>
    <tableColumn id="71" xr3:uid="{89B25EC0-ABDD-4B5A-8AAD-B196D10E5A86}" uniqueName="71" name="72" queryTableFieldId="1361" dataDxfId="42"/>
    <tableColumn id="72" xr3:uid="{BED2F4DF-0770-4495-A72E-B98372F9DFDC}" uniqueName="72" name="73" queryTableFieldId="1362" dataDxfId="41"/>
    <tableColumn id="73" xr3:uid="{60A3218C-0C7F-4986-811D-0675428630F2}" uniqueName="73" name="74" queryTableFieldId="1363" dataDxfId="40"/>
    <tableColumn id="74" xr3:uid="{DC224BB9-4D37-4EEC-8BA8-F88B8B53CFC7}" uniqueName="74" name="75" queryTableFieldId="1364" dataDxfId="39"/>
    <tableColumn id="75" xr3:uid="{7FABF74E-6121-4007-A6E3-DAE9AA434761}" uniqueName="75" name="76" queryTableFieldId="1365" dataDxfId="38"/>
    <tableColumn id="76" xr3:uid="{DC420252-DD80-4A25-9C48-9BBC409E4FA3}" uniqueName="76" name="77" queryTableFieldId="1366" dataDxfId="37"/>
    <tableColumn id="77" xr3:uid="{CEF6E5EF-7D6E-4C8B-93B0-13B5C49026DB}" uniqueName="77" name="78" queryTableFieldId="1367" dataDxfId="36"/>
    <tableColumn id="78" xr3:uid="{E4526236-73C0-4CA6-AF82-9442991BF262}" uniqueName="78" name="79" queryTableFieldId="1368" dataDxfId="35"/>
    <tableColumn id="79" xr3:uid="{D282EA68-481A-42C1-A275-05C7A929E5CB}" uniqueName="79" name="80" queryTableFieldId="1369" dataDxfId="34"/>
    <tableColumn id="80" xr3:uid="{98D13DAF-B82C-4164-A0F8-8F35D6D4091C}" uniqueName="80" name="81" queryTableFieldId="1370" dataDxfId="33"/>
    <tableColumn id="81" xr3:uid="{B46A5FF4-2E2B-4D9F-A982-4AAE02713AB8}" uniqueName="81" name="82" queryTableFieldId="1371" dataDxfId="32"/>
    <tableColumn id="82" xr3:uid="{6FF5A29A-5C1D-49E2-9686-86E71176BCC0}" uniqueName="82" name="83" queryTableFieldId="1372" dataDxfId="31"/>
    <tableColumn id="83" xr3:uid="{236D7F07-67A7-4626-8FDA-E28FC55A45E2}" uniqueName="83" name="84" queryTableFieldId="1373" dataDxfId="30"/>
    <tableColumn id="84" xr3:uid="{95B5B052-F2BB-408F-8372-3D1E92D09507}" uniqueName="84" name="85" queryTableFieldId="1374" dataDxfId="29"/>
    <tableColumn id="85" xr3:uid="{AD5D8369-4FA7-4582-9957-670B6925B11F}" uniqueName="85" name="86" queryTableFieldId="1375" dataDxfId="28"/>
    <tableColumn id="86" xr3:uid="{81FDEB7B-399B-4461-B2A7-78833E13EAC6}" uniqueName="86" name="87" queryTableFieldId="1376" dataDxfId="27"/>
    <tableColumn id="87" xr3:uid="{C535CA79-73C3-4D2A-AF32-885E0112E159}" uniqueName="87" name="88" queryTableFieldId="1377" dataDxfId="26"/>
    <tableColumn id="88" xr3:uid="{F0743734-4A83-4F22-B539-1C809A1EDC38}" uniqueName="88" name="89" queryTableFieldId="1378" dataDxfId="25"/>
    <tableColumn id="89" xr3:uid="{1B41B9EE-2D43-458D-99BB-C64E73B5979A}" uniqueName="89" name="90" queryTableFieldId="1379" dataDxfId="24"/>
    <tableColumn id="90" xr3:uid="{B3A9D003-4E09-494A-AAB3-5BD654A750E1}" uniqueName="90" name="91" queryTableFieldId="1380" dataDxfId="23"/>
    <tableColumn id="91" xr3:uid="{9871A011-CF11-4B8C-8CA1-6585061E491D}" uniqueName="91" name="92" queryTableFieldId="1381" dataDxfId="22"/>
    <tableColumn id="92" xr3:uid="{CE0FEBCE-DDE5-42A7-892C-600E39FFC19A}" uniqueName="92" name="93" queryTableFieldId="1382" dataDxfId="21"/>
    <tableColumn id="93" xr3:uid="{655B406D-CCEA-493A-B5D1-CC8E2E9CC91F}" uniqueName="93" name="94" queryTableFieldId="1383" dataDxfId="20"/>
    <tableColumn id="94" xr3:uid="{D0269A77-6B4D-45A7-9169-4D72057249E2}" uniqueName="94" name="95" queryTableFieldId="1384" dataDxfId="19"/>
    <tableColumn id="95" xr3:uid="{79A5BBCA-53F4-4AE9-9CD3-7A3725E7022A}" uniqueName="95" name="96" queryTableFieldId="1385" dataDxfId="18"/>
    <tableColumn id="96" xr3:uid="{04A298AC-BC6B-480D-AB6B-282A8135527D}" uniqueName="96" name="97" queryTableFieldId="1386" dataDxfId="17"/>
    <tableColumn id="97" xr3:uid="{22023177-8DDF-46BE-8835-620B83FD9AFA}" uniqueName="97" name="98" queryTableFieldId="1387" dataDxfId="16"/>
    <tableColumn id="98" xr3:uid="{ECFAE43B-33D5-4BF5-B4B7-6F5D0D365A0B}" uniqueName="98" name="99" queryTableFieldId="1388" dataDxfId="15"/>
    <tableColumn id="99" xr3:uid="{F8CBE0D9-E085-46F6-A89C-5901D4A3FD52}" uniqueName="99" name="100" queryTableFieldId="1389" dataDxfId="14"/>
    <tableColumn id="100" xr3:uid="{F846D296-5249-43E8-9442-9D3F5535A54C}" uniqueName="100" name="101" queryTableFieldId="1390" dataDxfId="13"/>
    <tableColumn id="101" xr3:uid="{A6EFA444-5CA0-4616-A1DB-511F8C133106}" uniqueName="101" name="102" queryTableFieldId="1391" dataDxfId="12"/>
    <tableColumn id="102" xr3:uid="{1C7A08BA-AC90-49C7-B0C7-E1FE95516AA9}" uniqueName="102" name="103" queryTableFieldId="1392" dataDxfId="11"/>
    <tableColumn id="103" xr3:uid="{F9910A4D-653E-4CA5-BB79-75EC86711C9B}" uniqueName="103" name="104" queryTableFieldId="1393" dataDxfId="10"/>
    <tableColumn id="104" xr3:uid="{58DA3CD6-01CA-42AD-AF1C-A4CB4122EAEB}" uniqueName="104" name="105" queryTableFieldId="1394" dataDxfId="9"/>
    <tableColumn id="105" xr3:uid="{4B257AAE-FD77-4948-8A23-344EE2808328}" uniqueName="105" name="106" queryTableFieldId="1395" dataDxfId="8"/>
    <tableColumn id="106" xr3:uid="{09F97C72-61CD-4351-9D27-7BAE551F6AB1}" uniqueName="106" name="107" queryTableFieldId="1396" dataDxfId="7"/>
    <tableColumn id="107" xr3:uid="{34AEF4F8-4ACF-4D36-9933-64DF46EE8118}" uniqueName="107" name="108" queryTableFieldId="1397" dataDxfId="6"/>
    <tableColumn id="108" xr3:uid="{7A9F9E1E-E6A2-4D5C-9DC9-85A41475CD8E}" uniqueName="108" name="109" queryTableFieldId="1398" dataDxfId="5"/>
    <tableColumn id="109" xr3:uid="{ACAF777C-15CE-45F4-818B-89C8FC9D0EA6}" uniqueName="109" name="110" queryTableFieldId="1399" dataDxfId="4"/>
  </tableColumns>
  <tableStyleInfo name="TableStyleMedium7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5B637A8-7610-4FDE-930B-88F0F7604A24}" name="Choix_Lib" displayName="Choix_Lib" ref="F1:F4" totalsRowShown="0">
  <autoFilter ref="F1:F4" xr:uid="{D5B637A8-7610-4FDE-930B-88F0F7604A24}"/>
  <tableColumns count="1">
    <tableColumn id="1" xr3:uid="{F612541F-D309-4A74-B0BA-76B132B3CC5C}" name="Libellé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9B310E8-8144-4655-8D9D-BEEA6C2C1A78}" name="Choix_Type" displayName="Choix_Type" ref="A1:A5" totalsRowShown="0" headerRowDxfId="3" dataDxfId="2">
  <autoFilter ref="A1:A5" xr:uid="{E9B310E8-8144-4655-8D9D-BEEA6C2C1A78}"/>
  <tableColumns count="1">
    <tableColumn id="1" xr3:uid="{BB8AA236-4428-413D-B769-F7FBD1515F30}" name="Type" dataDxfId="1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0B4EE9B-C111-49C9-B148-4B9CF55CA8FB}" name="L_Libellés" displayName="L_Libellés" ref="A1:A31" tableType="queryTable" totalsRowShown="0">
  <autoFilter ref="A1:A31" xr:uid="{D0B4EE9B-C111-49C9-B148-4B9CF55CA8FB}"/>
  <tableColumns count="1">
    <tableColumn id="1" xr3:uid="{7C21CB47-60E5-4C3E-ACD4-3B47C505A09C}" uniqueName="1" name="Libellé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884F1-4ADF-4AE8-AF4C-A489B00468F2}">
  <sheetPr codeName="Feuil1"/>
  <dimension ref="A1:D3440"/>
  <sheetViews>
    <sheetView workbookViewId="0">
      <selection activeCell="D4" sqref="D4"/>
    </sheetView>
  </sheetViews>
  <sheetFormatPr baseColWidth="10" defaultRowHeight="15"/>
  <cols>
    <col min="1" max="1" width="13.42578125" style="7" customWidth="1"/>
    <col min="2" max="2" width="12.5703125" style="7" customWidth="1"/>
    <col min="3" max="3" width="15.42578125" style="7" customWidth="1"/>
  </cols>
  <sheetData>
    <row r="1" spans="1:4">
      <c r="A1" s="47" t="s">
        <v>0</v>
      </c>
      <c r="B1" s="48" t="s">
        <v>36</v>
      </c>
      <c r="C1" s="49" t="s">
        <v>37</v>
      </c>
      <c r="D1" s="56" t="s">
        <v>81</v>
      </c>
    </row>
    <row r="2" spans="1:4">
      <c r="A2" s="79">
        <v>1</v>
      </c>
      <c r="B2" s="8">
        <v>42760</v>
      </c>
      <c r="C2" s="31" t="s">
        <v>46</v>
      </c>
      <c r="D2" s="55" t="s">
        <v>82</v>
      </c>
    </row>
    <row r="3" spans="1:4">
      <c r="A3" s="79">
        <v>1</v>
      </c>
      <c r="B3" s="9">
        <v>42762</v>
      </c>
      <c r="C3" s="31" t="s">
        <v>58</v>
      </c>
      <c r="D3" s="55" t="s">
        <v>83</v>
      </c>
    </row>
    <row r="4" spans="1:4">
      <c r="A4" s="79">
        <v>1</v>
      </c>
      <c r="B4" s="10">
        <v>42762</v>
      </c>
      <c r="C4" s="31" t="s">
        <v>65</v>
      </c>
      <c r="D4" s="55" t="s">
        <v>1921</v>
      </c>
    </row>
    <row r="5" spans="1:4">
      <c r="A5" s="79">
        <v>1</v>
      </c>
      <c r="B5" s="9">
        <v>42780</v>
      </c>
      <c r="C5" s="31" t="s">
        <v>58</v>
      </c>
      <c r="D5" s="55" t="s">
        <v>84</v>
      </c>
    </row>
    <row r="6" spans="1:4">
      <c r="A6" s="79">
        <v>1</v>
      </c>
      <c r="B6" s="8">
        <v>42807</v>
      </c>
      <c r="C6" s="31" t="s">
        <v>46</v>
      </c>
      <c r="D6" s="55" t="s">
        <v>85</v>
      </c>
    </row>
    <row r="7" spans="1:4">
      <c r="A7" s="79">
        <v>1</v>
      </c>
      <c r="B7" s="8">
        <v>42810</v>
      </c>
      <c r="C7" s="31" t="s">
        <v>46</v>
      </c>
      <c r="D7" s="55" t="s">
        <v>82</v>
      </c>
    </row>
    <row r="8" spans="1:4">
      <c r="A8" s="79">
        <v>1</v>
      </c>
      <c r="B8" s="10">
        <v>42884</v>
      </c>
      <c r="C8" s="31" t="s">
        <v>65</v>
      </c>
      <c r="D8" s="55" t="s">
        <v>1921</v>
      </c>
    </row>
    <row r="9" spans="1:4">
      <c r="A9" s="79">
        <v>1</v>
      </c>
      <c r="B9" s="8">
        <v>42905</v>
      </c>
      <c r="C9" s="31" t="s">
        <v>46</v>
      </c>
      <c r="D9" s="55" t="s">
        <v>86</v>
      </c>
    </row>
    <row r="10" spans="1:4">
      <c r="A10" s="79">
        <v>1</v>
      </c>
      <c r="B10" s="8">
        <v>43012</v>
      </c>
      <c r="C10" s="32" t="s">
        <v>46</v>
      </c>
      <c r="D10" s="55" t="s">
        <v>87</v>
      </c>
    </row>
    <row r="11" spans="1:4">
      <c r="A11" s="79">
        <v>1</v>
      </c>
      <c r="B11" s="8">
        <v>43069</v>
      </c>
      <c r="C11" s="32" t="s">
        <v>46</v>
      </c>
      <c r="D11" s="55" t="s">
        <v>1921</v>
      </c>
    </row>
    <row r="12" spans="1:4">
      <c r="A12" s="79">
        <v>1</v>
      </c>
      <c r="B12" s="8">
        <v>43083</v>
      </c>
      <c r="C12" s="32" t="s">
        <v>46</v>
      </c>
      <c r="D12" s="55" t="s">
        <v>87</v>
      </c>
    </row>
    <row r="13" spans="1:4">
      <c r="A13" s="79">
        <v>1</v>
      </c>
      <c r="B13" s="11">
        <v>43452</v>
      </c>
      <c r="C13" s="32" t="s">
        <v>41</v>
      </c>
      <c r="D13" s="55" t="s">
        <v>87</v>
      </c>
    </row>
    <row r="14" spans="1:4">
      <c r="A14" s="79">
        <v>1</v>
      </c>
      <c r="B14" s="8">
        <v>43207</v>
      </c>
      <c r="C14" s="32" t="s">
        <v>46</v>
      </c>
      <c r="D14" s="55" t="s">
        <v>88</v>
      </c>
    </row>
    <row r="15" spans="1:4">
      <c r="A15" s="79">
        <v>1</v>
      </c>
      <c r="B15" s="8">
        <v>43129</v>
      </c>
      <c r="C15" s="32" t="s">
        <v>46</v>
      </c>
      <c r="D15" s="55" t="s">
        <v>89</v>
      </c>
    </row>
    <row r="16" spans="1:4">
      <c r="A16" s="79">
        <v>1</v>
      </c>
      <c r="B16" s="10">
        <v>43298</v>
      </c>
      <c r="C16" s="32" t="s">
        <v>66</v>
      </c>
      <c r="D16" s="55" t="s">
        <v>83</v>
      </c>
    </row>
    <row r="17" spans="1:4">
      <c r="A17" s="79">
        <v>1</v>
      </c>
      <c r="B17" s="8">
        <v>43453</v>
      </c>
      <c r="C17" s="32" t="s">
        <v>46</v>
      </c>
      <c r="D17" s="55" t="s">
        <v>83</v>
      </c>
    </row>
    <row r="18" spans="1:4">
      <c r="A18" s="79">
        <v>1</v>
      </c>
      <c r="B18" s="9">
        <v>43468</v>
      </c>
      <c r="C18" s="32" t="s">
        <v>58</v>
      </c>
      <c r="D18" s="55" t="s">
        <v>1922</v>
      </c>
    </row>
    <row r="19" spans="1:4">
      <c r="A19" s="79">
        <v>1</v>
      </c>
      <c r="B19" s="10">
        <v>43454</v>
      </c>
      <c r="C19" s="32" t="s">
        <v>65</v>
      </c>
      <c r="D19" s="55" t="s">
        <v>1921</v>
      </c>
    </row>
    <row r="20" spans="1:4">
      <c r="A20" s="79">
        <v>1</v>
      </c>
      <c r="B20" s="9">
        <v>43468</v>
      </c>
      <c r="C20" s="32" t="s">
        <v>58</v>
      </c>
      <c r="D20" s="55" t="s">
        <v>1922</v>
      </c>
    </row>
    <row r="21" spans="1:4">
      <c r="A21" s="79">
        <v>1</v>
      </c>
      <c r="B21" s="8">
        <v>43531</v>
      </c>
      <c r="C21" s="32" t="s">
        <v>47</v>
      </c>
      <c r="D21" s="55" t="s">
        <v>89</v>
      </c>
    </row>
    <row r="22" spans="1:4">
      <c r="A22" s="79">
        <v>1</v>
      </c>
      <c r="B22" s="11">
        <v>43530</v>
      </c>
      <c r="C22" s="32" t="s">
        <v>41</v>
      </c>
      <c r="D22" s="55" t="s">
        <v>85</v>
      </c>
    </row>
    <row r="23" spans="1:4">
      <c r="A23" s="79">
        <v>1</v>
      </c>
      <c r="B23" s="8">
        <v>43528</v>
      </c>
      <c r="C23" s="32" t="s">
        <v>46</v>
      </c>
      <c r="D23" s="55" t="s">
        <v>84</v>
      </c>
    </row>
    <row r="24" spans="1:4">
      <c r="A24" s="79">
        <v>1</v>
      </c>
      <c r="B24" s="11">
        <v>43530</v>
      </c>
      <c r="C24" s="32" t="s">
        <v>41</v>
      </c>
      <c r="D24" s="55" t="s">
        <v>85</v>
      </c>
    </row>
    <row r="25" spans="1:4">
      <c r="A25" s="79">
        <v>1</v>
      </c>
      <c r="B25" s="10">
        <v>43580</v>
      </c>
      <c r="C25" s="32" t="s">
        <v>67</v>
      </c>
      <c r="D25" s="55" t="s">
        <v>1922</v>
      </c>
    </row>
    <row r="26" spans="1:4">
      <c r="A26" s="79">
        <v>1</v>
      </c>
      <c r="B26" s="8">
        <v>43640</v>
      </c>
      <c r="C26" s="33" t="s">
        <v>46</v>
      </c>
      <c r="D26" s="63" t="s">
        <v>86</v>
      </c>
    </row>
    <row r="27" spans="1:4">
      <c r="A27" s="80">
        <v>1</v>
      </c>
      <c r="B27" s="12">
        <v>43845</v>
      </c>
      <c r="C27" s="33" t="s">
        <v>41</v>
      </c>
      <c r="D27" s="63" t="s">
        <v>88</v>
      </c>
    </row>
    <row r="28" spans="1:4">
      <c r="A28" s="79">
        <v>1</v>
      </c>
      <c r="B28" s="9">
        <v>43851</v>
      </c>
      <c r="C28" s="32" t="s">
        <v>58</v>
      </c>
      <c r="D28" s="55" t="s">
        <v>90</v>
      </c>
    </row>
    <row r="29" spans="1:4">
      <c r="A29" s="80">
        <v>1</v>
      </c>
      <c r="B29" s="8">
        <v>43857</v>
      </c>
      <c r="C29" s="33" t="s">
        <v>46</v>
      </c>
      <c r="D29" s="63" t="s">
        <v>1922</v>
      </c>
    </row>
    <row r="30" spans="1:4">
      <c r="A30" s="80">
        <v>1</v>
      </c>
      <c r="B30" s="10">
        <v>43966</v>
      </c>
      <c r="C30" s="33" t="s">
        <v>65</v>
      </c>
      <c r="D30" s="63" t="s">
        <v>1921</v>
      </c>
    </row>
    <row r="31" spans="1:4">
      <c r="A31" s="80">
        <v>1</v>
      </c>
      <c r="B31" s="10">
        <v>43985</v>
      </c>
      <c r="C31" s="33" t="s">
        <v>65</v>
      </c>
      <c r="D31" s="63" t="s">
        <v>90</v>
      </c>
    </row>
    <row r="32" spans="1:4">
      <c r="A32" s="80">
        <v>1</v>
      </c>
      <c r="B32" s="8">
        <v>44004</v>
      </c>
      <c r="C32" s="33" t="s">
        <v>46</v>
      </c>
      <c r="D32" s="63" t="s">
        <v>90</v>
      </c>
    </row>
    <row r="33" spans="1:4">
      <c r="A33" s="80">
        <v>1</v>
      </c>
      <c r="B33" s="8">
        <v>44161</v>
      </c>
      <c r="C33" s="33" t="s">
        <v>46</v>
      </c>
      <c r="D33" s="63" t="s">
        <v>90</v>
      </c>
    </row>
    <row r="34" spans="1:4">
      <c r="A34" s="80">
        <v>1</v>
      </c>
      <c r="B34" s="8">
        <v>44172</v>
      </c>
      <c r="C34" s="33" t="s">
        <v>46</v>
      </c>
      <c r="D34" s="63" t="s">
        <v>90</v>
      </c>
    </row>
    <row r="35" spans="1:4">
      <c r="A35" s="80">
        <v>1</v>
      </c>
      <c r="B35" s="9">
        <v>44176</v>
      </c>
      <c r="C35" s="33" t="s">
        <v>58</v>
      </c>
      <c r="D35" s="63" t="s">
        <v>91</v>
      </c>
    </row>
    <row r="36" spans="1:4">
      <c r="A36" s="80">
        <v>1</v>
      </c>
      <c r="B36" s="10">
        <v>44186</v>
      </c>
      <c r="C36" s="33" t="s">
        <v>65</v>
      </c>
      <c r="D36" s="63" t="s">
        <v>84</v>
      </c>
    </row>
    <row r="37" spans="1:4">
      <c r="A37" s="79">
        <v>2</v>
      </c>
      <c r="B37" s="11">
        <v>43440</v>
      </c>
      <c r="C37" s="32" t="s">
        <v>42</v>
      </c>
      <c r="D37" s="55" t="s">
        <v>92</v>
      </c>
    </row>
    <row r="38" spans="1:4">
      <c r="A38" s="79">
        <v>2</v>
      </c>
      <c r="B38" s="11">
        <v>43440</v>
      </c>
      <c r="C38" s="32" t="s">
        <v>42</v>
      </c>
      <c r="D38" s="55" t="s">
        <v>93</v>
      </c>
    </row>
    <row r="39" spans="1:4">
      <c r="A39" s="80">
        <v>3</v>
      </c>
      <c r="B39" s="9">
        <v>43993</v>
      </c>
      <c r="C39" s="33" t="s">
        <v>58</v>
      </c>
      <c r="D39" s="63" t="s">
        <v>94</v>
      </c>
    </row>
    <row r="40" spans="1:4">
      <c r="A40" s="80">
        <v>3</v>
      </c>
      <c r="B40" s="12">
        <v>43843</v>
      </c>
      <c r="C40" s="33" t="s">
        <v>41</v>
      </c>
      <c r="D40" s="63" t="s">
        <v>92</v>
      </c>
    </row>
    <row r="41" spans="1:4">
      <c r="A41" s="79">
        <v>4</v>
      </c>
      <c r="B41" s="10">
        <v>42766</v>
      </c>
      <c r="C41" s="31" t="s">
        <v>65</v>
      </c>
      <c r="D41" s="55" t="s">
        <v>95</v>
      </c>
    </row>
    <row r="42" spans="1:4">
      <c r="A42" s="79">
        <v>4</v>
      </c>
      <c r="B42" s="8">
        <v>42850</v>
      </c>
      <c r="C42" s="31" t="s">
        <v>46</v>
      </c>
      <c r="D42" s="55" t="s">
        <v>82</v>
      </c>
    </row>
    <row r="43" spans="1:4">
      <c r="A43" s="79">
        <v>4</v>
      </c>
      <c r="B43" s="10">
        <v>42894</v>
      </c>
      <c r="C43" s="31" t="s">
        <v>65</v>
      </c>
      <c r="D43" s="55" t="s">
        <v>95</v>
      </c>
    </row>
    <row r="44" spans="1:4">
      <c r="A44" s="79">
        <v>4</v>
      </c>
      <c r="B44" s="8">
        <v>42927</v>
      </c>
      <c r="C44" s="31" t="s">
        <v>46</v>
      </c>
      <c r="D44" s="55" t="s">
        <v>82</v>
      </c>
    </row>
    <row r="45" spans="1:4">
      <c r="A45" s="79">
        <v>4</v>
      </c>
      <c r="B45" s="8">
        <v>43045</v>
      </c>
      <c r="C45" s="32" t="s">
        <v>46</v>
      </c>
      <c r="D45" s="55" t="s">
        <v>87</v>
      </c>
    </row>
    <row r="46" spans="1:4">
      <c r="A46" s="79">
        <v>4</v>
      </c>
      <c r="B46" s="8">
        <v>43053</v>
      </c>
      <c r="C46" s="32" t="s">
        <v>46</v>
      </c>
      <c r="D46" s="55" t="s">
        <v>96</v>
      </c>
    </row>
    <row r="47" spans="1:4">
      <c r="A47" s="79">
        <v>4</v>
      </c>
      <c r="B47" s="8">
        <v>43080</v>
      </c>
      <c r="C47" s="32" t="s">
        <v>46</v>
      </c>
      <c r="D47" s="55" t="s">
        <v>87</v>
      </c>
    </row>
    <row r="48" spans="1:4">
      <c r="A48" s="79">
        <v>4</v>
      </c>
      <c r="B48" s="13">
        <v>43174</v>
      </c>
      <c r="C48" s="32" t="s">
        <v>38</v>
      </c>
      <c r="D48" s="55" t="s">
        <v>87</v>
      </c>
    </row>
    <row r="49" spans="1:4">
      <c r="A49" s="79">
        <v>4</v>
      </c>
      <c r="B49" s="11">
        <v>43473</v>
      </c>
      <c r="C49" s="32" t="s">
        <v>41</v>
      </c>
      <c r="D49" s="55" t="s">
        <v>87</v>
      </c>
    </row>
    <row r="50" spans="1:4">
      <c r="A50" s="79">
        <v>4</v>
      </c>
      <c r="B50" s="10">
        <v>43256</v>
      </c>
      <c r="C50" s="32" t="s">
        <v>65</v>
      </c>
      <c r="D50" s="55" t="s">
        <v>95</v>
      </c>
    </row>
    <row r="51" spans="1:4">
      <c r="A51" s="79">
        <v>4</v>
      </c>
      <c r="B51" s="8">
        <v>43259</v>
      </c>
      <c r="C51" s="32" t="s">
        <v>47</v>
      </c>
      <c r="D51" s="55" t="s">
        <v>95</v>
      </c>
    </row>
    <row r="52" spans="1:4">
      <c r="A52" s="79">
        <v>4</v>
      </c>
      <c r="B52" s="8">
        <v>43259</v>
      </c>
      <c r="C52" s="32" t="s">
        <v>47</v>
      </c>
      <c r="D52" s="55" t="s">
        <v>95</v>
      </c>
    </row>
    <row r="53" spans="1:4">
      <c r="A53" s="79">
        <v>4</v>
      </c>
      <c r="B53" s="10">
        <v>43388</v>
      </c>
      <c r="C53" s="32" t="s">
        <v>65</v>
      </c>
      <c r="D53" s="55" t="s">
        <v>95</v>
      </c>
    </row>
    <row r="54" spans="1:4">
      <c r="A54" s="79">
        <v>4</v>
      </c>
      <c r="B54" s="11">
        <v>43473</v>
      </c>
      <c r="C54" s="32" t="s">
        <v>41</v>
      </c>
      <c r="D54" s="55" t="s">
        <v>87</v>
      </c>
    </row>
    <row r="55" spans="1:4">
      <c r="A55" s="79">
        <v>4</v>
      </c>
      <c r="B55" s="10">
        <v>43510</v>
      </c>
      <c r="C55" s="32" t="s">
        <v>65</v>
      </c>
      <c r="D55" s="55" t="s">
        <v>95</v>
      </c>
    </row>
    <row r="56" spans="1:4">
      <c r="A56" s="80">
        <v>4</v>
      </c>
      <c r="B56" s="9">
        <v>43795</v>
      </c>
      <c r="C56" s="33" t="s">
        <v>58</v>
      </c>
      <c r="D56" s="63" t="s">
        <v>90</v>
      </c>
    </row>
    <row r="57" spans="1:4">
      <c r="A57" s="80">
        <v>4</v>
      </c>
      <c r="B57" s="9">
        <v>43774</v>
      </c>
      <c r="C57" s="33" t="s">
        <v>58</v>
      </c>
      <c r="D57" s="63" t="s">
        <v>97</v>
      </c>
    </row>
    <row r="58" spans="1:4">
      <c r="A58" s="79">
        <v>4</v>
      </c>
      <c r="B58" s="9">
        <v>43774</v>
      </c>
      <c r="C58" s="32" t="s">
        <v>58</v>
      </c>
      <c r="D58" s="55" t="s">
        <v>98</v>
      </c>
    </row>
    <row r="59" spans="1:4">
      <c r="A59" s="80">
        <v>4</v>
      </c>
      <c r="B59" s="9">
        <v>43795</v>
      </c>
      <c r="C59" s="33" t="s">
        <v>58</v>
      </c>
      <c r="D59" s="63" t="s">
        <v>1922</v>
      </c>
    </row>
    <row r="60" spans="1:4">
      <c r="A60" s="80">
        <v>4</v>
      </c>
      <c r="B60" s="10">
        <v>43893</v>
      </c>
      <c r="C60" s="33" t="s">
        <v>65</v>
      </c>
      <c r="D60" s="63" t="s">
        <v>97</v>
      </c>
    </row>
    <row r="61" spans="1:4">
      <c r="A61" s="80">
        <v>4</v>
      </c>
      <c r="B61" s="8">
        <v>43899</v>
      </c>
      <c r="C61" s="33" t="s">
        <v>46</v>
      </c>
      <c r="D61" s="63" t="s">
        <v>90</v>
      </c>
    </row>
    <row r="62" spans="1:4">
      <c r="A62" s="80">
        <v>4</v>
      </c>
      <c r="B62" s="9">
        <v>43900</v>
      </c>
      <c r="C62" s="33" t="s">
        <v>58</v>
      </c>
      <c r="D62" s="63" t="s">
        <v>99</v>
      </c>
    </row>
    <row r="63" spans="1:4">
      <c r="A63" s="80">
        <v>4</v>
      </c>
      <c r="B63" s="10">
        <v>43980</v>
      </c>
      <c r="C63" s="33" t="s">
        <v>65</v>
      </c>
      <c r="D63" s="63" t="s">
        <v>95</v>
      </c>
    </row>
    <row r="64" spans="1:4">
      <c r="A64" s="80">
        <v>4</v>
      </c>
      <c r="B64" s="8">
        <v>44012</v>
      </c>
      <c r="C64" s="33" t="s">
        <v>46</v>
      </c>
      <c r="D64" s="63" t="s">
        <v>90</v>
      </c>
    </row>
    <row r="65" spans="1:4">
      <c r="A65" s="80">
        <v>4</v>
      </c>
      <c r="B65" s="9">
        <v>44019</v>
      </c>
      <c r="C65" s="33" t="s">
        <v>58</v>
      </c>
      <c r="D65" s="63" t="s">
        <v>100</v>
      </c>
    </row>
    <row r="66" spans="1:4">
      <c r="A66" s="80">
        <v>4</v>
      </c>
      <c r="B66" s="8">
        <v>44032</v>
      </c>
      <c r="C66" s="33" t="s">
        <v>46</v>
      </c>
      <c r="D66" s="63" t="s">
        <v>90</v>
      </c>
    </row>
    <row r="67" spans="1:4">
      <c r="A67" s="80">
        <v>4</v>
      </c>
      <c r="B67" s="10">
        <v>44036</v>
      </c>
      <c r="C67" s="33" t="s">
        <v>65</v>
      </c>
      <c r="D67" s="63" t="s">
        <v>98</v>
      </c>
    </row>
    <row r="68" spans="1:4">
      <c r="A68" s="80">
        <v>4</v>
      </c>
      <c r="B68" s="9">
        <v>43900</v>
      </c>
      <c r="C68" s="33" t="s">
        <v>58</v>
      </c>
      <c r="D68" s="63" t="s">
        <v>94</v>
      </c>
    </row>
    <row r="69" spans="1:4">
      <c r="A69" s="80">
        <v>4</v>
      </c>
      <c r="B69" s="8">
        <v>44110</v>
      </c>
      <c r="C69" s="33" t="s">
        <v>46</v>
      </c>
      <c r="D69" s="63" t="s">
        <v>98</v>
      </c>
    </row>
    <row r="70" spans="1:4">
      <c r="A70" s="80">
        <v>4</v>
      </c>
      <c r="B70" s="10">
        <v>44106</v>
      </c>
      <c r="C70" s="33" t="s">
        <v>65</v>
      </c>
      <c r="D70" s="63" t="s">
        <v>95</v>
      </c>
    </row>
    <row r="71" spans="1:4">
      <c r="A71" s="80">
        <v>4</v>
      </c>
      <c r="B71" s="8">
        <v>44110</v>
      </c>
      <c r="C71" s="33" t="s">
        <v>46</v>
      </c>
      <c r="D71" s="63" t="s">
        <v>95</v>
      </c>
    </row>
    <row r="72" spans="1:4">
      <c r="A72" s="80">
        <v>4</v>
      </c>
      <c r="B72" s="10">
        <v>44127</v>
      </c>
      <c r="C72" s="33" t="s">
        <v>65</v>
      </c>
      <c r="D72" s="63" t="s">
        <v>95</v>
      </c>
    </row>
    <row r="73" spans="1:4">
      <c r="A73" s="80">
        <v>4</v>
      </c>
      <c r="B73" s="10">
        <v>44144</v>
      </c>
      <c r="C73" s="33" t="s">
        <v>65</v>
      </c>
      <c r="D73" s="63" t="s">
        <v>95</v>
      </c>
    </row>
    <row r="74" spans="1:4">
      <c r="A74" s="80">
        <v>4</v>
      </c>
      <c r="B74" s="10">
        <v>44166</v>
      </c>
      <c r="C74" s="33" t="s">
        <v>65</v>
      </c>
      <c r="D74" s="63" t="s">
        <v>98</v>
      </c>
    </row>
    <row r="75" spans="1:4">
      <c r="A75" s="80">
        <v>4</v>
      </c>
      <c r="B75" s="10">
        <v>44179</v>
      </c>
      <c r="C75" s="33" t="s">
        <v>65</v>
      </c>
      <c r="D75" s="63" t="s">
        <v>95</v>
      </c>
    </row>
    <row r="76" spans="1:4">
      <c r="A76" s="80">
        <v>4</v>
      </c>
      <c r="B76" s="10">
        <v>43868</v>
      </c>
      <c r="C76" s="33" t="s">
        <v>65</v>
      </c>
      <c r="D76" s="63" t="s">
        <v>90</v>
      </c>
    </row>
    <row r="77" spans="1:4">
      <c r="A77" s="79">
        <v>5</v>
      </c>
      <c r="B77" s="8">
        <v>42747</v>
      </c>
      <c r="C77" s="31" t="s">
        <v>46</v>
      </c>
      <c r="D77" s="55" t="s">
        <v>88</v>
      </c>
    </row>
    <row r="78" spans="1:4">
      <c r="A78" s="79">
        <v>5</v>
      </c>
      <c r="B78" s="10">
        <v>42767</v>
      </c>
      <c r="C78" s="31" t="s">
        <v>65</v>
      </c>
      <c r="D78" s="55" t="s">
        <v>1921</v>
      </c>
    </row>
    <row r="79" spans="1:4">
      <c r="A79" s="79">
        <v>5</v>
      </c>
      <c r="B79" s="9">
        <v>42844</v>
      </c>
      <c r="C79" s="31" t="s">
        <v>58</v>
      </c>
      <c r="D79" s="55" t="s">
        <v>83</v>
      </c>
    </row>
    <row r="80" spans="1:4">
      <c r="A80" s="79">
        <v>5</v>
      </c>
      <c r="B80" s="8">
        <v>42844</v>
      </c>
      <c r="C80" s="31" t="s">
        <v>46</v>
      </c>
      <c r="D80" s="55" t="s">
        <v>88</v>
      </c>
    </row>
    <row r="81" spans="1:4">
      <c r="A81" s="79">
        <v>5</v>
      </c>
      <c r="B81" s="8">
        <v>42935</v>
      </c>
      <c r="C81" s="31" t="s">
        <v>46</v>
      </c>
      <c r="D81" s="55" t="s">
        <v>86</v>
      </c>
    </row>
    <row r="82" spans="1:4">
      <c r="A82" s="79">
        <v>5</v>
      </c>
      <c r="B82" s="11">
        <v>42936</v>
      </c>
      <c r="C82" s="31" t="s">
        <v>41</v>
      </c>
      <c r="D82" s="55" t="s">
        <v>93</v>
      </c>
    </row>
    <row r="83" spans="1:4">
      <c r="A83" s="79">
        <v>5</v>
      </c>
      <c r="B83" s="11">
        <v>42984</v>
      </c>
      <c r="C83" s="32" t="s">
        <v>41</v>
      </c>
      <c r="D83" s="55" t="s">
        <v>93</v>
      </c>
    </row>
    <row r="84" spans="1:4">
      <c r="A84" s="79">
        <v>5</v>
      </c>
      <c r="B84" s="11">
        <v>42984</v>
      </c>
      <c r="C84" s="32" t="s">
        <v>41</v>
      </c>
      <c r="D84" s="55" t="s">
        <v>87</v>
      </c>
    </row>
    <row r="85" spans="1:4">
      <c r="A85" s="79">
        <v>5</v>
      </c>
      <c r="B85" s="8">
        <v>43039</v>
      </c>
      <c r="C85" s="32" t="s">
        <v>46</v>
      </c>
      <c r="D85" s="55" t="s">
        <v>96</v>
      </c>
    </row>
    <row r="86" spans="1:4">
      <c r="A86" s="79">
        <v>5</v>
      </c>
      <c r="B86" s="8">
        <v>43039</v>
      </c>
      <c r="C86" s="32" t="s">
        <v>46</v>
      </c>
      <c r="D86" s="55" t="s">
        <v>87</v>
      </c>
    </row>
    <row r="87" spans="1:4">
      <c r="A87" s="79">
        <v>5</v>
      </c>
      <c r="B87" s="8">
        <v>43319</v>
      </c>
      <c r="C87" s="32" t="s">
        <v>46</v>
      </c>
      <c r="D87" s="55" t="s">
        <v>86</v>
      </c>
    </row>
    <row r="88" spans="1:4">
      <c r="A88" s="79">
        <v>5</v>
      </c>
      <c r="B88" s="12">
        <v>43319</v>
      </c>
      <c r="C88" s="33" t="s">
        <v>41</v>
      </c>
      <c r="D88" s="64">
        <v>1101</v>
      </c>
    </row>
    <row r="89" spans="1:4">
      <c r="A89" s="79">
        <v>5</v>
      </c>
      <c r="B89" s="11">
        <v>43196</v>
      </c>
      <c r="C89" s="32" t="s">
        <v>41</v>
      </c>
      <c r="D89" s="55" t="s">
        <v>85</v>
      </c>
    </row>
    <row r="90" spans="1:4">
      <c r="A90" s="79">
        <v>5</v>
      </c>
      <c r="B90" s="9">
        <v>43419</v>
      </c>
      <c r="C90" s="32" t="s">
        <v>59</v>
      </c>
      <c r="D90" s="55" t="s">
        <v>84</v>
      </c>
    </row>
    <row r="91" spans="1:4">
      <c r="A91" s="79">
        <v>5</v>
      </c>
      <c r="B91" s="8">
        <v>43196</v>
      </c>
      <c r="C91" s="32" t="s">
        <v>48</v>
      </c>
      <c r="D91" s="55" t="s">
        <v>88</v>
      </c>
    </row>
    <row r="92" spans="1:4">
      <c r="A92" s="79">
        <v>5</v>
      </c>
      <c r="B92" s="8">
        <v>43133</v>
      </c>
      <c r="C92" s="32" t="s">
        <v>46</v>
      </c>
      <c r="D92" s="55" t="s">
        <v>83</v>
      </c>
    </row>
    <row r="93" spans="1:4">
      <c r="A93" s="79">
        <v>5</v>
      </c>
      <c r="B93" s="8">
        <v>43196</v>
      </c>
      <c r="C93" s="32" t="s">
        <v>46</v>
      </c>
      <c r="D93" s="55" t="s">
        <v>83</v>
      </c>
    </row>
    <row r="94" spans="1:4">
      <c r="A94" s="79">
        <v>5</v>
      </c>
      <c r="B94" s="10">
        <v>43346</v>
      </c>
      <c r="C94" s="32" t="s">
        <v>65</v>
      </c>
      <c r="D94" s="55" t="s">
        <v>1921</v>
      </c>
    </row>
    <row r="95" spans="1:4">
      <c r="A95" s="79">
        <v>5</v>
      </c>
      <c r="B95" s="8">
        <v>43539</v>
      </c>
      <c r="C95" s="32" t="s">
        <v>46</v>
      </c>
      <c r="D95" s="55" t="s">
        <v>1921</v>
      </c>
    </row>
    <row r="96" spans="1:4">
      <c r="A96" s="79">
        <v>5</v>
      </c>
      <c r="B96" s="11">
        <v>43542</v>
      </c>
      <c r="C96" s="32" t="s">
        <v>41</v>
      </c>
      <c r="D96" s="55" t="s">
        <v>87</v>
      </c>
    </row>
    <row r="97" spans="1:4">
      <c r="A97" s="79">
        <v>5</v>
      </c>
      <c r="B97" s="8">
        <v>43731</v>
      </c>
      <c r="C97" s="33" t="s">
        <v>46</v>
      </c>
      <c r="D97" s="63" t="s">
        <v>86</v>
      </c>
    </row>
    <row r="98" spans="1:4">
      <c r="A98" s="79">
        <v>5</v>
      </c>
      <c r="B98" s="12">
        <v>43542</v>
      </c>
      <c r="C98" s="33" t="s">
        <v>41</v>
      </c>
      <c r="D98" s="63" t="s">
        <v>96</v>
      </c>
    </row>
    <row r="99" spans="1:4">
      <c r="A99" s="79">
        <v>5</v>
      </c>
      <c r="B99" s="10">
        <v>43826</v>
      </c>
      <c r="C99" s="33" t="s">
        <v>65</v>
      </c>
      <c r="D99" s="63" t="s">
        <v>1921</v>
      </c>
    </row>
    <row r="100" spans="1:4">
      <c r="A100" s="80">
        <v>5</v>
      </c>
      <c r="B100" s="8">
        <v>44034</v>
      </c>
      <c r="C100" s="33" t="s">
        <v>46</v>
      </c>
      <c r="D100" s="63" t="s">
        <v>1921</v>
      </c>
    </row>
    <row r="101" spans="1:4">
      <c r="A101" s="79">
        <v>6</v>
      </c>
      <c r="B101" s="10">
        <v>42870</v>
      </c>
      <c r="C101" s="31" t="s">
        <v>65</v>
      </c>
      <c r="D101" s="55" t="s">
        <v>95</v>
      </c>
    </row>
    <row r="102" spans="1:4">
      <c r="A102" s="79">
        <v>6</v>
      </c>
      <c r="B102" s="8">
        <v>42921</v>
      </c>
      <c r="C102" s="31" t="s">
        <v>46</v>
      </c>
      <c r="D102" s="55" t="s">
        <v>86</v>
      </c>
    </row>
    <row r="103" spans="1:4">
      <c r="A103" s="79">
        <v>6</v>
      </c>
      <c r="B103" s="11">
        <v>43609</v>
      </c>
      <c r="C103" s="32" t="s">
        <v>41</v>
      </c>
      <c r="D103" s="55" t="s">
        <v>95</v>
      </c>
    </row>
    <row r="104" spans="1:4">
      <c r="A104" s="80">
        <v>6</v>
      </c>
      <c r="B104" s="8">
        <v>43677</v>
      </c>
      <c r="C104" s="33" t="s">
        <v>46</v>
      </c>
      <c r="D104" s="63" t="s">
        <v>86</v>
      </c>
    </row>
    <row r="105" spans="1:4">
      <c r="A105" s="80">
        <v>6</v>
      </c>
      <c r="B105" s="12">
        <v>43878</v>
      </c>
      <c r="C105" s="33" t="s">
        <v>41</v>
      </c>
      <c r="D105" s="63" t="s">
        <v>92</v>
      </c>
    </row>
    <row r="106" spans="1:4">
      <c r="A106" s="79">
        <v>7</v>
      </c>
      <c r="B106" s="10">
        <v>42795</v>
      </c>
      <c r="C106" s="31" t="s">
        <v>65</v>
      </c>
      <c r="D106" s="55" t="s">
        <v>95</v>
      </c>
    </row>
    <row r="107" spans="1:4">
      <c r="A107" s="79">
        <v>7</v>
      </c>
      <c r="B107" s="10">
        <v>42795</v>
      </c>
      <c r="C107" s="31" t="s">
        <v>65</v>
      </c>
      <c r="D107" s="55" t="s">
        <v>1921</v>
      </c>
    </row>
    <row r="108" spans="1:4">
      <c r="A108" s="79">
        <v>7</v>
      </c>
      <c r="B108" s="8">
        <v>42796</v>
      </c>
      <c r="C108" s="31" t="s">
        <v>46</v>
      </c>
      <c r="D108" s="55" t="s">
        <v>101</v>
      </c>
    </row>
    <row r="109" spans="1:4">
      <c r="A109" s="79">
        <v>7</v>
      </c>
      <c r="B109" s="8">
        <v>42796</v>
      </c>
      <c r="C109" s="31" t="s">
        <v>46</v>
      </c>
      <c r="D109" s="55" t="s">
        <v>88</v>
      </c>
    </row>
    <row r="110" spans="1:4">
      <c r="A110" s="79">
        <v>7</v>
      </c>
      <c r="B110" s="8">
        <v>42796</v>
      </c>
      <c r="C110" s="31" t="s">
        <v>46</v>
      </c>
      <c r="D110" s="55" t="s">
        <v>87</v>
      </c>
    </row>
    <row r="111" spans="1:4">
      <c r="A111" s="79">
        <v>7</v>
      </c>
      <c r="B111" s="8">
        <v>42807</v>
      </c>
      <c r="C111" s="31" t="s">
        <v>46</v>
      </c>
      <c r="D111" s="55" t="s">
        <v>95</v>
      </c>
    </row>
    <row r="112" spans="1:4">
      <c r="A112" s="79">
        <v>7</v>
      </c>
      <c r="B112" s="8">
        <v>42817</v>
      </c>
      <c r="C112" s="31" t="s">
        <v>46</v>
      </c>
      <c r="D112" s="55" t="s">
        <v>82</v>
      </c>
    </row>
    <row r="113" spans="1:4">
      <c r="A113" s="79">
        <v>7</v>
      </c>
      <c r="B113" s="9">
        <v>42835</v>
      </c>
      <c r="C113" s="31" t="s">
        <v>58</v>
      </c>
      <c r="D113" s="55" t="s">
        <v>102</v>
      </c>
    </row>
    <row r="114" spans="1:4">
      <c r="A114" s="79">
        <v>7</v>
      </c>
      <c r="B114" s="10">
        <v>42866</v>
      </c>
      <c r="C114" s="31" t="s">
        <v>65</v>
      </c>
      <c r="D114" s="55" t="s">
        <v>1921</v>
      </c>
    </row>
    <row r="115" spans="1:4">
      <c r="A115" s="79">
        <v>7</v>
      </c>
      <c r="B115" s="8">
        <v>42866</v>
      </c>
      <c r="C115" s="31" t="s">
        <v>46</v>
      </c>
      <c r="D115" s="55" t="s">
        <v>82</v>
      </c>
    </row>
    <row r="116" spans="1:4">
      <c r="A116" s="79">
        <v>7</v>
      </c>
      <c r="B116" s="10">
        <v>42893</v>
      </c>
      <c r="C116" s="31" t="s">
        <v>65</v>
      </c>
      <c r="D116" s="55" t="s">
        <v>95</v>
      </c>
    </row>
    <row r="117" spans="1:4">
      <c r="A117" s="79">
        <v>7</v>
      </c>
      <c r="B117" s="8">
        <v>42905</v>
      </c>
      <c r="C117" s="31" t="s">
        <v>46</v>
      </c>
      <c r="D117" s="55" t="s">
        <v>86</v>
      </c>
    </row>
    <row r="118" spans="1:4">
      <c r="A118" s="79">
        <v>7</v>
      </c>
      <c r="B118" s="10">
        <v>42971</v>
      </c>
      <c r="C118" s="32" t="s">
        <v>65</v>
      </c>
      <c r="D118" s="55" t="s">
        <v>1921</v>
      </c>
    </row>
    <row r="119" spans="1:4">
      <c r="A119" s="79">
        <v>7</v>
      </c>
      <c r="B119" s="8">
        <v>42999</v>
      </c>
      <c r="C119" s="32" t="s">
        <v>46</v>
      </c>
      <c r="D119" s="55" t="s">
        <v>95</v>
      </c>
    </row>
    <row r="120" spans="1:4">
      <c r="A120" s="79">
        <v>7</v>
      </c>
      <c r="B120" s="8">
        <v>42999</v>
      </c>
      <c r="C120" s="32" t="s">
        <v>46</v>
      </c>
      <c r="D120" s="55" t="s">
        <v>102</v>
      </c>
    </row>
    <row r="121" spans="1:4">
      <c r="A121" s="79">
        <v>7</v>
      </c>
      <c r="B121" s="8">
        <v>42999</v>
      </c>
      <c r="C121" s="32" t="s">
        <v>46</v>
      </c>
      <c r="D121" s="55" t="s">
        <v>87</v>
      </c>
    </row>
    <row r="122" spans="1:4">
      <c r="A122" s="79">
        <v>7</v>
      </c>
      <c r="B122" s="8">
        <v>42999</v>
      </c>
      <c r="C122" s="32" t="s">
        <v>46</v>
      </c>
      <c r="D122" s="55" t="s">
        <v>102</v>
      </c>
    </row>
    <row r="123" spans="1:4">
      <c r="A123" s="79">
        <v>7</v>
      </c>
      <c r="B123" s="10">
        <v>43006</v>
      </c>
      <c r="C123" s="32" t="s">
        <v>65</v>
      </c>
      <c r="D123" s="55" t="s">
        <v>95</v>
      </c>
    </row>
    <row r="124" spans="1:4">
      <c r="A124" s="79">
        <v>7</v>
      </c>
      <c r="B124" s="10">
        <v>43006</v>
      </c>
      <c r="C124" s="32" t="s">
        <v>65</v>
      </c>
      <c r="D124" s="55" t="s">
        <v>95</v>
      </c>
    </row>
    <row r="125" spans="1:4">
      <c r="A125" s="79">
        <v>7</v>
      </c>
      <c r="B125" s="8">
        <v>43047</v>
      </c>
      <c r="C125" s="32" t="s">
        <v>47</v>
      </c>
      <c r="D125" s="55" t="s">
        <v>96</v>
      </c>
    </row>
    <row r="126" spans="1:4">
      <c r="A126" s="79">
        <v>7</v>
      </c>
      <c r="B126" s="11">
        <v>43430</v>
      </c>
      <c r="C126" s="32" t="s">
        <v>41</v>
      </c>
      <c r="D126" s="55" t="s">
        <v>87</v>
      </c>
    </row>
    <row r="127" spans="1:4">
      <c r="A127" s="79">
        <v>7</v>
      </c>
      <c r="B127" s="11">
        <v>43432</v>
      </c>
      <c r="C127" s="32" t="s">
        <v>41</v>
      </c>
      <c r="D127" s="55" t="s">
        <v>103</v>
      </c>
    </row>
    <row r="128" spans="1:4">
      <c r="A128" s="79">
        <v>7</v>
      </c>
      <c r="B128" s="11">
        <v>43153</v>
      </c>
      <c r="C128" s="32" t="s">
        <v>41</v>
      </c>
      <c r="D128" s="55" t="s">
        <v>101</v>
      </c>
    </row>
    <row r="129" spans="1:4">
      <c r="A129" s="79">
        <v>7</v>
      </c>
      <c r="B129" s="10">
        <v>43117</v>
      </c>
      <c r="C129" s="32" t="s">
        <v>65</v>
      </c>
      <c r="D129" s="55" t="s">
        <v>95</v>
      </c>
    </row>
    <row r="130" spans="1:4">
      <c r="A130" s="79">
        <v>7</v>
      </c>
      <c r="B130" s="8">
        <v>43145</v>
      </c>
      <c r="C130" s="32" t="s">
        <v>49</v>
      </c>
      <c r="D130" s="55" t="s">
        <v>95</v>
      </c>
    </row>
    <row r="131" spans="1:4">
      <c r="A131" s="79">
        <v>7</v>
      </c>
      <c r="B131" s="8">
        <v>43222</v>
      </c>
      <c r="C131" s="32" t="s">
        <v>50</v>
      </c>
      <c r="D131" s="55" t="s">
        <v>95</v>
      </c>
    </row>
    <row r="132" spans="1:4">
      <c r="A132" s="79">
        <v>7</v>
      </c>
      <c r="B132" s="10">
        <v>43248</v>
      </c>
      <c r="C132" s="32" t="s">
        <v>65</v>
      </c>
      <c r="D132" s="55" t="s">
        <v>95</v>
      </c>
    </row>
    <row r="133" spans="1:4">
      <c r="A133" s="79">
        <v>7</v>
      </c>
      <c r="B133" s="8">
        <v>43251</v>
      </c>
      <c r="C133" s="32" t="s">
        <v>46</v>
      </c>
      <c r="D133" s="55" t="s">
        <v>95</v>
      </c>
    </row>
    <row r="134" spans="1:4">
      <c r="A134" s="79">
        <v>7</v>
      </c>
      <c r="B134" s="10">
        <v>43355</v>
      </c>
      <c r="C134" s="32" t="s">
        <v>65</v>
      </c>
      <c r="D134" s="55" t="s">
        <v>95</v>
      </c>
    </row>
    <row r="135" spans="1:4">
      <c r="A135" s="79">
        <v>7</v>
      </c>
      <c r="B135" s="8">
        <v>43419</v>
      </c>
      <c r="C135" s="32" t="s">
        <v>47</v>
      </c>
      <c r="D135" s="55" t="s">
        <v>95</v>
      </c>
    </row>
    <row r="136" spans="1:4">
      <c r="A136" s="79">
        <v>7</v>
      </c>
      <c r="B136" s="10">
        <v>43473</v>
      </c>
      <c r="C136" s="32" t="s">
        <v>65</v>
      </c>
      <c r="D136" s="55" t="s">
        <v>95</v>
      </c>
    </row>
    <row r="137" spans="1:4">
      <c r="A137" s="79">
        <v>7</v>
      </c>
      <c r="B137" s="8">
        <v>43222</v>
      </c>
      <c r="C137" s="32" t="s">
        <v>50</v>
      </c>
      <c r="D137" s="55" t="s">
        <v>88</v>
      </c>
    </row>
    <row r="138" spans="1:4">
      <c r="A138" s="79">
        <v>7</v>
      </c>
      <c r="B138" s="8">
        <v>43294</v>
      </c>
      <c r="C138" s="32" t="s">
        <v>46</v>
      </c>
      <c r="D138" s="55" t="s">
        <v>89</v>
      </c>
    </row>
    <row r="139" spans="1:4">
      <c r="A139" s="79">
        <v>7</v>
      </c>
      <c r="B139" s="8">
        <v>43201</v>
      </c>
      <c r="C139" s="32" t="s">
        <v>46</v>
      </c>
      <c r="D139" s="55" t="s">
        <v>102</v>
      </c>
    </row>
    <row r="140" spans="1:4">
      <c r="A140" s="79">
        <v>7</v>
      </c>
      <c r="B140" s="8">
        <v>43222</v>
      </c>
      <c r="C140" s="32" t="s">
        <v>48</v>
      </c>
      <c r="D140" s="55" t="s">
        <v>102</v>
      </c>
    </row>
    <row r="141" spans="1:4">
      <c r="A141" s="79">
        <v>7</v>
      </c>
      <c r="B141" s="9">
        <v>43251</v>
      </c>
      <c r="C141" s="32" t="s">
        <v>58</v>
      </c>
      <c r="D141" s="55" t="s">
        <v>100</v>
      </c>
    </row>
    <row r="142" spans="1:4">
      <c r="A142" s="79">
        <v>7</v>
      </c>
      <c r="B142" s="11">
        <v>43444</v>
      </c>
      <c r="C142" s="32" t="s">
        <v>41</v>
      </c>
      <c r="D142" s="55" t="s">
        <v>103</v>
      </c>
    </row>
    <row r="143" spans="1:4">
      <c r="A143" s="79">
        <v>7</v>
      </c>
      <c r="B143" s="9">
        <v>43444</v>
      </c>
      <c r="C143" s="32" t="s">
        <v>58</v>
      </c>
      <c r="D143" s="55" t="s">
        <v>1922</v>
      </c>
    </row>
    <row r="144" spans="1:4">
      <c r="A144" s="79">
        <v>7</v>
      </c>
      <c r="B144" s="10">
        <v>43123</v>
      </c>
      <c r="C144" s="32" t="s">
        <v>65</v>
      </c>
      <c r="D144" s="55" t="s">
        <v>1921</v>
      </c>
    </row>
    <row r="145" spans="1:4">
      <c r="A145" s="79">
        <v>7</v>
      </c>
      <c r="B145" s="10">
        <v>43278</v>
      </c>
      <c r="C145" s="32" t="s">
        <v>65</v>
      </c>
      <c r="D145" s="55" t="s">
        <v>1921</v>
      </c>
    </row>
    <row r="146" spans="1:4">
      <c r="A146" s="79">
        <v>7</v>
      </c>
      <c r="B146" s="10">
        <v>43355</v>
      </c>
      <c r="C146" s="32" t="s">
        <v>65</v>
      </c>
      <c r="D146" s="55" t="s">
        <v>1921</v>
      </c>
    </row>
    <row r="147" spans="1:4">
      <c r="A147" s="79">
        <v>7</v>
      </c>
      <c r="B147" s="10">
        <v>43416</v>
      </c>
      <c r="C147" s="32" t="s">
        <v>65</v>
      </c>
      <c r="D147" s="55" t="s">
        <v>1921</v>
      </c>
    </row>
    <row r="148" spans="1:4">
      <c r="A148" s="79">
        <v>7</v>
      </c>
      <c r="B148" s="10">
        <v>43474</v>
      </c>
      <c r="C148" s="32" t="s">
        <v>65</v>
      </c>
      <c r="D148" s="55" t="s">
        <v>1921</v>
      </c>
    </row>
    <row r="149" spans="1:4">
      <c r="A149" s="79">
        <v>7</v>
      </c>
      <c r="B149" s="10">
        <v>43473</v>
      </c>
      <c r="C149" s="32" t="s">
        <v>65</v>
      </c>
      <c r="D149" s="55" t="s">
        <v>95</v>
      </c>
    </row>
    <row r="150" spans="1:4">
      <c r="A150" s="79">
        <v>7</v>
      </c>
      <c r="B150" s="10">
        <v>43474</v>
      </c>
      <c r="C150" s="32" t="s">
        <v>65</v>
      </c>
      <c r="D150" s="55" t="s">
        <v>1921</v>
      </c>
    </row>
    <row r="151" spans="1:4">
      <c r="A151" s="79">
        <v>7</v>
      </c>
      <c r="B151" s="11">
        <v>43430</v>
      </c>
      <c r="C151" s="32" t="s">
        <v>41</v>
      </c>
      <c r="D151" s="55" t="s">
        <v>103</v>
      </c>
    </row>
    <row r="152" spans="1:4">
      <c r="A152" s="79">
        <v>7</v>
      </c>
      <c r="B152" s="10">
        <v>43519</v>
      </c>
      <c r="C152" s="32" t="s">
        <v>68</v>
      </c>
      <c r="D152" s="55" t="s">
        <v>1922</v>
      </c>
    </row>
    <row r="153" spans="1:4">
      <c r="A153" s="79">
        <v>7</v>
      </c>
      <c r="B153" s="10">
        <v>43598</v>
      </c>
      <c r="C153" s="32" t="s">
        <v>65</v>
      </c>
      <c r="D153" s="55" t="s">
        <v>95</v>
      </c>
    </row>
    <row r="154" spans="1:4">
      <c r="A154" s="79">
        <v>7</v>
      </c>
      <c r="B154" s="8">
        <v>43607</v>
      </c>
      <c r="C154" s="32" t="s">
        <v>46</v>
      </c>
      <c r="D154" s="55" t="s">
        <v>95</v>
      </c>
    </row>
    <row r="155" spans="1:4">
      <c r="A155" s="79">
        <v>7</v>
      </c>
      <c r="B155" s="8">
        <v>43608</v>
      </c>
      <c r="C155" s="32" t="s">
        <v>46</v>
      </c>
      <c r="D155" s="55" t="s">
        <v>1922</v>
      </c>
    </row>
    <row r="156" spans="1:4">
      <c r="A156" s="79">
        <v>7</v>
      </c>
      <c r="B156" s="12">
        <v>43607</v>
      </c>
      <c r="C156" s="33" t="s">
        <v>41</v>
      </c>
      <c r="D156" s="63" t="s">
        <v>96</v>
      </c>
    </row>
    <row r="157" spans="1:4">
      <c r="A157" s="79">
        <v>7</v>
      </c>
      <c r="B157" s="8">
        <v>43644</v>
      </c>
      <c r="C157" s="33" t="s">
        <v>51</v>
      </c>
      <c r="D157" s="63" t="s">
        <v>86</v>
      </c>
    </row>
    <row r="158" spans="1:4">
      <c r="A158" s="79">
        <v>7</v>
      </c>
      <c r="B158" s="8">
        <v>43657</v>
      </c>
      <c r="C158" s="33" t="s">
        <v>46</v>
      </c>
      <c r="D158" s="63" t="s">
        <v>95</v>
      </c>
    </row>
    <row r="159" spans="1:4">
      <c r="A159" s="79">
        <v>7</v>
      </c>
      <c r="B159" s="9">
        <v>43657</v>
      </c>
      <c r="C159" s="33" t="s">
        <v>58</v>
      </c>
      <c r="D159" s="63" t="s">
        <v>98</v>
      </c>
    </row>
    <row r="160" spans="1:4">
      <c r="A160" s="79">
        <v>7</v>
      </c>
      <c r="B160" s="12">
        <v>43657</v>
      </c>
      <c r="C160" s="33" t="s">
        <v>41</v>
      </c>
      <c r="D160" s="63" t="s">
        <v>92</v>
      </c>
    </row>
    <row r="161" spans="1:4">
      <c r="A161" s="79">
        <v>7</v>
      </c>
      <c r="B161" s="10">
        <v>43683</v>
      </c>
      <c r="C161" s="33" t="s">
        <v>65</v>
      </c>
      <c r="D161" s="63" t="s">
        <v>1921</v>
      </c>
    </row>
    <row r="162" spans="1:4">
      <c r="A162" s="79">
        <v>7</v>
      </c>
      <c r="B162" s="12">
        <v>43713</v>
      </c>
      <c r="C162" s="33" t="s">
        <v>41</v>
      </c>
      <c r="D162" s="63" t="s">
        <v>102</v>
      </c>
    </row>
    <row r="163" spans="1:4">
      <c r="A163" s="79">
        <v>7</v>
      </c>
      <c r="B163" s="8">
        <v>43713</v>
      </c>
      <c r="C163" s="33" t="s">
        <v>51</v>
      </c>
      <c r="D163" s="63" t="s">
        <v>100</v>
      </c>
    </row>
    <row r="164" spans="1:4">
      <c r="A164" s="79">
        <v>7</v>
      </c>
      <c r="B164" s="8">
        <v>43760</v>
      </c>
      <c r="C164" s="33" t="s">
        <v>51</v>
      </c>
      <c r="D164" s="64" t="s">
        <v>1921</v>
      </c>
    </row>
    <row r="165" spans="1:4">
      <c r="A165" s="79">
        <v>7</v>
      </c>
      <c r="B165" s="9">
        <v>43783</v>
      </c>
      <c r="C165" s="33" t="s">
        <v>58</v>
      </c>
      <c r="D165" s="63" t="s">
        <v>97</v>
      </c>
    </row>
    <row r="166" spans="1:4">
      <c r="A166" s="79">
        <v>7</v>
      </c>
      <c r="B166" s="10">
        <v>43808</v>
      </c>
      <c r="C166" s="33" t="s">
        <v>65</v>
      </c>
      <c r="D166" s="63" t="s">
        <v>95</v>
      </c>
    </row>
    <row r="167" spans="1:4">
      <c r="A167" s="79">
        <v>7</v>
      </c>
      <c r="B167" s="9">
        <v>43860</v>
      </c>
      <c r="C167" s="32" t="s">
        <v>58</v>
      </c>
      <c r="D167" s="55" t="s">
        <v>90</v>
      </c>
    </row>
    <row r="168" spans="1:4">
      <c r="A168" s="80">
        <v>7</v>
      </c>
      <c r="B168" s="9">
        <v>43860</v>
      </c>
      <c r="C168" s="33" t="s">
        <v>58</v>
      </c>
      <c r="D168" s="63" t="s">
        <v>99</v>
      </c>
    </row>
    <row r="169" spans="1:4">
      <c r="A169" s="80">
        <v>7</v>
      </c>
      <c r="B169" s="10">
        <v>43902</v>
      </c>
      <c r="C169" s="33" t="s">
        <v>65</v>
      </c>
      <c r="D169" s="63" t="s">
        <v>1922</v>
      </c>
    </row>
    <row r="170" spans="1:4">
      <c r="A170" s="80">
        <v>7</v>
      </c>
      <c r="B170" s="10">
        <v>43902</v>
      </c>
      <c r="C170" s="33" t="s">
        <v>65</v>
      </c>
      <c r="D170" s="63" t="s">
        <v>100</v>
      </c>
    </row>
    <row r="171" spans="1:4">
      <c r="A171" s="80">
        <v>7</v>
      </c>
      <c r="B171" s="10">
        <v>44033</v>
      </c>
      <c r="C171" s="33" t="s">
        <v>65</v>
      </c>
      <c r="D171" s="63" t="s">
        <v>90</v>
      </c>
    </row>
    <row r="172" spans="1:4">
      <c r="A172" s="80">
        <v>7</v>
      </c>
      <c r="B172" s="10">
        <v>43985</v>
      </c>
      <c r="C172" s="33" t="s">
        <v>65</v>
      </c>
      <c r="D172" s="63" t="s">
        <v>97</v>
      </c>
    </row>
    <row r="173" spans="1:4">
      <c r="A173" s="80">
        <v>7</v>
      </c>
      <c r="B173" s="10">
        <v>44000</v>
      </c>
      <c r="C173" s="33" t="s">
        <v>65</v>
      </c>
      <c r="D173" s="63" t="s">
        <v>95</v>
      </c>
    </row>
    <row r="174" spans="1:4">
      <c r="A174" s="80">
        <v>7</v>
      </c>
      <c r="B174" s="8">
        <v>44112</v>
      </c>
      <c r="C174" s="33" t="s">
        <v>46</v>
      </c>
      <c r="D174" s="63" t="s">
        <v>1921</v>
      </c>
    </row>
    <row r="175" spans="1:4">
      <c r="A175" s="80">
        <v>7</v>
      </c>
      <c r="B175" s="8">
        <v>44112</v>
      </c>
      <c r="C175" s="33" t="s">
        <v>46</v>
      </c>
      <c r="D175" s="63" t="s">
        <v>100</v>
      </c>
    </row>
    <row r="176" spans="1:4">
      <c r="A176" s="80">
        <v>7</v>
      </c>
      <c r="B176" s="12">
        <v>44117</v>
      </c>
      <c r="C176" s="33" t="s">
        <v>41</v>
      </c>
      <c r="D176" s="63" t="s">
        <v>88</v>
      </c>
    </row>
    <row r="177" spans="1:4">
      <c r="A177" s="80">
        <v>7</v>
      </c>
      <c r="B177" s="12">
        <v>44117</v>
      </c>
      <c r="C177" s="33" t="s">
        <v>41</v>
      </c>
      <c r="D177" s="63" t="s">
        <v>89</v>
      </c>
    </row>
    <row r="178" spans="1:4">
      <c r="A178" s="80">
        <v>7</v>
      </c>
      <c r="B178" s="8">
        <v>44138</v>
      </c>
      <c r="C178" s="33" t="s">
        <v>46</v>
      </c>
      <c r="D178" s="63" t="s">
        <v>97</v>
      </c>
    </row>
    <row r="179" spans="1:4">
      <c r="A179" s="80">
        <v>7</v>
      </c>
      <c r="B179" s="10">
        <v>44152</v>
      </c>
      <c r="C179" s="33" t="s">
        <v>65</v>
      </c>
      <c r="D179" s="63" t="s">
        <v>97</v>
      </c>
    </row>
    <row r="180" spans="1:4">
      <c r="A180" s="80">
        <v>7</v>
      </c>
      <c r="B180" s="8">
        <v>44159</v>
      </c>
      <c r="C180" s="33" t="s">
        <v>46</v>
      </c>
      <c r="D180" s="63" t="s">
        <v>90</v>
      </c>
    </row>
    <row r="181" spans="1:4">
      <c r="A181" s="80">
        <v>7</v>
      </c>
      <c r="B181" s="8">
        <v>44166</v>
      </c>
      <c r="C181" s="33" t="s">
        <v>46</v>
      </c>
      <c r="D181" s="63" t="s">
        <v>95</v>
      </c>
    </row>
    <row r="182" spans="1:4">
      <c r="A182" s="80">
        <v>7</v>
      </c>
      <c r="B182" s="8">
        <v>44166</v>
      </c>
      <c r="C182" s="33" t="s">
        <v>46</v>
      </c>
      <c r="D182" s="63" t="s">
        <v>100</v>
      </c>
    </row>
    <row r="183" spans="1:4">
      <c r="A183" s="80">
        <v>7</v>
      </c>
      <c r="B183" s="8">
        <v>44176</v>
      </c>
      <c r="C183" s="33" t="s">
        <v>46</v>
      </c>
      <c r="D183" s="63" t="s">
        <v>97</v>
      </c>
    </row>
    <row r="184" spans="1:4">
      <c r="A184" s="79">
        <v>8</v>
      </c>
      <c r="B184" s="11">
        <v>43551</v>
      </c>
      <c r="C184" s="32" t="s">
        <v>41</v>
      </c>
      <c r="D184" s="55" t="s">
        <v>92</v>
      </c>
    </row>
    <row r="185" spans="1:4">
      <c r="A185" s="79">
        <v>9</v>
      </c>
      <c r="B185" s="10">
        <v>42802</v>
      </c>
      <c r="C185" s="31" t="s">
        <v>65</v>
      </c>
      <c r="D185" s="55" t="s">
        <v>95</v>
      </c>
    </row>
    <row r="186" spans="1:4">
      <c r="A186" s="79">
        <v>9</v>
      </c>
      <c r="B186" s="10">
        <v>42892</v>
      </c>
      <c r="C186" s="31" t="s">
        <v>65</v>
      </c>
      <c r="D186" s="55" t="s">
        <v>95</v>
      </c>
    </row>
    <row r="187" spans="1:4">
      <c r="A187" s="79">
        <v>9</v>
      </c>
      <c r="B187" s="8">
        <v>43061</v>
      </c>
      <c r="C187" s="32" t="s">
        <v>46</v>
      </c>
      <c r="D187" s="55" t="s">
        <v>96</v>
      </c>
    </row>
    <row r="188" spans="1:4">
      <c r="A188" s="79">
        <v>9</v>
      </c>
      <c r="B188" s="11">
        <v>43467</v>
      </c>
      <c r="C188" s="32" t="s">
        <v>41</v>
      </c>
      <c r="D188" s="55" t="s">
        <v>103</v>
      </c>
    </row>
    <row r="189" spans="1:4">
      <c r="A189" s="79">
        <v>9</v>
      </c>
      <c r="B189" s="11">
        <v>43467</v>
      </c>
      <c r="C189" s="32" t="s">
        <v>41</v>
      </c>
      <c r="D189" s="55" t="s">
        <v>95</v>
      </c>
    </row>
    <row r="190" spans="1:4">
      <c r="A190" s="79">
        <v>9</v>
      </c>
      <c r="B190" s="11">
        <v>43467</v>
      </c>
      <c r="C190" s="32" t="s">
        <v>41</v>
      </c>
      <c r="D190" s="55" t="s">
        <v>103</v>
      </c>
    </row>
    <row r="191" spans="1:4">
      <c r="A191" s="79">
        <v>9</v>
      </c>
      <c r="B191" s="11">
        <v>43467</v>
      </c>
      <c r="C191" s="32" t="s">
        <v>41</v>
      </c>
      <c r="D191" s="55" t="s">
        <v>95</v>
      </c>
    </row>
    <row r="192" spans="1:4">
      <c r="A192" s="79">
        <v>9</v>
      </c>
      <c r="B192" s="12">
        <v>43634</v>
      </c>
      <c r="C192" s="33" t="s">
        <v>41</v>
      </c>
      <c r="D192" s="63" t="s">
        <v>92</v>
      </c>
    </row>
    <row r="193" spans="1:4">
      <c r="A193" s="80">
        <v>9</v>
      </c>
      <c r="B193" s="12">
        <v>43991</v>
      </c>
      <c r="C193" s="33" t="s">
        <v>41</v>
      </c>
      <c r="D193" s="63" t="s">
        <v>96</v>
      </c>
    </row>
    <row r="194" spans="1:4">
      <c r="A194" s="80">
        <v>10</v>
      </c>
      <c r="B194" s="9">
        <v>44005</v>
      </c>
      <c r="C194" s="33" t="s">
        <v>58</v>
      </c>
      <c r="D194" s="63" t="s">
        <v>91</v>
      </c>
    </row>
    <row r="195" spans="1:4">
      <c r="A195" s="80">
        <v>11</v>
      </c>
      <c r="B195" s="12">
        <v>44061</v>
      </c>
      <c r="C195" s="33" t="s">
        <v>41</v>
      </c>
      <c r="D195" s="63" t="s">
        <v>92</v>
      </c>
    </row>
    <row r="196" spans="1:4">
      <c r="A196" s="79">
        <v>12</v>
      </c>
      <c r="B196" s="8">
        <v>42741</v>
      </c>
      <c r="C196" s="31" t="s">
        <v>46</v>
      </c>
      <c r="D196" s="55" t="s">
        <v>87</v>
      </c>
    </row>
    <row r="197" spans="1:4">
      <c r="A197" s="79">
        <v>12</v>
      </c>
      <c r="B197" s="8">
        <v>42888</v>
      </c>
      <c r="C197" s="31" t="s">
        <v>46</v>
      </c>
      <c r="D197" s="55" t="s">
        <v>86</v>
      </c>
    </row>
    <row r="198" spans="1:4">
      <c r="A198" s="79">
        <v>12</v>
      </c>
      <c r="B198" s="11">
        <v>43266</v>
      </c>
      <c r="C198" s="32" t="s">
        <v>41</v>
      </c>
      <c r="D198" s="55" t="s">
        <v>103</v>
      </c>
    </row>
    <row r="199" spans="1:4">
      <c r="A199" s="79">
        <v>12</v>
      </c>
      <c r="B199" s="9">
        <v>43131</v>
      </c>
      <c r="C199" s="32" t="s">
        <v>58</v>
      </c>
      <c r="D199" s="55" t="s">
        <v>95</v>
      </c>
    </row>
    <row r="200" spans="1:4">
      <c r="A200" s="79">
        <v>12</v>
      </c>
      <c r="B200" s="10">
        <v>43286</v>
      </c>
      <c r="C200" s="32" t="s">
        <v>65</v>
      </c>
      <c r="D200" s="55" t="s">
        <v>95</v>
      </c>
    </row>
    <row r="201" spans="1:4">
      <c r="A201" s="79">
        <v>12</v>
      </c>
      <c r="B201" s="10">
        <v>43388</v>
      </c>
      <c r="C201" s="32" t="s">
        <v>65</v>
      </c>
      <c r="D201" s="55" t="s">
        <v>95</v>
      </c>
    </row>
    <row r="202" spans="1:4">
      <c r="A202" s="79">
        <v>12</v>
      </c>
      <c r="B202" s="9">
        <v>43461</v>
      </c>
      <c r="C202" s="32" t="s">
        <v>58</v>
      </c>
      <c r="D202" s="55" t="s">
        <v>1922</v>
      </c>
    </row>
    <row r="203" spans="1:4">
      <c r="A203" s="79">
        <v>12</v>
      </c>
      <c r="B203" s="9">
        <v>43476</v>
      </c>
      <c r="C203" s="32" t="s">
        <v>58</v>
      </c>
      <c r="D203" s="55" t="s">
        <v>100</v>
      </c>
    </row>
    <row r="204" spans="1:4">
      <c r="A204" s="79">
        <v>12</v>
      </c>
      <c r="B204" s="8">
        <v>43416</v>
      </c>
      <c r="C204" s="32" t="s">
        <v>46</v>
      </c>
      <c r="D204" s="55" t="s">
        <v>95</v>
      </c>
    </row>
    <row r="205" spans="1:4">
      <c r="A205" s="79">
        <v>12</v>
      </c>
      <c r="B205" s="9">
        <v>43476</v>
      </c>
      <c r="C205" s="32" t="s">
        <v>58</v>
      </c>
      <c r="D205" s="55" t="s">
        <v>100</v>
      </c>
    </row>
    <row r="206" spans="1:4">
      <c r="A206" s="79">
        <v>12</v>
      </c>
      <c r="B206" s="10">
        <v>43496</v>
      </c>
      <c r="C206" s="32" t="s">
        <v>65</v>
      </c>
      <c r="D206" s="55" t="s">
        <v>95</v>
      </c>
    </row>
    <row r="207" spans="1:4">
      <c r="A207" s="79">
        <v>12</v>
      </c>
      <c r="B207" s="10">
        <v>43544</v>
      </c>
      <c r="C207" s="32" t="s">
        <v>68</v>
      </c>
      <c r="D207" s="55" t="s">
        <v>100</v>
      </c>
    </row>
    <row r="208" spans="1:4">
      <c r="A208" s="79">
        <v>12</v>
      </c>
      <c r="B208" s="11">
        <v>43524</v>
      </c>
      <c r="C208" s="32" t="s">
        <v>41</v>
      </c>
      <c r="D208" s="55" t="s">
        <v>87</v>
      </c>
    </row>
    <row r="209" spans="1:4">
      <c r="A209" s="79">
        <v>12</v>
      </c>
      <c r="B209" s="8">
        <v>43627</v>
      </c>
      <c r="C209" s="33" t="s">
        <v>46</v>
      </c>
      <c r="D209" s="63" t="s">
        <v>95</v>
      </c>
    </row>
    <row r="210" spans="1:4">
      <c r="A210" s="79">
        <v>12</v>
      </c>
      <c r="B210" s="10">
        <v>43669</v>
      </c>
      <c r="C210" s="33" t="s">
        <v>67</v>
      </c>
      <c r="D210" s="63" t="s">
        <v>1922</v>
      </c>
    </row>
    <row r="211" spans="1:4">
      <c r="A211" s="79">
        <v>12</v>
      </c>
      <c r="B211" s="8">
        <v>43735</v>
      </c>
      <c r="C211" s="33" t="s">
        <v>46</v>
      </c>
      <c r="D211" s="63" t="s">
        <v>86</v>
      </c>
    </row>
    <row r="212" spans="1:4">
      <c r="A212" s="79">
        <v>12</v>
      </c>
      <c r="B212" s="8">
        <v>43735</v>
      </c>
      <c r="C212" s="33" t="s">
        <v>46</v>
      </c>
      <c r="D212" s="63" t="s">
        <v>1922</v>
      </c>
    </row>
    <row r="213" spans="1:4">
      <c r="A213" s="79">
        <v>12</v>
      </c>
      <c r="B213" s="8">
        <v>43749</v>
      </c>
      <c r="C213" s="33" t="s">
        <v>46</v>
      </c>
      <c r="D213" s="63" t="s">
        <v>100</v>
      </c>
    </row>
    <row r="214" spans="1:4">
      <c r="A214" s="80">
        <v>12</v>
      </c>
      <c r="B214" s="8">
        <v>44151</v>
      </c>
      <c r="C214" s="33" t="s">
        <v>46</v>
      </c>
      <c r="D214" s="63" t="s">
        <v>1922</v>
      </c>
    </row>
    <row r="215" spans="1:4">
      <c r="A215" s="80">
        <v>12</v>
      </c>
      <c r="B215" s="10">
        <v>44162</v>
      </c>
      <c r="C215" s="33" t="s">
        <v>65</v>
      </c>
      <c r="D215" s="63" t="s">
        <v>100</v>
      </c>
    </row>
    <row r="216" spans="1:4">
      <c r="A216" s="80">
        <v>12</v>
      </c>
      <c r="B216" s="10">
        <v>44175</v>
      </c>
      <c r="C216" s="33" t="s">
        <v>65</v>
      </c>
      <c r="D216" s="63" t="s">
        <v>95</v>
      </c>
    </row>
    <row r="217" spans="1:4">
      <c r="A217" s="79">
        <v>14</v>
      </c>
      <c r="B217" s="10">
        <v>42780</v>
      </c>
      <c r="C217" s="31" t="s">
        <v>65</v>
      </c>
      <c r="D217" s="55" t="s">
        <v>95</v>
      </c>
    </row>
    <row r="218" spans="1:4">
      <c r="A218" s="79">
        <v>14</v>
      </c>
      <c r="B218" s="9">
        <v>42797</v>
      </c>
      <c r="C218" s="31" t="s">
        <v>58</v>
      </c>
      <c r="D218" s="55" t="s">
        <v>102</v>
      </c>
    </row>
    <row r="219" spans="1:4">
      <c r="A219" s="79">
        <v>14</v>
      </c>
      <c r="B219" s="10">
        <v>42900</v>
      </c>
      <c r="C219" s="31" t="s">
        <v>65</v>
      </c>
      <c r="D219" s="55" t="s">
        <v>95</v>
      </c>
    </row>
    <row r="220" spans="1:4">
      <c r="A220" s="79">
        <v>14</v>
      </c>
      <c r="B220" s="10">
        <v>42915</v>
      </c>
      <c r="C220" s="31" t="s">
        <v>65</v>
      </c>
      <c r="D220" s="55" t="s">
        <v>1921</v>
      </c>
    </row>
    <row r="221" spans="1:4">
      <c r="A221" s="79">
        <v>14</v>
      </c>
      <c r="B221" s="8">
        <v>42933</v>
      </c>
      <c r="C221" s="32" t="s">
        <v>47</v>
      </c>
      <c r="D221" s="55" t="s">
        <v>102</v>
      </c>
    </row>
    <row r="222" spans="1:4">
      <c r="A222" s="79">
        <v>14</v>
      </c>
      <c r="B222" s="8">
        <v>42933</v>
      </c>
      <c r="C222" s="32" t="s">
        <v>47</v>
      </c>
      <c r="D222" s="55" t="s">
        <v>95</v>
      </c>
    </row>
    <row r="223" spans="1:4">
      <c r="A223" s="79">
        <v>14</v>
      </c>
      <c r="B223" s="8">
        <v>43060</v>
      </c>
      <c r="C223" s="32" t="s">
        <v>46</v>
      </c>
      <c r="D223" s="55" t="s">
        <v>96</v>
      </c>
    </row>
    <row r="224" spans="1:4">
      <c r="A224" s="79">
        <v>14</v>
      </c>
      <c r="B224" s="8">
        <v>43257</v>
      </c>
      <c r="C224" s="32" t="s">
        <v>52</v>
      </c>
      <c r="D224" s="55" t="s">
        <v>95</v>
      </c>
    </row>
    <row r="225" spans="1:4">
      <c r="A225" s="79">
        <v>14</v>
      </c>
      <c r="B225" s="8">
        <v>43257</v>
      </c>
      <c r="C225" s="32" t="s">
        <v>52</v>
      </c>
      <c r="D225" s="55" t="s">
        <v>95</v>
      </c>
    </row>
    <row r="226" spans="1:4">
      <c r="A226" s="79">
        <v>14</v>
      </c>
      <c r="B226" s="10">
        <v>43293</v>
      </c>
      <c r="C226" s="32" t="s">
        <v>65</v>
      </c>
      <c r="D226" s="55" t="s">
        <v>95</v>
      </c>
    </row>
    <row r="227" spans="1:4">
      <c r="A227" s="79">
        <v>14</v>
      </c>
      <c r="B227" s="8">
        <v>43371</v>
      </c>
      <c r="C227" s="32" t="s">
        <v>48</v>
      </c>
      <c r="D227" s="55" t="s">
        <v>95</v>
      </c>
    </row>
    <row r="228" spans="1:4">
      <c r="A228" s="79">
        <v>14</v>
      </c>
      <c r="B228" s="8">
        <v>43391</v>
      </c>
      <c r="C228" s="32" t="s">
        <v>47</v>
      </c>
      <c r="D228" s="55" t="s">
        <v>95</v>
      </c>
    </row>
    <row r="229" spans="1:4">
      <c r="A229" s="79">
        <v>14</v>
      </c>
      <c r="B229" s="9">
        <v>43145</v>
      </c>
      <c r="C229" s="32" t="s">
        <v>58</v>
      </c>
      <c r="D229" s="55" t="s">
        <v>104</v>
      </c>
    </row>
    <row r="230" spans="1:4">
      <c r="A230" s="79">
        <v>14</v>
      </c>
      <c r="B230" s="8">
        <v>43145</v>
      </c>
      <c r="C230" s="32" t="s">
        <v>52</v>
      </c>
      <c r="D230" s="55" t="s">
        <v>102</v>
      </c>
    </row>
    <row r="231" spans="1:4">
      <c r="A231" s="79">
        <v>14</v>
      </c>
      <c r="B231" s="8">
        <v>43371</v>
      </c>
      <c r="C231" s="32" t="s">
        <v>48</v>
      </c>
      <c r="D231" s="55" t="s">
        <v>102</v>
      </c>
    </row>
    <row r="232" spans="1:4">
      <c r="A232" s="79">
        <v>14</v>
      </c>
      <c r="B232" s="9">
        <v>43391</v>
      </c>
      <c r="C232" s="32" t="s">
        <v>58</v>
      </c>
      <c r="D232" s="55" t="s">
        <v>1922</v>
      </c>
    </row>
    <row r="233" spans="1:4">
      <c r="A233" s="79">
        <v>14</v>
      </c>
      <c r="B233" s="10">
        <v>43362</v>
      </c>
      <c r="C233" s="32" t="s">
        <v>65</v>
      </c>
      <c r="D233" s="55" t="s">
        <v>1921</v>
      </c>
    </row>
    <row r="234" spans="1:4">
      <c r="A234" s="79">
        <v>14</v>
      </c>
      <c r="B234" s="8">
        <v>43440</v>
      </c>
      <c r="C234" s="32" t="s">
        <v>47</v>
      </c>
      <c r="D234" s="55" t="s">
        <v>1921</v>
      </c>
    </row>
    <row r="235" spans="1:4">
      <c r="A235" s="79">
        <v>14</v>
      </c>
      <c r="B235" s="10">
        <v>43473</v>
      </c>
      <c r="C235" s="32" t="s">
        <v>65</v>
      </c>
      <c r="D235" s="55" t="s">
        <v>1921</v>
      </c>
    </row>
    <row r="236" spans="1:4">
      <c r="A236" s="79">
        <v>14</v>
      </c>
      <c r="B236" s="10">
        <v>43473</v>
      </c>
      <c r="C236" s="32" t="s">
        <v>65</v>
      </c>
      <c r="D236" s="55" t="s">
        <v>1921</v>
      </c>
    </row>
    <row r="237" spans="1:4">
      <c r="A237" s="79">
        <v>14</v>
      </c>
      <c r="B237" s="8">
        <v>43495</v>
      </c>
      <c r="C237" s="32" t="s">
        <v>47</v>
      </c>
      <c r="D237" s="55" t="s">
        <v>95</v>
      </c>
    </row>
    <row r="238" spans="1:4">
      <c r="A238" s="79">
        <v>14</v>
      </c>
      <c r="B238" s="10">
        <v>43572</v>
      </c>
      <c r="C238" s="32" t="s">
        <v>65</v>
      </c>
      <c r="D238" s="55" t="s">
        <v>95</v>
      </c>
    </row>
    <row r="239" spans="1:4">
      <c r="A239" s="79">
        <v>14</v>
      </c>
      <c r="B239" s="12">
        <v>43622</v>
      </c>
      <c r="C239" s="33" t="s">
        <v>41</v>
      </c>
      <c r="D239" s="63" t="s">
        <v>96</v>
      </c>
    </row>
    <row r="240" spans="1:4">
      <c r="A240" s="79">
        <v>14</v>
      </c>
      <c r="B240" s="12">
        <v>43622</v>
      </c>
      <c r="C240" s="33" t="s">
        <v>41</v>
      </c>
      <c r="D240" s="63" t="s">
        <v>102</v>
      </c>
    </row>
    <row r="241" spans="1:4">
      <c r="A241" s="79">
        <v>14</v>
      </c>
      <c r="B241" s="8">
        <v>43623</v>
      </c>
      <c r="C241" s="33" t="s">
        <v>51</v>
      </c>
      <c r="D241" s="63" t="s">
        <v>95</v>
      </c>
    </row>
    <row r="242" spans="1:4">
      <c r="A242" s="79">
        <v>14</v>
      </c>
      <c r="B242" s="10">
        <v>43641</v>
      </c>
      <c r="C242" s="33" t="s">
        <v>65</v>
      </c>
      <c r="D242" s="63" t="s">
        <v>95</v>
      </c>
    </row>
    <row r="243" spans="1:4">
      <c r="A243" s="79">
        <v>14</v>
      </c>
      <c r="B243" s="10">
        <v>43656</v>
      </c>
      <c r="C243" s="33" t="s">
        <v>67</v>
      </c>
      <c r="D243" s="63" t="s">
        <v>1922</v>
      </c>
    </row>
    <row r="244" spans="1:4">
      <c r="A244" s="79">
        <v>14</v>
      </c>
      <c r="B244" s="9">
        <v>43622</v>
      </c>
      <c r="C244" s="33" t="s">
        <v>58</v>
      </c>
      <c r="D244" s="63" t="s">
        <v>98</v>
      </c>
    </row>
    <row r="245" spans="1:4">
      <c r="A245" s="79">
        <v>14</v>
      </c>
      <c r="B245" s="10">
        <v>43677</v>
      </c>
      <c r="C245" s="33" t="s">
        <v>65</v>
      </c>
      <c r="D245" s="63" t="s">
        <v>95</v>
      </c>
    </row>
    <row r="246" spans="1:4">
      <c r="A246" s="79">
        <v>14</v>
      </c>
      <c r="B246" s="8">
        <v>43705</v>
      </c>
      <c r="C246" s="33" t="s">
        <v>46</v>
      </c>
      <c r="D246" s="63" t="s">
        <v>95</v>
      </c>
    </row>
    <row r="247" spans="1:4">
      <c r="A247" s="79">
        <v>14</v>
      </c>
      <c r="B247" s="8">
        <v>43705</v>
      </c>
      <c r="C247" s="33" t="s">
        <v>46</v>
      </c>
      <c r="D247" s="63" t="s">
        <v>1921</v>
      </c>
    </row>
    <row r="248" spans="1:4">
      <c r="A248" s="79">
        <v>14</v>
      </c>
      <c r="B248" s="10">
        <v>43732</v>
      </c>
      <c r="C248" s="33" t="s">
        <v>65</v>
      </c>
      <c r="D248" s="63" t="s">
        <v>95</v>
      </c>
    </row>
    <row r="249" spans="1:4">
      <c r="A249" s="79">
        <v>14</v>
      </c>
      <c r="B249" s="8">
        <v>43735</v>
      </c>
      <c r="C249" s="33" t="s">
        <v>46</v>
      </c>
      <c r="D249" s="64" t="s">
        <v>1921</v>
      </c>
    </row>
    <row r="250" spans="1:4">
      <c r="A250" s="79">
        <v>14</v>
      </c>
      <c r="B250" s="10">
        <v>43773</v>
      </c>
      <c r="C250" s="33" t="s">
        <v>68</v>
      </c>
      <c r="D250" s="63" t="s">
        <v>95</v>
      </c>
    </row>
    <row r="251" spans="1:4">
      <c r="A251" s="79">
        <v>14</v>
      </c>
      <c r="B251" s="8">
        <v>43784</v>
      </c>
      <c r="C251" s="33" t="s">
        <v>46</v>
      </c>
      <c r="D251" s="63" t="s">
        <v>1922</v>
      </c>
    </row>
    <row r="252" spans="1:4">
      <c r="A252" s="79">
        <v>14</v>
      </c>
      <c r="B252" s="10">
        <v>43818</v>
      </c>
      <c r="C252" s="33" t="s">
        <v>65</v>
      </c>
      <c r="D252" s="63" t="s">
        <v>95</v>
      </c>
    </row>
    <row r="253" spans="1:4">
      <c r="A253" s="79">
        <v>14</v>
      </c>
      <c r="B253" s="10">
        <v>43851</v>
      </c>
      <c r="C253" s="32" t="s">
        <v>65</v>
      </c>
      <c r="D253" s="55" t="s">
        <v>1921</v>
      </c>
    </row>
    <row r="254" spans="1:4">
      <c r="A254" s="80">
        <v>14</v>
      </c>
      <c r="B254" s="8">
        <v>43867</v>
      </c>
      <c r="C254" s="33" t="s">
        <v>46</v>
      </c>
      <c r="D254" s="63" t="s">
        <v>95</v>
      </c>
    </row>
    <row r="255" spans="1:4">
      <c r="A255" s="80">
        <v>14</v>
      </c>
      <c r="B255" s="10">
        <v>43886</v>
      </c>
      <c r="C255" s="33" t="s">
        <v>65</v>
      </c>
      <c r="D255" s="63" t="s">
        <v>95</v>
      </c>
    </row>
    <row r="256" spans="1:4">
      <c r="A256" s="80">
        <v>14</v>
      </c>
      <c r="B256" s="10">
        <v>43914</v>
      </c>
      <c r="C256" s="33" t="s">
        <v>65</v>
      </c>
      <c r="D256" s="63" t="s">
        <v>95</v>
      </c>
    </row>
    <row r="257" spans="1:4">
      <c r="A257" s="80">
        <v>14</v>
      </c>
      <c r="B257" s="10">
        <v>43923</v>
      </c>
      <c r="C257" s="33" t="s">
        <v>65</v>
      </c>
      <c r="D257" s="63" t="s">
        <v>98</v>
      </c>
    </row>
    <row r="258" spans="1:4">
      <c r="A258" s="80">
        <v>14</v>
      </c>
      <c r="B258" s="9">
        <v>44084</v>
      </c>
      <c r="C258" s="33" t="s">
        <v>58</v>
      </c>
      <c r="D258" s="63" t="s">
        <v>99</v>
      </c>
    </row>
    <row r="259" spans="1:4">
      <c r="A259" s="80">
        <v>14</v>
      </c>
      <c r="B259" s="10">
        <v>43931</v>
      </c>
      <c r="C259" s="33" t="s">
        <v>65</v>
      </c>
      <c r="D259" s="63" t="s">
        <v>95</v>
      </c>
    </row>
    <row r="260" spans="1:4">
      <c r="A260" s="80">
        <v>14</v>
      </c>
      <c r="B260" s="10">
        <v>43969</v>
      </c>
      <c r="C260" s="33" t="s">
        <v>65</v>
      </c>
      <c r="D260" s="64">
        <v>1401</v>
      </c>
    </row>
    <row r="261" spans="1:4">
      <c r="A261" s="80">
        <v>14</v>
      </c>
      <c r="B261" s="12">
        <v>44004</v>
      </c>
      <c r="C261" s="33" t="s">
        <v>41</v>
      </c>
      <c r="D261" s="63" t="s">
        <v>104</v>
      </c>
    </row>
    <row r="262" spans="1:4">
      <c r="A262" s="80">
        <v>14</v>
      </c>
      <c r="B262" s="10">
        <v>44008</v>
      </c>
      <c r="C262" s="33" t="s">
        <v>65</v>
      </c>
      <c r="D262" s="63" t="s">
        <v>95</v>
      </c>
    </row>
    <row r="263" spans="1:4">
      <c r="A263" s="80">
        <v>14</v>
      </c>
      <c r="B263" s="10">
        <v>44064</v>
      </c>
      <c r="C263" s="33" t="s">
        <v>65</v>
      </c>
      <c r="D263" s="63" t="s">
        <v>95</v>
      </c>
    </row>
    <row r="264" spans="1:4">
      <c r="A264" s="80">
        <v>14</v>
      </c>
      <c r="B264" s="8">
        <v>44117</v>
      </c>
      <c r="C264" s="33" t="s">
        <v>46</v>
      </c>
      <c r="D264" s="63" t="s">
        <v>98</v>
      </c>
    </row>
    <row r="265" spans="1:4">
      <c r="A265" s="80">
        <v>14</v>
      </c>
      <c r="B265" s="8">
        <v>44116</v>
      </c>
      <c r="C265" s="33" t="s">
        <v>46</v>
      </c>
      <c r="D265" s="63" t="s">
        <v>1922</v>
      </c>
    </row>
    <row r="266" spans="1:4">
      <c r="A266" s="80">
        <v>14</v>
      </c>
      <c r="B266" s="10">
        <v>44169</v>
      </c>
      <c r="C266" s="33" t="s">
        <v>65</v>
      </c>
      <c r="D266" s="63" t="s">
        <v>95</v>
      </c>
    </row>
    <row r="267" spans="1:4">
      <c r="A267" s="79">
        <v>15</v>
      </c>
      <c r="B267" s="10">
        <v>42814</v>
      </c>
      <c r="C267" s="31" t="s">
        <v>65</v>
      </c>
      <c r="D267" s="55" t="s">
        <v>95</v>
      </c>
    </row>
    <row r="268" spans="1:4">
      <c r="A268" s="79">
        <v>15</v>
      </c>
      <c r="B268" s="8">
        <v>43026</v>
      </c>
      <c r="C268" s="32" t="s">
        <v>46</v>
      </c>
      <c r="D268" s="55" t="s">
        <v>96</v>
      </c>
    </row>
    <row r="269" spans="1:4">
      <c r="A269" s="79">
        <v>15</v>
      </c>
      <c r="B269" s="8">
        <v>43083</v>
      </c>
      <c r="C269" s="32" t="s">
        <v>47</v>
      </c>
      <c r="D269" s="55" t="s">
        <v>87</v>
      </c>
    </row>
    <row r="270" spans="1:4">
      <c r="A270" s="79">
        <v>15</v>
      </c>
      <c r="B270" s="10">
        <v>43130</v>
      </c>
      <c r="C270" s="32" t="s">
        <v>65</v>
      </c>
      <c r="D270" s="55" t="s">
        <v>95</v>
      </c>
    </row>
    <row r="271" spans="1:4">
      <c r="A271" s="79">
        <v>15</v>
      </c>
      <c r="B271" s="8">
        <v>43235</v>
      </c>
      <c r="C271" s="32" t="s">
        <v>46</v>
      </c>
      <c r="D271" s="55" t="s">
        <v>95</v>
      </c>
    </row>
    <row r="272" spans="1:4">
      <c r="A272" s="79">
        <v>15</v>
      </c>
      <c r="B272" s="10">
        <v>43305</v>
      </c>
      <c r="C272" s="32" t="s">
        <v>65</v>
      </c>
      <c r="D272" s="55" t="s">
        <v>95</v>
      </c>
    </row>
    <row r="273" spans="1:4">
      <c r="A273" s="79">
        <v>15</v>
      </c>
      <c r="B273" s="10">
        <v>43437</v>
      </c>
      <c r="C273" s="32" t="s">
        <v>65</v>
      </c>
      <c r="D273" s="55" t="s">
        <v>95</v>
      </c>
    </row>
    <row r="274" spans="1:4">
      <c r="A274" s="80">
        <v>15</v>
      </c>
      <c r="B274" s="8">
        <v>43711</v>
      </c>
      <c r="C274" s="33" t="s">
        <v>46</v>
      </c>
      <c r="D274" s="63" t="s">
        <v>95</v>
      </c>
    </row>
    <row r="275" spans="1:4">
      <c r="A275" s="80">
        <v>15</v>
      </c>
      <c r="B275" s="10">
        <v>43703</v>
      </c>
      <c r="C275" s="33" t="s">
        <v>65</v>
      </c>
      <c r="D275" s="63" t="s">
        <v>95</v>
      </c>
    </row>
    <row r="276" spans="1:4">
      <c r="A276" s="80">
        <v>15</v>
      </c>
      <c r="B276" s="10">
        <v>44145</v>
      </c>
      <c r="C276" s="33" t="s">
        <v>65</v>
      </c>
      <c r="D276" s="63" t="s">
        <v>95</v>
      </c>
    </row>
    <row r="277" spans="1:4">
      <c r="A277" s="79">
        <v>16</v>
      </c>
      <c r="B277" s="8">
        <v>42982</v>
      </c>
      <c r="C277" s="32" t="s">
        <v>46</v>
      </c>
      <c r="D277" s="55" t="s">
        <v>93</v>
      </c>
    </row>
    <row r="278" spans="1:4">
      <c r="A278" s="79">
        <v>16</v>
      </c>
      <c r="B278" s="11">
        <v>43522</v>
      </c>
      <c r="C278" s="32" t="s">
        <v>41</v>
      </c>
      <c r="D278" s="55" t="s">
        <v>92</v>
      </c>
    </row>
    <row r="279" spans="1:4">
      <c r="A279" s="80">
        <v>16</v>
      </c>
      <c r="B279" s="10">
        <v>43865</v>
      </c>
      <c r="C279" s="33" t="s">
        <v>65</v>
      </c>
      <c r="D279" s="63" t="s">
        <v>95</v>
      </c>
    </row>
    <row r="280" spans="1:4">
      <c r="A280" s="80">
        <v>16</v>
      </c>
      <c r="B280" s="10">
        <v>43865</v>
      </c>
      <c r="C280" s="33" t="s">
        <v>65</v>
      </c>
      <c r="D280" s="63" t="s">
        <v>100</v>
      </c>
    </row>
    <row r="281" spans="1:4">
      <c r="A281" s="79">
        <v>17</v>
      </c>
      <c r="B281" s="8">
        <v>42783</v>
      </c>
      <c r="C281" s="31" t="s">
        <v>46</v>
      </c>
      <c r="D281" s="55" t="s">
        <v>105</v>
      </c>
    </row>
    <row r="282" spans="1:4">
      <c r="A282" s="79">
        <v>17</v>
      </c>
      <c r="B282" s="8">
        <v>42803</v>
      </c>
      <c r="C282" s="31" t="s">
        <v>46</v>
      </c>
      <c r="D282" s="55" t="s">
        <v>82</v>
      </c>
    </row>
    <row r="283" spans="1:4">
      <c r="A283" s="79">
        <v>17</v>
      </c>
      <c r="B283" s="8">
        <v>42852</v>
      </c>
      <c r="C283" s="31" t="s">
        <v>46</v>
      </c>
      <c r="D283" s="55" t="s">
        <v>87</v>
      </c>
    </row>
    <row r="284" spans="1:4">
      <c r="A284" s="79">
        <v>17</v>
      </c>
      <c r="B284" s="8">
        <v>42852</v>
      </c>
      <c r="C284" s="31" t="s">
        <v>46</v>
      </c>
      <c r="D284" s="55" t="s">
        <v>88</v>
      </c>
    </row>
    <row r="285" spans="1:4">
      <c r="A285" s="79">
        <v>17</v>
      </c>
      <c r="B285" s="8">
        <v>42852</v>
      </c>
      <c r="C285" s="31" t="s">
        <v>46</v>
      </c>
      <c r="D285" s="55" t="s">
        <v>87</v>
      </c>
    </row>
    <row r="286" spans="1:4">
      <c r="A286" s="79">
        <v>17</v>
      </c>
      <c r="B286" s="9">
        <v>42866</v>
      </c>
      <c r="C286" s="31" t="s">
        <v>58</v>
      </c>
      <c r="D286" s="55" t="s">
        <v>102</v>
      </c>
    </row>
    <row r="287" spans="1:4">
      <c r="A287" s="79">
        <v>17</v>
      </c>
      <c r="B287" s="8">
        <v>42866</v>
      </c>
      <c r="C287" s="31" t="s">
        <v>46</v>
      </c>
      <c r="D287" s="55" t="s">
        <v>87</v>
      </c>
    </row>
    <row r="288" spans="1:4">
      <c r="A288" s="79">
        <v>17</v>
      </c>
      <c r="B288" s="10">
        <v>42900</v>
      </c>
      <c r="C288" s="31" t="s">
        <v>65</v>
      </c>
      <c r="D288" s="55" t="s">
        <v>95</v>
      </c>
    </row>
    <row r="289" spans="1:4">
      <c r="A289" s="79">
        <v>17</v>
      </c>
      <c r="B289" s="8">
        <v>42906</v>
      </c>
      <c r="C289" s="31" t="s">
        <v>46</v>
      </c>
      <c r="D289" s="55" t="s">
        <v>86</v>
      </c>
    </row>
    <row r="290" spans="1:4">
      <c r="A290" s="79">
        <v>17</v>
      </c>
      <c r="B290" s="10">
        <v>42978</v>
      </c>
      <c r="C290" s="32" t="s">
        <v>65</v>
      </c>
      <c r="D290" s="55" t="s">
        <v>1921</v>
      </c>
    </row>
    <row r="291" spans="1:4">
      <c r="A291" s="79">
        <v>17</v>
      </c>
      <c r="B291" s="8">
        <v>43004</v>
      </c>
      <c r="C291" s="32" t="s">
        <v>46</v>
      </c>
      <c r="D291" s="55" t="s">
        <v>96</v>
      </c>
    </row>
    <row r="292" spans="1:4">
      <c r="A292" s="79">
        <v>17</v>
      </c>
      <c r="B292" s="8">
        <v>43048</v>
      </c>
      <c r="C292" s="32" t="s">
        <v>46</v>
      </c>
      <c r="D292" s="55" t="s">
        <v>96</v>
      </c>
    </row>
    <row r="293" spans="1:4">
      <c r="A293" s="79">
        <v>17</v>
      </c>
      <c r="B293" s="8">
        <v>43269</v>
      </c>
      <c r="C293" s="32" t="s">
        <v>46</v>
      </c>
      <c r="D293" s="55" t="s">
        <v>86</v>
      </c>
    </row>
    <row r="294" spans="1:4">
      <c r="A294" s="79">
        <v>17</v>
      </c>
      <c r="B294" s="11">
        <v>43374</v>
      </c>
      <c r="C294" s="32" t="s">
        <v>41</v>
      </c>
      <c r="D294" s="55" t="s">
        <v>106</v>
      </c>
    </row>
    <row r="295" spans="1:4">
      <c r="A295" s="79">
        <v>17</v>
      </c>
      <c r="B295" s="9">
        <v>43370</v>
      </c>
      <c r="C295" s="32" t="s">
        <v>58</v>
      </c>
      <c r="D295" s="55" t="s">
        <v>100</v>
      </c>
    </row>
    <row r="296" spans="1:4">
      <c r="A296" s="79">
        <v>17</v>
      </c>
      <c r="B296" s="11">
        <v>43374</v>
      </c>
      <c r="C296" s="32" t="s">
        <v>41</v>
      </c>
      <c r="D296" s="55" t="s">
        <v>101</v>
      </c>
    </row>
    <row r="297" spans="1:4">
      <c r="A297" s="79">
        <v>17</v>
      </c>
      <c r="B297" s="10">
        <v>43361</v>
      </c>
      <c r="C297" s="32" t="s">
        <v>65</v>
      </c>
      <c r="D297" s="55" t="s">
        <v>95</v>
      </c>
    </row>
    <row r="298" spans="1:4">
      <c r="A298" s="79">
        <v>17</v>
      </c>
      <c r="B298" s="8">
        <v>43178</v>
      </c>
      <c r="C298" s="32" t="s">
        <v>50</v>
      </c>
      <c r="D298" s="55" t="s">
        <v>88</v>
      </c>
    </row>
    <row r="299" spans="1:4">
      <c r="A299" s="79">
        <v>17</v>
      </c>
      <c r="B299" s="10">
        <v>43437</v>
      </c>
      <c r="C299" s="32" t="s">
        <v>69</v>
      </c>
      <c r="D299" s="55" t="s">
        <v>100</v>
      </c>
    </row>
    <row r="300" spans="1:4">
      <c r="A300" s="79">
        <v>17</v>
      </c>
      <c r="B300" s="10">
        <v>43286</v>
      </c>
      <c r="C300" s="32" t="s">
        <v>65</v>
      </c>
      <c r="D300" s="55" t="s">
        <v>1921</v>
      </c>
    </row>
    <row r="301" spans="1:4">
      <c r="A301" s="79">
        <v>17</v>
      </c>
      <c r="B301" s="10">
        <v>43361</v>
      </c>
      <c r="C301" s="32" t="s">
        <v>65</v>
      </c>
      <c r="D301" s="55" t="s">
        <v>1921</v>
      </c>
    </row>
    <row r="302" spans="1:4">
      <c r="A302" s="79">
        <v>17</v>
      </c>
      <c r="B302" s="10">
        <v>43269</v>
      </c>
      <c r="C302" s="32" t="s">
        <v>65</v>
      </c>
      <c r="D302" s="55" t="s">
        <v>1921</v>
      </c>
    </row>
    <row r="303" spans="1:4">
      <c r="A303" s="79">
        <v>17</v>
      </c>
      <c r="B303" s="8">
        <v>43489</v>
      </c>
      <c r="C303" s="32" t="s">
        <v>46</v>
      </c>
      <c r="D303" s="55" t="s">
        <v>100</v>
      </c>
    </row>
    <row r="304" spans="1:4">
      <c r="A304" s="79">
        <v>17</v>
      </c>
      <c r="B304" s="10">
        <v>43495</v>
      </c>
      <c r="C304" s="32" t="s">
        <v>65</v>
      </c>
      <c r="D304" s="55" t="s">
        <v>95</v>
      </c>
    </row>
    <row r="305" spans="1:4">
      <c r="A305" s="79">
        <v>17</v>
      </c>
      <c r="B305" s="10">
        <v>43495</v>
      </c>
      <c r="C305" s="32" t="s">
        <v>65</v>
      </c>
      <c r="D305" s="55" t="s">
        <v>1921</v>
      </c>
    </row>
    <row r="306" spans="1:4">
      <c r="A306" s="79">
        <v>17</v>
      </c>
      <c r="B306" s="8">
        <v>43489</v>
      </c>
      <c r="C306" s="32" t="s">
        <v>46</v>
      </c>
      <c r="D306" s="55" t="s">
        <v>100</v>
      </c>
    </row>
    <row r="307" spans="1:4">
      <c r="A307" s="79">
        <v>17</v>
      </c>
      <c r="B307" s="10">
        <v>43495</v>
      </c>
      <c r="C307" s="32" t="s">
        <v>65</v>
      </c>
      <c r="D307" s="55" t="s">
        <v>95</v>
      </c>
    </row>
    <row r="308" spans="1:4">
      <c r="A308" s="79">
        <v>17</v>
      </c>
      <c r="B308" s="10">
        <v>43495</v>
      </c>
      <c r="C308" s="32" t="s">
        <v>65</v>
      </c>
      <c r="D308" s="55" t="s">
        <v>1921</v>
      </c>
    </row>
    <row r="309" spans="1:4">
      <c r="A309" s="79">
        <v>17</v>
      </c>
      <c r="B309" s="9">
        <v>43489</v>
      </c>
      <c r="C309" s="32" t="s">
        <v>58</v>
      </c>
      <c r="D309" s="55" t="s">
        <v>104</v>
      </c>
    </row>
    <row r="310" spans="1:4">
      <c r="A310" s="79">
        <v>17</v>
      </c>
      <c r="B310" s="10">
        <v>43609</v>
      </c>
      <c r="C310" s="32" t="s">
        <v>65</v>
      </c>
      <c r="D310" s="55" t="s">
        <v>95</v>
      </c>
    </row>
    <row r="311" spans="1:4">
      <c r="A311" s="79">
        <v>17</v>
      </c>
      <c r="B311" s="10">
        <v>43609</v>
      </c>
      <c r="C311" s="32" t="s">
        <v>65</v>
      </c>
      <c r="D311" s="55" t="s">
        <v>1921</v>
      </c>
    </row>
    <row r="312" spans="1:4">
      <c r="A312" s="79">
        <v>17</v>
      </c>
      <c r="B312" s="8">
        <v>43635</v>
      </c>
      <c r="C312" s="33" t="s">
        <v>46</v>
      </c>
      <c r="D312" s="63" t="s">
        <v>86</v>
      </c>
    </row>
    <row r="313" spans="1:4">
      <c r="A313" s="79">
        <v>17</v>
      </c>
      <c r="B313" s="8">
        <v>43635</v>
      </c>
      <c r="C313" s="33" t="s">
        <v>46</v>
      </c>
      <c r="D313" s="63" t="s">
        <v>1921</v>
      </c>
    </row>
    <row r="314" spans="1:4">
      <c r="A314" s="79">
        <v>17</v>
      </c>
      <c r="B314" s="8">
        <v>43655</v>
      </c>
      <c r="C314" s="33" t="s">
        <v>46</v>
      </c>
      <c r="D314" s="63" t="s">
        <v>95</v>
      </c>
    </row>
    <row r="315" spans="1:4">
      <c r="A315" s="79">
        <v>17</v>
      </c>
      <c r="B315" s="8">
        <v>43635</v>
      </c>
      <c r="C315" s="33" t="s">
        <v>46</v>
      </c>
      <c r="D315" s="63" t="s">
        <v>1921</v>
      </c>
    </row>
    <row r="316" spans="1:4">
      <c r="A316" s="79">
        <v>17</v>
      </c>
      <c r="B316" s="12">
        <v>43670</v>
      </c>
      <c r="C316" s="33" t="s">
        <v>43</v>
      </c>
      <c r="D316" s="63" t="s">
        <v>96</v>
      </c>
    </row>
    <row r="317" spans="1:4">
      <c r="A317" s="79">
        <v>17</v>
      </c>
      <c r="B317" s="12">
        <v>43670</v>
      </c>
      <c r="C317" s="33" t="s">
        <v>44</v>
      </c>
      <c r="D317" s="63" t="s">
        <v>87</v>
      </c>
    </row>
    <row r="318" spans="1:4">
      <c r="A318" s="79">
        <v>17</v>
      </c>
      <c r="B318" s="10">
        <v>43740</v>
      </c>
      <c r="C318" s="33" t="s">
        <v>65</v>
      </c>
      <c r="D318" s="63" t="s">
        <v>95</v>
      </c>
    </row>
    <row r="319" spans="1:4">
      <c r="A319" s="79">
        <v>17</v>
      </c>
      <c r="B319" s="8">
        <v>43763</v>
      </c>
      <c r="C319" s="33" t="s">
        <v>46</v>
      </c>
      <c r="D319" s="63" t="s">
        <v>1921</v>
      </c>
    </row>
    <row r="320" spans="1:4">
      <c r="A320" s="79">
        <v>17</v>
      </c>
      <c r="B320" s="12">
        <v>43763</v>
      </c>
      <c r="C320" s="33" t="s">
        <v>41</v>
      </c>
      <c r="D320" s="64">
        <v>1603</v>
      </c>
    </row>
    <row r="321" spans="1:4">
      <c r="A321" s="79">
        <v>17</v>
      </c>
      <c r="B321" s="12">
        <v>43763</v>
      </c>
      <c r="C321" s="33" t="s">
        <v>41</v>
      </c>
      <c r="D321" s="63" t="s">
        <v>87</v>
      </c>
    </row>
    <row r="322" spans="1:4">
      <c r="A322" s="79">
        <v>17</v>
      </c>
      <c r="B322" s="8">
        <v>43815</v>
      </c>
      <c r="C322" s="33" t="s">
        <v>46</v>
      </c>
      <c r="D322" s="63" t="s">
        <v>95</v>
      </c>
    </row>
    <row r="323" spans="1:4">
      <c r="A323" s="80">
        <v>17</v>
      </c>
      <c r="B323" s="12">
        <v>43763</v>
      </c>
      <c r="C323" s="33" t="s">
        <v>41</v>
      </c>
      <c r="D323" s="63" t="s">
        <v>96</v>
      </c>
    </row>
    <row r="324" spans="1:4">
      <c r="A324" s="80">
        <v>17</v>
      </c>
      <c r="B324" s="8">
        <v>43888</v>
      </c>
      <c r="C324" s="33" t="s">
        <v>46</v>
      </c>
      <c r="D324" s="63" t="s">
        <v>95</v>
      </c>
    </row>
    <row r="325" spans="1:4">
      <c r="A325" s="80">
        <v>17</v>
      </c>
      <c r="B325" s="12">
        <v>43888</v>
      </c>
      <c r="C325" s="33" t="s">
        <v>41</v>
      </c>
      <c r="D325" s="63" t="s">
        <v>88</v>
      </c>
    </row>
    <row r="326" spans="1:4">
      <c r="A326" s="80">
        <v>17</v>
      </c>
      <c r="B326" s="9">
        <v>43888</v>
      </c>
      <c r="C326" s="33" t="s">
        <v>58</v>
      </c>
      <c r="D326" s="63" t="s">
        <v>97</v>
      </c>
    </row>
    <row r="327" spans="1:4">
      <c r="A327" s="80">
        <v>17</v>
      </c>
      <c r="B327" s="9">
        <v>43888</v>
      </c>
      <c r="C327" s="33" t="s">
        <v>58</v>
      </c>
      <c r="D327" s="63" t="s">
        <v>1922</v>
      </c>
    </row>
    <row r="328" spans="1:4">
      <c r="A328" s="80">
        <v>17</v>
      </c>
      <c r="B328" s="10">
        <v>43970</v>
      </c>
      <c r="C328" s="33" t="s">
        <v>65</v>
      </c>
      <c r="D328" s="63" t="s">
        <v>1921</v>
      </c>
    </row>
    <row r="329" spans="1:4">
      <c r="A329" s="80">
        <v>17</v>
      </c>
      <c r="B329" s="9">
        <v>44000</v>
      </c>
      <c r="C329" s="33" t="s">
        <v>58</v>
      </c>
      <c r="D329" s="63" t="s">
        <v>91</v>
      </c>
    </row>
    <row r="330" spans="1:4">
      <c r="A330" s="80">
        <v>17</v>
      </c>
      <c r="B330" s="8">
        <v>44000</v>
      </c>
      <c r="C330" s="33" t="s">
        <v>46</v>
      </c>
      <c r="D330" s="63" t="s">
        <v>95</v>
      </c>
    </row>
    <row r="331" spans="1:4">
      <c r="A331" s="80">
        <v>17</v>
      </c>
      <c r="B331" s="12">
        <v>44015</v>
      </c>
      <c r="C331" s="33" t="s">
        <v>41</v>
      </c>
      <c r="D331" s="63" t="s">
        <v>104</v>
      </c>
    </row>
    <row r="332" spans="1:4">
      <c r="A332" s="80">
        <v>17</v>
      </c>
      <c r="B332" s="8">
        <v>44084</v>
      </c>
      <c r="C332" s="33" t="s">
        <v>46</v>
      </c>
      <c r="D332" s="63" t="s">
        <v>97</v>
      </c>
    </row>
    <row r="333" spans="1:4">
      <c r="A333" s="80">
        <v>17</v>
      </c>
      <c r="B333" s="10">
        <v>44034</v>
      </c>
      <c r="C333" s="33" t="s">
        <v>65</v>
      </c>
      <c r="D333" s="63" t="s">
        <v>91</v>
      </c>
    </row>
    <row r="334" spans="1:4">
      <c r="A334" s="80">
        <v>17</v>
      </c>
      <c r="B334" s="10">
        <v>44069</v>
      </c>
      <c r="C334" s="33" t="s">
        <v>65</v>
      </c>
      <c r="D334" s="63" t="s">
        <v>97</v>
      </c>
    </row>
    <row r="335" spans="1:4">
      <c r="A335" s="80">
        <v>17</v>
      </c>
      <c r="B335" s="8">
        <v>44084</v>
      </c>
      <c r="C335" s="33" t="s">
        <v>46</v>
      </c>
      <c r="D335" s="63" t="s">
        <v>91</v>
      </c>
    </row>
    <row r="336" spans="1:4">
      <c r="A336" s="80">
        <v>17</v>
      </c>
      <c r="B336" s="8">
        <v>44154</v>
      </c>
      <c r="C336" s="33" t="s">
        <v>46</v>
      </c>
      <c r="D336" s="63" t="s">
        <v>95</v>
      </c>
    </row>
    <row r="337" spans="1:4">
      <c r="A337" s="80">
        <v>17</v>
      </c>
      <c r="B337" s="9">
        <v>44154</v>
      </c>
      <c r="C337" s="33" t="s">
        <v>58</v>
      </c>
      <c r="D337" s="63" t="s">
        <v>94</v>
      </c>
    </row>
    <row r="338" spans="1:4">
      <c r="A338" s="80">
        <v>17</v>
      </c>
      <c r="B338" s="10">
        <v>44188</v>
      </c>
      <c r="C338" s="33" t="s">
        <v>65</v>
      </c>
      <c r="D338" s="63" t="s">
        <v>95</v>
      </c>
    </row>
    <row r="339" spans="1:4">
      <c r="A339" s="79">
        <v>18</v>
      </c>
      <c r="B339" s="11">
        <v>43242</v>
      </c>
      <c r="C339" s="32" t="s">
        <v>41</v>
      </c>
      <c r="D339" s="55" t="s">
        <v>103</v>
      </c>
    </row>
    <row r="340" spans="1:4">
      <c r="A340" s="79">
        <v>19</v>
      </c>
      <c r="B340" s="9">
        <v>43018</v>
      </c>
      <c r="C340" s="32" t="s">
        <v>58</v>
      </c>
      <c r="D340" s="55" t="s">
        <v>83</v>
      </c>
    </row>
    <row r="341" spans="1:4">
      <c r="A341" s="79">
        <v>19</v>
      </c>
      <c r="B341" s="11">
        <v>43602</v>
      </c>
      <c r="C341" s="32" t="s">
        <v>41</v>
      </c>
      <c r="D341" s="55" t="s">
        <v>92</v>
      </c>
    </row>
    <row r="342" spans="1:4">
      <c r="A342" s="79">
        <v>19</v>
      </c>
      <c r="B342" s="11">
        <v>43817</v>
      </c>
      <c r="C342" s="32" t="s">
        <v>41</v>
      </c>
      <c r="D342" s="55" t="s">
        <v>96</v>
      </c>
    </row>
    <row r="343" spans="1:4">
      <c r="A343" s="79">
        <v>20</v>
      </c>
      <c r="B343" s="10">
        <v>42744</v>
      </c>
      <c r="C343" s="31" t="s">
        <v>65</v>
      </c>
      <c r="D343" s="55" t="s">
        <v>1921</v>
      </c>
    </row>
    <row r="344" spans="1:4">
      <c r="A344" s="79">
        <v>20</v>
      </c>
      <c r="B344" s="8">
        <v>42753</v>
      </c>
      <c r="C344" s="31" t="s">
        <v>46</v>
      </c>
      <c r="D344" s="55" t="s">
        <v>82</v>
      </c>
    </row>
    <row r="345" spans="1:4">
      <c r="A345" s="79">
        <v>20</v>
      </c>
      <c r="B345" s="11">
        <v>42759</v>
      </c>
      <c r="C345" s="31" t="s">
        <v>41</v>
      </c>
      <c r="D345" s="55" t="s">
        <v>93</v>
      </c>
    </row>
    <row r="346" spans="1:4">
      <c r="A346" s="79">
        <v>20</v>
      </c>
      <c r="B346" s="11">
        <v>42759</v>
      </c>
      <c r="C346" s="31" t="s">
        <v>41</v>
      </c>
      <c r="D346" s="55" t="s">
        <v>85</v>
      </c>
    </row>
    <row r="347" spans="1:4">
      <c r="A347" s="79">
        <v>20</v>
      </c>
      <c r="B347" s="8">
        <v>42760</v>
      </c>
      <c r="C347" s="31" t="s">
        <v>46</v>
      </c>
      <c r="D347" s="55" t="s">
        <v>87</v>
      </c>
    </row>
    <row r="348" spans="1:4">
      <c r="A348" s="79">
        <v>20</v>
      </c>
      <c r="B348" s="11">
        <v>42760</v>
      </c>
      <c r="C348" s="31" t="s">
        <v>41</v>
      </c>
      <c r="D348" s="55" t="s">
        <v>107</v>
      </c>
    </row>
    <row r="349" spans="1:4">
      <c r="A349" s="79">
        <v>20</v>
      </c>
      <c r="B349" s="8">
        <v>42794</v>
      </c>
      <c r="C349" s="31" t="s">
        <v>46</v>
      </c>
      <c r="D349" s="55" t="s">
        <v>95</v>
      </c>
    </row>
    <row r="350" spans="1:4">
      <c r="A350" s="79">
        <v>20</v>
      </c>
      <c r="B350" s="8">
        <v>42794</v>
      </c>
      <c r="C350" s="31" t="s">
        <v>46</v>
      </c>
      <c r="D350" s="55" t="s">
        <v>89</v>
      </c>
    </row>
    <row r="351" spans="1:4">
      <c r="A351" s="79">
        <v>20</v>
      </c>
      <c r="B351" s="8">
        <v>42802</v>
      </c>
      <c r="C351" s="31" t="s">
        <v>46</v>
      </c>
      <c r="D351" s="55" t="s">
        <v>95</v>
      </c>
    </row>
    <row r="352" spans="1:4">
      <c r="A352" s="79">
        <v>20</v>
      </c>
      <c r="B352" s="8">
        <v>42808</v>
      </c>
      <c r="C352" s="31" t="s">
        <v>46</v>
      </c>
      <c r="D352" s="55" t="s">
        <v>82</v>
      </c>
    </row>
    <row r="353" spans="1:4">
      <c r="A353" s="79">
        <v>20</v>
      </c>
      <c r="B353" s="9">
        <v>42851</v>
      </c>
      <c r="C353" s="31" t="s">
        <v>58</v>
      </c>
      <c r="D353" s="55" t="s">
        <v>83</v>
      </c>
    </row>
    <row r="354" spans="1:4">
      <c r="A354" s="79">
        <v>20</v>
      </c>
      <c r="B354" s="8">
        <v>42878</v>
      </c>
      <c r="C354" s="31" t="s">
        <v>46</v>
      </c>
      <c r="D354" s="55" t="s">
        <v>82</v>
      </c>
    </row>
    <row r="355" spans="1:4">
      <c r="A355" s="79">
        <v>20</v>
      </c>
      <c r="B355" s="8">
        <v>42901</v>
      </c>
      <c r="C355" s="31" t="s">
        <v>46</v>
      </c>
      <c r="D355" s="55" t="s">
        <v>82</v>
      </c>
    </row>
    <row r="356" spans="1:4">
      <c r="A356" s="79">
        <v>20</v>
      </c>
      <c r="B356" s="10">
        <v>42908</v>
      </c>
      <c r="C356" s="31" t="s">
        <v>65</v>
      </c>
      <c r="D356" s="55" t="s">
        <v>1921</v>
      </c>
    </row>
    <row r="357" spans="1:4">
      <c r="A357" s="79">
        <v>20</v>
      </c>
      <c r="B357" s="10">
        <v>42908</v>
      </c>
      <c r="C357" s="32" t="s">
        <v>65</v>
      </c>
      <c r="D357" s="55" t="s">
        <v>1921</v>
      </c>
    </row>
    <row r="358" spans="1:4">
      <c r="A358" s="79">
        <v>20</v>
      </c>
      <c r="B358" s="9">
        <v>42927</v>
      </c>
      <c r="C358" s="31" t="s">
        <v>58</v>
      </c>
      <c r="D358" s="55" t="s">
        <v>102</v>
      </c>
    </row>
    <row r="359" spans="1:4">
      <c r="A359" s="79">
        <v>20</v>
      </c>
      <c r="B359" s="8">
        <v>42928</v>
      </c>
      <c r="C359" s="32" t="s">
        <v>47</v>
      </c>
      <c r="D359" s="55" t="s">
        <v>86</v>
      </c>
    </row>
    <row r="360" spans="1:4">
      <c r="A360" s="79">
        <v>20</v>
      </c>
      <c r="B360" s="10">
        <v>42982</v>
      </c>
      <c r="C360" s="32" t="s">
        <v>65</v>
      </c>
      <c r="D360" s="55" t="s">
        <v>1921</v>
      </c>
    </row>
    <row r="361" spans="1:4">
      <c r="A361" s="79">
        <v>20</v>
      </c>
      <c r="B361" s="10">
        <v>42996</v>
      </c>
      <c r="C361" s="32" t="s">
        <v>65</v>
      </c>
      <c r="D361" s="55" t="s">
        <v>95</v>
      </c>
    </row>
    <row r="362" spans="1:4">
      <c r="A362" s="79">
        <v>20</v>
      </c>
      <c r="B362" s="8">
        <v>43033</v>
      </c>
      <c r="C362" s="32" t="s">
        <v>47</v>
      </c>
      <c r="D362" s="55" t="s">
        <v>96</v>
      </c>
    </row>
    <row r="363" spans="1:4">
      <c r="A363" s="79">
        <v>20</v>
      </c>
      <c r="B363" s="9">
        <v>43076</v>
      </c>
      <c r="C363" s="32" t="s">
        <v>59</v>
      </c>
      <c r="D363" s="55" t="s">
        <v>104</v>
      </c>
    </row>
    <row r="364" spans="1:4">
      <c r="A364" s="79">
        <v>20</v>
      </c>
      <c r="B364" s="8">
        <v>43084</v>
      </c>
      <c r="C364" s="32" t="s">
        <v>47</v>
      </c>
      <c r="D364" s="55" t="s">
        <v>87</v>
      </c>
    </row>
    <row r="365" spans="1:4">
      <c r="A365" s="79">
        <v>20</v>
      </c>
      <c r="B365" s="11">
        <v>43424</v>
      </c>
      <c r="C365" s="32" t="s">
        <v>41</v>
      </c>
      <c r="D365" s="55" t="s">
        <v>87</v>
      </c>
    </row>
    <row r="366" spans="1:4">
      <c r="A366" s="79">
        <v>20</v>
      </c>
      <c r="B366" s="12">
        <v>43305</v>
      </c>
      <c r="C366" s="33" t="s">
        <v>42</v>
      </c>
      <c r="D366" s="64">
        <v>1001</v>
      </c>
    </row>
    <row r="367" spans="1:4">
      <c r="A367" s="79">
        <v>20</v>
      </c>
      <c r="B367" s="12">
        <v>43305</v>
      </c>
      <c r="C367" s="33" t="s">
        <v>42</v>
      </c>
      <c r="D367" s="64">
        <v>1101</v>
      </c>
    </row>
    <row r="368" spans="1:4">
      <c r="A368" s="79">
        <v>20</v>
      </c>
      <c r="B368" s="11">
        <v>43353</v>
      </c>
      <c r="C368" s="32" t="s">
        <v>41</v>
      </c>
      <c r="D368" s="55" t="s">
        <v>85</v>
      </c>
    </row>
    <row r="369" spans="1:4">
      <c r="A369" s="79">
        <v>20</v>
      </c>
      <c r="B369" s="10">
        <v>43223</v>
      </c>
      <c r="C369" s="32" t="s">
        <v>65</v>
      </c>
      <c r="D369" s="55" t="s">
        <v>95</v>
      </c>
    </row>
    <row r="370" spans="1:4">
      <c r="A370" s="79">
        <v>20</v>
      </c>
      <c r="B370" s="8">
        <v>43307</v>
      </c>
      <c r="C370" s="32" t="s">
        <v>46</v>
      </c>
      <c r="D370" s="55" t="s">
        <v>95</v>
      </c>
    </row>
    <row r="371" spans="1:4">
      <c r="A371" s="79">
        <v>20</v>
      </c>
      <c r="B371" s="8">
        <v>43354</v>
      </c>
      <c r="C371" s="32" t="s">
        <v>48</v>
      </c>
      <c r="D371" s="55" t="s">
        <v>95</v>
      </c>
    </row>
    <row r="372" spans="1:4">
      <c r="A372" s="79">
        <v>20</v>
      </c>
      <c r="B372" s="8">
        <v>43424</v>
      </c>
      <c r="C372" s="32" t="s">
        <v>46</v>
      </c>
      <c r="D372" s="55" t="s">
        <v>89</v>
      </c>
    </row>
    <row r="373" spans="1:4">
      <c r="A373" s="79">
        <v>20</v>
      </c>
      <c r="B373" s="8">
        <v>43133</v>
      </c>
      <c r="C373" s="32" t="s">
        <v>46</v>
      </c>
      <c r="D373" s="55" t="s">
        <v>89</v>
      </c>
    </row>
    <row r="374" spans="1:4">
      <c r="A374" s="79">
        <v>20</v>
      </c>
      <c r="B374" s="9">
        <v>43424</v>
      </c>
      <c r="C374" s="32" t="s">
        <v>58</v>
      </c>
      <c r="D374" s="55" t="s">
        <v>1922</v>
      </c>
    </row>
    <row r="375" spans="1:4">
      <c r="A375" s="79">
        <v>20</v>
      </c>
      <c r="B375" s="8">
        <v>43353</v>
      </c>
      <c r="C375" s="32" t="s">
        <v>46</v>
      </c>
      <c r="D375" s="55" t="s">
        <v>89</v>
      </c>
    </row>
    <row r="376" spans="1:4">
      <c r="A376" s="79">
        <v>20</v>
      </c>
      <c r="B376" s="8">
        <v>43132</v>
      </c>
      <c r="C376" s="32" t="s">
        <v>46</v>
      </c>
      <c r="D376" s="55" t="s">
        <v>83</v>
      </c>
    </row>
    <row r="377" spans="1:4">
      <c r="A377" s="79">
        <v>20</v>
      </c>
      <c r="B377" s="8">
        <v>43132</v>
      </c>
      <c r="C377" s="32" t="s">
        <v>46</v>
      </c>
      <c r="D377" s="55" t="s">
        <v>102</v>
      </c>
    </row>
    <row r="378" spans="1:4">
      <c r="A378" s="79">
        <v>20</v>
      </c>
      <c r="B378" s="8">
        <v>43133</v>
      </c>
      <c r="C378" s="32" t="s">
        <v>47</v>
      </c>
      <c r="D378" s="55" t="s">
        <v>102</v>
      </c>
    </row>
    <row r="379" spans="1:4">
      <c r="A379" s="79">
        <v>20</v>
      </c>
      <c r="B379" s="10">
        <v>43500</v>
      </c>
      <c r="C379" s="32" t="s">
        <v>65</v>
      </c>
      <c r="D379" s="55" t="s">
        <v>1921</v>
      </c>
    </row>
    <row r="380" spans="1:4">
      <c r="A380" s="79">
        <v>20</v>
      </c>
      <c r="B380" s="10">
        <v>43500</v>
      </c>
      <c r="C380" s="32" t="s">
        <v>65</v>
      </c>
      <c r="D380" s="55" t="s">
        <v>95</v>
      </c>
    </row>
    <row r="381" spans="1:4">
      <c r="A381" s="79">
        <v>20</v>
      </c>
      <c r="B381" s="8">
        <v>43558</v>
      </c>
      <c r="C381" s="32" t="s">
        <v>46</v>
      </c>
      <c r="D381" s="55" t="s">
        <v>1921</v>
      </c>
    </row>
    <row r="382" spans="1:4">
      <c r="A382" s="79">
        <v>20</v>
      </c>
      <c r="B382" s="8">
        <v>43557</v>
      </c>
      <c r="C382" s="32" t="s">
        <v>51</v>
      </c>
      <c r="D382" s="55" t="s">
        <v>89</v>
      </c>
    </row>
    <row r="383" spans="1:4">
      <c r="A383" s="79">
        <v>20</v>
      </c>
      <c r="B383" s="11">
        <v>43557</v>
      </c>
      <c r="C383" s="32" t="s">
        <v>41</v>
      </c>
      <c r="D383" s="55" t="s">
        <v>96</v>
      </c>
    </row>
    <row r="384" spans="1:4">
      <c r="A384" s="79">
        <v>20</v>
      </c>
      <c r="B384" s="11">
        <v>43557</v>
      </c>
      <c r="C384" s="32" t="s">
        <v>41</v>
      </c>
      <c r="D384" s="55" t="s">
        <v>92</v>
      </c>
    </row>
    <row r="385" spans="1:4">
      <c r="A385" s="79">
        <v>20</v>
      </c>
      <c r="B385" s="12">
        <v>43648</v>
      </c>
      <c r="C385" s="33" t="s">
        <v>41</v>
      </c>
      <c r="D385" s="63" t="s">
        <v>102</v>
      </c>
    </row>
    <row r="386" spans="1:4">
      <c r="A386" s="79">
        <v>20</v>
      </c>
      <c r="B386" s="10">
        <v>43668</v>
      </c>
      <c r="C386" s="33" t="s">
        <v>65</v>
      </c>
      <c r="D386" s="63" t="s">
        <v>95</v>
      </c>
    </row>
    <row r="387" spans="1:4">
      <c r="A387" s="79">
        <v>20</v>
      </c>
      <c r="B387" s="9">
        <v>43679</v>
      </c>
      <c r="C387" s="33" t="s">
        <v>58</v>
      </c>
      <c r="D387" s="63" t="s">
        <v>98</v>
      </c>
    </row>
    <row r="388" spans="1:4">
      <c r="A388" s="79">
        <v>20</v>
      </c>
      <c r="B388" s="9">
        <v>43648</v>
      </c>
      <c r="C388" s="33" t="s">
        <v>58</v>
      </c>
      <c r="D388" s="63" t="s">
        <v>97</v>
      </c>
    </row>
    <row r="389" spans="1:4">
      <c r="A389" s="79">
        <v>20</v>
      </c>
      <c r="B389" s="8">
        <v>43711</v>
      </c>
      <c r="C389" s="33" t="s">
        <v>46</v>
      </c>
      <c r="D389" s="63" t="s">
        <v>95</v>
      </c>
    </row>
    <row r="390" spans="1:4">
      <c r="A390" s="79">
        <v>20</v>
      </c>
      <c r="B390" s="10">
        <v>43719</v>
      </c>
      <c r="C390" s="33" t="s">
        <v>70</v>
      </c>
      <c r="D390" s="63" t="s">
        <v>98</v>
      </c>
    </row>
    <row r="391" spans="1:4">
      <c r="A391" s="79">
        <v>20</v>
      </c>
      <c r="B391" s="10">
        <v>43755</v>
      </c>
      <c r="C391" s="33" t="s">
        <v>68</v>
      </c>
      <c r="D391" s="64" t="s">
        <v>1922</v>
      </c>
    </row>
    <row r="392" spans="1:4">
      <c r="A392" s="79">
        <v>20</v>
      </c>
      <c r="B392" s="10">
        <v>43755</v>
      </c>
      <c r="C392" s="33" t="s">
        <v>68</v>
      </c>
      <c r="D392" s="63" t="s">
        <v>97</v>
      </c>
    </row>
    <row r="393" spans="1:4">
      <c r="A393" s="79">
        <v>20</v>
      </c>
      <c r="B393" s="10">
        <v>43755</v>
      </c>
      <c r="C393" s="33" t="s">
        <v>68</v>
      </c>
      <c r="D393" s="63" t="s">
        <v>1921</v>
      </c>
    </row>
    <row r="394" spans="1:4">
      <c r="A394" s="79">
        <v>20</v>
      </c>
      <c r="B394" s="8">
        <v>43766</v>
      </c>
      <c r="C394" s="33" t="s">
        <v>46</v>
      </c>
      <c r="D394" s="63" t="s">
        <v>95</v>
      </c>
    </row>
    <row r="395" spans="1:4">
      <c r="A395" s="79">
        <v>20</v>
      </c>
      <c r="B395" s="8">
        <v>43774</v>
      </c>
      <c r="C395" s="33" t="s">
        <v>46</v>
      </c>
      <c r="D395" s="63" t="s">
        <v>95</v>
      </c>
    </row>
    <row r="396" spans="1:4">
      <c r="A396" s="79">
        <v>20</v>
      </c>
      <c r="B396" s="9">
        <v>43767</v>
      </c>
      <c r="C396" s="33" t="s">
        <v>58</v>
      </c>
      <c r="D396" s="63" t="s">
        <v>100</v>
      </c>
    </row>
    <row r="397" spans="1:4">
      <c r="A397" s="79">
        <v>20</v>
      </c>
      <c r="B397" s="8">
        <v>43773</v>
      </c>
      <c r="C397" s="33" t="s">
        <v>46</v>
      </c>
      <c r="D397" s="63" t="s">
        <v>1922</v>
      </c>
    </row>
    <row r="398" spans="1:4">
      <c r="A398" s="79">
        <v>20</v>
      </c>
      <c r="B398" s="8">
        <v>43773</v>
      </c>
      <c r="C398" s="33" t="s">
        <v>46</v>
      </c>
      <c r="D398" s="64">
        <v>1703</v>
      </c>
    </row>
    <row r="399" spans="1:4">
      <c r="A399" s="79">
        <v>20</v>
      </c>
      <c r="B399" s="10">
        <v>43802</v>
      </c>
      <c r="C399" s="33" t="s">
        <v>65</v>
      </c>
      <c r="D399" s="63" t="s">
        <v>100</v>
      </c>
    </row>
    <row r="400" spans="1:4">
      <c r="A400" s="79">
        <v>20</v>
      </c>
      <c r="B400" s="8">
        <v>43803</v>
      </c>
      <c r="C400" s="33" t="s">
        <v>46</v>
      </c>
      <c r="D400" s="63" t="s">
        <v>97</v>
      </c>
    </row>
    <row r="401" spans="1:4">
      <c r="A401" s="79">
        <v>20</v>
      </c>
      <c r="B401" s="8">
        <v>43802</v>
      </c>
      <c r="C401" s="33" t="s">
        <v>46</v>
      </c>
      <c r="D401" s="63" t="s">
        <v>1921</v>
      </c>
    </row>
    <row r="402" spans="1:4">
      <c r="A402" s="79">
        <v>20</v>
      </c>
      <c r="B402" s="9">
        <v>43767</v>
      </c>
      <c r="C402" s="33" t="s">
        <v>58</v>
      </c>
      <c r="D402" s="63" t="s">
        <v>90</v>
      </c>
    </row>
    <row r="403" spans="1:4">
      <c r="A403" s="80">
        <v>20</v>
      </c>
      <c r="B403" s="10">
        <v>43858</v>
      </c>
      <c r="C403" s="33" t="s">
        <v>65</v>
      </c>
      <c r="D403" s="63" t="s">
        <v>90</v>
      </c>
    </row>
    <row r="404" spans="1:4">
      <c r="A404" s="80">
        <v>20</v>
      </c>
      <c r="B404" s="10">
        <v>44019</v>
      </c>
      <c r="C404" s="33" t="s">
        <v>65</v>
      </c>
      <c r="D404" s="63" t="s">
        <v>90</v>
      </c>
    </row>
    <row r="405" spans="1:4">
      <c r="A405" s="80">
        <v>20</v>
      </c>
      <c r="B405" s="10">
        <v>44127</v>
      </c>
      <c r="C405" s="33" t="s">
        <v>65</v>
      </c>
      <c r="D405" s="63" t="s">
        <v>90</v>
      </c>
    </row>
    <row r="406" spans="1:4">
      <c r="A406" s="80">
        <v>20</v>
      </c>
      <c r="B406" s="10">
        <v>44161</v>
      </c>
      <c r="C406" s="33" t="s">
        <v>65</v>
      </c>
      <c r="D406" s="63" t="s">
        <v>90</v>
      </c>
    </row>
    <row r="407" spans="1:4">
      <c r="A407" s="80">
        <v>20</v>
      </c>
      <c r="B407" s="10">
        <v>43971</v>
      </c>
      <c r="C407" s="33" t="s">
        <v>65</v>
      </c>
      <c r="D407" s="63" t="s">
        <v>1921</v>
      </c>
    </row>
    <row r="408" spans="1:4">
      <c r="A408" s="80">
        <v>20</v>
      </c>
      <c r="B408" s="10">
        <v>43987</v>
      </c>
      <c r="C408" s="33" t="s">
        <v>65</v>
      </c>
      <c r="D408" s="63" t="s">
        <v>97</v>
      </c>
    </row>
    <row r="409" spans="1:4">
      <c r="A409" s="80">
        <v>20</v>
      </c>
      <c r="B409" s="12">
        <v>43993</v>
      </c>
      <c r="C409" s="33" t="s">
        <v>41</v>
      </c>
      <c r="D409" s="63" t="s">
        <v>104</v>
      </c>
    </row>
    <row r="410" spans="1:4">
      <c r="A410" s="80">
        <v>20</v>
      </c>
      <c r="B410" s="9">
        <v>44033</v>
      </c>
      <c r="C410" s="33" t="s">
        <v>58</v>
      </c>
      <c r="D410" s="63" t="s">
        <v>94</v>
      </c>
    </row>
    <row r="411" spans="1:4">
      <c r="A411" s="80">
        <v>20</v>
      </c>
      <c r="B411" s="8">
        <v>44042</v>
      </c>
      <c r="C411" s="33" t="s">
        <v>46</v>
      </c>
      <c r="D411" s="63" t="s">
        <v>97</v>
      </c>
    </row>
    <row r="412" spans="1:4">
      <c r="A412" s="80">
        <v>20</v>
      </c>
      <c r="B412" s="10">
        <v>43955</v>
      </c>
      <c r="C412" s="33" t="s">
        <v>65</v>
      </c>
      <c r="D412" s="63" t="s">
        <v>90</v>
      </c>
    </row>
    <row r="413" spans="1:4">
      <c r="A413" s="80">
        <v>20</v>
      </c>
      <c r="B413" s="8">
        <v>44033</v>
      </c>
      <c r="C413" s="33" t="s">
        <v>46</v>
      </c>
      <c r="D413" s="63" t="s">
        <v>90</v>
      </c>
    </row>
    <row r="414" spans="1:4">
      <c r="A414" s="80">
        <v>20</v>
      </c>
      <c r="B414" s="8">
        <v>44084</v>
      </c>
      <c r="C414" s="33" t="s">
        <v>46</v>
      </c>
      <c r="D414" s="63" t="s">
        <v>90</v>
      </c>
    </row>
    <row r="415" spans="1:4">
      <c r="A415" s="80">
        <v>20</v>
      </c>
      <c r="B415" s="8">
        <v>44106</v>
      </c>
      <c r="C415" s="33" t="s">
        <v>46</v>
      </c>
      <c r="D415" s="63" t="s">
        <v>100</v>
      </c>
    </row>
    <row r="416" spans="1:4">
      <c r="A416" s="80">
        <v>20</v>
      </c>
      <c r="B416" s="10">
        <v>44103</v>
      </c>
      <c r="C416" s="33" t="s">
        <v>65</v>
      </c>
      <c r="D416" s="63" t="s">
        <v>1921</v>
      </c>
    </row>
    <row r="417" spans="1:4">
      <c r="A417" s="80">
        <v>20</v>
      </c>
      <c r="B417" s="10">
        <v>44147</v>
      </c>
      <c r="C417" s="33" t="s">
        <v>65</v>
      </c>
      <c r="D417" s="63" t="s">
        <v>95</v>
      </c>
    </row>
    <row r="418" spans="1:4">
      <c r="A418" s="80">
        <v>20</v>
      </c>
      <c r="B418" s="8">
        <v>44122</v>
      </c>
      <c r="C418" s="33" t="s">
        <v>46</v>
      </c>
      <c r="D418" s="63" t="s">
        <v>97</v>
      </c>
    </row>
    <row r="419" spans="1:4">
      <c r="A419" s="80">
        <v>20</v>
      </c>
      <c r="B419" s="10">
        <v>44158</v>
      </c>
      <c r="C419" s="33" t="s">
        <v>65</v>
      </c>
      <c r="D419" s="63" t="s">
        <v>95</v>
      </c>
    </row>
    <row r="420" spans="1:4">
      <c r="A420" s="80">
        <v>20</v>
      </c>
      <c r="B420" s="8">
        <v>44154</v>
      </c>
      <c r="C420" s="33" t="s">
        <v>46</v>
      </c>
      <c r="D420" s="63" t="s">
        <v>97</v>
      </c>
    </row>
    <row r="421" spans="1:4">
      <c r="A421" s="80">
        <v>20</v>
      </c>
      <c r="B421" s="9">
        <v>44152</v>
      </c>
      <c r="C421" s="33" t="s">
        <v>58</v>
      </c>
      <c r="D421" s="63" t="s">
        <v>99</v>
      </c>
    </row>
    <row r="422" spans="1:4">
      <c r="A422" s="80">
        <v>20</v>
      </c>
      <c r="B422" s="10">
        <v>44168</v>
      </c>
      <c r="C422" s="33" t="s">
        <v>65</v>
      </c>
      <c r="D422" s="63" t="s">
        <v>95</v>
      </c>
    </row>
    <row r="423" spans="1:4">
      <c r="A423" s="80">
        <v>20</v>
      </c>
      <c r="B423" s="8">
        <v>44154</v>
      </c>
      <c r="C423" s="33" t="s">
        <v>46</v>
      </c>
      <c r="D423" s="63" t="s">
        <v>97</v>
      </c>
    </row>
    <row r="424" spans="1:4">
      <c r="A424" s="80">
        <v>20</v>
      </c>
      <c r="B424" s="8">
        <v>44174</v>
      </c>
      <c r="C424" s="33" t="s">
        <v>46</v>
      </c>
      <c r="D424" s="63" t="s">
        <v>1922</v>
      </c>
    </row>
    <row r="425" spans="1:4">
      <c r="A425" s="80">
        <v>20</v>
      </c>
      <c r="B425" s="8">
        <v>44174</v>
      </c>
      <c r="C425" s="33" t="s">
        <v>46</v>
      </c>
      <c r="D425" s="63" t="s">
        <v>98</v>
      </c>
    </row>
    <row r="426" spans="1:4">
      <c r="A426" s="79">
        <v>21</v>
      </c>
      <c r="B426" s="9">
        <v>42996</v>
      </c>
      <c r="C426" s="32" t="s">
        <v>58</v>
      </c>
      <c r="D426" s="55" t="s">
        <v>84</v>
      </c>
    </row>
    <row r="427" spans="1:4">
      <c r="A427" s="79">
        <v>21</v>
      </c>
      <c r="B427" s="11">
        <v>43402</v>
      </c>
      <c r="C427" s="32" t="s">
        <v>41</v>
      </c>
      <c r="D427" s="55" t="s">
        <v>87</v>
      </c>
    </row>
    <row r="428" spans="1:4">
      <c r="A428" s="79">
        <v>22</v>
      </c>
      <c r="B428" s="10">
        <v>42807</v>
      </c>
      <c r="C428" s="31" t="s">
        <v>65</v>
      </c>
      <c r="D428" s="55" t="s">
        <v>95</v>
      </c>
    </row>
    <row r="429" spans="1:4">
      <c r="A429" s="79">
        <v>22</v>
      </c>
      <c r="B429" s="8">
        <v>42905</v>
      </c>
      <c r="C429" s="31" t="s">
        <v>46</v>
      </c>
      <c r="D429" s="55" t="s">
        <v>86</v>
      </c>
    </row>
    <row r="430" spans="1:4">
      <c r="A430" s="79">
        <v>22</v>
      </c>
      <c r="B430" s="8">
        <v>43027</v>
      </c>
      <c r="C430" s="32" t="s">
        <v>46</v>
      </c>
      <c r="D430" s="55" t="s">
        <v>96</v>
      </c>
    </row>
    <row r="431" spans="1:4">
      <c r="A431" s="79">
        <v>22</v>
      </c>
      <c r="B431" s="11">
        <v>43206</v>
      </c>
      <c r="C431" s="32" t="s">
        <v>41</v>
      </c>
      <c r="D431" s="55" t="s">
        <v>103</v>
      </c>
    </row>
    <row r="432" spans="1:4">
      <c r="A432" s="79">
        <v>22</v>
      </c>
      <c r="B432" s="11">
        <v>43445</v>
      </c>
      <c r="C432" s="32" t="s">
        <v>41</v>
      </c>
      <c r="D432" s="55" t="s">
        <v>87</v>
      </c>
    </row>
    <row r="433" spans="1:4">
      <c r="A433" s="79">
        <v>22</v>
      </c>
      <c r="B433" s="10">
        <v>43262</v>
      </c>
      <c r="C433" s="32" t="s">
        <v>65</v>
      </c>
      <c r="D433" s="55" t="s">
        <v>95</v>
      </c>
    </row>
    <row r="434" spans="1:4">
      <c r="A434" s="79">
        <v>22</v>
      </c>
      <c r="B434" s="10">
        <v>43356</v>
      </c>
      <c r="C434" s="32" t="s">
        <v>65</v>
      </c>
      <c r="D434" s="55" t="s">
        <v>95</v>
      </c>
    </row>
    <row r="435" spans="1:4">
      <c r="A435" s="79">
        <v>22</v>
      </c>
      <c r="B435" s="10">
        <v>43279</v>
      </c>
      <c r="C435" s="32" t="s">
        <v>65</v>
      </c>
      <c r="D435" s="55" t="s">
        <v>100</v>
      </c>
    </row>
    <row r="436" spans="1:4">
      <c r="A436" s="79">
        <v>22</v>
      </c>
      <c r="B436" s="10">
        <v>43475</v>
      </c>
      <c r="C436" s="32" t="s">
        <v>65</v>
      </c>
      <c r="D436" s="55" t="s">
        <v>95</v>
      </c>
    </row>
    <row r="437" spans="1:4">
      <c r="A437" s="79">
        <v>22</v>
      </c>
      <c r="B437" s="8">
        <v>43475</v>
      </c>
      <c r="C437" s="32" t="s">
        <v>48</v>
      </c>
      <c r="D437" s="55" t="s">
        <v>100</v>
      </c>
    </row>
    <row r="438" spans="1:4">
      <c r="A438" s="79">
        <v>22</v>
      </c>
      <c r="B438" s="9">
        <v>43298</v>
      </c>
      <c r="C438" s="32" t="s">
        <v>58</v>
      </c>
      <c r="D438" s="55" t="s">
        <v>100</v>
      </c>
    </row>
    <row r="439" spans="1:4">
      <c r="A439" s="79">
        <v>22</v>
      </c>
      <c r="B439" s="10">
        <v>43475</v>
      </c>
      <c r="C439" s="32" t="s">
        <v>65</v>
      </c>
      <c r="D439" s="55" t="s">
        <v>95</v>
      </c>
    </row>
    <row r="440" spans="1:4">
      <c r="A440" s="79">
        <v>22</v>
      </c>
      <c r="B440" s="8">
        <v>43475</v>
      </c>
      <c r="C440" s="32" t="s">
        <v>48</v>
      </c>
      <c r="D440" s="55" t="s">
        <v>100</v>
      </c>
    </row>
    <row r="441" spans="1:4">
      <c r="A441" s="79">
        <v>22</v>
      </c>
      <c r="B441" s="8">
        <v>43475</v>
      </c>
      <c r="C441" s="32" t="s">
        <v>46</v>
      </c>
      <c r="D441" s="55" t="s">
        <v>100</v>
      </c>
    </row>
    <row r="442" spans="1:4">
      <c r="A442" s="79">
        <v>22</v>
      </c>
      <c r="B442" s="8">
        <v>43592</v>
      </c>
      <c r="C442" s="32" t="s">
        <v>51</v>
      </c>
      <c r="D442" s="55" t="s">
        <v>95</v>
      </c>
    </row>
    <row r="443" spans="1:4">
      <c r="A443" s="79">
        <v>22</v>
      </c>
      <c r="B443" s="11">
        <v>43591</v>
      </c>
      <c r="C443" s="32" t="s">
        <v>41</v>
      </c>
      <c r="D443" s="55" t="s">
        <v>96</v>
      </c>
    </row>
    <row r="444" spans="1:4">
      <c r="A444" s="79">
        <v>22</v>
      </c>
      <c r="B444" s="8">
        <v>43592</v>
      </c>
      <c r="C444" s="32" t="s">
        <v>51</v>
      </c>
      <c r="D444" s="55" t="s">
        <v>100</v>
      </c>
    </row>
    <row r="445" spans="1:4">
      <c r="A445" s="79">
        <v>22</v>
      </c>
      <c r="B445" s="8">
        <v>43592</v>
      </c>
      <c r="C445" s="32" t="s">
        <v>51</v>
      </c>
      <c r="D445" s="55" t="s">
        <v>100</v>
      </c>
    </row>
    <row r="446" spans="1:4">
      <c r="A446" s="79">
        <v>22</v>
      </c>
      <c r="B446" s="8">
        <v>43648</v>
      </c>
      <c r="C446" s="33" t="s">
        <v>46</v>
      </c>
      <c r="D446" s="63" t="s">
        <v>86</v>
      </c>
    </row>
    <row r="447" spans="1:4">
      <c r="A447" s="79">
        <v>22</v>
      </c>
      <c r="B447" s="9">
        <v>43648</v>
      </c>
      <c r="C447" s="33" t="s">
        <v>58</v>
      </c>
      <c r="D447" s="63" t="s">
        <v>97</v>
      </c>
    </row>
    <row r="448" spans="1:4">
      <c r="A448" s="79">
        <v>22</v>
      </c>
      <c r="B448" s="10">
        <v>43679</v>
      </c>
      <c r="C448" s="33" t="s">
        <v>70</v>
      </c>
      <c r="D448" s="63" t="s">
        <v>97</v>
      </c>
    </row>
    <row r="449" spans="1:4">
      <c r="A449" s="79">
        <v>22</v>
      </c>
      <c r="B449" s="10">
        <v>43822</v>
      </c>
      <c r="C449" s="33" t="s">
        <v>65</v>
      </c>
      <c r="D449" s="63" t="s">
        <v>95</v>
      </c>
    </row>
    <row r="450" spans="1:4">
      <c r="A450" s="80">
        <v>22</v>
      </c>
      <c r="B450" s="8">
        <v>43866</v>
      </c>
      <c r="C450" s="33" t="s">
        <v>46</v>
      </c>
      <c r="D450" s="63" t="s">
        <v>97</v>
      </c>
    </row>
    <row r="451" spans="1:4">
      <c r="A451" s="80">
        <v>22</v>
      </c>
      <c r="B451" s="8">
        <v>43886</v>
      </c>
      <c r="C451" s="33" t="s">
        <v>46</v>
      </c>
      <c r="D451" s="63" t="s">
        <v>100</v>
      </c>
    </row>
    <row r="452" spans="1:4">
      <c r="A452" s="80">
        <v>22</v>
      </c>
      <c r="B452" s="10">
        <v>43964</v>
      </c>
      <c r="C452" s="33" t="s">
        <v>65</v>
      </c>
      <c r="D452" s="63" t="s">
        <v>97</v>
      </c>
    </row>
    <row r="453" spans="1:4">
      <c r="A453" s="80">
        <v>22</v>
      </c>
      <c r="B453" s="10">
        <v>43999</v>
      </c>
      <c r="C453" s="33" t="s">
        <v>65</v>
      </c>
      <c r="D453" s="63" t="s">
        <v>95</v>
      </c>
    </row>
    <row r="454" spans="1:4">
      <c r="A454" s="80">
        <v>22</v>
      </c>
      <c r="B454" s="10">
        <v>43999</v>
      </c>
      <c r="C454" s="33" t="s">
        <v>65</v>
      </c>
      <c r="D454" s="63" t="s">
        <v>95</v>
      </c>
    </row>
    <row r="455" spans="1:4">
      <c r="A455" s="80">
        <v>22</v>
      </c>
      <c r="B455" s="10">
        <v>43964</v>
      </c>
      <c r="C455" s="33" t="s">
        <v>65</v>
      </c>
      <c r="D455" s="63" t="s">
        <v>97</v>
      </c>
    </row>
    <row r="456" spans="1:4">
      <c r="A456" s="80">
        <v>22</v>
      </c>
      <c r="B456" s="8">
        <v>44082</v>
      </c>
      <c r="C456" s="33" t="s">
        <v>46</v>
      </c>
      <c r="D456" s="63" t="s">
        <v>95</v>
      </c>
    </row>
    <row r="457" spans="1:4">
      <c r="A457" s="80">
        <v>22</v>
      </c>
      <c r="B457" s="8">
        <v>44175</v>
      </c>
      <c r="C457" s="33" t="s">
        <v>46</v>
      </c>
      <c r="D457" s="63" t="s">
        <v>95</v>
      </c>
    </row>
    <row r="458" spans="1:4">
      <c r="A458" s="79">
        <v>23</v>
      </c>
      <c r="B458" s="11">
        <v>43602</v>
      </c>
      <c r="C458" s="32" t="s">
        <v>41</v>
      </c>
      <c r="D458" s="55" t="s">
        <v>92</v>
      </c>
    </row>
    <row r="459" spans="1:4">
      <c r="A459" s="79">
        <v>24</v>
      </c>
      <c r="B459" s="9">
        <v>42747</v>
      </c>
      <c r="C459" s="31" t="s">
        <v>58</v>
      </c>
      <c r="D459" s="55" t="s">
        <v>83</v>
      </c>
    </row>
    <row r="460" spans="1:4">
      <c r="A460" s="79">
        <v>24</v>
      </c>
      <c r="B460" s="8">
        <v>42748</v>
      </c>
      <c r="C460" s="31" t="s">
        <v>46</v>
      </c>
      <c r="D460" s="55" t="s">
        <v>82</v>
      </c>
    </row>
    <row r="461" spans="1:4">
      <c r="A461" s="79">
        <v>24</v>
      </c>
      <c r="B461" s="8">
        <v>42809</v>
      </c>
      <c r="C461" s="31" t="s">
        <v>46</v>
      </c>
      <c r="D461" s="55" t="s">
        <v>85</v>
      </c>
    </row>
    <row r="462" spans="1:4">
      <c r="A462" s="79">
        <v>24</v>
      </c>
      <c r="B462" s="8">
        <v>42893</v>
      </c>
      <c r="C462" s="31" t="s">
        <v>46</v>
      </c>
      <c r="D462" s="55" t="s">
        <v>86</v>
      </c>
    </row>
    <row r="463" spans="1:4">
      <c r="A463" s="79">
        <v>24</v>
      </c>
      <c r="B463" s="10">
        <v>42895</v>
      </c>
      <c r="C463" s="31" t="s">
        <v>65</v>
      </c>
      <c r="D463" s="55" t="s">
        <v>95</v>
      </c>
    </row>
    <row r="464" spans="1:4">
      <c r="A464" s="79">
        <v>24</v>
      </c>
      <c r="B464" s="9">
        <v>42920</v>
      </c>
      <c r="C464" s="31" t="s">
        <v>58</v>
      </c>
      <c r="D464" s="55" t="s">
        <v>102</v>
      </c>
    </row>
    <row r="465" spans="1:4">
      <c r="A465" s="79">
        <v>24</v>
      </c>
      <c r="B465" s="8">
        <v>42949</v>
      </c>
      <c r="C465" s="32" t="s">
        <v>46</v>
      </c>
      <c r="D465" s="55" t="s">
        <v>86</v>
      </c>
    </row>
    <row r="466" spans="1:4">
      <c r="A466" s="79">
        <v>24</v>
      </c>
      <c r="B466" s="10">
        <v>42970</v>
      </c>
      <c r="C466" s="32" t="s">
        <v>65</v>
      </c>
      <c r="D466" s="55" t="s">
        <v>83</v>
      </c>
    </row>
    <row r="467" spans="1:4">
      <c r="A467" s="79">
        <v>24</v>
      </c>
      <c r="B467" s="10">
        <v>42991</v>
      </c>
      <c r="C467" s="32" t="s">
        <v>65</v>
      </c>
      <c r="D467" s="55" t="s">
        <v>1921</v>
      </c>
    </row>
    <row r="468" spans="1:4">
      <c r="A468" s="79">
        <v>24</v>
      </c>
      <c r="B468" s="8">
        <v>42993</v>
      </c>
      <c r="C468" s="32" t="s">
        <v>46</v>
      </c>
      <c r="D468" s="55" t="s">
        <v>88</v>
      </c>
    </row>
    <row r="469" spans="1:4">
      <c r="A469" s="79">
        <v>24</v>
      </c>
      <c r="B469" s="8">
        <v>43047</v>
      </c>
      <c r="C469" s="32" t="s">
        <v>46</v>
      </c>
      <c r="D469" s="55" t="s">
        <v>96</v>
      </c>
    </row>
    <row r="470" spans="1:4">
      <c r="A470" s="79">
        <v>24</v>
      </c>
      <c r="B470" s="8">
        <v>43087</v>
      </c>
      <c r="C470" s="32" t="s">
        <v>46</v>
      </c>
      <c r="D470" s="55" t="s">
        <v>87</v>
      </c>
    </row>
    <row r="471" spans="1:4">
      <c r="A471" s="79">
        <v>24</v>
      </c>
      <c r="B471" s="8">
        <v>43287</v>
      </c>
      <c r="C471" s="32" t="s">
        <v>46</v>
      </c>
      <c r="D471" s="55" t="s">
        <v>86</v>
      </c>
    </row>
    <row r="472" spans="1:4">
      <c r="A472" s="79">
        <v>24</v>
      </c>
      <c r="B472" s="14">
        <v>43404</v>
      </c>
      <c r="C472" s="32" t="s">
        <v>41</v>
      </c>
      <c r="D472" s="55" t="s">
        <v>87</v>
      </c>
    </row>
    <row r="473" spans="1:4">
      <c r="A473" s="79">
        <v>24</v>
      </c>
      <c r="B473" s="11">
        <v>43425</v>
      </c>
      <c r="C473" s="32" t="s">
        <v>41</v>
      </c>
      <c r="D473" s="55" t="s">
        <v>87</v>
      </c>
    </row>
    <row r="474" spans="1:4">
      <c r="A474" s="79">
        <v>24</v>
      </c>
      <c r="B474" s="11">
        <v>43294</v>
      </c>
      <c r="C474" s="32" t="s">
        <v>41</v>
      </c>
      <c r="D474" s="55" t="s">
        <v>103</v>
      </c>
    </row>
    <row r="475" spans="1:4">
      <c r="A475" s="79">
        <v>24</v>
      </c>
      <c r="B475" s="11">
        <v>43195</v>
      </c>
      <c r="C475" s="32" t="s">
        <v>41</v>
      </c>
      <c r="D475" s="55" t="s">
        <v>85</v>
      </c>
    </row>
    <row r="476" spans="1:4">
      <c r="A476" s="79">
        <v>24</v>
      </c>
      <c r="B476" s="11">
        <v>43355</v>
      </c>
      <c r="C476" s="32" t="s">
        <v>41</v>
      </c>
      <c r="D476" s="55" t="s">
        <v>85</v>
      </c>
    </row>
    <row r="477" spans="1:4">
      <c r="A477" s="79">
        <v>24</v>
      </c>
      <c r="B477" s="8">
        <v>43355</v>
      </c>
      <c r="C477" s="32" t="s">
        <v>46</v>
      </c>
      <c r="D477" s="55" t="s">
        <v>95</v>
      </c>
    </row>
    <row r="478" spans="1:4">
      <c r="A478" s="79">
        <v>24</v>
      </c>
      <c r="B478" s="8">
        <v>43404</v>
      </c>
      <c r="C478" s="32" t="s">
        <v>50</v>
      </c>
      <c r="D478" s="55" t="s">
        <v>95</v>
      </c>
    </row>
    <row r="479" spans="1:4">
      <c r="A479" s="79">
        <v>24</v>
      </c>
      <c r="B479" s="8">
        <v>43195</v>
      </c>
      <c r="C479" s="32" t="s">
        <v>48</v>
      </c>
      <c r="D479" s="55" t="s">
        <v>88</v>
      </c>
    </row>
    <row r="480" spans="1:4">
      <c r="A480" s="79">
        <v>24</v>
      </c>
      <c r="B480" s="8">
        <v>43425</v>
      </c>
      <c r="C480" s="32" t="s">
        <v>46</v>
      </c>
      <c r="D480" s="55" t="s">
        <v>89</v>
      </c>
    </row>
    <row r="481" spans="1:4">
      <c r="A481" s="79">
        <v>24</v>
      </c>
      <c r="B481" s="8">
        <v>43119</v>
      </c>
      <c r="C481" s="32" t="s">
        <v>46</v>
      </c>
      <c r="D481" s="55" t="s">
        <v>83</v>
      </c>
    </row>
    <row r="482" spans="1:4">
      <c r="A482" s="79">
        <v>24</v>
      </c>
      <c r="B482" s="8">
        <v>43301</v>
      </c>
      <c r="C482" s="32" t="s">
        <v>46</v>
      </c>
      <c r="D482" s="55" t="s">
        <v>83</v>
      </c>
    </row>
    <row r="483" spans="1:4">
      <c r="A483" s="79">
        <v>24</v>
      </c>
      <c r="B483" s="10">
        <v>43115</v>
      </c>
      <c r="C483" s="32" t="s">
        <v>65</v>
      </c>
      <c r="D483" s="55" t="s">
        <v>104</v>
      </c>
    </row>
    <row r="484" spans="1:4">
      <c r="A484" s="79">
        <v>24</v>
      </c>
      <c r="B484" s="8">
        <v>43195</v>
      </c>
      <c r="C484" s="32" t="s">
        <v>46</v>
      </c>
      <c r="D484" s="55" t="s">
        <v>104</v>
      </c>
    </row>
    <row r="485" spans="1:4">
      <c r="A485" s="79">
        <v>24</v>
      </c>
      <c r="B485" s="9">
        <v>43209</v>
      </c>
      <c r="C485" s="32" t="s">
        <v>58</v>
      </c>
      <c r="D485" s="55" t="s">
        <v>100</v>
      </c>
    </row>
    <row r="486" spans="1:4">
      <c r="A486" s="79">
        <v>24</v>
      </c>
      <c r="B486" s="10">
        <v>43378</v>
      </c>
      <c r="C486" s="32" t="s">
        <v>65</v>
      </c>
      <c r="D486" s="55" t="s">
        <v>1921</v>
      </c>
    </row>
    <row r="487" spans="1:4">
      <c r="A487" s="79">
        <v>24</v>
      </c>
      <c r="B487" s="8">
        <v>43500</v>
      </c>
      <c r="C487" s="32" t="s">
        <v>46</v>
      </c>
      <c r="D487" s="55" t="s">
        <v>104</v>
      </c>
    </row>
    <row r="488" spans="1:4">
      <c r="A488" s="79">
        <v>24</v>
      </c>
      <c r="B488" s="11">
        <v>43500</v>
      </c>
      <c r="C488" s="32" t="s">
        <v>41</v>
      </c>
      <c r="D488" s="55" t="s">
        <v>96</v>
      </c>
    </row>
    <row r="489" spans="1:4">
      <c r="A489" s="79">
        <v>24</v>
      </c>
      <c r="B489" s="10">
        <v>43546</v>
      </c>
      <c r="C489" s="32" t="s">
        <v>68</v>
      </c>
      <c r="D489" s="55" t="s">
        <v>100</v>
      </c>
    </row>
    <row r="490" spans="1:4">
      <c r="A490" s="79">
        <v>24</v>
      </c>
      <c r="B490" s="11">
        <v>43538</v>
      </c>
      <c r="C490" s="32" t="s">
        <v>41</v>
      </c>
      <c r="D490" s="55" t="s">
        <v>92</v>
      </c>
    </row>
    <row r="491" spans="1:4">
      <c r="A491" s="79">
        <v>24</v>
      </c>
      <c r="B491" s="11">
        <v>43496</v>
      </c>
      <c r="C491" s="32" t="s">
        <v>41</v>
      </c>
      <c r="D491" s="55" t="s">
        <v>96</v>
      </c>
    </row>
    <row r="492" spans="1:4">
      <c r="A492" s="79">
        <v>24</v>
      </c>
      <c r="B492" s="8">
        <v>43627</v>
      </c>
      <c r="C492" s="33" t="s">
        <v>46</v>
      </c>
      <c r="D492" s="63" t="s">
        <v>100</v>
      </c>
    </row>
    <row r="493" spans="1:4">
      <c r="A493" s="79">
        <v>24</v>
      </c>
      <c r="B493" s="8">
        <v>43661</v>
      </c>
      <c r="C493" s="33" t="s">
        <v>46</v>
      </c>
      <c r="D493" s="63" t="s">
        <v>86</v>
      </c>
    </row>
    <row r="494" spans="1:4">
      <c r="A494" s="79">
        <v>24</v>
      </c>
      <c r="B494" s="8">
        <v>43668</v>
      </c>
      <c r="C494" s="33" t="s">
        <v>46</v>
      </c>
      <c r="D494" s="63" t="s">
        <v>1921</v>
      </c>
    </row>
    <row r="495" spans="1:4">
      <c r="A495" s="79">
        <v>24</v>
      </c>
      <c r="B495" s="10">
        <v>43677</v>
      </c>
      <c r="C495" s="33" t="s">
        <v>65</v>
      </c>
      <c r="D495" s="63" t="s">
        <v>95</v>
      </c>
    </row>
    <row r="496" spans="1:4">
      <c r="A496" s="79">
        <v>24</v>
      </c>
      <c r="B496" s="9">
        <v>43728</v>
      </c>
      <c r="C496" s="33" t="s">
        <v>58</v>
      </c>
      <c r="D496" s="63" t="s">
        <v>97</v>
      </c>
    </row>
    <row r="497" spans="1:4">
      <c r="A497" s="79">
        <v>24</v>
      </c>
      <c r="B497" s="8">
        <v>43745</v>
      </c>
      <c r="C497" s="33" t="s">
        <v>46</v>
      </c>
      <c r="D497" s="63" t="s">
        <v>95</v>
      </c>
    </row>
    <row r="498" spans="1:4">
      <c r="A498" s="79">
        <v>24</v>
      </c>
      <c r="B498" s="12">
        <v>43728</v>
      </c>
      <c r="C498" s="33" t="s">
        <v>41</v>
      </c>
      <c r="D498" s="63" t="s">
        <v>102</v>
      </c>
    </row>
    <row r="499" spans="1:4">
      <c r="A499" s="79">
        <v>24</v>
      </c>
      <c r="B499" s="9">
        <v>43755</v>
      </c>
      <c r="C499" s="33" t="s">
        <v>58</v>
      </c>
      <c r="D499" s="63" t="s">
        <v>90</v>
      </c>
    </row>
    <row r="500" spans="1:4">
      <c r="A500" s="79">
        <v>24</v>
      </c>
      <c r="B500" s="10">
        <v>43801</v>
      </c>
      <c r="C500" s="33" t="s">
        <v>65</v>
      </c>
      <c r="D500" s="63" t="s">
        <v>97</v>
      </c>
    </row>
    <row r="501" spans="1:4">
      <c r="A501" s="79">
        <v>24</v>
      </c>
      <c r="B501" s="8">
        <v>43804</v>
      </c>
      <c r="C501" s="33" t="s">
        <v>46</v>
      </c>
      <c r="D501" s="63" t="s">
        <v>83</v>
      </c>
    </row>
    <row r="502" spans="1:4">
      <c r="A502" s="79">
        <v>24</v>
      </c>
      <c r="B502" s="8">
        <v>43801</v>
      </c>
      <c r="C502" s="33" t="s">
        <v>46</v>
      </c>
      <c r="D502" s="63" t="s">
        <v>104</v>
      </c>
    </row>
    <row r="503" spans="1:4">
      <c r="A503" s="79">
        <v>24</v>
      </c>
      <c r="B503" s="10">
        <v>43822</v>
      </c>
      <c r="C503" s="33" t="s">
        <v>65</v>
      </c>
      <c r="D503" s="63" t="s">
        <v>90</v>
      </c>
    </row>
    <row r="504" spans="1:4">
      <c r="A504" s="80">
        <v>24</v>
      </c>
      <c r="B504" s="10">
        <v>43843</v>
      </c>
      <c r="C504" s="33" t="s">
        <v>65</v>
      </c>
      <c r="D504" s="63" t="s">
        <v>1921</v>
      </c>
    </row>
    <row r="505" spans="1:4">
      <c r="A505" s="80">
        <v>24</v>
      </c>
      <c r="B505" s="12">
        <v>43850</v>
      </c>
      <c r="C505" s="33" t="s">
        <v>41</v>
      </c>
      <c r="D505" s="64">
        <v>1703</v>
      </c>
    </row>
    <row r="506" spans="1:4">
      <c r="A506" s="80">
        <v>24</v>
      </c>
      <c r="B506" s="8">
        <v>43899</v>
      </c>
      <c r="C506" s="33" t="s">
        <v>46</v>
      </c>
      <c r="D506" s="63" t="s">
        <v>100</v>
      </c>
    </row>
    <row r="507" spans="1:4">
      <c r="A507" s="80">
        <v>24</v>
      </c>
      <c r="B507" s="10">
        <v>43914</v>
      </c>
      <c r="C507" s="33" t="s">
        <v>65</v>
      </c>
      <c r="D507" s="63" t="s">
        <v>95</v>
      </c>
    </row>
    <row r="508" spans="1:4">
      <c r="A508" s="80">
        <v>24</v>
      </c>
      <c r="B508" s="10">
        <v>43938</v>
      </c>
      <c r="C508" s="33" t="s">
        <v>65</v>
      </c>
      <c r="D508" s="63" t="s">
        <v>97</v>
      </c>
    </row>
    <row r="509" spans="1:4">
      <c r="A509" s="80">
        <v>24</v>
      </c>
      <c r="B509" s="9">
        <v>43994</v>
      </c>
      <c r="C509" s="33" t="s">
        <v>58</v>
      </c>
      <c r="D509" s="63" t="s">
        <v>99</v>
      </c>
    </row>
    <row r="510" spans="1:4">
      <c r="A510" s="80">
        <v>24</v>
      </c>
      <c r="B510" s="9">
        <v>43994</v>
      </c>
      <c r="C510" s="33" t="s">
        <v>58</v>
      </c>
      <c r="D510" s="63" t="s">
        <v>94</v>
      </c>
    </row>
    <row r="511" spans="1:4">
      <c r="A511" s="80">
        <v>24</v>
      </c>
      <c r="B511" s="8">
        <v>44020</v>
      </c>
      <c r="C511" s="33" t="s">
        <v>46</v>
      </c>
      <c r="D511" s="63" t="s">
        <v>97</v>
      </c>
    </row>
    <row r="512" spans="1:4">
      <c r="A512" s="80">
        <v>24</v>
      </c>
      <c r="B512" s="8">
        <v>43894</v>
      </c>
      <c r="C512" s="33" t="s">
        <v>46</v>
      </c>
      <c r="D512" s="63" t="s">
        <v>90</v>
      </c>
    </row>
    <row r="513" spans="1:4">
      <c r="A513" s="80">
        <v>24</v>
      </c>
      <c r="B513" s="8">
        <v>44042</v>
      </c>
      <c r="C513" s="33" t="s">
        <v>46</v>
      </c>
      <c r="D513" s="63" t="s">
        <v>97</v>
      </c>
    </row>
    <row r="514" spans="1:4">
      <c r="A514" s="80">
        <v>24</v>
      </c>
      <c r="B514" s="12">
        <v>43894</v>
      </c>
      <c r="C514" s="33" t="s">
        <v>41</v>
      </c>
      <c r="D514" s="63" t="s">
        <v>88</v>
      </c>
    </row>
    <row r="515" spans="1:4">
      <c r="A515" s="80">
        <v>24</v>
      </c>
      <c r="B515" s="8">
        <v>44040</v>
      </c>
      <c r="C515" s="33" t="s">
        <v>46</v>
      </c>
      <c r="D515" s="63" t="s">
        <v>90</v>
      </c>
    </row>
    <row r="516" spans="1:4">
      <c r="A516" s="80">
        <v>24</v>
      </c>
      <c r="B516" s="8">
        <v>44113</v>
      </c>
      <c r="C516" s="33" t="s">
        <v>46</v>
      </c>
      <c r="D516" s="63" t="s">
        <v>95</v>
      </c>
    </row>
    <row r="517" spans="1:4">
      <c r="A517" s="80">
        <v>24</v>
      </c>
      <c r="B517" s="10">
        <v>44154</v>
      </c>
      <c r="C517" s="33" t="s">
        <v>65</v>
      </c>
      <c r="D517" s="63" t="s">
        <v>95</v>
      </c>
    </row>
    <row r="518" spans="1:4">
      <c r="A518" s="80">
        <v>24</v>
      </c>
      <c r="B518" s="8">
        <v>44158</v>
      </c>
      <c r="C518" s="33" t="s">
        <v>46</v>
      </c>
      <c r="D518" s="63" t="s">
        <v>97</v>
      </c>
    </row>
    <row r="519" spans="1:4">
      <c r="A519" s="80">
        <v>24</v>
      </c>
      <c r="B519" s="8">
        <v>44175</v>
      </c>
      <c r="C519" s="33" t="s">
        <v>46</v>
      </c>
      <c r="D519" s="63" t="s">
        <v>90</v>
      </c>
    </row>
    <row r="520" spans="1:4">
      <c r="A520" s="79">
        <v>25</v>
      </c>
      <c r="B520" s="8">
        <v>42811</v>
      </c>
      <c r="C520" s="31" t="s">
        <v>46</v>
      </c>
      <c r="D520" s="55" t="s">
        <v>82</v>
      </c>
    </row>
    <row r="521" spans="1:4">
      <c r="A521" s="79">
        <v>25</v>
      </c>
      <c r="B521" s="10">
        <v>42828</v>
      </c>
      <c r="C521" s="31" t="s">
        <v>65</v>
      </c>
      <c r="D521" s="55" t="s">
        <v>95</v>
      </c>
    </row>
    <row r="522" spans="1:4">
      <c r="A522" s="79">
        <v>25</v>
      </c>
      <c r="B522" s="10">
        <v>42963</v>
      </c>
      <c r="C522" s="32" t="s">
        <v>65</v>
      </c>
      <c r="D522" s="55" t="s">
        <v>95</v>
      </c>
    </row>
    <row r="523" spans="1:4">
      <c r="A523" s="79">
        <v>25</v>
      </c>
      <c r="B523" s="8">
        <v>43025</v>
      </c>
      <c r="C523" s="32" t="s">
        <v>46</v>
      </c>
      <c r="D523" s="55" t="s">
        <v>96</v>
      </c>
    </row>
    <row r="524" spans="1:4">
      <c r="A524" s="79">
        <v>25</v>
      </c>
      <c r="B524" s="11">
        <v>43371</v>
      </c>
      <c r="C524" s="32" t="s">
        <v>41</v>
      </c>
      <c r="D524" s="55" t="s">
        <v>105</v>
      </c>
    </row>
    <row r="525" spans="1:4">
      <c r="A525" s="79">
        <v>25</v>
      </c>
      <c r="B525" s="8">
        <v>43133</v>
      </c>
      <c r="C525" s="32" t="s">
        <v>48</v>
      </c>
      <c r="D525" s="55" t="s">
        <v>95</v>
      </c>
    </row>
    <row r="526" spans="1:4">
      <c r="A526" s="79">
        <v>25</v>
      </c>
      <c r="B526" s="8">
        <v>43139</v>
      </c>
      <c r="C526" s="32" t="s">
        <v>46</v>
      </c>
      <c r="D526" s="55" t="s">
        <v>95</v>
      </c>
    </row>
    <row r="527" spans="1:4">
      <c r="A527" s="79">
        <v>25</v>
      </c>
      <c r="B527" s="8">
        <v>43179</v>
      </c>
      <c r="C527" s="32" t="s">
        <v>46</v>
      </c>
      <c r="D527" s="55" t="s">
        <v>95</v>
      </c>
    </row>
    <row r="528" spans="1:4">
      <c r="A528" s="79">
        <v>25</v>
      </c>
      <c r="B528" s="10">
        <v>43286</v>
      </c>
      <c r="C528" s="32" t="s">
        <v>65</v>
      </c>
      <c r="D528" s="55" t="s">
        <v>95</v>
      </c>
    </row>
    <row r="529" spans="1:4">
      <c r="A529" s="79">
        <v>25</v>
      </c>
      <c r="B529" s="10">
        <v>43384</v>
      </c>
      <c r="C529" s="32" t="s">
        <v>65</v>
      </c>
      <c r="D529" s="55" t="s">
        <v>95</v>
      </c>
    </row>
    <row r="530" spans="1:4">
      <c r="A530" s="79">
        <v>25</v>
      </c>
      <c r="B530" s="10">
        <v>43544</v>
      </c>
      <c r="C530" s="32" t="s">
        <v>65</v>
      </c>
      <c r="D530" s="55" t="s">
        <v>95</v>
      </c>
    </row>
    <row r="531" spans="1:4">
      <c r="A531" s="79">
        <v>25</v>
      </c>
      <c r="B531" s="8">
        <v>43546</v>
      </c>
      <c r="C531" s="32" t="s">
        <v>50</v>
      </c>
      <c r="D531" s="55" t="s">
        <v>95</v>
      </c>
    </row>
    <row r="532" spans="1:4">
      <c r="A532" s="79">
        <v>25</v>
      </c>
      <c r="B532" s="8">
        <v>43559</v>
      </c>
      <c r="C532" s="32" t="s">
        <v>46</v>
      </c>
      <c r="D532" s="55" t="s">
        <v>95</v>
      </c>
    </row>
    <row r="533" spans="1:4">
      <c r="A533" s="79">
        <v>25</v>
      </c>
      <c r="B533" s="8">
        <v>43782</v>
      </c>
      <c r="C533" s="33" t="s">
        <v>51</v>
      </c>
      <c r="D533" s="63" t="s">
        <v>95</v>
      </c>
    </row>
    <row r="534" spans="1:4">
      <c r="A534" s="79">
        <v>25</v>
      </c>
      <c r="B534" s="11">
        <v>43839</v>
      </c>
      <c r="C534" s="32" t="s">
        <v>41</v>
      </c>
      <c r="D534" s="55" t="s">
        <v>96</v>
      </c>
    </row>
    <row r="535" spans="1:4">
      <c r="A535" s="79">
        <v>25</v>
      </c>
      <c r="B535" s="11">
        <v>43839</v>
      </c>
      <c r="C535" s="32" t="s">
        <v>41</v>
      </c>
      <c r="D535" s="55" t="s">
        <v>87</v>
      </c>
    </row>
    <row r="536" spans="1:4">
      <c r="A536" s="80">
        <v>25</v>
      </c>
      <c r="B536" s="8">
        <v>43860</v>
      </c>
      <c r="C536" s="33" t="s">
        <v>46</v>
      </c>
      <c r="D536" s="63" t="s">
        <v>95</v>
      </c>
    </row>
    <row r="537" spans="1:4">
      <c r="A537" s="80">
        <v>25</v>
      </c>
      <c r="B537" s="10">
        <v>43895</v>
      </c>
      <c r="C537" s="33" t="s">
        <v>65</v>
      </c>
      <c r="D537" s="63" t="s">
        <v>90</v>
      </c>
    </row>
    <row r="538" spans="1:4">
      <c r="A538" s="80">
        <v>25</v>
      </c>
      <c r="B538" s="10">
        <v>43971</v>
      </c>
      <c r="C538" s="33" t="s">
        <v>65</v>
      </c>
      <c r="D538" s="63" t="s">
        <v>95</v>
      </c>
    </row>
    <row r="539" spans="1:4">
      <c r="A539" s="80">
        <v>25</v>
      </c>
      <c r="B539" s="10">
        <v>43979</v>
      </c>
      <c r="C539" s="33" t="s">
        <v>65</v>
      </c>
      <c r="D539" s="63" t="s">
        <v>95</v>
      </c>
    </row>
    <row r="540" spans="1:4">
      <c r="A540" s="80">
        <v>25</v>
      </c>
      <c r="B540" s="8">
        <v>44001</v>
      </c>
      <c r="C540" s="33" t="s">
        <v>46</v>
      </c>
      <c r="D540" s="63" t="s">
        <v>95</v>
      </c>
    </row>
    <row r="541" spans="1:4">
      <c r="A541" s="80">
        <v>25</v>
      </c>
      <c r="B541" s="10">
        <v>44084</v>
      </c>
      <c r="C541" s="33" t="s">
        <v>65</v>
      </c>
      <c r="D541" s="63" t="s">
        <v>95</v>
      </c>
    </row>
    <row r="542" spans="1:4">
      <c r="A542" s="80">
        <v>25</v>
      </c>
      <c r="B542" s="8">
        <v>44092</v>
      </c>
      <c r="C542" s="33" t="s">
        <v>46</v>
      </c>
      <c r="D542" s="63" t="s">
        <v>95</v>
      </c>
    </row>
    <row r="543" spans="1:4">
      <c r="A543" s="80">
        <v>25</v>
      </c>
      <c r="B543" s="10">
        <v>44161</v>
      </c>
      <c r="C543" s="33" t="s">
        <v>65</v>
      </c>
      <c r="D543" s="63" t="s">
        <v>95</v>
      </c>
    </row>
    <row r="544" spans="1:4">
      <c r="A544" s="80">
        <v>26</v>
      </c>
      <c r="B544" s="8">
        <v>43853</v>
      </c>
      <c r="C544" s="33" t="s">
        <v>46</v>
      </c>
      <c r="D544" s="63" t="s">
        <v>98</v>
      </c>
    </row>
    <row r="545" spans="1:4">
      <c r="A545" s="80">
        <v>26</v>
      </c>
      <c r="B545" s="8">
        <v>43853</v>
      </c>
      <c r="C545" s="33" t="s">
        <v>46</v>
      </c>
      <c r="D545" s="63" t="s">
        <v>1922</v>
      </c>
    </row>
    <row r="546" spans="1:4">
      <c r="A546" s="80">
        <v>26</v>
      </c>
      <c r="B546" s="10">
        <v>43945</v>
      </c>
      <c r="C546" s="33" t="s">
        <v>65</v>
      </c>
      <c r="D546" s="63" t="s">
        <v>100</v>
      </c>
    </row>
    <row r="547" spans="1:4">
      <c r="A547" s="80">
        <v>26</v>
      </c>
      <c r="B547" s="10">
        <v>43951</v>
      </c>
      <c r="C547" s="33" t="s">
        <v>65</v>
      </c>
      <c r="D547" s="63" t="s">
        <v>95</v>
      </c>
    </row>
    <row r="548" spans="1:4">
      <c r="A548" s="80">
        <v>26</v>
      </c>
      <c r="B548" s="10">
        <v>44011</v>
      </c>
      <c r="C548" s="33" t="s">
        <v>65</v>
      </c>
      <c r="D548" s="63" t="s">
        <v>95</v>
      </c>
    </row>
    <row r="549" spans="1:4">
      <c r="A549" s="79">
        <v>27</v>
      </c>
      <c r="B549" s="9">
        <v>42769</v>
      </c>
      <c r="C549" s="31" t="s">
        <v>58</v>
      </c>
      <c r="D549" s="55" t="s">
        <v>89</v>
      </c>
    </row>
    <row r="550" spans="1:4">
      <c r="A550" s="79">
        <v>27</v>
      </c>
      <c r="B550" s="8">
        <v>42787</v>
      </c>
      <c r="C550" s="31" t="s">
        <v>46</v>
      </c>
      <c r="D550" s="55" t="s">
        <v>82</v>
      </c>
    </row>
    <row r="551" spans="1:4">
      <c r="A551" s="79">
        <v>27</v>
      </c>
      <c r="B551" s="9">
        <v>42804</v>
      </c>
      <c r="C551" s="32" t="s">
        <v>58</v>
      </c>
      <c r="D551" s="55" t="s">
        <v>102</v>
      </c>
    </row>
    <row r="552" spans="1:4">
      <c r="A552" s="79">
        <v>27</v>
      </c>
      <c r="B552" s="10">
        <v>42865</v>
      </c>
      <c r="C552" s="31" t="s">
        <v>65</v>
      </c>
      <c r="D552" s="55" t="s">
        <v>95</v>
      </c>
    </row>
    <row r="553" spans="1:4">
      <c r="A553" s="79">
        <v>27</v>
      </c>
      <c r="B553" s="10">
        <v>42899</v>
      </c>
      <c r="C553" s="31" t="s">
        <v>65</v>
      </c>
      <c r="D553" s="55" t="s">
        <v>1921</v>
      </c>
    </row>
    <row r="554" spans="1:4">
      <c r="A554" s="79">
        <v>27</v>
      </c>
      <c r="B554" s="8">
        <v>42949</v>
      </c>
      <c r="C554" s="32" t="s">
        <v>46</v>
      </c>
      <c r="D554" s="55" t="s">
        <v>95</v>
      </c>
    </row>
    <row r="555" spans="1:4">
      <c r="A555" s="79">
        <v>27</v>
      </c>
      <c r="B555" s="10">
        <v>42977</v>
      </c>
      <c r="C555" s="32" t="s">
        <v>65</v>
      </c>
      <c r="D555" s="55" t="s">
        <v>1921</v>
      </c>
    </row>
    <row r="556" spans="1:4">
      <c r="A556" s="79">
        <v>27</v>
      </c>
      <c r="B556" s="8">
        <v>43031</v>
      </c>
      <c r="C556" s="32" t="s">
        <v>46</v>
      </c>
      <c r="D556" s="55" t="s">
        <v>102</v>
      </c>
    </row>
    <row r="557" spans="1:4">
      <c r="A557" s="79">
        <v>27</v>
      </c>
      <c r="B557" s="8">
        <v>43039</v>
      </c>
      <c r="C557" s="32" t="s">
        <v>47</v>
      </c>
      <c r="D557" s="55" t="s">
        <v>96</v>
      </c>
    </row>
    <row r="558" spans="1:4">
      <c r="A558" s="79">
        <v>27</v>
      </c>
      <c r="B558" s="8">
        <v>43070</v>
      </c>
      <c r="C558" s="32" t="s">
        <v>47</v>
      </c>
      <c r="D558" s="55" t="s">
        <v>87</v>
      </c>
    </row>
    <row r="559" spans="1:4">
      <c r="A559" s="79">
        <v>27</v>
      </c>
      <c r="B559" s="11">
        <v>43195</v>
      </c>
      <c r="C559" s="32" t="s">
        <v>41</v>
      </c>
      <c r="D559" s="55" t="s">
        <v>103</v>
      </c>
    </row>
    <row r="560" spans="1:4">
      <c r="A560" s="79">
        <v>27</v>
      </c>
      <c r="B560" s="8">
        <v>43139</v>
      </c>
      <c r="C560" s="32" t="s">
        <v>48</v>
      </c>
      <c r="D560" s="55" t="s">
        <v>87</v>
      </c>
    </row>
    <row r="561" spans="1:4">
      <c r="A561" s="79">
        <v>27</v>
      </c>
      <c r="B561" s="11">
        <v>43468</v>
      </c>
      <c r="C561" s="32" t="s">
        <v>42</v>
      </c>
      <c r="D561" s="55" t="s">
        <v>87</v>
      </c>
    </row>
    <row r="562" spans="1:4">
      <c r="A562" s="79">
        <v>27</v>
      </c>
      <c r="B562" s="9">
        <v>43364</v>
      </c>
      <c r="C562" s="32" t="s">
        <v>58</v>
      </c>
      <c r="D562" s="55" t="s">
        <v>100</v>
      </c>
    </row>
    <row r="563" spans="1:4">
      <c r="A563" s="79">
        <v>27</v>
      </c>
      <c r="B563" s="8">
        <v>43391</v>
      </c>
      <c r="C563" s="32" t="s">
        <v>46</v>
      </c>
      <c r="D563" s="55" t="s">
        <v>86</v>
      </c>
    </row>
    <row r="564" spans="1:4">
      <c r="A564" s="79">
        <v>27</v>
      </c>
      <c r="B564" s="8">
        <v>43139</v>
      </c>
      <c r="C564" s="32" t="s">
        <v>50</v>
      </c>
      <c r="D564" s="55" t="s">
        <v>96</v>
      </c>
    </row>
    <row r="565" spans="1:4">
      <c r="A565" s="79">
        <v>27</v>
      </c>
      <c r="B565" s="10">
        <v>43388</v>
      </c>
      <c r="C565" s="32" t="s">
        <v>65</v>
      </c>
      <c r="D565" s="55" t="s">
        <v>95</v>
      </c>
    </row>
    <row r="566" spans="1:4">
      <c r="A566" s="79">
        <v>27</v>
      </c>
      <c r="B566" s="8">
        <v>43140</v>
      </c>
      <c r="C566" s="32" t="s">
        <v>47</v>
      </c>
      <c r="D566" s="55" t="s">
        <v>89</v>
      </c>
    </row>
    <row r="567" spans="1:4">
      <c r="A567" s="79">
        <v>27</v>
      </c>
      <c r="B567" s="10">
        <v>43123</v>
      </c>
      <c r="C567" s="32" t="s">
        <v>65</v>
      </c>
      <c r="D567" s="55" t="s">
        <v>102</v>
      </c>
    </row>
    <row r="568" spans="1:4">
      <c r="A568" s="79">
        <v>27</v>
      </c>
      <c r="B568" s="8">
        <v>43140</v>
      </c>
      <c r="C568" s="32" t="s">
        <v>47</v>
      </c>
      <c r="D568" s="55" t="s">
        <v>102</v>
      </c>
    </row>
    <row r="569" spans="1:4">
      <c r="A569" s="79">
        <v>27</v>
      </c>
      <c r="B569" s="8">
        <v>43195</v>
      </c>
      <c r="C569" s="32" t="s">
        <v>47</v>
      </c>
      <c r="D569" s="55" t="s">
        <v>102</v>
      </c>
    </row>
    <row r="570" spans="1:4">
      <c r="A570" s="79">
        <v>27</v>
      </c>
      <c r="B570" s="9">
        <v>43451</v>
      </c>
      <c r="C570" s="32" t="s">
        <v>60</v>
      </c>
      <c r="D570" s="55" t="s">
        <v>1922</v>
      </c>
    </row>
    <row r="571" spans="1:4">
      <c r="A571" s="79">
        <v>27</v>
      </c>
      <c r="B571" s="10">
        <v>43465</v>
      </c>
      <c r="C571" s="32" t="s">
        <v>65</v>
      </c>
      <c r="D571" s="55" t="s">
        <v>1921</v>
      </c>
    </row>
    <row r="572" spans="1:4">
      <c r="A572" s="79">
        <v>27</v>
      </c>
      <c r="B572" s="8">
        <v>43473</v>
      </c>
      <c r="C572" s="32" t="s">
        <v>46</v>
      </c>
      <c r="D572" s="55" t="s">
        <v>89</v>
      </c>
    </row>
    <row r="573" spans="1:4">
      <c r="A573" s="79">
        <v>27</v>
      </c>
      <c r="B573" s="11">
        <v>43468</v>
      </c>
      <c r="C573" s="32" t="s">
        <v>42</v>
      </c>
      <c r="D573" s="55" t="s">
        <v>87</v>
      </c>
    </row>
    <row r="574" spans="1:4">
      <c r="A574" s="79">
        <v>27</v>
      </c>
      <c r="B574" s="8">
        <v>43473</v>
      </c>
      <c r="C574" s="32" t="s">
        <v>46</v>
      </c>
      <c r="D574" s="55" t="s">
        <v>89</v>
      </c>
    </row>
    <row r="575" spans="1:4">
      <c r="A575" s="79">
        <v>27</v>
      </c>
      <c r="B575" s="8">
        <v>43503</v>
      </c>
      <c r="C575" s="32" t="s">
        <v>46</v>
      </c>
      <c r="D575" s="55" t="s">
        <v>95</v>
      </c>
    </row>
    <row r="576" spans="1:4">
      <c r="A576" s="79">
        <v>27</v>
      </c>
      <c r="B576" s="11">
        <v>43503</v>
      </c>
      <c r="C576" s="32" t="s">
        <v>41</v>
      </c>
      <c r="D576" s="55" t="s">
        <v>87</v>
      </c>
    </row>
    <row r="577" spans="1:4">
      <c r="A577" s="79">
        <v>27</v>
      </c>
      <c r="B577" s="8">
        <v>43523</v>
      </c>
      <c r="C577" s="32" t="s">
        <v>50</v>
      </c>
      <c r="D577" s="55" t="s">
        <v>95</v>
      </c>
    </row>
    <row r="578" spans="1:4">
      <c r="A578" s="79">
        <v>27</v>
      </c>
      <c r="B578" s="10">
        <v>43560</v>
      </c>
      <c r="C578" s="32" t="s">
        <v>65</v>
      </c>
      <c r="D578" s="55" t="s">
        <v>95</v>
      </c>
    </row>
    <row r="579" spans="1:4">
      <c r="A579" s="79">
        <v>27</v>
      </c>
      <c r="B579" s="10">
        <v>43552</v>
      </c>
      <c r="C579" s="32" t="s">
        <v>65</v>
      </c>
      <c r="D579" s="55" t="s">
        <v>1921</v>
      </c>
    </row>
    <row r="580" spans="1:4">
      <c r="A580" s="79">
        <v>27</v>
      </c>
      <c r="B580" s="8">
        <v>43585</v>
      </c>
      <c r="C580" s="32" t="s">
        <v>46</v>
      </c>
      <c r="D580" s="55" t="s">
        <v>1922</v>
      </c>
    </row>
    <row r="581" spans="1:4">
      <c r="A581" s="79">
        <v>27</v>
      </c>
      <c r="B581" s="8">
        <v>43585</v>
      </c>
      <c r="C581" s="32" t="s">
        <v>46</v>
      </c>
      <c r="D581" s="55" t="s">
        <v>100</v>
      </c>
    </row>
    <row r="582" spans="1:4">
      <c r="A582" s="79">
        <v>27</v>
      </c>
      <c r="B582" s="9">
        <v>43612</v>
      </c>
      <c r="C582" s="32" t="s">
        <v>58</v>
      </c>
      <c r="D582" s="55" t="s">
        <v>98</v>
      </c>
    </row>
    <row r="583" spans="1:4">
      <c r="A583" s="79">
        <v>27</v>
      </c>
      <c r="B583" s="11">
        <v>43584</v>
      </c>
      <c r="C583" s="32" t="s">
        <v>41</v>
      </c>
      <c r="D583" s="55" t="s">
        <v>96</v>
      </c>
    </row>
    <row r="584" spans="1:4">
      <c r="A584" s="79">
        <v>27</v>
      </c>
      <c r="B584" s="8">
        <v>43612</v>
      </c>
      <c r="C584" s="32" t="s">
        <v>48</v>
      </c>
      <c r="D584" s="55" t="s">
        <v>100</v>
      </c>
    </row>
    <row r="585" spans="1:4">
      <c r="A585" s="79">
        <v>27</v>
      </c>
      <c r="B585" s="8">
        <v>43612</v>
      </c>
      <c r="C585" s="32" t="s">
        <v>48</v>
      </c>
      <c r="D585" s="55" t="s">
        <v>1922</v>
      </c>
    </row>
    <row r="586" spans="1:4">
      <c r="A586" s="79">
        <v>27</v>
      </c>
      <c r="B586" s="13">
        <v>43612</v>
      </c>
      <c r="C586" s="32" t="s">
        <v>39</v>
      </c>
      <c r="D586" s="55" t="s">
        <v>102</v>
      </c>
    </row>
    <row r="587" spans="1:4">
      <c r="A587" s="79">
        <v>27</v>
      </c>
      <c r="B587" s="12">
        <v>43584</v>
      </c>
      <c r="C587" s="33" t="s">
        <v>41</v>
      </c>
      <c r="D587" s="63" t="s">
        <v>96</v>
      </c>
    </row>
    <row r="588" spans="1:4">
      <c r="A588" s="79">
        <v>27</v>
      </c>
      <c r="B588" s="12">
        <v>43655</v>
      </c>
      <c r="C588" s="33" t="s">
        <v>41</v>
      </c>
      <c r="D588" s="63" t="s">
        <v>102</v>
      </c>
    </row>
    <row r="589" spans="1:4">
      <c r="A589" s="79">
        <v>27</v>
      </c>
      <c r="B589" s="8">
        <v>43655</v>
      </c>
      <c r="C589" s="33" t="s">
        <v>46</v>
      </c>
      <c r="D589" s="63" t="s">
        <v>86</v>
      </c>
    </row>
    <row r="590" spans="1:4">
      <c r="A590" s="79">
        <v>27</v>
      </c>
      <c r="B590" s="10">
        <v>43775</v>
      </c>
      <c r="C590" s="33" t="s">
        <v>65</v>
      </c>
      <c r="D590" s="64">
        <v>1401</v>
      </c>
    </row>
    <row r="591" spans="1:4">
      <c r="A591" s="79">
        <v>27</v>
      </c>
      <c r="B591" s="10">
        <v>43763</v>
      </c>
      <c r="C591" s="33" t="s">
        <v>65</v>
      </c>
      <c r="D591" s="63" t="s">
        <v>98</v>
      </c>
    </row>
    <row r="592" spans="1:4">
      <c r="A592" s="79">
        <v>27</v>
      </c>
      <c r="B592" s="8">
        <v>43788</v>
      </c>
      <c r="C592" s="33" t="s">
        <v>46</v>
      </c>
      <c r="D592" s="63" t="s">
        <v>1921</v>
      </c>
    </row>
    <row r="593" spans="1:4">
      <c r="A593" s="80">
        <v>27</v>
      </c>
      <c r="B593" s="8">
        <v>44081</v>
      </c>
      <c r="C593" s="33" t="s">
        <v>46</v>
      </c>
      <c r="D593" s="63" t="s">
        <v>95</v>
      </c>
    </row>
    <row r="594" spans="1:4">
      <c r="A594" s="80">
        <v>27</v>
      </c>
      <c r="B594" s="10">
        <v>44091</v>
      </c>
      <c r="C594" s="33" t="s">
        <v>65</v>
      </c>
      <c r="D594" s="63" t="s">
        <v>95</v>
      </c>
    </row>
    <row r="595" spans="1:4">
      <c r="A595" s="80">
        <v>27</v>
      </c>
      <c r="B595" s="10">
        <v>44148</v>
      </c>
      <c r="C595" s="33" t="s">
        <v>65</v>
      </c>
      <c r="D595" s="63" t="s">
        <v>100</v>
      </c>
    </row>
    <row r="596" spans="1:4">
      <c r="A596" s="80">
        <v>27</v>
      </c>
      <c r="B596" s="10">
        <v>44167</v>
      </c>
      <c r="C596" s="33" t="s">
        <v>65</v>
      </c>
      <c r="D596" s="63" t="s">
        <v>95</v>
      </c>
    </row>
    <row r="597" spans="1:4">
      <c r="A597" s="79">
        <v>28</v>
      </c>
      <c r="B597" s="8">
        <v>43006</v>
      </c>
      <c r="C597" s="32" t="s">
        <v>46</v>
      </c>
      <c r="D597" s="55" t="s">
        <v>96</v>
      </c>
    </row>
    <row r="598" spans="1:4">
      <c r="A598" s="80">
        <v>28</v>
      </c>
      <c r="B598" s="9">
        <v>43720</v>
      </c>
      <c r="C598" s="33" t="s">
        <v>58</v>
      </c>
      <c r="D598" s="63" t="s">
        <v>97</v>
      </c>
    </row>
    <row r="599" spans="1:4">
      <c r="A599" s="80">
        <v>28</v>
      </c>
      <c r="B599" s="12">
        <v>43720</v>
      </c>
      <c r="C599" s="33" t="s">
        <v>41</v>
      </c>
      <c r="D599" s="64">
        <v>1201</v>
      </c>
    </row>
    <row r="600" spans="1:4">
      <c r="A600" s="80">
        <v>28</v>
      </c>
      <c r="B600" s="12">
        <v>43909</v>
      </c>
      <c r="C600" s="33" t="s">
        <v>41</v>
      </c>
      <c r="D600" s="63" t="s">
        <v>92</v>
      </c>
    </row>
    <row r="601" spans="1:4">
      <c r="A601" s="80">
        <v>30</v>
      </c>
      <c r="B601" s="12">
        <v>43657</v>
      </c>
      <c r="C601" s="33" t="s">
        <v>41</v>
      </c>
      <c r="D601" s="63" t="s">
        <v>92</v>
      </c>
    </row>
    <row r="602" spans="1:4">
      <c r="A602" s="79">
        <v>31</v>
      </c>
      <c r="B602" s="8">
        <v>42808</v>
      </c>
      <c r="C602" s="31" t="s">
        <v>46</v>
      </c>
      <c r="D602" s="55" t="s">
        <v>85</v>
      </c>
    </row>
    <row r="603" spans="1:4">
      <c r="A603" s="79">
        <v>31</v>
      </c>
      <c r="B603" s="10">
        <v>42866</v>
      </c>
      <c r="C603" s="31" t="s">
        <v>65</v>
      </c>
      <c r="D603" s="55" t="s">
        <v>95</v>
      </c>
    </row>
    <row r="604" spans="1:4">
      <c r="A604" s="79">
        <v>31</v>
      </c>
      <c r="B604" s="8">
        <v>42895</v>
      </c>
      <c r="C604" s="31" t="s">
        <v>46</v>
      </c>
      <c r="D604" s="55" t="s">
        <v>86</v>
      </c>
    </row>
    <row r="605" spans="1:4">
      <c r="A605" s="79">
        <v>31</v>
      </c>
      <c r="B605" s="10">
        <v>42913</v>
      </c>
      <c r="C605" s="31" t="s">
        <v>65</v>
      </c>
      <c r="D605" s="55" t="s">
        <v>1921</v>
      </c>
    </row>
    <row r="606" spans="1:4">
      <c r="A606" s="79">
        <v>31</v>
      </c>
      <c r="B606" s="9">
        <v>42969</v>
      </c>
      <c r="C606" s="32" t="s">
        <v>58</v>
      </c>
      <c r="D606" s="55" t="s">
        <v>102</v>
      </c>
    </row>
    <row r="607" spans="1:4">
      <c r="A607" s="79">
        <v>31</v>
      </c>
      <c r="B607" s="8">
        <v>42992</v>
      </c>
      <c r="C607" s="32" t="s">
        <v>46</v>
      </c>
      <c r="D607" s="55" t="s">
        <v>89</v>
      </c>
    </row>
    <row r="608" spans="1:4">
      <c r="A608" s="79">
        <v>31</v>
      </c>
      <c r="B608" s="10">
        <v>43003</v>
      </c>
      <c r="C608" s="32" t="s">
        <v>65</v>
      </c>
      <c r="D608" s="55" t="s">
        <v>95</v>
      </c>
    </row>
    <row r="609" spans="1:4">
      <c r="A609" s="79">
        <v>31</v>
      </c>
      <c r="B609" s="8">
        <v>43018</v>
      </c>
      <c r="C609" s="32" t="s">
        <v>47</v>
      </c>
      <c r="D609" s="55" t="s">
        <v>87</v>
      </c>
    </row>
    <row r="610" spans="1:4">
      <c r="A610" s="79">
        <v>31</v>
      </c>
      <c r="B610" s="8">
        <v>43081</v>
      </c>
      <c r="C610" s="32" t="s">
        <v>47</v>
      </c>
      <c r="D610" s="55" t="s">
        <v>96</v>
      </c>
    </row>
    <row r="611" spans="1:4">
      <c r="A611" s="79">
        <v>31</v>
      </c>
      <c r="B611" s="8">
        <v>43081</v>
      </c>
      <c r="C611" s="32" t="s">
        <v>47</v>
      </c>
      <c r="D611" s="55" t="s">
        <v>87</v>
      </c>
    </row>
    <row r="612" spans="1:4">
      <c r="A612" s="79">
        <v>31</v>
      </c>
      <c r="B612" s="11">
        <v>43431</v>
      </c>
      <c r="C612" s="32" t="s">
        <v>41</v>
      </c>
      <c r="D612" s="55" t="s">
        <v>87</v>
      </c>
    </row>
    <row r="613" spans="1:4">
      <c r="A613" s="79">
        <v>31</v>
      </c>
      <c r="B613" s="11">
        <v>43431</v>
      </c>
      <c r="C613" s="32" t="s">
        <v>41</v>
      </c>
      <c r="D613" s="55" t="s">
        <v>87</v>
      </c>
    </row>
    <row r="614" spans="1:4">
      <c r="A614" s="79">
        <v>31</v>
      </c>
      <c r="B614" s="11">
        <v>43342</v>
      </c>
      <c r="C614" s="32" t="s">
        <v>41</v>
      </c>
      <c r="D614" s="55" t="s">
        <v>103</v>
      </c>
    </row>
    <row r="615" spans="1:4">
      <c r="A615" s="79">
        <v>31</v>
      </c>
      <c r="B615" s="9">
        <v>43342</v>
      </c>
      <c r="C615" s="32" t="s">
        <v>58</v>
      </c>
      <c r="D615" s="55" t="s">
        <v>100</v>
      </c>
    </row>
    <row r="616" spans="1:4">
      <c r="A616" s="79">
        <v>31</v>
      </c>
      <c r="B616" s="11">
        <v>43206</v>
      </c>
      <c r="C616" s="32" t="s">
        <v>41</v>
      </c>
      <c r="D616" s="55" t="s">
        <v>85</v>
      </c>
    </row>
    <row r="617" spans="1:4">
      <c r="A617" s="79">
        <v>31</v>
      </c>
      <c r="B617" s="11">
        <v>43214</v>
      </c>
      <c r="C617" s="32" t="s">
        <v>41</v>
      </c>
      <c r="D617" s="55" t="s">
        <v>85</v>
      </c>
    </row>
    <row r="618" spans="1:4">
      <c r="A618" s="79">
        <v>31</v>
      </c>
      <c r="B618" s="8">
        <v>43237</v>
      </c>
      <c r="C618" s="32" t="s">
        <v>47</v>
      </c>
      <c r="D618" s="55" t="s">
        <v>96</v>
      </c>
    </row>
    <row r="619" spans="1:4">
      <c r="A619" s="79">
        <v>31</v>
      </c>
      <c r="B619" s="8">
        <v>43237</v>
      </c>
      <c r="C619" s="32" t="s">
        <v>47</v>
      </c>
      <c r="D619" s="55" t="s">
        <v>95</v>
      </c>
    </row>
    <row r="620" spans="1:4">
      <c r="A620" s="79">
        <v>31</v>
      </c>
      <c r="B620" s="8">
        <v>43206</v>
      </c>
      <c r="C620" s="32" t="s">
        <v>50</v>
      </c>
      <c r="D620" s="55" t="s">
        <v>88</v>
      </c>
    </row>
    <row r="621" spans="1:4">
      <c r="A621" s="79">
        <v>31</v>
      </c>
      <c r="B621" s="10">
        <v>43475</v>
      </c>
      <c r="C621" s="32" t="s">
        <v>65</v>
      </c>
      <c r="D621" s="55" t="s">
        <v>95</v>
      </c>
    </row>
    <row r="622" spans="1:4">
      <c r="A622" s="79">
        <v>31</v>
      </c>
      <c r="B622" s="10">
        <v>43475</v>
      </c>
      <c r="C622" s="32" t="s">
        <v>65</v>
      </c>
      <c r="D622" s="55" t="s">
        <v>100</v>
      </c>
    </row>
    <row r="623" spans="1:4">
      <c r="A623" s="79">
        <v>31</v>
      </c>
      <c r="B623" s="10">
        <v>43475</v>
      </c>
      <c r="C623" s="32" t="s">
        <v>65</v>
      </c>
      <c r="D623" s="55" t="s">
        <v>1921</v>
      </c>
    </row>
    <row r="624" spans="1:4">
      <c r="A624" s="79">
        <v>31</v>
      </c>
      <c r="B624" s="10">
        <v>43475</v>
      </c>
      <c r="C624" s="32" t="s">
        <v>65</v>
      </c>
      <c r="D624" s="55" t="s">
        <v>95</v>
      </c>
    </row>
    <row r="625" spans="1:4">
      <c r="A625" s="79">
        <v>31</v>
      </c>
      <c r="B625" s="10">
        <v>43475</v>
      </c>
      <c r="C625" s="32" t="s">
        <v>65</v>
      </c>
      <c r="D625" s="55" t="s">
        <v>100</v>
      </c>
    </row>
    <row r="626" spans="1:4">
      <c r="A626" s="79">
        <v>31</v>
      </c>
      <c r="B626" s="10">
        <v>43475</v>
      </c>
      <c r="C626" s="32" t="s">
        <v>65</v>
      </c>
      <c r="D626" s="55" t="s">
        <v>1921</v>
      </c>
    </row>
    <row r="627" spans="1:4">
      <c r="A627" s="79">
        <v>31</v>
      </c>
      <c r="B627" s="9">
        <v>43496</v>
      </c>
      <c r="C627" s="32" t="s">
        <v>58</v>
      </c>
      <c r="D627" s="55" t="s">
        <v>1922</v>
      </c>
    </row>
    <row r="628" spans="1:4">
      <c r="A628" s="79">
        <v>31</v>
      </c>
      <c r="B628" s="8">
        <v>43496</v>
      </c>
      <c r="C628" s="32" t="s">
        <v>46</v>
      </c>
      <c r="D628" s="55" t="s">
        <v>89</v>
      </c>
    </row>
    <row r="629" spans="1:4">
      <c r="A629" s="79">
        <v>31</v>
      </c>
      <c r="B629" s="8">
        <v>43496</v>
      </c>
      <c r="C629" s="32" t="s">
        <v>46</v>
      </c>
      <c r="D629" s="55" t="s">
        <v>100</v>
      </c>
    </row>
    <row r="630" spans="1:4">
      <c r="A630" s="79">
        <v>31</v>
      </c>
      <c r="B630" s="8">
        <v>43495</v>
      </c>
      <c r="C630" s="32" t="s">
        <v>50</v>
      </c>
      <c r="D630" s="55" t="s">
        <v>95</v>
      </c>
    </row>
    <row r="631" spans="1:4">
      <c r="A631" s="79">
        <v>31</v>
      </c>
      <c r="B631" s="11">
        <v>43496</v>
      </c>
      <c r="C631" s="32" t="s">
        <v>41</v>
      </c>
      <c r="D631" s="55" t="s">
        <v>92</v>
      </c>
    </row>
    <row r="632" spans="1:4">
      <c r="A632" s="79">
        <v>31</v>
      </c>
      <c r="B632" s="11">
        <v>43545</v>
      </c>
      <c r="C632" s="32" t="s">
        <v>41</v>
      </c>
      <c r="D632" s="55" t="s">
        <v>96</v>
      </c>
    </row>
    <row r="633" spans="1:4">
      <c r="A633" s="79">
        <v>31</v>
      </c>
      <c r="B633" s="8">
        <v>43546</v>
      </c>
      <c r="C633" s="32" t="s">
        <v>46</v>
      </c>
      <c r="D633" s="55" t="s">
        <v>100</v>
      </c>
    </row>
    <row r="634" spans="1:4">
      <c r="A634" s="79">
        <v>31</v>
      </c>
      <c r="B634" s="8">
        <v>43599</v>
      </c>
      <c r="C634" s="32" t="s">
        <v>46</v>
      </c>
      <c r="D634" s="55" t="s">
        <v>95</v>
      </c>
    </row>
    <row r="635" spans="1:4">
      <c r="A635" s="79">
        <v>31</v>
      </c>
      <c r="B635" s="8">
        <v>43598</v>
      </c>
      <c r="C635" s="32" t="s">
        <v>46</v>
      </c>
      <c r="D635" s="55" t="s">
        <v>1921</v>
      </c>
    </row>
    <row r="636" spans="1:4">
      <c r="A636" s="79">
        <v>31</v>
      </c>
      <c r="B636" s="9">
        <v>43739</v>
      </c>
      <c r="C636" s="33" t="s">
        <v>58</v>
      </c>
      <c r="D636" s="63" t="s">
        <v>97</v>
      </c>
    </row>
    <row r="637" spans="1:4">
      <c r="A637" s="79">
        <v>31</v>
      </c>
      <c r="B637" s="9">
        <v>43749</v>
      </c>
      <c r="C637" s="33" t="s">
        <v>58</v>
      </c>
      <c r="D637" s="64">
        <v>1805</v>
      </c>
    </row>
    <row r="638" spans="1:4">
      <c r="A638" s="79">
        <v>31</v>
      </c>
      <c r="B638" s="12">
        <v>43748</v>
      </c>
      <c r="C638" s="33" t="s">
        <v>41</v>
      </c>
      <c r="D638" s="63" t="s">
        <v>102</v>
      </c>
    </row>
    <row r="639" spans="1:4">
      <c r="A639" s="79">
        <v>31</v>
      </c>
      <c r="B639" s="8">
        <v>43748</v>
      </c>
      <c r="C639" s="33" t="s">
        <v>46</v>
      </c>
      <c r="D639" s="63" t="s">
        <v>95</v>
      </c>
    </row>
    <row r="640" spans="1:4">
      <c r="A640" s="79">
        <v>31</v>
      </c>
      <c r="B640" s="9">
        <v>43749</v>
      </c>
      <c r="C640" s="33" t="s">
        <v>58</v>
      </c>
      <c r="D640" s="63" t="s">
        <v>90</v>
      </c>
    </row>
    <row r="641" spans="1:4">
      <c r="A641" s="79">
        <v>31</v>
      </c>
      <c r="B641" s="11">
        <v>43836</v>
      </c>
      <c r="C641" s="32" t="s">
        <v>41</v>
      </c>
      <c r="D641" s="55" t="s">
        <v>88</v>
      </c>
    </row>
    <row r="642" spans="1:4">
      <c r="A642" s="80">
        <v>31</v>
      </c>
      <c r="B642" s="8">
        <v>43873</v>
      </c>
      <c r="C642" s="33" t="s">
        <v>46</v>
      </c>
      <c r="D642" s="63" t="s">
        <v>100</v>
      </c>
    </row>
    <row r="643" spans="1:4">
      <c r="A643" s="80">
        <v>31</v>
      </c>
      <c r="B643" s="9">
        <v>43874</v>
      </c>
      <c r="C643" s="33" t="s">
        <v>58</v>
      </c>
      <c r="D643" s="63" t="s">
        <v>99</v>
      </c>
    </row>
    <row r="644" spans="1:4">
      <c r="A644" s="80">
        <v>31</v>
      </c>
      <c r="B644" s="9">
        <v>43874</v>
      </c>
      <c r="C644" s="33" t="s">
        <v>58</v>
      </c>
      <c r="D644" s="63" t="s">
        <v>94</v>
      </c>
    </row>
    <row r="645" spans="1:4">
      <c r="A645" s="80">
        <v>31</v>
      </c>
      <c r="B645" s="10">
        <v>43950</v>
      </c>
      <c r="C645" s="33" t="s">
        <v>65</v>
      </c>
      <c r="D645" s="63" t="s">
        <v>95</v>
      </c>
    </row>
    <row r="646" spans="1:4">
      <c r="A646" s="80">
        <v>31</v>
      </c>
      <c r="B646" s="10">
        <v>43986</v>
      </c>
      <c r="C646" s="33" t="s">
        <v>65</v>
      </c>
      <c r="D646" s="63" t="s">
        <v>95</v>
      </c>
    </row>
    <row r="647" spans="1:4">
      <c r="A647" s="80">
        <v>31</v>
      </c>
      <c r="B647" s="8">
        <v>44089</v>
      </c>
      <c r="C647" s="33" t="s">
        <v>46</v>
      </c>
      <c r="D647" s="63" t="s">
        <v>100</v>
      </c>
    </row>
    <row r="648" spans="1:4">
      <c r="A648" s="80">
        <v>31</v>
      </c>
      <c r="B648" s="10">
        <v>44158</v>
      </c>
      <c r="C648" s="33" t="s">
        <v>65</v>
      </c>
      <c r="D648" s="63" t="s">
        <v>100</v>
      </c>
    </row>
    <row r="649" spans="1:4">
      <c r="A649" s="80">
        <v>31</v>
      </c>
      <c r="B649" s="10">
        <v>44175</v>
      </c>
      <c r="C649" s="33" t="s">
        <v>65</v>
      </c>
      <c r="D649" s="63" t="s">
        <v>95</v>
      </c>
    </row>
    <row r="650" spans="1:4">
      <c r="A650" s="79">
        <v>32</v>
      </c>
      <c r="B650" s="8">
        <v>42744</v>
      </c>
      <c r="C650" s="31" t="s">
        <v>46</v>
      </c>
      <c r="D650" s="55" t="s">
        <v>82</v>
      </c>
    </row>
    <row r="651" spans="1:4">
      <c r="A651" s="79">
        <v>32</v>
      </c>
      <c r="B651" s="11">
        <v>42769</v>
      </c>
      <c r="C651" s="31" t="s">
        <v>41</v>
      </c>
      <c r="D651" s="55" t="s">
        <v>93</v>
      </c>
    </row>
    <row r="652" spans="1:4">
      <c r="A652" s="79">
        <v>32</v>
      </c>
      <c r="B652" s="8">
        <v>42769</v>
      </c>
      <c r="C652" s="31" t="s">
        <v>46</v>
      </c>
      <c r="D652" s="55" t="s">
        <v>101</v>
      </c>
    </row>
    <row r="653" spans="1:4">
      <c r="A653" s="79">
        <v>32</v>
      </c>
      <c r="B653" s="8">
        <v>42769</v>
      </c>
      <c r="C653" s="31" t="s">
        <v>46</v>
      </c>
      <c r="D653" s="55" t="s">
        <v>105</v>
      </c>
    </row>
    <row r="654" spans="1:4">
      <c r="A654" s="79">
        <v>32</v>
      </c>
      <c r="B654" s="8">
        <v>42846</v>
      </c>
      <c r="C654" s="32" t="s">
        <v>46</v>
      </c>
      <c r="D654" s="55" t="s">
        <v>88</v>
      </c>
    </row>
    <row r="655" spans="1:4">
      <c r="A655" s="79">
        <v>32</v>
      </c>
      <c r="B655" s="10">
        <v>42982</v>
      </c>
      <c r="C655" s="32" t="s">
        <v>65</v>
      </c>
      <c r="D655" s="55" t="s">
        <v>1921</v>
      </c>
    </row>
    <row r="656" spans="1:4">
      <c r="A656" s="79">
        <v>32</v>
      </c>
      <c r="B656" s="10">
        <v>42989</v>
      </c>
      <c r="C656" s="32" t="s">
        <v>65</v>
      </c>
      <c r="D656" s="55" t="s">
        <v>95</v>
      </c>
    </row>
    <row r="657" spans="1:4">
      <c r="A657" s="79">
        <v>32</v>
      </c>
      <c r="B657" s="8">
        <v>42991</v>
      </c>
      <c r="C657" s="32" t="s">
        <v>46</v>
      </c>
      <c r="D657" s="55" t="s">
        <v>88</v>
      </c>
    </row>
    <row r="658" spans="1:4">
      <c r="A658" s="79">
        <v>32</v>
      </c>
      <c r="B658" s="11">
        <v>42991</v>
      </c>
      <c r="C658" s="32" t="s">
        <v>41</v>
      </c>
      <c r="D658" s="55" t="s">
        <v>87</v>
      </c>
    </row>
    <row r="659" spans="1:4">
      <c r="A659" s="79">
        <v>32</v>
      </c>
      <c r="B659" s="8">
        <v>43038</v>
      </c>
      <c r="C659" s="32" t="s">
        <v>46</v>
      </c>
      <c r="D659" s="55" t="s">
        <v>96</v>
      </c>
    </row>
    <row r="660" spans="1:4">
      <c r="A660" s="79">
        <v>32</v>
      </c>
      <c r="B660" s="8">
        <v>43042</v>
      </c>
      <c r="C660" s="32" t="s">
        <v>46</v>
      </c>
      <c r="D660" s="55" t="s">
        <v>96</v>
      </c>
    </row>
    <row r="661" spans="1:4">
      <c r="A661" s="79">
        <v>32</v>
      </c>
      <c r="B661" s="11">
        <v>43434</v>
      </c>
      <c r="C661" s="32" t="s">
        <v>41</v>
      </c>
      <c r="D661" s="55" t="s">
        <v>87</v>
      </c>
    </row>
    <row r="662" spans="1:4">
      <c r="A662" s="79">
        <v>32</v>
      </c>
      <c r="B662" s="11">
        <v>43264</v>
      </c>
      <c r="C662" s="32" t="s">
        <v>41</v>
      </c>
      <c r="D662" s="55" t="s">
        <v>103</v>
      </c>
    </row>
    <row r="663" spans="1:4">
      <c r="A663" s="79">
        <v>32</v>
      </c>
      <c r="B663" s="10">
        <v>43472</v>
      </c>
      <c r="C663" s="32" t="s">
        <v>65</v>
      </c>
      <c r="D663" s="55" t="s">
        <v>95</v>
      </c>
    </row>
    <row r="664" spans="1:4">
      <c r="A664" s="79">
        <v>32</v>
      </c>
      <c r="B664" s="8">
        <v>43185</v>
      </c>
      <c r="C664" s="32" t="s">
        <v>46</v>
      </c>
      <c r="D664" s="55" t="s">
        <v>88</v>
      </c>
    </row>
    <row r="665" spans="1:4">
      <c r="A665" s="79">
        <v>32</v>
      </c>
      <c r="B665" s="8">
        <v>43167</v>
      </c>
      <c r="C665" s="32" t="s">
        <v>46</v>
      </c>
      <c r="D665" s="55" t="s">
        <v>88</v>
      </c>
    </row>
    <row r="666" spans="1:4">
      <c r="A666" s="79">
        <v>32</v>
      </c>
      <c r="B666" s="9">
        <v>43200</v>
      </c>
      <c r="C666" s="32" t="s">
        <v>58</v>
      </c>
      <c r="D666" s="55" t="s">
        <v>100</v>
      </c>
    </row>
    <row r="667" spans="1:4">
      <c r="A667" s="79">
        <v>32</v>
      </c>
      <c r="B667" s="10">
        <v>43291</v>
      </c>
      <c r="C667" s="32" t="s">
        <v>71</v>
      </c>
      <c r="D667" s="55" t="s">
        <v>100</v>
      </c>
    </row>
    <row r="668" spans="1:4">
      <c r="A668" s="79">
        <v>32</v>
      </c>
      <c r="B668" s="8">
        <v>43391</v>
      </c>
      <c r="C668" s="32" t="s">
        <v>46</v>
      </c>
      <c r="D668" s="55" t="s">
        <v>100</v>
      </c>
    </row>
    <row r="669" spans="1:4">
      <c r="A669" s="79">
        <v>32</v>
      </c>
      <c r="B669" s="10">
        <v>43304</v>
      </c>
      <c r="C669" s="32" t="s">
        <v>65</v>
      </c>
      <c r="D669" s="55" t="s">
        <v>1921</v>
      </c>
    </row>
    <row r="670" spans="1:4">
      <c r="A670" s="79">
        <v>32</v>
      </c>
      <c r="B670" s="8">
        <v>43321</v>
      </c>
      <c r="C670" s="32" t="s">
        <v>46</v>
      </c>
      <c r="D670" s="55" t="s">
        <v>1921</v>
      </c>
    </row>
    <row r="671" spans="1:4">
      <c r="A671" s="79">
        <v>32</v>
      </c>
      <c r="B671" s="10">
        <v>43472</v>
      </c>
      <c r="C671" s="32" t="s">
        <v>65</v>
      </c>
      <c r="D671" s="55" t="s">
        <v>95</v>
      </c>
    </row>
    <row r="672" spans="1:4">
      <c r="A672" s="79">
        <v>32</v>
      </c>
      <c r="B672" s="9">
        <v>43564</v>
      </c>
      <c r="C672" s="32" t="s">
        <v>58</v>
      </c>
      <c r="D672" s="55" t="s">
        <v>1922</v>
      </c>
    </row>
    <row r="673" spans="1:4">
      <c r="A673" s="79">
        <v>32</v>
      </c>
      <c r="B673" s="11">
        <v>43564</v>
      </c>
      <c r="C673" s="32" t="s">
        <v>41</v>
      </c>
      <c r="D673" s="55" t="s">
        <v>96</v>
      </c>
    </row>
    <row r="674" spans="1:4">
      <c r="A674" s="79">
        <v>32</v>
      </c>
      <c r="B674" s="9">
        <v>43774</v>
      </c>
      <c r="C674" s="33" t="s">
        <v>58</v>
      </c>
      <c r="D674" s="64">
        <v>1805</v>
      </c>
    </row>
    <row r="675" spans="1:4">
      <c r="A675" s="79">
        <v>32</v>
      </c>
      <c r="B675" s="8">
        <v>43774</v>
      </c>
      <c r="C675" s="33" t="s">
        <v>46</v>
      </c>
      <c r="D675" s="63" t="s">
        <v>1921</v>
      </c>
    </row>
    <row r="676" spans="1:4">
      <c r="A676" s="80">
        <v>32</v>
      </c>
      <c r="B676" s="8">
        <v>43857</v>
      </c>
      <c r="C676" s="33" t="s">
        <v>46</v>
      </c>
      <c r="D676" s="63" t="s">
        <v>100</v>
      </c>
    </row>
    <row r="677" spans="1:4">
      <c r="A677" s="80">
        <v>32</v>
      </c>
      <c r="B677" s="8">
        <v>43857</v>
      </c>
      <c r="C677" s="33" t="s">
        <v>46</v>
      </c>
      <c r="D677" s="63" t="s">
        <v>1921</v>
      </c>
    </row>
    <row r="678" spans="1:4">
      <c r="A678" s="80">
        <v>32</v>
      </c>
      <c r="B678" s="10">
        <v>44159</v>
      </c>
      <c r="C678" s="33" t="s">
        <v>65</v>
      </c>
      <c r="D678" s="63" t="s">
        <v>100</v>
      </c>
    </row>
    <row r="679" spans="1:4">
      <c r="A679" s="80">
        <v>32</v>
      </c>
      <c r="B679" s="10">
        <v>44159</v>
      </c>
      <c r="C679" s="33" t="s">
        <v>65</v>
      </c>
      <c r="D679" s="63" t="s">
        <v>100</v>
      </c>
    </row>
    <row r="680" spans="1:4">
      <c r="A680" s="79">
        <v>33</v>
      </c>
      <c r="B680" s="10">
        <v>42843</v>
      </c>
      <c r="C680" s="31" t="s">
        <v>65</v>
      </c>
      <c r="D680" s="55" t="s">
        <v>95</v>
      </c>
    </row>
    <row r="681" spans="1:4">
      <c r="A681" s="79">
        <v>33</v>
      </c>
      <c r="B681" s="8">
        <v>42871</v>
      </c>
      <c r="C681" s="31" t="s">
        <v>46</v>
      </c>
      <c r="D681" s="55" t="s">
        <v>82</v>
      </c>
    </row>
    <row r="682" spans="1:4">
      <c r="A682" s="79">
        <v>33</v>
      </c>
      <c r="B682" s="9">
        <v>42873</v>
      </c>
      <c r="C682" s="31" t="s">
        <v>58</v>
      </c>
      <c r="D682" s="55" t="s">
        <v>83</v>
      </c>
    </row>
    <row r="683" spans="1:4">
      <c r="A683" s="79">
        <v>33</v>
      </c>
      <c r="B683" s="9">
        <v>42873</v>
      </c>
      <c r="C683" s="31" t="s">
        <v>58</v>
      </c>
      <c r="D683" s="55" t="s">
        <v>102</v>
      </c>
    </row>
    <row r="684" spans="1:4">
      <c r="A684" s="79">
        <v>33</v>
      </c>
      <c r="B684" s="10">
        <v>42873</v>
      </c>
      <c r="C684" s="31" t="s">
        <v>65</v>
      </c>
      <c r="D684" s="55" t="s">
        <v>1921</v>
      </c>
    </row>
    <row r="685" spans="1:4">
      <c r="A685" s="79">
        <v>33</v>
      </c>
      <c r="B685" s="8">
        <v>42874</v>
      </c>
      <c r="C685" s="31" t="s">
        <v>46</v>
      </c>
      <c r="D685" s="55" t="s">
        <v>86</v>
      </c>
    </row>
    <row r="686" spans="1:4">
      <c r="A686" s="79">
        <v>33</v>
      </c>
      <c r="B686" s="8">
        <v>42879</v>
      </c>
      <c r="C686" s="31" t="s">
        <v>46</v>
      </c>
      <c r="D686" s="55" t="s">
        <v>82</v>
      </c>
    </row>
    <row r="687" spans="1:4">
      <c r="A687" s="79">
        <v>33</v>
      </c>
      <c r="B687" s="8">
        <v>42920</v>
      </c>
      <c r="C687" s="31" t="s">
        <v>46</v>
      </c>
      <c r="D687" s="55" t="s">
        <v>82</v>
      </c>
    </row>
    <row r="688" spans="1:4">
      <c r="A688" s="79">
        <v>33</v>
      </c>
      <c r="B688" s="10">
        <v>42948</v>
      </c>
      <c r="C688" s="32" t="s">
        <v>65</v>
      </c>
      <c r="D688" s="55" t="s">
        <v>1921</v>
      </c>
    </row>
    <row r="689" spans="1:4">
      <c r="A689" s="79">
        <v>33</v>
      </c>
      <c r="B689" s="10">
        <v>42948</v>
      </c>
      <c r="C689" s="32" t="s">
        <v>65</v>
      </c>
      <c r="D689" s="55" t="s">
        <v>95</v>
      </c>
    </row>
    <row r="690" spans="1:4">
      <c r="A690" s="79">
        <v>33</v>
      </c>
      <c r="B690" s="9">
        <v>42993</v>
      </c>
      <c r="C690" s="32" t="s">
        <v>58</v>
      </c>
      <c r="D690" s="55" t="s">
        <v>84</v>
      </c>
    </row>
    <row r="691" spans="1:4">
      <c r="A691" s="79">
        <v>33</v>
      </c>
      <c r="B691" s="10">
        <v>43049</v>
      </c>
      <c r="C691" s="32" t="s">
        <v>65</v>
      </c>
      <c r="D691" s="55" t="s">
        <v>95</v>
      </c>
    </row>
    <row r="692" spans="1:4">
      <c r="A692" s="79">
        <v>33</v>
      </c>
      <c r="B692" s="11">
        <v>43158</v>
      </c>
      <c r="C692" s="32" t="s">
        <v>41</v>
      </c>
      <c r="D692" s="55" t="s">
        <v>106</v>
      </c>
    </row>
    <row r="693" spans="1:4">
      <c r="A693" s="79">
        <v>33</v>
      </c>
      <c r="B693" s="11">
        <v>43382</v>
      </c>
      <c r="C693" s="32" t="s">
        <v>41</v>
      </c>
      <c r="D693" s="55" t="s">
        <v>103</v>
      </c>
    </row>
    <row r="694" spans="1:4">
      <c r="A694" s="79">
        <v>33</v>
      </c>
      <c r="B694" s="8">
        <v>43249</v>
      </c>
      <c r="C694" s="32" t="s">
        <v>47</v>
      </c>
      <c r="D694" s="55" t="s">
        <v>96</v>
      </c>
    </row>
    <row r="695" spans="1:4">
      <c r="A695" s="79">
        <v>33</v>
      </c>
      <c r="B695" s="10">
        <v>43157</v>
      </c>
      <c r="C695" s="32" t="s">
        <v>65</v>
      </c>
      <c r="D695" s="55" t="s">
        <v>95</v>
      </c>
    </row>
    <row r="696" spans="1:4">
      <c r="A696" s="79">
        <v>33</v>
      </c>
      <c r="B696" s="10">
        <v>43249</v>
      </c>
      <c r="C696" s="32" t="s">
        <v>65</v>
      </c>
      <c r="D696" s="55" t="s">
        <v>95</v>
      </c>
    </row>
    <row r="697" spans="1:4">
      <c r="A697" s="79">
        <v>33</v>
      </c>
      <c r="B697" s="10">
        <v>43354</v>
      </c>
      <c r="C697" s="32" t="s">
        <v>65</v>
      </c>
      <c r="D697" s="55" t="s">
        <v>95</v>
      </c>
    </row>
    <row r="698" spans="1:4">
      <c r="A698" s="79">
        <v>33</v>
      </c>
      <c r="B698" s="10">
        <v>43472</v>
      </c>
      <c r="C698" s="32" t="s">
        <v>65</v>
      </c>
      <c r="D698" s="55" t="s">
        <v>95</v>
      </c>
    </row>
    <row r="699" spans="1:4">
      <c r="A699" s="79">
        <v>33</v>
      </c>
      <c r="B699" s="8">
        <v>43158</v>
      </c>
      <c r="C699" s="32" t="s">
        <v>47</v>
      </c>
      <c r="D699" s="55" t="s">
        <v>89</v>
      </c>
    </row>
    <row r="700" spans="1:4">
      <c r="A700" s="79">
        <v>33</v>
      </c>
      <c r="B700" s="10">
        <v>43354</v>
      </c>
      <c r="C700" s="32" t="s">
        <v>65</v>
      </c>
      <c r="D700" s="55" t="s">
        <v>83</v>
      </c>
    </row>
    <row r="701" spans="1:4">
      <c r="A701" s="79">
        <v>33</v>
      </c>
      <c r="B701" s="10">
        <v>43122</v>
      </c>
      <c r="C701" s="32" t="s">
        <v>65</v>
      </c>
      <c r="D701" s="55" t="s">
        <v>102</v>
      </c>
    </row>
    <row r="702" spans="1:4">
      <c r="A702" s="79">
        <v>33</v>
      </c>
      <c r="B702" s="8">
        <v>43158</v>
      </c>
      <c r="C702" s="32" t="s">
        <v>46</v>
      </c>
      <c r="D702" s="55" t="s">
        <v>102</v>
      </c>
    </row>
    <row r="703" spans="1:4">
      <c r="A703" s="79">
        <v>33</v>
      </c>
      <c r="B703" s="9">
        <v>43248</v>
      </c>
      <c r="C703" s="32" t="s">
        <v>58</v>
      </c>
      <c r="D703" s="55" t="s">
        <v>100</v>
      </c>
    </row>
    <row r="704" spans="1:4">
      <c r="A704" s="79">
        <v>33</v>
      </c>
      <c r="B704" s="10">
        <v>43385</v>
      </c>
      <c r="C704" s="32" t="s">
        <v>71</v>
      </c>
      <c r="D704" s="55" t="s">
        <v>100</v>
      </c>
    </row>
    <row r="705" spans="1:4">
      <c r="A705" s="79">
        <v>33</v>
      </c>
      <c r="B705" s="10">
        <v>43122</v>
      </c>
      <c r="C705" s="32" t="s">
        <v>65</v>
      </c>
      <c r="D705" s="55" t="s">
        <v>1921</v>
      </c>
    </row>
    <row r="706" spans="1:4">
      <c r="A706" s="79">
        <v>33</v>
      </c>
      <c r="B706" s="10">
        <v>43188</v>
      </c>
      <c r="C706" s="32" t="s">
        <v>65</v>
      </c>
      <c r="D706" s="55" t="s">
        <v>1921</v>
      </c>
    </row>
    <row r="707" spans="1:4">
      <c r="A707" s="79">
        <v>33</v>
      </c>
      <c r="B707" s="10">
        <v>43249</v>
      </c>
      <c r="C707" s="32" t="s">
        <v>65</v>
      </c>
      <c r="D707" s="55" t="s">
        <v>1921</v>
      </c>
    </row>
    <row r="708" spans="1:4">
      <c r="A708" s="79">
        <v>33</v>
      </c>
      <c r="B708" s="10">
        <v>43472</v>
      </c>
      <c r="C708" s="32" t="s">
        <v>65</v>
      </c>
      <c r="D708" s="55" t="s">
        <v>1921</v>
      </c>
    </row>
    <row r="709" spans="1:4">
      <c r="A709" s="79">
        <v>33</v>
      </c>
      <c r="B709" s="10">
        <v>43472</v>
      </c>
      <c r="C709" s="32" t="s">
        <v>65</v>
      </c>
      <c r="D709" s="55" t="s">
        <v>95</v>
      </c>
    </row>
    <row r="710" spans="1:4">
      <c r="A710" s="79">
        <v>33</v>
      </c>
      <c r="B710" s="10">
        <v>43472</v>
      </c>
      <c r="C710" s="32" t="s">
        <v>65</v>
      </c>
      <c r="D710" s="55" t="s">
        <v>1921</v>
      </c>
    </row>
    <row r="711" spans="1:4">
      <c r="A711" s="79">
        <v>33</v>
      </c>
      <c r="B711" s="9">
        <v>43560</v>
      </c>
      <c r="C711" s="32" t="s">
        <v>58</v>
      </c>
      <c r="D711" s="55" t="s">
        <v>1922</v>
      </c>
    </row>
    <row r="712" spans="1:4">
      <c r="A712" s="79">
        <v>33</v>
      </c>
      <c r="B712" s="11">
        <v>43560</v>
      </c>
      <c r="C712" s="32" t="s">
        <v>41</v>
      </c>
      <c r="D712" s="55" t="s">
        <v>96</v>
      </c>
    </row>
    <row r="713" spans="1:4">
      <c r="A713" s="79">
        <v>33</v>
      </c>
      <c r="B713" s="11">
        <v>43560</v>
      </c>
      <c r="C713" s="32" t="s">
        <v>41</v>
      </c>
      <c r="D713" s="55" t="s">
        <v>92</v>
      </c>
    </row>
    <row r="714" spans="1:4">
      <c r="A714" s="79">
        <v>33</v>
      </c>
      <c r="B714" s="10">
        <v>43566</v>
      </c>
      <c r="C714" s="32" t="s">
        <v>65</v>
      </c>
      <c r="D714" s="55" t="s">
        <v>95</v>
      </c>
    </row>
    <row r="715" spans="1:4">
      <c r="A715" s="79">
        <v>33</v>
      </c>
      <c r="B715" s="8">
        <v>43560</v>
      </c>
      <c r="C715" s="32" t="s">
        <v>51</v>
      </c>
      <c r="D715" s="55" t="s">
        <v>100</v>
      </c>
    </row>
    <row r="716" spans="1:4">
      <c r="A716" s="79">
        <v>33</v>
      </c>
      <c r="B716" s="9">
        <v>43732</v>
      </c>
      <c r="C716" s="33" t="s">
        <v>58</v>
      </c>
      <c r="D716" s="63" t="s">
        <v>97</v>
      </c>
    </row>
    <row r="717" spans="1:4">
      <c r="A717" s="79">
        <v>33</v>
      </c>
      <c r="B717" s="10">
        <v>43773</v>
      </c>
      <c r="C717" s="33" t="s">
        <v>68</v>
      </c>
      <c r="D717" s="64">
        <v>1805</v>
      </c>
    </row>
    <row r="718" spans="1:4">
      <c r="A718" s="79">
        <v>33</v>
      </c>
      <c r="B718" s="8">
        <v>43732</v>
      </c>
      <c r="C718" s="33" t="s">
        <v>46</v>
      </c>
      <c r="D718" s="63" t="s">
        <v>1921</v>
      </c>
    </row>
    <row r="719" spans="1:4">
      <c r="A719" s="79">
        <v>33</v>
      </c>
      <c r="B719" s="8">
        <v>43732</v>
      </c>
      <c r="C719" s="33" t="s">
        <v>51</v>
      </c>
      <c r="D719" s="63" t="s">
        <v>86</v>
      </c>
    </row>
    <row r="720" spans="1:4">
      <c r="A720" s="79">
        <v>33</v>
      </c>
      <c r="B720" s="12">
        <v>43732</v>
      </c>
      <c r="C720" s="33" t="s">
        <v>41</v>
      </c>
      <c r="D720" s="63" t="s">
        <v>102</v>
      </c>
    </row>
    <row r="721" spans="1:4">
      <c r="A721" s="79">
        <v>33</v>
      </c>
      <c r="B721" s="9">
        <v>43809</v>
      </c>
      <c r="C721" s="33" t="s">
        <v>58</v>
      </c>
      <c r="D721" s="63" t="s">
        <v>90</v>
      </c>
    </row>
    <row r="722" spans="1:4">
      <c r="A722" s="79">
        <v>33</v>
      </c>
      <c r="B722" s="9">
        <v>43837</v>
      </c>
      <c r="C722" s="32" t="s">
        <v>58</v>
      </c>
      <c r="D722" s="55" t="s">
        <v>98</v>
      </c>
    </row>
    <row r="723" spans="1:4">
      <c r="A723" s="80">
        <v>33</v>
      </c>
      <c r="B723" s="8">
        <v>44033</v>
      </c>
      <c r="C723" s="33" t="s">
        <v>46</v>
      </c>
      <c r="D723" s="63" t="s">
        <v>97</v>
      </c>
    </row>
    <row r="724" spans="1:4">
      <c r="A724" s="80">
        <v>33</v>
      </c>
      <c r="B724" s="12">
        <v>44124</v>
      </c>
      <c r="C724" s="33" t="s">
        <v>41</v>
      </c>
      <c r="D724" s="63" t="s">
        <v>90</v>
      </c>
    </row>
    <row r="725" spans="1:4">
      <c r="A725" s="80">
        <v>33</v>
      </c>
      <c r="B725" s="12">
        <v>44124</v>
      </c>
      <c r="C725" s="33" t="s">
        <v>41</v>
      </c>
      <c r="D725" s="63" t="s">
        <v>98</v>
      </c>
    </row>
    <row r="726" spans="1:4">
      <c r="A726" s="80">
        <v>33</v>
      </c>
      <c r="B726" s="12">
        <v>44124</v>
      </c>
      <c r="C726" s="33" t="s">
        <v>41</v>
      </c>
      <c r="D726" s="63" t="s">
        <v>95</v>
      </c>
    </row>
    <row r="727" spans="1:4">
      <c r="A727" s="80">
        <v>33</v>
      </c>
      <c r="B727" s="10">
        <v>44138</v>
      </c>
      <c r="C727" s="33" t="s">
        <v>65</v>
      </c>
      <c r="D727" s="63" t="s">
        <v>100</v>
      </c>
    </row>
    <row r="728" spans="1:4">
      <c r="A728" s="79">
        <v>34</v>
      </c>
      <c r="B728" s="10">
        <v>42783</v>
      </c>
      <c r="C728" s="31" t="s">
        <v>65</v>
      </c>
      <c r="D728" s="55" t="s">
        <v>95</v>
      </c>
    </row>
    <row r="729" spans="1:4">
      <c r="A729" s="79">
        <v>34</v>
      </c>
      <c r="B729" s="8">
        <v>42830</v>
      </c>
      <c r="C729" s="31" t="s">
        <v>46</v>
      </c>
      <c r="D729" s="55" t="s">
        <v>101</v>
      </c>
    </row>
    <row r="730" spans="1:4">
      <c r="A730" s="79">
        <v>34</v>
      </c>
      <c r="B730" s="9">
        <v>42837</v>
      </c>
      <c r="C730" s="31" t="s">
        <v>58</v>
      </c>
      <c r="D730" s="55" t="s">
        <v>102</v>
      </c>
    </row>
    <row r="731" spans="1:4">
      <c r="A731" s="79">
        <v>34</v>
      </c>
      <c r="B731" s="9">
        <v>42879</v>
      </c>
      <c r="C731" s="31" t="s">
        <v>58</v>
      </c>
      <c r="D731" s="55" t="s">
        <v>89</v>
      </c>
    </row>
    <row r="732" spans="1:4">
      <c r="A732" s="79">
        <v>34</v>
      </c>
      <c r="B732" s="10">
        <v>42898</v>
      </c>
      <c r="C732" s="31" t="s">
        <v>65</v>
      </c>
      <c r="D732" s="55" t="s">
        <v>95</v>
      </c>
    </row>
    <row r="733" spans="1:4">
      <c r="A733" s="79">
        <v>34</v>
      </c>
      <c r="B733" s="8">
        <v>43019</v>
      </c>
      <c r="C733" s="32" t="s">
        <v>51</v>
      </c>
      <c r="D733" s="55" t="s">
        <v>102</v>
      </c>
    </row>
    <row r="734" spans="1:4">
      <c r="A734" s="79">
        <v>34</v>
      </c>
      <c r="B734" s="10">
        <v>43019</v>
      </c>
      <c r="C734" s="32" t="s">
        <v>65</v>
      </c>
      <c r="D734" s="55" t="s">
        <v>95</v>
      </c>
    </row>
    <row r="735" spans="1:4">
      <c r="A735" s="79">
        <v>34</v>
      </c>
      <c r="B735" s="8">
        <v>43019</v>
      </c>
      <c r="C735" s="32" t="s">
        <v>51</v>
      </c>
      <c r="D735" s="55" t="s">
        <v>96</v>
      </c>
    </row>
    <row r="736" spans="1:4">
      <c r="A736" s="79">
        <v>34</v>
      </c>
      <c r="B736" s="8">
        <v>43027</v>
      </c>
      <c r="C736" s="32" t="s">
        <v>47</v>
      </c>
      <c r="D736" s="55" t="s">
        <v>87</v>
      </c>
    </row>
    <row r="737" spans="1:4">
      <c r="A737" s="79">
        <v>34</v>
      </c>
      <c r="B737" s="8">
        <v>43284</v>
      </c>
      <c r="C737" s="32" t="s">
        <v>47</v>
      </c>
      <c r="D737" s="55" t="s">
        <v>107</v>
      </c>
    </row>
    <row r="738" spans="1:4">
      <c r="A738" s="79">
        <v>34</v>
      </c>
      <c r="B738" s="11">
        <v>43144</v>
      </c>
      <c r="C738" s="32" t="s">
        <v>41</v>
      </c>
      <c r="D738" s="55" t="s">
        <v>106</v>
      </c>
    </row>
    <row r="739" spans="1:4">
      <c r="A739" s="79">
        <v>34</v>
      </c>
      <c r="B739" s="8">
        <v>43284</v>
      </c>
      <c r="C739" s="32" t="s">
        <v>47</v>
      </c>
      <c r="D739" s="55" t="s">
        <v>101</v>
      </c>
    </row>
    <row r="740" spans="1:4">
      <c r="A740" s="79">
        <v>34</v>
      </c>
      <c r="B740" s="10">
        <v>43144</v>
      </c>
      <c r="C740" s="32" t="s">
        <v>65</v>
      </c>
      <c r="D740" s="55" t="s">
        <v>95</v>
      </c>
    </row>
    <row r="741" spans="1:4">
      <c r="A741" s="79">
        <v>34</v>
      </c>
      <c r="B741" s="10">
        <v>43175</v>
      </c>
      <c r="C741" s="32" t="s">
        <v>65</v>
      </c>
      <c r="D741" s="55" t="s">
        <v>95</v>
      </c>
    </row>
    <row r="742" spans="1:4">
      <c r="A742" s="79">
        <v>34</v>
      </c>
      <c r="B742" s="10">
        <v>43252</v>
      </c>
      <c r="C742" s="32" t="s">
        <v>65</v>
      </c>
      <c r="D742" s="55" t="s">
        <v>95</v>
      </c>
    </row>
    <row r="743" spans="1:4">
      <c r="A743" s="79">
        <v>34</v>
      </c>
      <c r="B743" s="8">
        <v>43284</v>
      </c>
      <c r="C743" s="32" t="s">
        <v>47</v>
      </c>
      <c r="D743" s="55" t="s">
        <v>95</v>
      </c>
    </row>
    <row r="744" spans="1:4">
      <c r="A744" s="79">
        <v>34</v>
      </c>
      <c r="B744" s="10">
        <v>43355</v>
      </c>
      <c r="C744" s="32" t="s">
        <v>65</v>
      </c>
      <c r="D744" s="55" t="s">
        <v>95</v>
      </c>
    </row>
    <row r="745" spans="1:4">
      <c r="A745" s="79">
        <v>34</v>
      </c>
      <c r="B745" s="8">
        <v>43144</v>
      </c>
      <c r="C745" s="32" t="s">
        <v>46</v>
      </c>
      <c r="D745" s="55" t="s">
        <v>89</v>
      </c>
    </row>
    <row r="746" spans="1:4">
      <c r="A746" s="79">
        <v>34</v>
      </c>
      <c r="B746" s="9">
        <v>43418</v>
      </c>
      <c r="C746" s="32" t="s">
        <v>59</v>
      </c>
      <c r="D746" s="55" t="s">
        <v>83</v>
      </c>
    </row>
    <row r="747" spans="1:4">
      <c r="A747" s="79">
        <v>34</v>
      </c>
      <c r="B747" s="9">
        <v>43418</v>
      </c>
      <c r="C747" s="32" t="s">
        <v>58</v>
      </c>
      <c r="D747" s="55" t="s">
        <v>83</v>
      </c>
    </row>
    <row r="748" spans="1:4">
      <c r="A748" s="79">
        <v>34</v>
      </c>
      <c r="B748" s="9">
        <v>43122</v>
      </c>
      <c r="C748" s="32" t="s">
        <v>61</v>
      </c>
      <c r="D748" s="55" t="s">
        <v>104</v>
      </c>
    </row>
    <row r="749" spans="1:4">
      <c r="A749" s="79">
        <v>34</v>
      </c>
      <c r="B749" s="8">
        <v>43144</v>
      </c>
      <c r="C749" s="32" t="s">
        <v>47</v>
      </c>
      <c r="D749" s="55" t="s">
        <v>102</v>
      </c>
    </row>
    <row r="750" spans="1:4">
      <c r="A750" s="79">
        <v>34</v>
      </c>
      <c r="B750" s="9">
        <v>43482</v>
      </c>
      <c r="C750" s="32" t="s">
        <v>58</v>
      </c>
      <c r="D750" s="55" t="s">
        <v>100</v>
      </c>
    </row>
    <row r="751" spans="1:4">
      <c r="A751" s="79">
        <v>34</v>
      </c>
      <c r="B751" s="9">
        <v>43482</v>
      </c>
      <c r="C751" s="32" t="s">
        <v>58</v>
      </c>
      <c r="D751" s="55" t="s">
        <v>100</v>
      </c>
    </row>
    <row r="752" spans="1:4">
      <c r="A752" s="79">
        <v>34</v>
      </c>
      <c r="B752" s="11">
        <v>43503</v>
      </c>
      <c r="C752" s="32" t="s">
        <v>44</v>
      </c>
      <c r="D752" s="55" t="s">
        <v>103</v>
      </c>
    </row>
    <row r="753" spans="1:4">
      <c r="A753" s="79">
        <v>34</v>
      </c>
      <c r="B753" s="10">
        <v>43531</v>
      </c>
      <c r="C753" s="32" t="s">
        <v>65</v>
      </c>
      <c r="D753" s="55" t="s">
        <v>95</v>
      </c>
    </row>
    <row r="754" spans="1:4">
      <c r="A754" s="79">
        <v>34</v>
      </c>
      <c r="B754" s="12">
        <v>43573</v>
      </c>
      <c r="C754" s="33" t="s">
        <v>41</v>
      </c>
      <c r="D754" s="63" t="s">
        <v>92</v>
      </c>
    </row>
    <row r="755" spans="1:4">
      <c r="A755" s="79">
        <v>34</v>
      </c>
      <c r="B755" s="12">
        <v>43503</v>
      </c>
      <c r="C755" s="33" t="s">
        <v>41</v>
      </c>
      <c r="D755" s="63" t="s">
        <v>87</v>
      </c>
    </row>
    <row r="756" spans="1:4">
      <c r="A756" s="79">
        <v>34</v>
      </c>
      <c r="B756" s="12">
        <v>43503</v>
      </c>
      <c r="C756" s="33" t="s">
        <v>41</v>
      </c>
      <c r="D756" s="63" t="s">
        <v>96</v>
      </c>
    </row>
    <row r="757" spans="1:4">
      <c r="A757" s="79">
        <v>34</v>
      </c>
      <c r="B757" s="12">
        <v>43675</v>
      </c>
      <c r="C757" s="33" t="s">
        <v>41</v>
      </c>
      <c r="D757" s="63" t="s">
        <v>102</v>
      </c>
    </row>
    <row r="758" spans="1:4">
      <c r="A758" s="79">
        <v>34</v>
      </c>
      <c r="B758" s="8">
        <v>43676</v>
      </c>
      <c r="C758" s="33" t="s">
        <v>51</v>
      </c>
      <c r="D758" s="63" t="s">
        <v>95</v>
      </c>
    </row>
    <row r="759" spans="1:4">
      <c r="A759" s="79">
        <v>34</v>
      </c>
      <c r="B759" s="12">
        <v>43503</v>
      </c>
      <c r="C759" s="33" t="s">
        <v>41</v>
      </c>
      <c r="D759" s="63" t="s">
        <v>103</v>
      </c>
    </row>
    <row r="760" spans="1:4">
      <c r="A760" s="79">
        <v>34</v>
      </c>
      <c r="B760" s="10">
        <v>43767</v>
      </c>
      <c r="C760" s="33" t="s">
        <v>68</v>
      </c>
      <c r="D760" s="63" t="s">
        <v>97</v>
      </c>
    </row>
    <row r="761" spans="1:4">
      <c r="A761" s="80">
        <v>34</v>
      </c>
      <c r="B761" s="10">
        <v>43865</v>
      </c>
      <c r="C761" s="33" t="s">
        <v>65</v>
      </c>
      <c r="D761" s="63" t="s">
        <v>95</v>
      </c>
    </row>
    <row r="762" spans="1:4">
      <c r="A762" s="80">
        <v>34</v>
      </c>
      <c r="B762" s="12">
        <v>44005</v>
      </c>
      <c r="C762" s="33" t="s">
        <v>41</v>
      </c>
      <c r="D762" s="63" t="s">
        <v>104</v>
      </c>
    </row>
    <row r="763" spans="1:4">
      <c r="A763" s="80">
        <v>34</v>
      </c>
      <c r="B763" s="10">
        <v>44176</v>
      </c>
      <c r="C763" s="33" t="s">
        <v>65</v>
      </c>
      <c r="D763" s="63" t="s">
        <v>95</v>
      </c>
    </row>
    <row r="764" spans="1:4">
      <c r="A764" s="80">
        <v>34</v>
      </c>
      <c r="B764" s="10">
        <v>44176</v>
      </c>
      <c r="C764" s="33" t="s">
        <v>65</v>
      </c>
      <c r="D764" s="63" t="s">
        <v>97</v>
      </c>
    </row>
    <row r="765" spans="1:4">
      <c r="A765" s="79">
        <v>35</v>
      </c>
      <c r="B765" s="9">
        <v>42772</v>
      </c>
      <c r="C765" s="31" t="s">
        <v>58</v>
      </c>
      <c r="D765" s="55" t="s">
        <v>89</v>
      </c>
    </row>
    <row r="766" spans="1:4">
      <c r="A766" s="79">
        <v>35</v>
      </c>
      <c r="B766" s="8">
        <v>42838</v>
      </c>
      <c r="C766" s="31" t="s">
        <v>46</v>
      </c>
      <c r="D766" s="55" t="s">
        <v>101</v>
      </c>
    </row>
    <row r="767" spans="1:4">
      <c r="A767" s="79">
        <v>35</v>
      </c>
      <c r="B767" s="8">
        <v>42838</v>
      </c>
      <c r="C767" s="31" t="s">
        <v>46</v>
      </c>
      <c r="D767" s="55" t="s">
        <v>88</v>
      </c>
    </row>
    <row r="768" spans="1:4">
      <c r="A768" s="79">
        <v>35</v>
      </c>
      <c r="B768" s="9">
        <v>42870</v>
      </c>
      <c r="C768" s="31" t="s">
        <v>58</v>
      </c>
      <c r="D768" s="55" t="s">
        <v>83</v>
      </c>
    </row>
    <row r="769" spans="1:4">
      <c r="A769" s="79">
        <v>35</v>
      </c>
      <c r="B769" s="9">
        <v>42870</v>
      </c>
      <c r="C769" s="31" t="s">
        <v>58</v>
      </c>
      <c r="D769" s="55" t="s">
        <v>102</v>
      </c>
    </row>
    <row r="770" spans="1:4">
      <c r="A770" s="79">
        <v>35</v>
      </c>
      <c r="B770" s="8">
        <v>42871</v>
      </c>
      <c r="C770" s="31" t="s">
        <v>46</v>
      </c>
      <c r="D770" s="55" t="s">
        <v>87</v>
      </c>
    </row>
    <row r="771" spans="1:4">
      <c r="A771" s="79">
        <v>35</v>
      </c>
      <c r="B771" s="10">
        <v>42895</v>
      </c>
      <c r="C771" s="31" t="s">
        <v>65</v>
      </c>
      <c r="D771" s="55" t="s">
        <v>95</v>
      </c>
    </row>
    <row r="772" spans="1:4">
      <c r="A772" s="79">
        <v>35</v>
      </c>
      <c r="B772" s="8">
        <v>42913</v>
      </c>
      <c r="C772" s="31" t="s">
        <v>46</v>
      </c>
      <c r="D772" s="55" t="s">
        <v>87</v>
      </c>
    </row>
    <row r="773" spans="1:4">
      <c r="A773" s="79">
        <v>35</v>
      </c>
      <c r="B773" s="8">
        <v>42913</v>
      </c>
      <c r="C773" s="31" t="s">
        <v>46</v>
      </c>
      <c r="D773" s="55" t="s">
        <v>88</v>
      </c>
    </row>
    <row r="774" spans="1:4">
      <c r="A774" s="79">
        <v>35</v>
      </c>
      <c r="B774" s="8">
        <v>42913</v>
      </c>
      <c r="C774" s="32" t="s">
        <v>46</v>
      </c>
      <c r="D774" s="55" t="s">
        <v>105</v>
      </c>
    </row>
    <row r="775" spans="1:4">
      <c r="A775" s="79">
        <v>35</v>
      </c>
      <c r="B775" s="8">
        <v>42914</v>
      </c>
      <c r="C775" s="31" t="s">
        <v>46</v>
      </c>
      <c r="D775" s="55" t="s">
        <v>86</v>
      </c>
    </row>
    <row r="776" spans="1:4">
      <c r="A776" s="79">
        <v>35</v>
      </c>
      <c r="B776" s="8">
        <v>42916</v>
      </c>
      <c r="C776" s="31" t="s">
        <v>46</v>
      </c>
      <c r="D776" s="55" t="s">
        <v>82</v>
      </c>
    </row>
    <row r="777" spans="1:4">
      <c r="A777" s="79">
        <v>35</v>
      </c>
      <c r="B777" s="8">
        <v>42929</v>
      </c>
      <c r="C777" s="31" t="s">
        <v>46</v>
      </c>
      <c r="D777" s="55" t="s">
        <v>82</v>
      </c>
    </row>
    <row r="778" spans="1:4">
      <c r="A778" s="79">
        <v>35</v>
      </c>
      <c r="B778" s="8">
        <v>42972</v>
      </c>
      <c r="C778" s="32" t="s">
        <v>46</v>
      </c>
      <c r="D778" s="55" t="s">
        <v>105</v>
      </c>
    </row>
    <row r="779" spans="1:4">
      <c r="A779" s="79">
        <v>35</v>
      </c>
      <c r="B779" s="8">
        <v>42977</v>
      </c>
      <c r="C779" s="32" t="s">
        <v>47</v>
      </c>
      <c r="D779" s="55" t="s">
        <v>88</v>
      </c>
    </row>
    <row r="780" spans="1:4">
      <c r="A780" s="79">
        <v>35</v>
      </c>
      <c r="B780" s="10">
        <v>42984</v>
      </c>
      <c r="C780" s="32" t="s">
        <v>65</v>
      </c>
      <c r="D780" s="55" t="s">
        <v>1921</v>
      </c>
    </row>
    <row r="781" spans="1:4">
      <c r="A781" s="79">
        <v>35</v>
      </c>
      <c r="B781" s="8">
        <v>43035</v>
      </c>
      <c r="C781" s="32" t="s">
        <v>47</v>
      </c>
      <c r="D781" s="55" t="s">
        <v>96</v>
      </c>
    </row>
    <row r="782" spans="1:4">
      <c r="A782" s="79">
        <v>35</v>
      </c>
      <c r="B782" s="8">
        <v>43084</v>
      </c>
      <c r="C782" s="32" t="s">
        <v>46</v>
      </c>
      <c r="D782" s="55" t="s">
        <v>87</v>
      </c>
    </row>
    <row r="783" spans="1:4">
      <c r="A783" s="79">
        <v>35</v>
      </c>
      <c r="B783" s="8">
        <v>43084</v>
      </c>
      <c r="C783" s="32" t="s">
        <v>53</v>
      </c>
      <c r="D783" s="55" t="s">
        <v>87</v>
      </c>
    </row>
    <row r="784" spans="1:4">
      <c r="A784" s="80">
        <v>35</v>
      </c>
      <c r="B784" s="10">
        <v>43320</v>
      </c>
      <c r="C784" s="33" t="s">
        <v>65</v>
      </c>
      <c r="D784" s="64">
        <v>1601</v>
      </c>
    </row>
    <row r="785" spans="1:4">
      <c r="A785" s="80">
        <v>35</v>
      </c>
      <c r="B785" s="8">
        <v>43277</v>
      </c>
      <c r="C785" s="32" t="s">
        <v>47</v>
      </c>
      <c r="D785" s="55" t="s">
        <v>86</v>
      </c>
    </row>
    <row r="786" spans="1:4">
      <c r="A786" s="80">
        <v>35</v>
      </c>
      <c r="B786" s="8">
        <v>43252</v>
      </c>
      <c r="C786" s="32" t="s">
        <v>48</v>
      </c>
      <c r="D786" s="55" t="s">
        <v>87</v>
      </c>
    </row>
    <row r="787" spans="1:4">
      <c r="A787" s="80">
        <v>35</v>
      </c>
      <c r="B787" s="11">
        <v>43370</v>
      </c>
      <c r="C787" s="32" t="s">
        <v>41</v>
      </c>
      <c r="D787" s="55" t="s">
        <v>101</v>
      </c>
    </row>
    <row r="788" spans="1:4">
      <c r="A788" s="80">
        <v>35</v>
      </c>
      <c r="B788" s="8">
        <v>43252</v>
      </c>
      <c r="C788" s="32" t="s">
        <v>48</v>
      </c>
      <c r="D788" s="55" t="s">
        <v>96</v>
      </c>
    </row>
    <row r="789" spans="1:4">
      <c r="A789" s="80">
        <v>35</v>
      </c>
      <c r="B789" s="8">
        <v>43151</v>
      </c>
      <c r="C789" s="32" t="s">
        <v>47</v>
      </c>
      <c r="D789" s="55" t="s">
        <v>95</v>
      </c>
    </row>
    <row r="790" spans="1:4">
      <c r="A790" s="80">
        <v>35</v>
      </c>
      <c r="B790" s="8">
        <v>43151</v>
      </c>
      <c r="C790" s="32" t="s">
        <v>47</v>
      </c>
      <c r="D790" s="55" t="s">
        <v>95</v>
      </c>
    </row>
    <row r="791" spans="1:4">
      <c r="A791" s="80">
        <v>35</v>
      </c>
      <c r="B791" s="8">
        <v>43277</v>
      </c>
      <c r="C791" s="32" t="s">
        <v>47</v>
      </c>
      <c r="D791" s="55" t="s">
        <v>95</v>
      </c>
    </row>
    <row r="792" spans="1:4">
      <c r="A792" s="80">
        <v>35</v>
      </c>
      <c r="B792" s="8">
        <v>43277</v>
      </c>
      <c r="C792" s="32" t="s">
        <v>47</v>
      </c>
      <c r="D792" s="55" t="s">
        <v>95</v>
      </c>
    </row>
    <row r="793" spans="1:4">
      <c r="A793" s="80">
        <v>35</v>
      </c>
      <c r="B793" s="10">
        <v>43439</v>
      </c>
      <c r="C793" s="32" t="s">
        <v>65</v>
      </c>
      <c r="D793" s="55" t="s">
        <v>95</v>
      </c>
    </row>
    <row r="794" spans="1:4">
      <c r="A794" s="80">
        <v>35</v>
      </c>
      <c r="B794" s="8">
        <v>43252</v>
      </c>
      <c r="C794" s="32" t="s">
        <v>48</v>
      </c>
      <c r="D794" s="55" t="s">
        <v>88</v>
      </c>
    </row>
    <row r="795" spans="1:4">
      <c r="A795" s="80">
        <v>35</v>
      </c>
      <c r="B795" s="8">
        <v>43151</v>
      </c>
      <c r="C795" s="32" t="s">
        <v>47</v>
      </c>
      <c r="D795" s="55" t="s">
        <v>89</v>
      </c>
    </row>
    <row r="796" spans="1:4">
      <c r="A796" s="80">
        <v>35</v>
      </c>
      <c r="B796" s="8">
        <v>43368</v>
      </c>
      <c r="C796" s="32" t="s">
        <v>47</v>
      </c>
      <c r="D796" s="55" t="s">
        <v>89</v>
      </c>
    </row>
    <row r="797" spans="1:4">
      <c r="A797" s="80">
        <v>35</v>
      </c>
      <c r="B797" s="8">
        <v>43130</v>
      </c>
      <c r="C797" s="32" t="s">
        <v>47</v>
      </c>
      <c r="D797" s="55" t="s">
        <v>83</v>
      </c>
    </row>
    <row r="798" spans="1:4">
      <c r="A798" s="80">
        <v>35</v>
      </c>
      <c r="B798" s="8">
        <v>43130</v>
      </c>
      <c r="C798" s="32" t="s">
        <v>47</v>
      </c>
      <c r="D798" s="55" t="s">
        <v>102</v>
      </c>
    </row>
    <row r="799" spans="1:4">
      <c r="A799" s="80">
        <v>35</v>
      </c>
      <c r="B799" s="8">
        <v>43168</v>
      </c>
      <c r="C799" s="32" t="s">
        <v>47</v>
      </c>
      <c r="D799" s="55" t="s">
        <v>102</v>
      </c>
    </row>
    <row r="800" spans="1:4">
      <c r="A800" s="80">
        <v>35</v>
      </c>
      <c r="B800" s="8">
        <v>43252</v>
      </c>
      <c r="C800" s="32" t="s">
        <v>46</v>
      </c>
      <c r="D800" s="55" t="s">
        <v>102</v>
      </c>
    </row>
    <row r="801" spans="1:4">
      <c r="A801" s="80">
        <v>35</v>
      </c>
      <c r="B801" s="9">
        <v>43238</v>
      </c>
      <c r="C801" s="32" t="s">
        <v>58</v>
      </c>
      <c r="D801" s="55" t="s">
        <v>100</v>
      </c>
    </row>
    <row r="802" spans="1:4">
      <c r="A802" s="80">
        <v>35</v>
      </c>
      <c r="B802" s="10">
        <v>43474</v>
      </c>
      <c r="C802" s="32" t="s">
        <v>65</v>
      </c>
      <c r="D802" s="55" t="s">
        <v>100</v>
      </c>
    </row>
    <row r="803" spans="1:4">
      <c r="A803" s="80">
        <v>35</v>
      </c>
      <c r="B803" s="8">
        <v>43238</v>
      </c>
      <c r="C803" s="32" t="s">
        <v>47</v>
      </c>
      <c r="D803" s="55" t="s">
        <v>1921</v>
      </c>
    </row>
    <row r="804" spans="1:4">
      <c r="A804" s="80">
        <v>35</v>
      </c>
      <c r="B804" s="10">
        <v>43417</v>
      </c>
      <c r="C804" s="32" t="s">
        <v>65</v>
      </c>
      <c r="D804" s="55" t="s">
        <v>1921</v>
      </c>
    </row>
    <row r="805" spans="1:4">
      <c r="A805" s="79">
        <v>35</v>
      </c>
      <c r="B805" s="10">
        <v>43474</v>
      </c>
      <c r="C805" s="32" t="s">
        <v>65</v>
      </c>
      <c r="D805" s="55" t="s">
        <v>100</v>
      </c>
    </row>
    <row r="806" spans="1:4">
      <c r="A806" s="79">
        <v>35</v>
      </c>
      <c r="B806" s="10">
        <v>43524</v>
      </c>
      <c r="C806" s="32" t="s">
        <v>65</v>
      </c>
      <c r="D806" s="55" t="s">
        <v>1921</v>
      </c>
    </row>
    <row r="807" spans="1:4">
      <c r="A807" s="79">
        <v>35</v>
      </c>
      <c r="B807" s="8">
        <v>43538</v>
      </c>
      <c r="C807" s="32" t="s">
        <v>47</v>
      </c>
      <c r="D807" s="55" t="s">
        <v>95</v>
      </c>
    </row>
    <row r="808" spans="1:4">
      <c r="A808" s="79">
        <v>35</v>
      </c>
      <c r="B808" s="9">
        <v>43535</v>
      </c>
      <c r="C808" s="32" t="s">
        <v>58</v>
      </c>
      <c r="D808" s="55" t="s">
        <v>1922</v>
      </c>
    </row>
    <row r="809" spans="1:4">
      <c r="A809" s="79">
        <v>35</v>
      </c>
      <c r="B809" s="10">
        <v>43572</v>
      </c>
      <c r="C809" s="32" t="s">
        <v>65</v>
      </c>
      <c r="D809" s="55" t="s">
        <v>95</v>
      </c>
    </row>
    <row r="810" spans="1:4">
      <c r="A810" s="79">
        <v>35</v>
      </c>
      <c r="B810" s="10">
        <v>43609</v>
      </c>
      <c r="C810" s="32" t="s">
        <v>65</v>
      </c>
      <c r="D810" s="55" t="s">
        <v>95</v>
      </c>
    </row>
    <row r="811" spans="1:4">
      <c r="A811" s="79">
        <v>35</v>
      </c>
      <c r="B811" s="8">
        <v>43630</v>
      </c>
      <c r="C811" s="33" t="s">
        <v>51</v>
      </c>
      <c r="D811" s="63" t="s">
        <v>95</v>
      </c>
    </row>
    <row r="812" spans="1:4">
      <c r="A812" s="79">
        <v>35</v>
      </c>
      <c r="B812" s="8">
        <v>43671</v>
      </c>
      <c r="C812" s="33" t="s">
        <v>51</v>
      </c>
      <c r="D812" s="63" t="s">
        <v>86</v>
      </c>
    </row>
    <row r="813" spans="1:4">
      <c r="A813" s="79">
        <v>35</v>
      </c>
      <c r="B813" s="12">
        <v>43675</v>
      </c>
      <c r="C813" s="33" t="s">
        <v>41</v>
      </c>
      <c r="D813" s="63" t="s">
        <v>103</v>
      </c>
    </row>
    <row r="814" spans="1:4">
      <c r="A814" s="79">
        <v>35</v>
      </c>
      <c r="B814" s="12">
        <v>43675</v>
      </c>
      <c r="C814" s="33" t="s">
        <v>41</v>
      </c>
      <c r="D814" s="63" t="s">
        <v>96</v>
      </c>
    </row>
    <row r="815" spans="1:4">
      <c r="A815" s="79">
        <v>35</v>
      </c>
      <c r="B815" s="9">
        <v>43700</v>
      </c>
      <c r="C815" s="33" t="s">
        <v>58</v>
      </c>
      <c r="D815" s="63" t="s">
        <v>98</v>
      </c>
    </row>
    <row r="816" spans="1:4">
      <c r="A816" s="79">
        <v>35</v>
      </c>
      <c r="B816" s="8">
        <v>43733</v>
      </c>
      <c r="C816" s="33" t="s">
        <v>51</v>
      </c>
      <c r="D816" s="63" t="s">
        <v>95</v>
      </c>
    </row>
    <row r="817" spans="1:4">
      <c r="A817" s="80">
        <v>35</v>
      </c>
      <c r="B817" s="12">
        <v>43746</v>
      </c>
      <c r="C817" s="33" t="s">
        <v>41</v>
      </c>
      <c r="D817" s="63" t="s">
        <v>108</v>
      </c>
    </row>
    <row r="818" spans="1:4">
      <c r="A818" s="80">
        <v>35</v>
      </c>
      <c r="B818" s="8">
        <v>43746</v>
      </c>
      <c r="C818" s="33" t="s">
        <v>50</v>
      </c>
      <c r="D818" s="63" t="s">
        <v>95</v>
      </c>
    </row>
    <row r="819" spans="1:4">
      <c r="A819" s="80">
        <v>35</v>
      </c>
      <c r="B819" s="8">
        <v>43746</v>
      </c>
      <c r="C819" s="33" t="s">
        <v>50</v>
      </c>
      <c r="D819" s="64">
        <v>1701</v>
      </c>
    </row>
    <row r="820" spans="1:4">
      <c r="A820" s="80">
        <v>35</v>
      </c>
      <c r="B820" s="8">
        <v>43746</v>
      </c>
      <c r="C820" s="33" t="s">
        <v>50</v>
      </c>
      <c r="D820" s="63" t="s">
        <v>102</v>
      </c>
    </row>
    <row r="821" spans="1:4">
      <c r="A821" s="80">
        <v>35</v>
      </c>
      <c r="B821" s="12">
        <v>43754</v>
      </c>
      <c r="C821" s="33" t="s">
        <v>41</v>
      </c>
      <c r="D821" s="63" t="s">
        <v>87</v>
      </c>
    </row>
    <row r="822" spans="1:4">
      <c r="A822" s="80">
        <v>35</v>
      </c>
      <c r="B822" s="12">
        <v>43754</v>
      </c>
      <c r="C822" s="33" t="s">
        <v>41</v>
      </c>
      <c r="D822" s="63" t="s">
        <v>102</v>
      </c>
    </row>
    <row r="823" spans="1:4">
      <c r="A823" s="80">
        <v>35</v>
      </c>
      <c r="B823" s="8">
        <v>43795</v>
      </c>
      <c r="C823" s="33" t="s">
        <v>46</v>
      </c>
      <c r="D823" s="63" t="s">
        <v>1921</v>
      </c>
    </row>
    <row r="824" spans="1:4">
      <c r="A824" s="80">
        <v>35</v>
      </c>
      <c r="B824" s="8">
        <v>43795</v>
      </c>
      <c r="C824" s="33" t="s">
        <v>51</v>
      </c>
      <c r="D824" s="63" t="s">
        <v>95</v>
      </c>
    </row>
    <row r="825" spans="1:4">
      <c r="A825" s="79">
        <v>35</v>
      </c>
      <c r="B825" s="9">
        <v>43815</v>
      </c>
      <c r="C825" s="32" t="s">
        <v>58</v>
      </c>
      <c r="D825" s="55" t="s">
        <v>97</v>
      </c>
    </row>
    <row r="826" spans="1:4">
      <c r="A826" s="80">
        <v>35</v>
      </c>
      <c r="B826" s="9">
        <v>43853</v>
      </c>
      <c r="C826" s="33" t="s">
        <v>58</v>
      </c>
      <c r="D826" s="63" t="s">
        <v>99</v>
      </c>
    </row>
    <row r="827" spans="1:4">
      <c r="A827" s="80">
        <v>35</v>
      </c>
      <c r="B827" s="8">
        <v>43872</v>
      </c>
      <c r="C827" s="33" t="s">
        <v>46</v>
      </c>
      <c r="D827" s="63" t="s">
        <v>100</v>
      </c>
    </row>
    <row r="828" spans="1:4">
      <c r="A828" s="80">
        <v>35</v>
      </c>
      <c r="B828" s="10">
        <v>43887</v>
      </c>
      <c r="C828" s="33" t="s">
        <v>65</v>
      </c>
      <c r="D828" s="63" t="s">
        <v>95</v>
      </c>
    </row>
    <row r="829" spans="1:4">
      <c r="A829" s="80">
        <v>35</v>
      </c>
      <c r="B829" s="10">
        <v>43889</v>
      </c>
      <c r="C829" s="33" t="s">
        <v>65</v>
      </c>
      <c r="D829" s="63" t="s">
        <v>97</v>
      </c>
    </row>
    <row r="830" spans="1:4">
      <c r="A830" s="80">
        <v>35</v>
      </c>
      <c r="B830" s="10">
        <v>43956</v>
      </c>
      <c r="C830" s="33" t="s">
        <v>65</v>
      </c>
      <c r="D830" s="63" t="s">
        <v>97</v>
      </c>
    </row>
    <row r="831" spans="1:4">
      <c r="A831" s="80">
        <v>35</v>
      </c>
      <c r="B831" s="8">
        <v>44008</v>
      </c>
      <c r="C831" s="33" t="s">
        <v>46</v>
      </c>
      <c r="D831" s="63" t="s">
        <v>95</v>
      </c>
    </row>
    <row r="832" spans="1:4">
      <c r="A832" s="80">
        <v>35</v>
      </c>
      <c r="B832" s="9">
        <v>44007</v>
      </c>
      <c r="C832" s="33" t="s">
        <v>58</v>
      </c>
      <c r="D832" s="63" t="s">
        <v>91</v>
      </c>
    </row>
    <row r="833" spans="1:4">
      <c r="A833" s="80">
        <v>35</v>
      </c>
      <c r="B833" s="9">
        <v>44028</v>
      </c>
      <c r="C833" s="33" t="s">
        <v>58</v>
      </c>
      <c r="D833" s="63" t="s">
        <v>94</v>
      </c>
    </row>
    <row r="834" spans="1:4">
      <c r="A834" s="80">
        <v>35</v>
      </c>
      <c r="B834" s="12">
        <v>43899</v>
      </c>
      <c r="C834" s="33" t="s">
        <v>41</v>
      </c>
      <c r="D834" s="63" t="s">
        <v>88</v>
      </c>
    </row>
    <row r="835" spans="1:4">
      <c r="A835" s="80">
        <v>35</v>
      </c>
      <c r="B835" s="10">
        <v>44050</v>
      </c>
      <c r="C835" s="33" t="s">
        <v>65</v>
      </c>
      <c r="D835" s="63" t="s">
        <v>91</v>
      </c>
    </row>
    <row r="836" spans="1:4">
      <c r="A836" s="80">
        <v>35</v>
      </c>
      <c r="B836" s="10">
        <v>44050</v>
      </c>
      <c r="C836" s="33" t="s">
        <v>65</v>
      </c>
      <c r="D836" s="63" t="s">
        <v>98</v>
      </c>
    </row>
    <row r="837" spans="1:4">
      <c r="A837" s="80">
        <v>35</v>
      </c>
      <c r="B837" s="10">
        <v>43956</v>
      </c>
      <c r="C837" s="33" t="s">
        <v>65</v>
      </c>
      <c r="D837" s="63" t="s">
        <v>97</v>
      </c>
    </row>
    <row r="838" spans="1:4">
      <c r="A838" s="80">
        <v>35</v>
      </c>
      <c r="B838" s="8">
        <v>44034</v>
      </c>
      <c r="C838" s="33" t="s">
        <v>46</v>
      </c>
      <c r="D838" s="63" t="s">
        <v>83</v>
      </c>
    </row>
    <row r="839" spans="1:4">
      <c r="A839" s="80">
        <v>35</v>
      </c>
      <c r="B839" s="8">
        <v>44055</v>
      </c>
      <c r="C839" s="33" t="s">
        <v>46</v>
      </c>
      <c r="D839" s="63" t="s">
        <v>97</v>
      </c>
    </row>
    <row r="840" spans="1:4">
      <c r="A840" s="80">
        <v>35</v>
      </c>
      <c r="B840" s="12">
        <v>44035</v>
      </c>
      <c r="C840" s="33" t="s">
        <v>41</v>
      </c>
      <c r="D840" s="63" t="s">
        <v>87</v>
      </c>
    </row>
    <row r="841" spans="1:4">
      <c r="A841" s="80">
        <v>35</v>
      </c>
      <c r="B841" s="10">
        <v>44069</v>
      </c>
      <c r="C841" s="33" t="s">
        <v>65</v>
      </c>
      <c r="D841" s="63" t="s">
        <v>94</v>
      </c>
    </row>
    <row r="842" spans="1:4">
      <c r="A842" s="80">
        <v>35</v>
      </c>
      <c r="B842" s="10">
        <v>44117</v>
      </c>
      <c r="C842" s="33" t="s">
        <v>65</v>
      </c>
      <c r="D842" s="63" t="s">
        <v>95</v>
      </c>
    </row>
    <row r="843" spans="1:4">
      <c r="A843" s="80">
        <v>35</v>
      </c>
      <c r="B843" s="10">
        <v>44154</v>
      </c>
      <c r="C843" s="33" t="s">
        <v>65</v>
      </c>
      <c r="D843" s="63" t="s">
        <v>1922</v>
      </c>
    </row>
    <row r="844" spans="1:4">
      <c r="A844" s="80">
        <v>35</v>
      </c>
      <c r="B844" s="10">
        <v>44162</v>
      </c>
      <c r="C844" s="33" t="s">
        <v>65</v>
      </c>
      <c r="D844" s="63" t="s">
        <v>95</v>
      </c>
    </row>
    <row r="845" spans="1:4">
      <c r="A845" s="80">
        <v>35</v>
      </c>
      <c r="B845" s="8">
        <v>44145</v>
      </c>
      <c r="C845" s="33" t="s">
        <v>46</v>
      </c>
      <c r="D845" s="63" t="s">
        <v>1921</v>
      </c>
    </row>
    <row r="846" spans="1:4">
      <c r="A846" s="80">
        <v>35</v>
      </c>
      <c r="B846" s="10">
        <v>43970</v>
      </c>
      <c r="C846" s="33" t="s">
        <v>65</v>
      </c>
      <c r="D846" s="63" t="s">
        <v>1921</v>
      </c>
    </row>
    <row r="847" spans="1:4">
      <c r="A847" s="80">
        <v>35</v>
      </c>
      <c r="B847" s="8">
        <v>44145</v>
      </c>
      <c r="C847" s="33" t="s">
        <v>46</v>
      </c>
      <c r="D847" s="63" t="s">
        <v>100</v>
      </c>
    </row>
    <row r="848" spans="1:4">
      <c r="A848" s="80">
        <v>35</v>
      </c>
      <c r="B848" s="10">
        <v>43970</v>
      </c>
      <c r="C848" s="33" t="s">
        <v>65</v>
      </c>
      <c r="D848" s="63" t="s">
        <v>1921</v>
      </c>
    </row>
    <row r="849" spans="1:4">
      <c r="A849" s="80">
        <v>36</v>
      </c>
      <c r="B849" s="12">
        <v>43895</v>
      </c>
      <c r="C849" s="33" t="s">
        <v>41</v>
      </c>
      <c r="D849" s="63" t="s">
        <v>92</v>
      </c>
    </row>
    <row r="850" spans="1:4">
      <c r="A850" s="80">
        <v>36</v>
      </c>
      <c r="B850" s="10">
        <v>44014</v>
      </c>
      <c r="C850" s="33" t="s">
        <v>65</v>
      </c>
      <c r="D850" s="63" t="s">
        <v>95</v>
      </c>
    </row>
    <row r="851" spans="1:4">
      <c r="A851" s="79">
        <v>37</v>
      </c>
      <c r="B851" s="10">
        <v>42870</v>
      </c>
      <c r="C851" s="31" t="s">
        <v>65</v>
      </c>
      <c r="D851" s="55" t="s">
        <v>95</v>
      </c>
    </row>
    <row r="852" spans="1:4">
      <c r="A852" s="79">
        <v>37</v>
      </c>
      <c r="B852" s="8">
        <v>42941</v>
      </c>
      <c r="C852" s="32" t="s">
        <v>46</v>
      </c>
      <c r="D852" s="55" t="s">
        <v>107</v>
      </c>
    </row>
    <row r="853" spans="1:4">
      <c r="A853" s="79">
        <v>37</v>
      </c>
      <c r="B853" s="10">
        <v>42941</v>
      </c>
      <c r="C853" s="32" t="s">
        <v>65</v>
      </c>
      <c r="D853" s="55" t="s">
        <v>95</v>
      </c>
    </row>
    <row r="854" spans="1:4">
      <c r="A854" s="79">
        <v>37</v>
      </c>
      <c r="B854" s="8">
        <v>43059</v>
      </c>
      <c r="C854" s="32" t="s">
        <v>46</v>
      </c>
      <c r="D854" s="55" t="s">
        <v>96</v>
      </c>
    </row>
    <row r="855" spans="1:4">
      <c r="A855" s="79">
        <v>37</v>
      </c>
      <c r="B855" s="11">
        <v>43182</v>
      </c>
      <c r="C855" s="32" t="s">
        <v>41</v>
      </c>
      <c r="D855" s="55" t="s">
        <v>107</v>
      </c>
    </row>
    <row r="856" spans="1:4">
      <c r="A856" s="79">
        <v>37</v>
      </c>
      <c r="B856" s="11">
        <v>42943</v>
      </c>
      <c r="C856" s="32" t="s">
        <v>41</v>
      </c>
      <c r="D856" s="55" t="s">
        <v>107</v>
      </c>
    </row>
    <row r="857" spans="1:4">
      <c r="A857" s="79">
        <v>37</v>
      </c>
      <c r="B857" s="8">
        <v>43167</v>
      </c>
      <c r="C857" s="32" t="s">
        <v>46</v>
      </c>
      <c r="D857" s="55" t="s">
        <v>106</v>
      </c>
    </row>
    <row r="858" spans="1:4">
      <c r="A858" s="79">
        <v>37</v>
      </c>
      <c r="B858" s="11">
        <v>43167</v>
      </c>
      <c r="C858" s="32" t="s">
        <v>41</v>
      </c>
      <c r="D858" s="55" t="s">
        <v>106</v>
      </c>
    </row>
    <row r="859" spans="1:4">
      <c r="A859" s="79">
        <v>37</v>
      </c>
      <c r="B859" s="11">
        <v>43182</v>
      </c>
      <c r="C859" s="32" t="s">
        <v>41</v>
      </c>
      <c r="D859" s="55" t="s">
        <v>103</v>
      </c>
    </row>
    <row r="860" spans="1:4">
      <c r="A860" s="79">
        <v>37</v>
      </c>
      <c r="B860" s="10">
        <v>43126</v>
      </c>
      <c r="C860" s="32" t="s">
        <v>65</v>
      </c>
      <c r="D860" s="55" t="s">
        <v>95</v>
      </c>
    </row>
    <row r="861" spans="1:4">
      <c r="A861" s="79">
        <v>37</v>
      </c>
      <c r="B861" s="8">
        <v>43168</v>
      </c>
      <c r="C861" s="32" t="s">
        <v>47</v>
      </c>
      <c r="D861" s="55" t="s">
        <v>95</v>
      </c>
    </row>
    <row r="862" spans="1:4">
      <c r="A862" s="79">
        <v>37</v>
      </c>
      <c r="B862" s="8">
        <v>43182</v>
      </c>
      <c r="C862" s="32" t="s">
        <v>50</v>
      </c>
      <c r="D862" s="55" t="s">
        <v>95</v>
      </c>
    </row>
    <row r="863" spans="1:4">
      <c r="A863" s="79">
        <v>37</v>
      </c>
      <c r="B863" s="10">
        <v>43269</v>
      </c>
      <c r="C863" s="32" t="s">
        <v>65</v>
      </c>
      <c r="D863" s="55" t="s">
        <v>95</v>
      </c>
    </row>
    <row r="864" spans="1:4">
      <c r="A864" s="79">
        <v>37</v>
      </c>
      <c r="B864" s="9">
        <v>43126</v>
      </c>
      <c r="C864" s="32" t="s">
        <v>58</v>
      </c>
      <c r="D864" s="55" t="s">
        <v>104</v>
      </c>
    </row>
    <row r="865" spans="1:4">
      <c r="A865" s="79">
        <v>37</v>
      </c>
      <c r="B865" s="11">
        <v>43410</v>
      </c>
      <c r="C865" s="32" t="s">
        <v>41</v>
      </c>
      <c r="D865" s="55" t="s">
        <v>103</v>
      </c>
    </row>
    <row r="866" spans="1:4">
      <c r="A866" s="79">
        <v>37</v>
      </c>
      <c r="B866" s="10">
        <v>43598</v>
      </c>
      <c r="C866" s="32" t="s">
        <v>65</v>
      </c>
      <c r="D866" s="55" t="s">
        <v>95</v>
      </c>
    </row>
    <row r="867" spans="1:4">
      <c r="A867" s="79">
        <v>37</v>
      </c>
      <c r="B867" s="10">
        <v>43679</v>
      </c>
      <c r="C867" s="33" t="s">
        <v>70</v>
      </c>
      <c r="D867" s="63" t="s">
        <v>104</v>
      </c>
    </row>
    <row r="868" spans="1:4">
      <c r="A868" s="79">
        <v>37</v>
      </c>
      <c r="B868" s="10">
        <v>43761</v>
      </c>
      <c r="C868" s="33" t="s">
        <v>65</v>
      </c>
      <c r="D868" s="63" t="s">
        <v>95</v>
      </c>
    </row>
    <row r="869" spans="1:4">
      <c r="A869" s="79">
        <v>37</v>
      </c>
      <c r="B869" s="8">
        <v>43761</v>
      </c>
      <c r="C869" s="33" t="s">
        <v>46</v>
      </c>
      <c r="D869" s="63" t="s">
        <v>104</v>
      </c>
    </row>
    <row r="870" spans="1:4">
      <c r="A870" s="80">
        <v>37</v>
      </c>
      <c r="B870" s="10">
        <v>44014</v>
      </c>
      <c r="C870" s="33" t="s">
        <v>65</v>
      </c>
      <c r="D870" s="63" t="s">
        <v>95</v>
      </c>
    </row>
    <row r="871" spans="1:4">
      <c r="A871" s="80">
        <v>37</v>
      </c>
      <c r="B871" s="8">
        <v>44043</v>
      </c>
      <c r="C871" s="33" t="s">
        <v>46</v>
      </c>
      <c r="D871" s="63" t="s">
        <v>104</v>
      </c>
    </row>
    <row r="872" spans="1:4">
      <c r="A872" s="80">
        <v>37</v>
      </c>
      <c r="B872" s="8">
        <v>44043</v>
      </c>
      <c r="C872" s="33" t="s">
        <v>46</v>
      </c>
      <c r="D872" s="63" t="s">
        <v>95</v>
      </c>
    </row>
    <row r="873" spans="1:4">
      <c r="A873" s="79">
        <v>38</v>
      </c>
      <c r="B873" s="8">
        <v>42747</v>
      </c>
      <c r="C873" s="32" t="s">
        <v>46</v>
      </c>
      <c r="D873" s="55" t="s">
        <v>109</v>
      </c>
    </row>
    <row r="874" spans="1:4">
      <c r="A874" s="79">
        <v>38</v>
      </c>
      <c r="B874" s="10">
        <v>42748</v>
      </c>
      <c r="C874" s="31" t="s">
        <v>65</v>
      </c>
      <c r="D874" s="55" t="s">
        <v>96</v>
      </c>
    </row>
    <row r="875" spans="1:4">
      <c r="A875" s="79">
        <v>38</v>
      </c>
      <c r="B875" s="10">
        <v>42810</v>
      </c>
      <c r="C875" s="31" t="s">
        <v>65</v>
      </c>
      <c r="D875" s="55" t="s">
        <v>1921</v>
      </c>
    </row>
    <row r="876" spans="1:4">
      <c r="A876" s="79">
        <v>38</v>
      </c>
      <c r="B876" s="8">
        <v>42810</v>
      </c>
      <c r="C876" s="31" t="s">
        <v>46</v>
      </c>
      <c r="D876" s="55" t="s">
        <v>85</v>
      </c>
    </row>
    <row r="877" spans="1:4">
      <c r="A877" s="79">
        <v>38</v>
      </c>
      <c r="B877" s="8">
        <v>42810</v>
      </c>
      <c r="C877" s="31" t="s">
        <v>46</v>
      </c>
      <c r="D877" s="55" t="s">
        <v>93</v>
      </c>
    </row>
    <row r="878" spans="1:4">
      <c r="A878" s="79">
        <v>38</v>
      </c>
      <c r="B878" s="11">
        <v>42810</v>
      </c>
      <c r="C878" s="31" t="s">
        <v>41</v>
      </c>
      <c r="D878" s="55" t="s">
        <v>93</v>
      </c>
    </row>
    <row r="879" spans="1:4">
      <c r="A879" s="79">
        <v>38</v>
      </c>
      <c r="B879" s="10">
        <v>42810</v>
      </c>
      <c r="C879" s="32" t="s">
        <v>65</v>
      </c>
      <c r="D879" s="55" t="s">
        <v>95</v>
      </c>
    </row>
    <row r="880" spans="1:4">
      <c r="A880" s="79">
        <v>38</v>
      </c>
      <c r="B880" s="8">
        <v>42853</v>
      </c>
      <c r="C880" s="31" t="s">
        <v>46</v>
      </c>
      <c r="D880" s="55" t="s">
        <v>88</v>
      </c>
    </row>
    <row r="881" spans="1:4">
      <c r="A881" s="79">
        <v>38</v>
      </c>
      <c r="B881" s="8">
        <v>42872</v>
      </c>
      <c r="C881" s="32" t="s">
        <v>46</v>
      </c>
      <c r="D881" s="55" t="s">
        <v>109</v>
      </c>
    </row>
    <row r="882" spans="1:4">
      <c r="A882" s="79">
        <v>38</v>
      </c>
      <c r="B882" s="8">
        <v>42874</v>
      </c>
      <c r="C882" s="31" t="s">
        <v>46</v>
      </c>
      <c r="D882" s="55" t="s">
        <v>82</v>
      </c>
    </row>
    <row r="883" spans="1:4">
      <c r="A883" s="79">
        <v>38</v>
      </c>
      <c r="B883" s="10">
        <v>42887</v>
      </c>
      <c r="C883" s="31" t="s">
        <v>65</v>
      </c>
      <c r="D883" s="55" t="s">
        <v>1921</v>
      </c>
    </row>
    <row r="884" spans="1:4">
      <c r="A884" s="79">
        <v>38</v>
      </c>
      <c r="B884" s="8">
        <v>42894</v>
      </c>
      <c r="C884" s="32" t="s">
        <v>46</v>
      </c>
      <c r="D884" s="55" t="s">
        <v>105</v>
      </c>
    </row>
    <row r="885" spans="1:4">
      <c r="A885" s="79">
        <v>38</v>
      </c>
      <c r="B885" s="8">
        <v>42895</v>
      </c>
      <c r="C885" s="31" t="s">
        <v>46</v>
      </c>
      <c r="D885" s="55" t="s">
        <v>82</v>
      </c>
    </row>
    <row r="886" spans="1:4">
      <c r="A886" s="79">
        <v>38</v>
      </c>
      <c r="B886" s="8">
        <v>42916</v>
      </c>
      <c r="C886" s="31" t="s">
        <v>46</v>
      </c>
      <c r="D886" s="55" t="s">
        <v>82</v>
      </c>
    </row>
    <row r="887" spans="1:4">
      <c r="A887" s="79">
        <v>38</v>
      </c>
      <c r="B887" s="9">
        <v>42934</v>
      </c>
      <c r="C887" s="31" t="s">
        <v>58</v>
      </c>
      <c r="D887" s="55" t="s">
        <v>102</v>
      </c>
    </row>
    <row r="888" spans="1:4">
      <c r="A888" s="79">
        <v>38</v>
      </c>
      <c r="B888" s="10">
        <v>42934</v>
      </c>
      <c r="C888" s="32" t="s">
        <v>65</v>
      </c>
      <c r="D888" s="55" t="s">
        <v>1921</v>
      </c>
    </row>
    <row r="889" spans="1:4">
      <c r="A889" s="79">
        <v>38</v>
      </c>
      <c r="B889" s="9">
        <v>42934</v>
      </c>
      <c r="C889" s="32" t="s">
        <v>58</v>
      </c>
      <c r="D889" s="55" t="s">
        <v>102</v>
      </c>
    </row>
    <row r="890" spans="1:4">
      <c r="A890" s="79">
        <v>38</v>
      </c>
      <c r="B890" s="10">
        <v>42934</v>
      </c>
      <c r="C890" s="32" t="s">
        <v>65</v>
      </c>
      <c r="D890" s="55" t="s">
        <v>95</v>
      </c>
    </row>
    <row r="891" spans="1:4">
      <c r="A891" s="79">
        <v>38</v>
      </c>
      <c r="B891" s="8">
        <v>43004</v>
      </c>
      <c r="C891" s="32" t="s">
        <v>46</v>
      </c>
      <c r="D891" s="55" t="s">
        <v>96</v>
      </c>
    </row>
    <row r="892" spans="1:4">
      <c r="A892" s="79">
        <v>38</v>
      </c>
      <c r="B892" s="8">
        <v>43004</v>
      </c>
      <c r="C892" s="32" t="s">
        <v>46</v>
      </c>
      <c r="D892" s="55" t="s">
        <v>87</v>
      </c>
    </row>
    <row r="893" spans="1:4">
      <c r="A893" s="79">
        <v>38</v>
      </c>
      <c r="B893" s="10">
        <v>43035</v>
      </c>
      <c r="C893" s="32" t="s">
        <v>66</v>
      </c>
      <c r="D893" s="55" t="s">
        <v>95</v>
      </c>
    </row>
    <row r="894" spans="1:4">
      <c r="A894" s="79">
        <v>38</v>
      </c>
      <c r="B894" s="8">
        <v>43060</v>
      </c>
      <c r="C894" s="32" t="s">
        <v>47</v>
      </c>
      <c r="D894" s="55" t="s">
        <v>96</v>
      </c>
    </row>
    <row r="895" spans="1:4">
      <c r="A895" s="79">
        <v>38</v>
      </c>
      <c r="B895" s="11">
        <v>43410</v>
      </c>
      <c r="C895" s="32" t="s">
        <v>41</v>
      </c>
      <c r="D895" s="55" t="s">
        <v>103</v>
      </c>
    </row>
    <row r="896" spans="1:4">
      <c r="A896" s="79">
        <v>38</v>
      </c>
      <c r="B896" s="11">
        <v>43326</v>
      </c>
      <c r="C896" s="32" t="s">
        <v>41</v>
      </c>
      <c r="D896" s="55" t="s">
        <v>85</v>
      </c>
    </row>
    <row r="897" spans="1:4">
      <c r="A897" s="79">
        <v>38</v>
      </c>
      <c r="B897" s="8">
        <v>43326</v>
      </c>
      <c r="C897" s="32" t="s">
        <v>47</v>
      </c>
      <c r="D897" s="55" t="s">
        <v>85</v>
      </c>
    </row>
    <row r="898" spans="1:4">
      <c r="A898" s="79">
        <v>38</v>
      </c>
      <c r="B898" s="10">
        <v>43150</v>
      </c>
      <c r="C898" s="32" t="s">
        <v>65</v>
      </c>
      <c r="D898" s="55" t="s">
        <v>95</v>
      </c>
    </row>
    <row r="899" spans="1:4">
      <c r="A899" s="79">
        <v>38</v>
      </c>
      <c r="B899" s="10">
        <v>43243</v>
      </c>
      <c r="C899" s="32" t="s">
        <v>65</v>
      </c>
      <c r="D899" s="55" t="s">
        <v>95</v>
      </c>
    </row>
    <row r="900" spans="1:4">
      <c r="A900" s="79">
        <v>38</v>
      </c>
      <c r="B900" s="10">
        <v>43285</v>
      </c>
      <c r="C900" s="32" t="s">
        <v>65</v>
      </c>
      <c r="D900" s="55" t="s">
        <v>95</v>
      </c>
    </row>
    <row r="901" spans="1:4">
      <c r="A901" s="79">
        <v>38</v>
      </c>
      <c r="B901" s="8">
        <v>43326</v>
      </c>
      <c r="C901" s="32" t="s">
        <v>47</v>
      </c>
      <c r="D901" s="55" t="s">
        <v>95</v>
      </c>
    </row>
    <row r="902" spans="1:4">
      <c r="A902" s="79">
        <v>38</v>
      </c>
      <c r="B902" s="10">
        <v>43376</v>
      </c>
      <c r="C902" s="32" t="s">
        <v>66</v>
      </c>
      <c r="D902" s="55" t="s">
        <v>95</v>
      </c>
    </row>
    <row r="903" spans="1:4">
      <c r="A903" s="79">
        <v>38</v>
      </c>
      <c r="B903" s="8">
        <v>43378</v>
      </c>
      <c r="C903" s="32" t="s">
        <v>50</v>
      </c>
      <c r="D903" s="55" t="s">
        <v>88</v>
      </c>
    </row>
    <row r="904" spans="1:4">
      <c r="A904" s="79">
        <v>38</v>
      </c>
      <c r="B904" s="8">
        <v>43181</v>
      </c>
      <c r="C904" s="32" t="s">
        <v>47</v>
      </c>
      <c r="D904" s="55" t="s">
        <v>102</v>
      </c>
    </row>
    <row r="905" spans="1:4">
      <c r="A905" s="79">
        <v>38</v>
      </c>
      <c r="B905" s="8">
        <v>43378</v>
      </c>
      <c r="C905" s="32" t="s">
        <v>50</v>
      </c>
      <c r="D905" s="55" t="s">
        <v>102</v>
      </c>
    </row>
    <row r="906" spans="1:4">
      <c r="A906" s="79">
        <v>38</v>
      </c>
      <c r="B906" s="10">
        <v>43122</v>
      </c>
      <c r="C906" s="32" t="s">
        <v>65</v>
      </c>
      <c r="D906" s="55" t="s">
        <v>1921</v>
      </c>
    </row>
    <row r="907" spans="1:4">
      <c r="A907" s="79">
        <v>38</v>
      </c>
      <c r="B907" s="8">
        <v>43181</v>
      </c>
      <c r="C907" s="32" t="s">
        <v>47</v>
      </c>
      <c r="D907" s="55" t="s">
        <v>1921</v>
      </c>
    </row>
    <row r="908" spans="1:4">
      <c r="A908" s="79">
        <v>38</v>
      </c>
      <c r="B908" s="10">
        <v>43286</v>
      </c>
      <c r="C908" s="32" t="s">
        <v>65</v>
      </c>
      <c r="D908" s="55" t="s">
        <v>1921</v>
      </c>
    </row>
    <row r="909" spans="1:4">
      <c r="A909" s="79">
        <v>38</v>
      </c>
      <c r="B909" s="10">
        <v>43376</v>
      </c>
      <c r="C909" s="32" t="s">
        <v>65</v>
      </c>
      <c r="D909" s="55" t="s">
        <v>1921</v>
      </c>
    </row>
    <row r="910" spans="1:4">
      <c r="A910" s="79">
        <v>38</v>
      </c>
      <c r="B910" s="11">
        <v>43469</v>
      </c>
      <c r="C910" s="32" t="s">
        <v>41</v>
      </c>
      <c r="D910" s="55" t="s">
        <v>103</v>
      </c>
    </row>
    <row r="911" spans="1:4">
      <c r="A911" s="79">
        <v>38</v>
      </c>
      <c r="B911" s="11">
        <v>43469</v>
      </c>
      <c r="C911" s="32" t="s">
        <v>41</v>
      </c>
      <c r="D911" s="55" t="s">
        <v>103</v>
      </c>
    </row>
    <row r="912" spans="1:4">
      <c r="A912" s="79">
        <v>38</v>
      </c>
      <c r="B912" s="8">
        <v>43495</v>
      </c>
      <c r="C912" s="32" t="s">
        <v>48</v>
      </c>
      <c r="D912" s="55" t="s">
        <v>1921</v>
      </c>
    </row>
    <row r="913" spans="1:4">
      <c r="A913" s="79">
        <v>38</v>
      </c>
      <c r="B913" s="11">
        <v>43495</v>
      </c>
      <c r="C913" s="32" t="s">
        <v>41</v>
      </c>
      <c r="D913" s="55" t="s">
        <v>93</v>
      </c>
    </row>
    <row r="914" spans="1:4">
      <c r="A914" s="79">
        <v>38</v>
      </c>
      <c r="B914" s="11">
        <v>43495</v>
      </c>
      <c r="C914" s="32" t="s">
        <v>41</v>
      </c>
      <c r="D914" s="55" t="s">
        <v>101</v>
      </c>
    </row>
    <row r="915" spans="1:4">
      <c r="A915" s="79">
        <v>38</v>
      </c>
      <c r="B915" s="11">
        <v>43500</v>
      </c>
      <c r="C915" s="32" t="s">
        <v>41</v>
      </c>
      <c r="D915" s="55" t="s">
        <v>85</v>
      </c>
    </row>
    <row r="916" spans="1:4">
      <c r="A916" s="79">
        <v>38</v>
      </c>
      <c r="B916" s="10">
        <v>43544</v>
      </c>
      <c r="C916" s="32" t="s">
        <v>65</v>
      </c>
      <c r="D916" s="55" t="s">
        <v>1921</v>
      </c>
    </row>
    <row r="917" spans="1:4">
      <c r="A917" s="79">
        <v>38</v>
      </c>
      <c r="B917" s="10">
        <v>43544</v>
      </c>
      <c r="C917" s="32" t="s">
        <v>65</v>
      </c>
      <c r="D917" s="55" t="s">
        <v>95</v>
      </c>
    </row>
    <row r="918" spans="1:4">
      <c r="A918" s="79">
        <v>38</v>
      </c>
      <c r="B918" s="8">
        <v>43565</v>
      </c>
      <c r="C918" s="32" t="s">
        <v>51</v>
      </c>
      <c r="D918" s="55" t="s">
        <v>1921</v>
      </c>
    </row>
    <row r="919" spans="1:4">
      <c r="A919" s="79">
        <v>38</v>
      </c>
      <c r="B919" s="8">
        <v>43600</v>
      </c>
      <c r="C919" s="32" t="s">
        <v>51</v>
      </c>
      <c r="D919" s="55" t="s">
        <v>95</v>
      </c>
    </row>
    <row r="920" spans="1:4">
      <c r="A920" s="79">
        <v>38</v>
      </c>
      <c r="B920" s="12">
        <v>43629</v>
      </c>
      <c r="C920" s="33" t="s">
        <v>41</v>
      </c>
      <c r="D920" s="63" t="s">
        <v>92</v>
      </c>
    </row>
    <row r="921" spans="1:4">
      <c r="A921" s="79">
        <v>38</v>
      </c>
      <c r="B921" s="10">
        <v>43720</v>
      </c>
      <c r="C921" s="33" t="s">
        <v>65</v>
      </c>
      <c r="D921" s="64">
        <v>1401</v>
      </c>
    </row>
    <row r="922" spans="1:4">
      <c r="A922" s="79">
        <v>38</v>
      </c>
      <c r="B922" s="10">
        <v>43720</v>
      </c>
      <c r="C922" s="33" t="s">
        <v>65</v>
      </c>
      <c r="D922" s="63" t="s">
        <v>1921</v>
      </c>
    </row>
    <row r="923" spans="1:4">
      <c r="A923" s="79">
        <v>38</v>
      </c>
      <c r="B923" s="12">
        <v>43801</v>
      </c>
      <c r="C923" s="33" t="s">
        <v>41</v>
      </c>
      <c r="D923" s="63" t="s">
        <v>96</v>
      </c>
    </row>
    <row r="924" spans="1:4">
      <c r="A924" s="79">
        <v>38</v>
      </c>
      <c r="B924" s="12">
        <v>43801</v>
      </c>
      <c r="C924" s="33" t="s">
        <v>41</v>
      </c>
      <c r="D924" s="63" t="s">
        <v>87</v>
      </c>
    </row>
    <row r="925" spans="1:4">
      <c r="A925" s="79">
        <v>38</v>
      </c>
      <c r="B925" s="8">
        <v>43802</v>
      </c>
      <c r="C925" s="33" t="s">
        <v>46</v>
      </c>
      <c r="D925" s="63" t="s">
        <v>1921</v>
      </c>
    </row>
    <row r="926" spans="1:4">
      <c r="A926" s="80">
        <v>38</v>
      </c>
      <c r="B926" s="12">
        <v>43801</v>
      </c>
      <c r="C926" s="33" t="s">
        <v>41</v>
      </c>
      <c r="D926" s="63" t="s">
        <v>96</v>
      </c>
    </row>
    <row r="927" spans="1:4">
      <c r="A927" s="80">
        <v>38</v>
      </c>
      <c r="B927" s="8">
        <v>44054</v>
      </c>
      <c r="C927" s="33" t="s">
        <v>46</v>
      </c>
      <c r="D927" s="63" t="s">
        <v>95</v>
      </c>
    </row>
    <row r="928" spans="1:4">
      <c r="A928" s="79">
        <v>39</v>
      </c>
      <c r="B928" s="9">
        <v>42866</v>
      </c>
      <c r="C928" s="31" t="s">
        <v>58</v>
      </c>
      <c r="D928" s="55" t="s">
        <v>83</v>
      </c>
    </row>
    <row r="929" spans="1:4">
      <c r="A929" s="79">
        <v>39</v>
      </c>
      <c r="B929" s="10">
        <v>43109</v>
      </c>
      <c r="C929" s="32" t="s">
        <v>65</v>
      </c>
      <c r="D929" s="55" t="s">
        <v>83</v>
      </c>
    </row>
    <row r="930" spans="1:4">
      <c r="A930" s="79">
        <v>39</v>
      </c>
      <c r="B930" s="8">
        <v>43137</v>
      </c>
      <c r="C930" s="32" t="s">
        <v>46</v>
      </c>
      <c r="D930" s="55" t="s">
        <v>83</v>
      </c>
    </row>
    <row r="931" spans="1:4">
      <c r="A931" s="79">
        <v>39</v>
      </c>
      <c r="B931" s="8">
        <v>43402</v>
      </c>
      <c r="C931" s="32" t="s">
        <v>46</v>
      </c>
      <c r="D931" s="55" t="s">
        <v>83</v>
      </c>
    </row>
    <row r="932" spans="1:4">
      <c r="A932" s="79">
        <v>39</v>
      </c>
      <c r="B932" s="11">
        <v>43537</v>
      </c>
      <c r="C932" s="32" t="s">
        <v>41</v>
      </c>
      <c r="D932" s="55" t="s">
        <v>92</v>
      </c>
    </row>
    <row r="933" spans="1:4">
      <c r="A933" s="79">
        <v>40</v>
      </c>
      <c r="B933" s="9">
        <v>42888</v>
      </c>
      <c r="C933" s="31" t="s">
        <v>58</v>
      </c>
      <c r="D933" s="55" t="s">
        <v>84</v>
      </c>
    </row>
    <row r="934" spans="1:4">
      <c r="A934" s="79">
        <v>40</v>
      </c>
      <c r="B934" s="8">
        <v>42935</v>
      </c>
      <c r="C934" s="32" t="s">
        <v>47</v>
      </c>
      <c r="D934" s="55" t="s">
        <v>86</v>
      </c>
    </row>
    <row r="935" spans="1:4">
      <c r="A935" s="79">
        <v>40</v>
      </c>
      <c r="B935" s="8">
        <v>43264</v>
      </c>
      <c r="C935" s="32" t="s">
        <v>46</v>
      </c>
      <c r="D935" s="55" t="s">
        <v>86</v>
      </c>
    </row>
    <row r="936" spans="1:4">
      <c r="A936" s="79">
        <v>40</v>
      </c>
      <c r="B936" s="8">
        <v>43270</v>
      </c>
      <c r="C936" s="32" t="s">
        <v>46</v>
      </c>
      <c r="D936" s="55" t="s">
        <v>86</v>
      </c>
    </row>
    <row r="937" spans="1:4">
      <c r="A937" s="79">
        <v>40</v>
      </c>
      <c r="B937" s="8">
        <v>43160</v>
      </c>
      <c r="C937" s="32" t="s">
        <v>46</v>
      </c>
      <c r="D937" s="55" t="s">
        <v>84</v>
      </c>
    </row>
    <row r="938" spans="1:4">
      <c r="A938" s="79">
        <v>40</v>
      </c>
      <c r="B938" s="8">
        <v>43479</v>
      </c>
      <c r="C938" s="32" t="s">
        <v>46</v>
      </c>
      <c r="D938" s="55" t="s">
        <v>84</v>
      </c>
    </row>
    <row r="939" spans="1:4">
      <c r="A939" s="79">
        <v>40</v>
      </c>
      <c r="B939" s="8">
        <v>43507</v>
      </c>
      <c r="C939" s="32" t="s">
        <v>46</v>
      </c>
      <c r="D939" s="55" t="s">
        <v>84</v>
      </c>
    </row>
    <row r="940" spans="1:4">
      <c r="A940" s="79">
        <v>40</v>
      </c>
      <c r="B940" s="8">
        <v>43661</v>
      </c>
      <c r="C940" s="33" t="s">
        <v>51</v>
      </c>
      <c r="D940" s="63" t="s">
        <v>86</v>
      </c>
    </row>
    <row r="941" spans="1:4">
      <c r="A941" s="79">
        <v>40</v>
      </c>
      <c r="B941" s="10">
        <v>43776</v>
      </c>
      <c r="C941" s="33" t="s">
        <v>65</v>
      </c>
      <c r="D941" s="63" t="s">
        <v>84</v>
      </c>
    </row>
    <row r="942" spans="1:4">
      <c r="A942" s="79">
        <v>41</v>
      </c>
      <c r="B942" s="8">
        <v>42753</v>
      </c>
      <c r="C942" s="31" t="s">
        <v>46</v>
      </c>
      <c r="D942" s="55" t="s">
        <v>95</v>
      </c>
    </row>
    <row r="943" spans="1:4">
      <c r="A943" s="79">
        <v>41</v>
      </c>
      <c r="B943" s="10">
        <v>42789</v>
      </c>
      <c r="C943" s="31" t="s">
        <v>65</v>
      </c>
      <c r="D943" s="55" t="s">
        <v>95</v>
      </c>
    </row>
    <row r="944" spans="1:4">
      <c r="A944" s="79">
        <v>41</v>
      </c>
      <c r="B944" s="10">
        <v>42892</v>
      </c>
      <c r="C944" s="31" t="s">
        <v>65</v>
      </c>
      <c r="D944" s="55" t="s">
        <v>95</v>
      </c>
    </row>
    <row r="945" spans="1:4">
      <c r="A945" s="79">
        <v>41</v>
      </c>
      <c r="B945" s="9">
        <v>43017</v>
      </c>
      <c r="C945" s="32" t="s">
        <v>58</v>
      </c>
      <c r="D945" s="55" t="s">
        <v>84</v>
      </c>
    </row>
    <row r="946" spans="1:4">
      <c r="A946" s="79">
        <v>41</v>
      </c>
      <c r="B946" s="10">
        <v>43103</v>
      </c>
      <c r="C946" s="32" t="s">
        <v>65</v>
      </c>
      <c r="D946" s="55" t="s">
        <v>95</v>
      </c>
    </row>
    <row r="947" spans="1:4">
      <c r="A947" s="79">
        <v>41</v>
      </c>
      <c r="B947" s="8">
        <v>43335</v>
      </c>
      <c r="C947" s="32" t="s">
        <v>46</v>
      </c>
      <c r="D947" s="55" t="s">
        <v>86</v>
      </c>
    </row>
    <row r="948" spans="1:4">
      <c r="A948" s="79">
        <v>41</v>
      </c>
      <c r="B948" s="10">
        <v>43103</v>
      </c>
      <c r="C948" s="32" t="s">
        <v>65</v>
      </c>
      <c r="D948" s="55" t="s">
        <v>95</v>
      </c>
    </row>
    <row r="949" spans="1:4">
      <c r="A949" s="79">
        <v>41</v>
      </c>
      <c r="B949" s="8">
        <v>43130</v>
      </c>
      <c r="C949" s="32" t="s">
        <v>46</v>
      </c>
      <c r="D949" s="55" t="s">
        <v>95</v>
      </c>
    </row>
    <row r="950" spans="1:4">
      <c r="A950" s="79">
        <v>41</v>
      </c>
      <c r="B950" s="8">
        <v>43252</v>
      </c>
      <c r="C950" s="32" t="s">
        <v>46</v>
      </c>
      <c r="D950" s="55" t="s">
        <v>95</v>
      </c>
    </row>
    <row r="951" spans="1:4">
      <c r="A951" s="79">
        <v>41</v>
      </c>
      <c r="B951" s="10">
        <v>43305</v>
      </c>
      <c r="C951" s="32" t="s">
        <v>65</v>
      </c>
      <c r="D951" s="55" t="s">
        <v>95</v>
      </c>
    </row>
    <row r="952" spans="1:4">
      <c r="A952" s="79">
        <v>41</v>
      </c>
      <c r="B952" s="8">
        <v>43397</v>
      </c>
      <c r="C952" s="32" t="s">
        <v>47</v>
      </c>
      <c r="D952" s="55" t="s">
        <v>95</v>
      </c>
    </row>
    <row r="953" spans="1:4">
      <c r="A953" s="79">
        <v>41</v>
      </c>
      <c r="B953" s="11">
        <v>43529</v>
      </c>
      <c r="C953" s="32" t="s">
        <v>41</v>
      </c>
      <c r="D953" s="55" t="s">
        <v>92</v>
      </c>
    </row>
    <row r="954" spans="1:4">
      <c r="A954" s="79">
        <v>41</v>
      </c>
      <c r="B954" s="11">
        <v>43529</v>
      </c>
      <c r="C954" s="32" t="s">
        <v>41</v>
      </c>
      <c r="D954" s="55" t="s">
        <v>96</v>
      </c>
    </row>
    <row r="955" spans="1:4">
      <c r="A955" s="79">
        <v>41</v>
      </c>
      <c r="B955" s="9">
        <v>43620</v>
      </c>
      <c r="C955" s="33" t="s">
        <v>58</v>
      </c>
      <c r="D955" s="63" t="s">
        <v>1922</v>
      </c>
    </row>
    <row r="956" spans="1:4">
      <c r="A956" s="79">
        <v>41</v>
      </c>
      <c r="B956" s="10">
        <v>43753</v>
      </c>
      <c r="C956" s="33" t="s">
        <v>65</v>
      </c>
      <c r="D956" s="64">
        <v>1401</v>
      </c>
    </row>
    <row r="957" spans="1:4">
      <c r="A957" s="79">
        <v>41</v>
      </c>
      <c r="B957" s="8">
        <v>43795</v>
      </c>
      <c r="C957" s="33" t="s">
        <v>46</v>
      </c>
      <c r="D957" s="63" t="s">
        <v>95</v>
      </c>
    </row>
    <row r="958" spans="1:4">
      <c r="A958" s="80">
        <v>41</v>
      </c>
      <c r="B958" s="10">
        <v>43894</v>
      </c>
      <c r="C958" s="33" t="s">
        <v>65</v>
      </c>
      <c r="D958" s="63" t="s">
        <v>95</v>
      </c>
    </row>
    <row r="959" spans="1:4">
      <c r="A959" s="80">
        <v>41</v>
      </c>
      <c r="B959" s="10">
        <v>43984</v>
      </c>
      <c r="C959" s="33" t="s">
        <v>65</v>
      </c>
      <c r="D959" s="63" t="s">
        <v>95</v>
      </c>
    </row>
    <row r="960" spans="1:4">
      <c r="A960" s="80">
        <v>41</v>
      </c>
      <c r="B960" s="9">
        <v>44082</v>
      </c>
      <c r="C960" s="33" t="s">
        <v>58</v>
      </c>
      <c r="D960" s="63" t="s">
        <v>91</v>
      </c>
    </row>
    <row r="961" spans="1:4">
      <c r="A961" s="80">
        <v>41</v>
      </c>
      <c r="B961" s="10">
        <v>44068</v>
      </c>
      <c r="C961" s="33" t="s">
        <v>65</v>
      </c>
      <c r="D961" s="63" t="s">
        <v>95</v>
      </c>
    </row>
    <row r="962" spans="1:4">
      <c r="A962" s="79">
        <v>42</v>
      </c>
      <c r="B962" s="8">
        <v>42775</v>
      </c>
      <c r="C962" s="31" t="s">
        <v>46</v>
      </c>
      <c r="D962" s="55" t="s">
        <v>88</v>
      </c>
    </row>
    <row r="963" spans="1:4">
      <c r="A963" s="79">
        <v>42</v>
      </c>
      <c r="B963" s="10">
        <v>42775</v>
      </c>
      <c r="C963" s="31" t="s">
        <v>65</v>
      </c>
      <c r="D963" s="55" t="s">
        <v>1921</v>
      </c>
    </row>
    <row r="964" spans="1:4">
      <c r="A964" s="79">
        <v>42</v>
      </c>
      <c r="B964" s="10">
        <v>42817</v>
      </c>
      <c r="C964" s="31" t="s">
        <v>65</v>
      </c>
      <c r="D964" s="55" t="s">
        <v>95</v>
      </c>
    </row>
    <row r="965" spans="1:4">
      <c r="A965" s="79">
        <v>42</v>
      </c>
      <c r="B965" s="10">
        <v>42844</v>
      </c>
      <c r="C965" s="31" t="s">
        <v>65</v>
      </c>
      <c r="D965" s="55" t="s">
        <v>1921</v>
      </c>
    </row>
    <row r="966" spans="1:4">
      <c r="A966" s="79">
        <v>42</v>
      </c>
      <c r="B966" s="8">
        <v>42844</v>
      </c>
      <c r="C966" s="31" t="s">
        <v>46</v>
      </c>
      <c r="D966" s="55" t="s">
        <v>88</v>
      </c>
    </row>
    <row r="967" spans="1:4">
      <c r="A967" s="79">
        <v>42</v>
      </c>
      <c r="B967" s="8">
        <v>42845</v>
      </c>
      <c r="C967" s="31" t="s">
        <v>46</v>
      </c>
      <c r="D967" s="55" t="s">
        <v>96</v>
      </c>
    </row>
    <row r="968" spans="1:4">
      <c r="A968" s="79">
        <v>42</v>
      </c>
      <c r="B968" s="9">
        <v>42858</v>
      </c>
      <c r="C968" s="31" t="s">
        <v>58</v>
      </c>
      <c r="D968" s="55" t="s">
        <v>83</v>
      </c>
    </row>
    <row r="969" spans="1:4">
      <c r="A969" s="79">
        <v>42</v>
      </c>
      <c r="B969" s="9">
        <v>42864</v>
      </c>
      <c r="C969" s="31" t="s">
        <v>58</v>
      </c>
      <c r="D969" s="55" t="s">
        <v>102</v>
      </c>
    </row>
    <row r="970" spans="1:4">
      <c r="A970" s="79">
        <v>42</v>
      </c>
      <c r="B970" s="8">
        <v>42901</v>
      </c>
      <c r="C970" s="31" t="s">
        <v>46</v>
      </c>
      <c r="D970" s="55" t="s">
        <v>88</v>
      </c>
    </row>
    <row r="971" spans="1:4">
      <c r="A971" s="79">
        <v>42</v>
      </c>
      <c r="B971" s="8">
        <v>42901</v>
      </c>
      <c r="C971" s="31" t="s">
        <v>46</v>
      </c>
      <c r="D971" s="55" t="s">
        <v>87</v>
      </c>
    </row>
    <row r="972" spans="1:4">
      <c r="A972" s="79">
        <v>42</v>
      </c>
      <c r="B972" s="10">
        <v>42919</v>
      </c>
      <c r="C972" s="31" t="s">
        <v>65</v>
      </c>
      <c r="D972" s="55" t="s">
        <v>1921</v>
      </c>
    </row>
    <row r="973" spans="1:4">
      <c r="A973" s="79">
        <v>42</v>
      </c>
      <c r="B973" s="8">
        <v>42919</v>
      </c>
      <c r="C973" s="31" t="s">
        <v>46</v>
      </c>
      <c r="D973" s="55" t="s">
        <v>86</v>
      </c>
    </row>
    <row r="974" spans="1:4">
      <c r="A974" s="79">
        <v>42</v>
      </c>
      <c r="B974" s="9">
        <v>42919</v>
      </c>
      <c r="C974" s="31" t="s">
        <v>58</v>
      </c>
      <c r="D974" s="55" t="s">
        <v>89</v>
      </c>
    </row>
    <row r="975" spans="1:4">
      <c r="A975" s="79">
        <v>42</v>
      </c>
      <c r="B975" s="10">
        <v>42949</v>
      </c>
      <c r="C975" s="32" t="s">
        <v>65</v>
      </c>
      <c r="D975" s="55" t="s">
        <v>95</v>
      </c>
    </row>
    <row r="976" spans="1:4">
      <c r="A976" s="79">
        <v>42</v>
      </c>
      <c r="B976" s="8">
        <v>42956</v>
      </c>
      <c r="C976" s="32" t="s">
        <v>46</v>
      </c>
      <c r="D976" s="55" t="s">
        <v>88</v>
      </c>
    </row>
    <row r="977" spans="1:4">
      <c r="A977" s="79">
        <v>42</v>
      </c>
      <c r="B977" s="8">
        <v>42996</v>
      </c>
      <c r="C977" s="32" t="s">
        <v>46</v>
      </c>
      <c r="D977" s="55" t="s">
        <v>102</v>
      </c>
    </row>
    <row r="978" spans="1:4">
      <c r="A978" s="79">
        <v>42</v>
      </c>
      <c r="B978" s="8">
        <v>43020</v>
      </c>
      <c r="C978" s="32" t="s">
        <v>46</v>
      </c>
      <c r="D978" s="55" t="s">
        <v>96</v>
      </c>
    </row>
    <row r="979" spans="1:4">
      <c r="A979" s="79">
        <v>42</v>
      </c>
      <c r="B979" s="8">
        <v>43020</v>
      </c>
      <c r="C979" s="32" t="s">
        <v>46</v>
      </c>
      <c r="D979" s="55" t="s">
        <v>1921</v>
      </c>
    </row>
    <row r="980" spans="1:4">
      <c r="A980" s="79">
        <v>42</v>
      </c>
      <c r="B980" s="8">
        <v>43066</v>
      </c>
      <c r="C980" s="32" t="s">
        <v>46</v>
      </c>
      <c r="D980" s="55" t="s">
        <v>87</v>
      </c>
    </row>
    <row r="981" spans="1:4">
      <c r="A981" s="79">
        <v>42</v>
      </c>
      <c r="B981" s="8">
        <v>43066</v>
      </c>
      <c r="C981" s="32" t="s">
        <v>46</v>
      </c>
      <c r="D981" s="55" t="s">
        <v>95</v>
      </c>
    </row>
    <row r="982" spans="1:4">
      <c r="A982" s="79">
        <v>42</v>
      </c>
      <c r="B982" s="8">
        <v>43080</v>
      </c>
      <c r="C982" s="32" t="s">
        <v>46</v>
      </c>
      <c r="D982" s="55" t="s">
        <v>87</v>
      </c>
    </row>
    <row r="983" spans="1:4">
      <c r="A983" s="79">
        <v>42</v>
      </c>
      <c r="B983" s="8">
        <v>43080</v>
      </c>
      <c r="C983" s="32" t="s">
        <v>46</v>
      </c>
      <c r="D983" s="55" t="s">
        <v>95</v>
      </c>
    </row>
    <row r="984" spans="1:4">
      <c r="A984" s="79">
        <v>42</v>
      </c>
      <c r="B984" s="8">
        <v>43265</v>
      </c>
      <c r="C984" s="32" t="s">
        <v>46</v>
      </c>
      <c r="D984" s="55" t="s">
        <v>86</v>
      </c>
    </row>
    <row r="985" spans="1:4">
      <c r="A985" s="79">
        <v>42</v>
      </c>
      <c r="B985" s="11">
        <v>43417</v>
      </c>
      <c r="C985" s="32" t="s">
        <v>41</v>
      </c>
      <c r="D985" s="55" t="s">
        <v>87</v>
      </c>
    </row>
    <row r="986" spans="1:4">
      <c r="A986" s="79">
        <v>42</v>
      </c>
      <c r="B986" s="8">
        <v>43147</v>
      </c>
      <c r="C986" s="32" t="s">
        <v>50</v>
      </c>
      <c r="D986" s="55" t="s">
        <v>95</v>
      </c>
    </row>
    <row r="987" spans="1:4">
      <c r="A987" s="79">
        <v>42</v>
      </c>
      <c r="B987" s="10">
        <v>43223</v>
      </c>
      <c r="C987" s="32" t="s">
        <v>65</v>
      </c>
      <c r="D987" s="55" t="s">
        <v>95</v>
      </c>
    </row>
    <row r="988" spans="1:4">
      <c r="A988" s="79">
        <v>42</v>
      </c>
      <c r="B988" s="8">
        <v>43300</v>
      </c>
      <c r="C988" s="32" t="s">
        <v>46</v>
      </c>
      <c r="D988" s="55" t="s">
        <v>95</v>
      </c>
    </row>
    <row r="989" spans="1:4">
      <c r="A989" s="79">
        <v>42</v>
      </c>
      <c r="B989" s="10">
        <v>43353</v>
      </c>
      <c r="C989" s="32" t="s">
        <v>65</v>
      </c>
      <c r="D989" s="55" t="s">
        <v>95</v>
      </c>
    </row>
    <row r="990" spans="1:4">
      <c r="A990" s="79">
        <v>42</v>
      </c>
      <c r="B990" s="10">
        <v>43210</v>
      </c>
      <c r="C990" s="32" t="s">
        <v>65</v>
      </c>
      <c r="D990" s="55" t="s">
        <v>89</v>
      </c>
    </row>
    <row r="991" spans="1:4">
      <c r="A991" s="79">
        <v>42</v>
      </c>
      <c r="B991" s="8">
        <v>43304</v>
      </c>
      <c r="C991" s="32" t="s">
        <v>46</v>
      </c>
      <c r="D991" s="55" t="s">
        <v>89</v>
      </c>
    </row>
    <row r="992" spans="1:4">
      <c r="A992" s="79">
        <v>42</v>
      </c>
      <c r="B992" s="8">
        <v>43132</v>
      </c>
      <c r="C992" s="32" t="s">
        <v>46</v>
      </c>
      <c r="D992" s="55" t="s">
        <v>83</v>
      </c>
    </row>
    <row r="993" spans="1:4">
      <c r="A993" s="79">
        <v>42</v>
      </c>
      <c r="B993" s="8">
        <v>43423</v>
      </c>
      <c r="C993" s="32" t="s">
        <v>46</v>
      </c>
      <c r="D993" s="55" t="s">
        <v>83</v>
      </c>
    </row>
    <row r="994" spans="1:4">
      <c r="A994" s="79">
        <v>42</v>
      </c>
      <c r="B994" s="8">
        <v>43417</v>
      </c>
      <c r="C994" s="32" t="s">
        <v>48</v>
      </c>
      <c r="D994" s="55" t="s">
        <v>83</v>
      </c>
    </row>
    <row r="995" spans="1:4">
      <c r="A995" s="79">
        <v>42</v>
      </c>
      <c r="B995" s="9">
        <v>43174</v>
      </c>
      <c r="C995" s="32" t="s">
        <v>58</v>
      </c>
      <c r="D995" s="55" t="s">
        <v>104</v>
      </c>
    </row>
    <row r="996" spans="1:4">
      <c r="A996" s="79">
        <v>42</v>
      </c>
      <c r="B996" s="10">
        <v>43347</v>
      </c>
      <c r="C996" s="32" t="s">
        <v>65</v>
      </c>
      <c r="D996" s="55" t="s">
        <v>104</v>
      </c>
    </row>
    <row r="997" spans="1:4">
      <c r="A997" s="79">
        <v>42</v>
      </c>
      <c r="B997" s="8">
        <v>43174</v>
      </c>
      <c r="C997" s="32" t="s">
        <v>46</v>
      </c>
      <c r="D997" s="55" t="s">
        <v>102</v>
      </c>
    </row>
    <row r="998" spans="1:4">
      <c r="A998" s="79">
        <v>42</v>
      </c>
      <c r="B998" s="9">
        <v>43194</v>
      </c>
      <c r="C998" s="32" t="s">
        <v>61</v>
      </c>
      <c r="D998" s="55" t="s">
        <v>100</v>
      </c>
    </row>
    <row r="999" spans="1:4">
      <c r="A999" s="79">
        <v>42</v>
      </c>
      <c r="B999" s="10">
        <v>43349</v>
      </c>
      <c r="C999" s="32" t="s">
        <v>65</v>
      </c>
      <c r="D999" s="55" t="s">
        <v>100</v>
      </c>
    </row>
    <row r="1000" spans="1:4">
      <c r="A1000" s="79">
        <v>42</v>
      </c>
      <c r="B1000" s="8">
        <v>43451</v>
      </c>
      <c r="C1000" s="32" t="s">
        <v>46</v>
      </c>
      <c r="D1000" s="55" t="s">
        <v>100</v>
      </c>
    </row>
    <row r="1001" spans="1:4">
      <c r="A1001" s="79">
        <v>42</v>
      </c>
      <c r="B1001" s="10">
        <v>43286</v>
      </c>
      <c r="C1001" s="32" t="s">
        <v>65</v>
      </c>
      <c r="D1001" s="55" t="s">
        <v>1921</v>
      </c>
    </row>
    <row r="1002" spans="1:4">
      <c r="A1002" s="79">
        <v>42</v>
      </c>
      <c r="B1002" s="10">
        <v>43353</v>
      </c>
      <c r="C1002" s="32" t="s">
        <v>65</v>
      </c>
      <c r="D1002" s="55" t="s">
        <v>1921</v>
      </c>
    </row>
    <row r="1003" spans="1:4">
      <c r="A1003" s="79">
        <v>42</v>
      </c>
      <c r="B1003" s="8">
        <v>43391</v>
      </c>
      <c r="C1003" s="32" t="s">
        <v>46</v>
      </c>
      <c r="D1003" s="55" t="s">
        <v>1921</v>
      </c>
    </row>
    <row r="1004" spans="1:4">
      <c r="A1004" s="79">
        <v>42</v>
      </c>
      <c r="B1004" s="8">
        <v>43411</v>
      </c>
      <c r="C1004" s="32" t="s">
        <v>46</v>
      </c>
      <c r="D1004" s="55" t="s">
        <v>1921</v>
      </c>
    </row>
    <row r="1005" spans="1:4">
      <c r="A1005" s="79">
        <v>42</v>
      </c>
      <c r="B1005" s="8">
        <v>43417</v>
      </c>
      <c r="C1005" s="32" t="s">
        <v>48</v>
      </c>
      <c r="D1005" s="55" t="s">
        <v>1921</v>
      </c>
    </row>
    <row r="1006" spans="1:4">
      <c r="A1006" s="79">
        <v>42</v>
      </c>
      <c r="B1006" s="10">
        <v>43411</v>
      </c>
      <c r="C1006" s="32" t="s">
        <v>65</v>
      </c>
      <c r="D1006" s="55" t="s">
        <v>1921</v>
      </c>
    </row>
    <row r="1007" spans="1:4">
      <c r="A1007" s="79">
        <v>42</v>
      </c>
      <c r="B1007" s="8">
        <v>43490</v>
      </c>
      <c r="C1007" s="32" t="s">
        <v>48</v>
      </c>
      <c r="D1007" s="55" t="s">
        <v>100</v>
      </c>
    </row>
    <row r="1008" spans="1:4">
      <c r="A1008" s="79">
        <v>42</v>
      </c>
      <c r="B1008" s="8">
        <v>43490</v>
      </c>
      <c r="C1008" s="32" t="s">
        <v>48</v>
      </c>
      <c r="D1008" s="55" t="s">
        <v>100</v>
      </c>
    </row>
    <row r="1009" spans="1:4">
      <c r="A1009" s="79">
        <v>42</v>
      </c>
      <c r="B1009" s="10">
        <v>43488</v>
      </c>
      <c r="C1009" s="32" t="s">
        <v>65</v>
      </c>
      <c r="D1009" s="55" t="s">
        <v>95</v>
      </c>
    </row>
    <row r="1010" spans="1:4">
      <c r="A1010" s="79">
        <v>42</v>
      </c>
      <c r="B1010" s="11">
        <v>43511</v>
      </c>
      <c r="C1010" s="32" t="s">
        <v>44</v>
      </c>
      <c r="D1010" s="55" t="s">
        <v>87</v>
      </c>
    </row>
    <row r="1011" spans="1:4">
      <c r="A1011" s="79">
        <v>42</v>
      </c>
      <c r="B1011" s="9">
        <v>43522</v>
      </c>
      <c r="C1011" s="32" t="s">
        <v>58</v>
      </c>
      <c r="D1011" s="55" t="s">
        <v>1922</v>
      </c>
    </row>
    <row r="1012" spans="1:4">
      <c r="A1012" s="79">
        <v>42</v>
      </c>
      <c r="B1012" s="11">
        <v>43579</v>
      </c>
      <c r="C1012" s="32" t="s">
        <v>41</v>
      </c>
      <c r="D1012" s="55" t="s">
        <v>103</v>
      </c>
    </row>
    <row r="1013" spans="1:4">
      <c r="A1013" s="79">
        <v>42</v>
      </c>
      <c r="B1013" s="11">
        <v>43579</v>
      </c>
      <c r="C1013" s="32" t="s">
        <v>41</v>
      </c>
      <c r="D1013" s="55" t="s">
        <v>96</v>
      </c>
    </row>
    <row r="1014" spans="1:4">
      <c r="A1014" s="79">
        <v>42</v>
      </c>
      <c r="B1014" s="8">
        <v>43574</v>
      </c>
      <c r="C1014" s="32" t="s">
        <v>46</v>
      </c>
      <c r="D1014" s="55" t="s">
        <v>104</v>
      </c>
    </row>
    <row r="1015" spans="1:4">
      <c r="A1015" s="79">
        <v>42</v>
      </c>
      <c r="B1015" s="8">
        <v>43574</v>
      </c>
      <c r="C1015" s="32" t="s">
        <v>46</v>
      </c>
      <c r="D1015" s="55" t="s">
        <v>89</v>
      </c>
    </row>
    <row r="1016" spans="1:4">
      <c r="A1016" s="79">
        <v>42</v>
      </c>
      <c r="B1016" s="9">
        <v>43595</v>
      </c>
      <c r="C1016" s="32" t="s">
        <v>58</v>
      </c>
      <c r="D1016" s="55" t="s">
        <v>84</v>
      </c>
    </row>
    <row r="1017" spans="1:4">
      <c r="A1017" s="79">
        <v>42</v>
      </c>
      <c r="B1017" s="10">
        <v>43623</v>
      </c>
      <c r="C1017" s="32" t="s">
        <v>65</v>
      </c>
      <c r="D1017" s="55" t="s">
        <v>95</v>
      </c>
    </row>
    <row r="1018" spans="1:4">
      <c r="A1018" s="79">
        <v>42</v>
      </c>
      <c r="B1018" s="8">
        <v>43643</v>
      </c>
      <c r="C1018" s="33" t="s">
        <v>46</v>
      </c>
      <c r="D1018" s="63" t="s">
        <v>86</v>
      </c>
    </row>
    <row r="1019" spans="1:4">
      <c r="A1019" s="79">
        <v>42</v>
      </c>
      <c r="B1019" s="8">
        <v>43664</v>
      </c>
      <c r="C1019" s="33" t="s">
        <v>46</v>
      </c>
      <c r="D1019" s="63" t="s">
        <v>86</v>
      </c>
    </row>
    <row r="1020" spans="1:4">
      <c r="A1020" s="79">
        <v>42</v>
      </c>
      <c r="B1020" s="8">
        <v>43678</v>
      </c>
      <c r="C1020" s="33" t="s">
        <v>51</v>
      </c>
      <c r="D1020" s="63" t="s">
        <v>95</v>
      </c>
    </row>
    <row r="1021" spans="1:4">
      <c r="A1021" s="79">
        <v>42</v>
      </c>
      <c r="B1021" s="10">
        <v>43703</v>
      </c>
      <c r="C1021" s="33" t="s">
        <v>70</v>
      </c>
      <c r="D1021" s="63" t="s">
        <v>98</v>
      </c>
    </row>
    <row r="1022" spans="1:4">
      <c r="A1022" s="79">
        <v>42</v>
      </c>
      <c r="B1022" s="8">
        <v>43725</v>
      </c>
      <c r="C1022" s="33" t="s">
        <v>48</v>
      </c>
      <c r="D1022" s="63" t="s">
        <v>95</v>
      </c>
    </row>
    <row r="1023" spans="1:4">
      <c r="A1023" s="79">
        <v>42</v>
      </c>
      <c r="B1023" s="8">
        <v>43728</v>
      </c>
      <c r="C1023" s="33" t="s">
        <v>51</v>
      </c>
      <c r="D1023" s="63" t="s">
        <v>100</v>
      </c>
    </row>
    <row r="1024" spans="1:4">
      <c r="A1024" s="79">
        <v>42</v>
      </c>
      <c r="B1024" s="9">
        <v>43745</v>
      </c>
      <c r="C1024" s="33" t="s">
        <v>58</v>
      </c>
      <c r="D1024" s="63" t="s">
        <v>97</v>
      </c>
    </row>
    <row r="1025" spans="1:4">
      <c r="A1025" s="79">
        <v>42</v>
      </c>
      <c r="B1025" s="8">
        <v>43748</v>
      </c>
      <c r="C1025" s="33" t="s">
        <v>46</v>
      </c>
      <c r="D1025" s="63" t="s">
        <v>104</v>
      </c>
    </row>
    <row r="1026" spans="1:4">
      <c r="A1026" s="79">
        <v>42</v>
      </c>
      <c r="B1026" s="8">
        <v>43749</v>
      </c>
      <c r="C1026" s="33" t="s">
        <v>46</v>
      </c>
      <c r="D1026" s="63" t="s">
        <v>1921</v>
      </c>
    </row>
    <row r="1027" spans="1:4">
      <c r="A1027" s="79">
        <v>42</v>
      </c>
      <c r="B1027" s="9">
        <v>43664</v>
      </c>
      <c r="C1027" s="33" t="s">
        <v>58</v>
      </c>
      <c r="D1027" s="63" t="s">
        <v>98</v>
      </c>
    </row>
    <row r="1028" spans="1:4">
      <c r="A1028" s="79">
        <v>42</v>
      </c>
      <c r="B1028" s="9">
        <v>43745</v>
      </c>
      <c r="C1028" s="33" t="s">
        <v>58</v>
      </c>
      <c r="D1028" s="63" t="s">
        <v>90</v>
      </c>
    </row>
    <row r="1029" spans="1:4">
      <c r="A1029" s="79">
        <v>42</v>
      </c>
      <c r="B1029" s="12">
        <v>43788</v>
      </c>
      <c r="C1029" s="33" t="s">
        <v>41</v>
      </c>
      <c r="D1029" s="63" t="s">
        <v>90</v>
      </c>
    </row>
    <row r="1030" spans="1:4">
      <c r="A1030" s="79">
        <v>42</v>
      </c>
      <c r="B1030" s="10">
        <v>43789</v>
      </c>
      <c r="C1030" s="33" t="s">
        <v>68</v>
      </c>
      <c r="D1030" s="63" t="s">
        <v>97</v>
      </c>
    </row>
    <row r="1031" spans="1:4">
      <c r="A1031" s="79">
        <v>42</v>
      </c>
      <c r="B1031" s="10">
        <v>43815</v>
      </c>
      <c r="C1031" s="33" t="s">
        <v>65</v>
      </c>
      <c r="D1031" s="63" t="s">
        <v>95</v>
      </c>
    </row>
    <row r="1032" spans="1:4">
      <c r="A1032" s="79">
        <v>42</v>
      </c>
      <c r="B1032" s="8">
        <v>43819</v>
      </c>
      <c r="C1032" s="33" t="s">
        <v>46</v>
      </c>
      <c r="D1032" s="63" t="s">
        <v>98</v>
      </c>
    </row>
    <row r="1033" spans="1:4">
      <c r="A1033" s="80">
        <v>42</v>
      </c>
      <c r="B1033" s="12">
        <v>43579</v>
      </c>
      <c r="C1033" s="33" t="s">
        <v>41</v>
      </c>
      <c r="D1033" s="63" t="s">
        <v>103</v>
      </c>
    </row>
    <row r="1034" spans="1:4">
      <c r="A1034" s="79">
        <v>42</v>
      </c>
      <c r="B1034" s="11">
        <v>43819</v>
      </c>
      <c r="C1034" s="32" t="s">
        <v>41</v>
      </c>
      <c r="D1034" s="55" t="s">
        <v>88</v>
      </c>
    </row>
    <row r="1035" spans="1:4">
      <c r="A1035" s="80">
        <v>42</v>
      </c>
      <c r="B1035" s="9">
        <v>43781</v>
      </c>
      <c r="C1035" s="33" t="s">
        <v>58</v>
      </c>
      <c r="D1035" s="63" t="s">
        <v>99</v>
      </c>
    </row>
    <row r="1036" spans="1:4">
      <c r="A1036" s="79">
        <v>42</v>
      </c>
      <c r="B1036" s="10">
        <v>43840</v>
      </c>
      <c r="C1036" s="32" t="s">
        <v>65</v>
      </c>
      <c r="D1036" s="55" t="s">
        <v>84</v>
      </c>
    </row>
    <row r="1037" spans="1:4">
      <c r="A1037" s="80">
        <v>42</v>
      </c>
      <c r="B1037" s="8">
        <v>43866</v>
      </c>
      <c r="C1037" s="33" t="s">
        <v>46</v>
      </c>
      <c r="D1037" s="63" t="s">
        <v>90</v>
      </c>
    </row>
    <row r="1038" spans="1:4">
      <c r="A1038" s="80">
        <v>42</v>
      </c>
      <c r="B1038" s="8">
        <v>43882</v>
      </c>
      <c r="C1038" s="33" t="s">
        <v>46</v>
      </c>
      <c r="D1038" s="63" t="s">
        <v>97</v>
      </c>
    </row>
    <row r="1039" spans="1:4">
      <c r="A1039" s="80">
        <v>42</v>
      </c>
      <c r="B1039" s="10">
        <v>44004</v>
      </c>
      <c r="C1039" s="33" t="s">
        <v>65</v>
      </c>
      <c r="D1039" s="63" t="s">
        <v>95</v>
      </c>
    </row>
    <row r="1040" spans="1:4">
      <c r="A1040" s="80">
        <v>42</v>
      </c>
      <c r="B1040" s="8">
        <v>44015</v>
      </c>
      <c r="C1040" s="33" t="s">
        <v>46</v>
      </c>
      <c r="D1040" s="63" t="s">
        <v>102</v>
      </c>
    </row>
    <row r="1041" spans="1:4">
      <c r="A1041" s="80">
        <v>42</v>
      </c>
      <c r="B1041" s="8">
        <v>44015</v>
      </c>
      <c r="C1041" s="33" t="s">
        <v>46</v>
      </c>
      <c r="D1041" s="63" t="s">
        <v>100</v>
      </c>
    </row>
    <row r="1042" spans="1:4">
      <c r="A1042" s="80">
        <v>42</v>
      </c>
      <c r="B1042" s="8">
        <v>44042</v>
      </c>
      <c r="C1042" s="33" t="s">
        <v>46</v>
      </c>
      <c r="D1042" s="63" t="s">
        <v>90</v>
      </c>
    </row>
    <row r="1043" spans="1:4">
      <c r="A1043" s="80">
        <v>42</v>
      </c>
      <c r="B1043" s="8">
        <v>44057</v>
      </c>
      <c r="C1043" s="33" t="s">
        <v>46</v>
      </c>
      <c r="D1043" s="63" t="s">
        <v>95</v>
      </c>
    </row>
    <row r="1044" spans="1:4">
      <c r="A1044" s="80">
        <v>42</v>
      </c>
      <c r="B1044" s="8">
        <v>44091</v>
      </c>
      <c r="C1044" s="33" t="s">
        <v>46</v>
      </c>
      <c r="D1044" s="63" t="s">
        <v>90</v>
      </c>
    </row>
    <row r="1045" spans="1:4">
      <c r="A1045" s="80">
        <v>42</v>
      </c>
      <c r="B1045" s="8">
        <v>44112</v>
      </c>
      <c r="C1045" s="33" t="s">
        <v>46</v>
      </c>
      <c r="D1045" s="63" t="s">
        <v>90</v>
      </c>
    </row>
    <row r="1046" spans="1:4">
      <c r="A1046" s="80">
        <v>42</v>
      </c>
      <c r="B1046" s="8">
        <v>44102</v>
      </c>
      <c r="C1046" s="33" t="s">
        <v>46</v>
      </c>
      <c r="D1046" s="63" t="s">
        <v>1921</v>
      </c>
    </row>
    <row r="1047" spans="1:4">
      <c r="A1047" s="80">
        <v>42</v>
      </c>
      <c r="B1047" s="10">
        <v>44141</v>
      </c>
      <c r="C1047" s="33" t="s">
        <v>65</v>
      </c>
      <c r="D1047" s="63" t="s">
        <v>84</v>
      </c>
    </row>
    <row r="1048" spans="1:4">
      <c r="A1048" s="80">
        <v>42</v>
      </c>
      <c r="B1048" s="8">
        <v>44155</v>
      </c>
      <c r="C1048" s="33" t="s">
        <v>46</v>
      </c>
      <c r="D1048" s="63" t="s">
        <v>98</v>
      </c>
    </row>
    <row r="1049" spans="1:4">
      <c r="A1049" s="80">
        <v>42</v>
      </c>
      <c r="B1049" s="10">
        <v>44167</v>
      </c>
      <c r="C1049" s="33" t="s">
        <v>65</v>
      </c>
      <c r="D1049" s="63" t="s">
        <v>99</v>
      </c>
    </row>
    <row r="1050" spans="1:4">
      <c r="A1050" s="80">
        <v>42</v>
      </c>
      <c r="B1050" s="8">
        <v>44174</v>
      </c>
      <c r="C1050" s="33" t="s">
        <v>46</v>
      </c>
      <c r="D1050" s="63" t="s">
        <v>84</v>
      </c>
    </row>
    <row r="1051" spans="1:4">
      <c r="A1051" s="80">
        <v>42</v>
      </c>
      <c r="B1051" s="9">
        <v>44169</v>
      </c>
      <c r="C1051" s="33" t="s">
        <v>58</v>
      </c>
      <c r="D1051" s="63" t="s">
        <v>91</v>
      </c>
    </row>
    <row r="1052" spans="1:4">
      <c r="A1052" s="80">
        <v>42</v>
      </c>
      <c r="B1052" s="8">
        <v>44148</v>
      </c>
      <c r="C1052" s="33" t="s">
        <v>46</v>
      </c>
      <c r="D1052" s="63" t="s">
        <v>100</v>
      </c>
    </row>
    <row r="1053" spans="1:4">
      <c r="A1053" s="79">
        <v>43</v>
      </c>
      <c r="B1053" s="11">
        <v>43482</v>
      </c>
      <c r="C1053" s="32" t="s">
        <v>41</v>
      </c>
      <c r="D1053" s="55" t="s">
        <v>103</v>
      </c>
    </row>
    <row r="1054" spans="1:4">
      <c r="A1054" s="79">
        <v>43</v>
      </c>
      <c r="B1054" s="11">
        <v>43482</v>
      </c>
      <c r="C1054" s="32" t="s">
        <v>41</v>
      </c>
      <c r="D1054" s="55" t="s">
        <v>103</v>
      </c>
    </row>
    <row r="1055" spans="1:4">
      <c r="A1055" s="79">
        <v>44</v>
      </c>
      <c r="B1055" s="10">
        <v>42809</v>
      </c>
      <c r="C1055" s="31" t="s">
        <v>65</v>
      </c>
      <c r="D1055" s="55" t="s">
        <v>95</v>
      </c>
    </row>
    <row r="1056" spans="1:4">
      <c r="A1056" s="79">
        <v>44</v>
      </c>
      <c r="B1056" s="10">
        <v>42809</v>
      </c>
      <c r="C1056" s="31" t="s">
        <v>65</v>
      </c>
      <c r="D1056" s="55" t="s">
        <v>1921</v>
      </c>
    </row>
    <row r="1057" spans="1:4">
      <c r="A1057" s="79">
        <v>44</v>
      </c>
      <c r="B1057" s="10">
        <v>42892</v>
      </c>
      <c r="C1057" s="31" t="s">
        <v>65</v>
      </c>
      <c r="D1057" s="55" t="s">
        <v>1921</v>
      </c>
    </row>
    <row r="1058" spans="1:4">
      <c r="A1058" s="79">
        <v>44</v>
      </c>
      <c r="B1058" s="8">
        <v>42895</v>
      </c>
      <c r="C1058" s="31" t="s">
        <v>46</v>
      </c>
      <c r="D1058" s="55" t="s">
        <v>82</v>
      </c>
    </row>
    <row r="1059" spans="1:4">
      <c r="A1059" s="79">
        <v>44</v>
      </c>
      <c r="B1059" s="10">
        <v>42943</v>
      </c>
      <c r="C1059" s="32" t="s">
        <v>65</v>
      </c>
      <c r="D1059" s="55" t="s">
        <v>1921</v>
      </c>
    </row>
    <row r="1060" spans="1:4">
      <c r="A1060" s="79">
        <v>44</v>
      </c>
      <c r="B1060" s="10">
        <v>42943</v>
      </c>
      <c r="C1060" s="32" t="s">
        <v>65</v>
      </c>
      <c r="D1060" s="55" t="s">
        <v>95</v>
      </c>
    </row>
    <row r="1061" spans="1:4">
      <c r="A1061" s="79">
        <v>44</v>
      </c>
      <c r="B1061" s="8">
        <v>43045</v>
      </c>
      <c r="C1061" s="32" t="s">
        <v>46</v>
      </c>
      <c r="D1061" s="55" t="s">
        <v>96</v>
      </c>
    </row>
    <row r="1062" spans="1:4">
      <c r="A1062" s="79">
        <v>44</v>
      </c>
      <c r="B1062" s="10">
        <v>43088</v>
      </c>
      <c r="C1062" s="32" t="s">
        <v>65</v>
      </c>
      <c r="D1062" s="55" t="s">
        <v>95</v>
      </c>
    </row>
    <row r="1063" spans="1:4">
      <c r="A1063" s="79">
        <v>44</v>
      </c>
      <c r="B1063" s="11">
        <v>43411</v>
      </c>
      <c r="C1063" s="32" t="s">
        <v>41</v>
      </c>
      <c r="D1063" s="55" t="s">
        <v>103</v>
      </c>
    </row>
    <row r="1064" spans="1:4">
      <c r="A1064" s="79">
        <v>44</v>
      </c>
      <c r="B1064" s="10">
        <v>43389</v>
      </c>
      <c r="C1064" s="32" t="s">
        <v>65</v>
      </c>
      <c r="D1064" s="55" t="s">
        <v>1921</v>
      </c>
    </row>
    <row r="1065" spans="1:4">
      <c r="A1065" s="79">
        <v>44</v>
      </c>
      <c r="B1065" s="11">
        <v>43469</v>
      </c>
      <c r="C1065" s="32" t="s">
        <v>41</v>
      </c>
      <c r="D1065" s="55" t="s">
        <v>103</v>
      </c>
    </row>
    <row r="1066" spans="1:4">
      <c r="A1066" s="79">
        <v>44</v>
      </c>
      <c r="B1066" s="11">
        <v>43469</v>
      </c>
      <c r="C1066" s="32" t="s">
        <v>41</v>
      </c>
      <c r="D1066" s="55" t="s">
        <v>95</v>
      </c>
    </row>
    <row r="1067" spans="1:4">
      <c r="A1067" s="79">
        <v>44</v>
      </c>
      <c r="B1067" s="11">
        <v>43469</v>
      </c>
      <c r="C1067" s="32" t="s">
        <v>41</v>
      </c>
      <c r="D1067" s="55" t="s">
        <v>103</v>
      </c>
    </row>
    <row r="1068" spans="1:4">
      <c r="A1068" s="79">
        <v>44</v>
      </c>
      <c r="B1068" s="11">
        <v>43469</v>
      </c>
      <c r="C1068" s="32" t="s">
        <v>41</v>
      </c>
      <c r="D1068" s="55" t="s">
        <v>95</v>
      </c>
    </row>
    <row r="1069" spans="1:4">
      <c r="A1069" s="79">
        <v>44</v>
      </c>
      <c r="B1069" s="11">
        <v>43572</v>
      </c>
      <c r="C1069" s="32" t="s">
        <v>41</v>
      </c>
      <c r="D1069" s="55" t="s">
        <v>95</v>
      </c>
    </row>
    <row r="1070" spans="1:4">
      <c r="A1070" s="79">
        <v>44</v>
      </c>
      <c r="B1070" s="11">
        <v>42459</v>
      </c>
      <c r="C1070" s="32" t="s">
        <v>41</v>
      </c>
      <c r="D1070" s="55" t="s">
        <v>110</v>
      </c>
    </row>
    <row r="1071" spans="1:4">
      <c r="A1071" s="79">
        <v>44</v>
      </c>
      <c r="B1071" s="12">
        <v>43630</v>
      </c>
      <c r="C1071" s="33" t="s">
        <v>41</v>
      </c>
      <c r="D1071" s="63" t="s">
        <v>92</v>
      </c>
    </row>
    <row r="1072" spans="1:4">
      <c r="A1072" s="79">
        <v>44</v>
      </c>
      <c r="B1072" s="12">
        <v>43741</v>
      </c>
      <c r="C1072" s="33" t="s">
        <v>41</v>
      </c>
      <c r="D1072" s="63" t="s">
        <v>96</v>
      </c>
    </row>
    <row r="1073" spans="1:4">
      <c r="A1073" s="79">
        <v>44</v>
      </c>
      <c r="B1073" s="8">
        <v>43741</v>
      </c>
      <c r="C1073" s="33" t="s">
        <v>46</v>
      </c>
      <c r="D1073" s="64" t="s">
        <v>1921</v>
      </c>
    </row>
    <row r="1074" spans="1:4">
      <c r="A1074" s="79">
        <v>45</v>
      </c>
      <c r="B1074" s="11">
        <v>42823</v>
      </c>
      <c r="C1074" s="31" t="s">
        <v>41</v>
      </c>
      <c r="D1074" s="55" t="s">
        <v>107</v>
      </c>
    </row>
    <row r="1075" spans="1:4">
      <c r="A1075" s="79">
        <v>45</v>
      </c>
      <c r="B1075" s="8">
        <v>42823</v>
      </c>
      <c r="C1075" s="31" t="s">
        <v>46</v>
      </c>
      <c r="D1075" s="55" t="s">
        <v>93</v>
      </c>
    </row>
    <row r="1076" spans="1:4">
      <c r="A1076" s="79">
        <v>45</v>
      </c>
      <c r="B1076" s="8">
        <v>42823</v>
      </c>
      <c r="C1076" s="31" t="s">
        <v>46</v>
      </c>
      <c r="D1076" s="55" t="s">
        <v>96</v>
      </c>
    </row>
    <row r="1077" spans="1:4">
      <c r="A1077" s="79">
        <v>45</v>
      </c>
      <c r="B1077" s="8">
        <v>42823</v>
      </c>
      <c r="C1077" s="31" t="s">
        <v>46</v>
      </c>
      <c r="D1077" s="55" t="s">
        <v>106</v>
      </c>
    </row>
    <row r="1078" spans="1:4">
      <c r="A1078" s="79">
        <v>45</v>
      </c>
      <c r="B1078" s="11">
        <v>42860</v>
      </c>
      <c r="C1078" s="31" t="s">
        <v>41</v>
      </c>
      <c r="D1078" s="55" t="s">
        <v>106</v>
      </c>
    </row>
    <row r="1079" spans="1:4">
      <c r="A1079" s="79">
        <v>45</v>
      </c>
      <c r="B1079" s="11">
        <v>42860</v>
      </c>
      <c r="C1079" s="31" t="s">
        <v>41</v>
      </c>
      <c r="D1079" s="55" t="s">
        <v>107</v>
      </c>
    </row>
    <row r="1080" spans="1:4">
      <c r="A1080" s="79">
        <v>45</v>
      </c>
      <c r="B1080" s="11">
        <v>42860</v>
      </c>
      <c r="C1080" s="31" t="s">
        <v>41</v>
      </c>
      <c r="D1080" s="55" t="s">
        <v>93</v>
      </c>
    </row>
    <row r="1081" spans="1:4">
      <c r="A1081" s="79">
        <v>45</v>
      </c>
      <c r="B1081" s="8">
        <v>43038</v>
      </c>
      <c r="C1081" s="32" t="s">
        <v>46</v>
      </c>
      <c r="D1081" s="55" t="s">
        <v>96</v>
      </c>
    </row>
    <row r="1082" spans="1:4">
      <c r="A1082" s="79">
        <v>45</v>
      </c>
      <c r="B1082" s="8">
        <v>43038</v>
      </c>
      <c r="C1082" s="32" t="s">
        <v>46</v>
      </c>
      <c r="D1082" s="55" t="s">
        <v>87</v>
      </c>
    </row>
    <row r="1083" spans="1:4">
      <c r="A1083" s="79">
        <v>45</v>
      </c>
      <c r="B1083" s="11">
        <v>43262</v>
      </c>
      <c r="C1083" s="32" t="s">
        <v>41</v>
      </c>
      <c r="D1083" s="55" t="s">
        <v>103</v>
      </c>
    </row>
    <row r="1084" spans="1:4">
      <c r="A1084" s="79">
        <v>45</v>
      </c>
      <c r="B1084" s="11">
        <v>43523</v>
      </c>
      <c r="C1084" s="32" t="s">
        <v>41</v>
      </c>
      <c r="D1084" s="55" t="s">
        <v>96</v>
      </c>
    </row>
    <row r="1085" spans="1:4">
      <c r="A1085" s="79">
        <v>45</v>
      </c>
      <c r="B1085" s="11">
        <v>43523</v>
      </c>
      <c r="C1085" s="32" t="s">
        <v>41</v>
      </c>
      <c r="D1085" s="55" t="s">
        <v>87</v>
      </c>
    </row>
    <row r="1086" spans="1:4">
      <c r="A1086" s="79">
        <v>45</v>
      </c>
      <c r="B1086" s="11">
        <v>43523</v>
      </c>
      <c r="C1086" s="32" t="s">
        <v>41</v>
      </c>
      <c r="D1086" s="55" t="s">
        <v>92</v>
      </c>
    </row>
    <row r="1087" spans="1:4">
      <c r="A1087" s="79">
        <v>46</v>
      </c>
      <c r="B1087" s="8">
        <v>42858</v>
      </c>
      <c r="C1087" s="31" t="s">
        <v>46</v>
      </c>
      <c r="D1087" s="55" t="s">
        <v>82</v>
      </c>
    </row>
    <row r="1088" spans="1:4">
      <c r="A1088" s="79">
        <v>46</v>
      </c>
      <c r="B1088" s="8">
        <v>42900</v>
      </c>
      <c r="C1088" s="31" t="s">
        <v>46</v>
      </c>
      <c r="D1088" s="55" t="s">
        <v>86</v>
      </c>
    </row>
    <row r="1089" spans="1:4">
      <c r="A1089" s="79">
        <v>46</v>
      </c>
      <c r="B1089" s="8">
        <v>43080</v>
      </c>
      <c r="C1089" s="32" t="s">
        <v>46</v>
      </c>
      <c r="D1089" s="55" t="s">
        <v>87</v>
      </c>
    </row>
    <row r="1090" spans="1:4">
      <c r="A1090" s="80">
        <v>46</v>
      </c>
      <c r="B1090" s="9">
        <v>43329</v>
      </c>
      <c r="C1090" s="33" t="s">
        <v>58</v>
      </c>
      <c r="D1090" s="64">
        <v>1701</v>
      </c>
    </row>
    <row r="1091" spans="1:4">
      <c r="A1091" s="80">
        <v>46</v>
      </c>
      <c r="B1091" s="11">
        <v>43453</v>
      </c>
      <c r="C1091" s="32" t="s">
        <v>41</v>
      </c>
      <c r="D1091" s="55" t="s">
        <v>87</v>
      </c>
    </row>
    <row r="1092" spans="1:4">
      <c r="A1092" s="80">
        <v>46</v>
      </c>
      <c r="B1092" s="11">
        <v>43341</v>
      </c>
      <c r="C1092" s="32" t="s">
        <v>41</v>
      </c>
      <c r="D1092" s="55" t="s">
        <v>103</v>
      </c>
    </row>
    <row r="1093" spans="1:4">
      <c r="A1093" s="80">
        <v>46</v>
      </c>
      <c r="B1093" s="8">
        <v>43118</v>
      </c>
      <c r="C1093" s="32" t="s">
        <v>46</v>
      </c>
      <c r="D1093" s="55" t="s">
        <v>84</v>
      </c>
    </row>
    <row r="1094" spans="1:4">
      <c r="A1094" s="80">
        <v>46</v>
      </c>
      <c r="B1094" s="8">
        <v>43174</v>
      </c>
      <c r="C1094" s="32" t="s">
        <v>46</v>
      </c>
      <c r="D1094" s="55" t="s">
        <v>84</v>
      </c>
    </row>
    <row r="1095" spans="1:4">
      <c r="A1095" s="80">
        <v>46</v>
      </c>
      <c r="B1095" s="10">
        <v>43398</v>
      </c>
      <c r="C1095" s="32" t="s">
        <v>68</v>
      </c>
      <c r="D1095" s="55" t="s">
        <v>100</v>
      </c>
    </row>
    <row r="1096" spans="1:4">
      <c r="A1096" s="80">
        <v>46</v>
      </c>
      <c r="B1096" s="8">
        <v>43453</v>
      </c>
      <c r="C1096" s="32" t="s">
        <v>46</v>
      </c>
      <c r="D1096" s="55" t="s">
        <v>100</v>
      </c>
    </row>
    <row r="1097" spans="1:4">
      <c r="A1097" s="80">
        <v>46</v>
      </c>
      <c r="B1097" s="8">
        <v>43481</v>
      </c>
      <c r="C1097" s="32" t="s">
        <v>46</v>
      </c>
      <c r="D1097" s="55" t="s">
        <v>84</v>
      </c>
    </row>
    <row r="1098" spans="1:4">
      <c r="A1098" s="80">
        <v>46</v>
      </c>
      <c r="B1098" s="8">
        <v>43481</v>
      </c>
      <c r="C1098" s="32" t="s">
        <v>46</v>
      </c>
      <c r="D1098" s="55" t="s">
        <v>95</v>
      </c>
    </row>
    <row r="1099" spans="1:4">
      <c r="A1099" s="79">
        <v>46</v>
      </c>
      <c r="B1099" s="8">
        <v>43481</v>
      </c>
      <c r="C1099" s="32" t="s">
        <v>46</v>
      </c>
      <c r="D1099" s="55" t="s">
        <v>84</v>
      </c>
    </row>
    <row r="1100" spans="1:4">
      <c r="A1100" s="79">
        <v>46</v>
      </c>
      <c r="B1100" s="8">
        <v>43481</v>
      </c>
      <c r="C1100" s="32" t="s">
        <v>46</v>
      </c>
      <c r="D1100" s="55" t="s">
        <v>95</v>
      </c>
    </row>
    <row r="1101" spans="1:4">
      <c r="A1101" s="79">
        <v>46</v>
      </c>
      <c r="B1101" s="8">
        <v>43571</v>
      </c>
      <c r="C1101" s="32" t="s">
        <v>46</v>
      </c>
      <c r="D1101" s="55" t="s">
        <v>84</v>
      </c>
    </row>
    <row r="1102" spans="1:4">
      <c r="A1102" s="79">
        <v>46</v>
      </c>
      <c r="B1102" s="10">
        <v>43643</v>
      </c>
      <c r="C1102" s="33" t="s">
        <v>65</v>
      </c>
      <c r="D1102" s="63" t="s">
        <v>100</v>
      </c>
    </row>
    <row r="1103" spans="1:4">
      <c r="A1103" s="79">
        <v>46</v>
      </c>
      <c r="B1103" s="8">
        <v>43679</v>
      </c>
      <c r="C1103" s="33" t="s">
        <v>51</v>
      </c>
      <c r="D1103" s="63" t="s">
        <v>86</v>
      </c>
    </row>
    <row r="1104" spans="1:4">
      <c r="A1104" s="79">
        <v>46</v>
      </c>
      <c r="B1104" s="10">
        <v>43768</v>
      </c>
      <c r="C1104" s="33" t="s">
        <v>65</v>
      </c>
      <c r="D1104" s="63" t="s">
        <v>84</v>
      </c>
    </row>
    <row r="1105" spans="1:4">
      <c r="A1105" s="79">
        <v>46</v>
      </c>
      <c r="B1105" s="10">
        <v>43809</v>
      </c>
      <c r="C1105" s="33" t="s">
        <v>65</v>
      </c>
      <c r="D1105" s="63" t="s">
        <v>100</v>
      </c>
    </row>
    <row r="1106" spans="1:4">
      <c r="A1106" s="79">
        <v>46</v>
      </c>
      <c r="B1106" s="9">
        <v>43804</v>
      </c>
      <c r="C1106" s="33" t="s">
        <v>58</v>
      </c>
      <c r="D1106" s="63" t="s">
        <v>97</v>
      </c>
    </row>
    <row r="1107" spans="1:4">
      <c r="A1107" s="80">
        <v>46</v>
      </c>
      <c r="B1107" s="8">
        <v>43888</v>
      </c>
      <c r="C1107" s="33" t="s">
        <v>46</v>
      </c>
      <c r="D1107" s="63" t="s">
        <v>100</v>
      </c>
    </row>
    <row r="1108" spans="1:4">
      <c r="A1108" s="80">
        <v>46</v>
      </c>
      <c r="B1108" s="10">
        <v>43896</v>
      </c>
      <c r="C1108" s="33" t="s">
        <v>65</v>
      </c>
      <c r="D1108" s="63" t="s">
        <v>97</v>
      </c>
    </row>
    <row r="1109" spans="1:4">
      <c r="A1109" s="80">
        <v>46</v>
      </c>
      <c r="B1109" s="10">
        <v>43942</v>
      </c>
      <c r="C1109" s="33" t="s">
        <v>65</v>
      </c>
      <c r="D1109" s="63" t="s">
        <v>97</v>
      </c>
    </row>
    <row r="1110" spans="1:4">
      <c r="A1110" s="80">
        <v>46</v>
      </c>
      <c r="B1110" s="9">
        <v>43985</v>
      </c>
      <c r="C1110" s="33" t="s">
        <v>58</v>
      </c>
      <c r="D1110" s="63" t="s">
        <v>94</v>
      </c>
    </row>
    <row r="1111" spans="1:4">
      <c r="A1111" s="80">
        <v>46</v>
      </c>
      <c r="B1111" s="8">
        <v>44007</v>
      </c>
      <c r="C1111" s="33" t="s">
        <v>46</v>
      </c>
      <c r="D1111" s="63" t="s">
        <v>97</v>
      </c>
    </row>
    <row r="1112" spans="1:4">
      <c r="A1112" s="80">
        <v>46</v>
      </c>
      <c r="B1112" s="8">
        <v>44112</v>
      </c>
      <c r="C1112" s="33" t="s">
        <v>46</v>
      </c>
      <c r="D1112" s="63" t="s">
        <v>97</v>
      </c>
    </row>
    <row r="1113" spans="1:4">
      <c r="A1113" s="79">
        <v>47</v>
      </c>
      <c r="B1113" s="10">
        <v>42902</v>
      </c>
      <c r="C1113" s="31" t="s">
        <v>65</v>
      </c>
      <c r="D1113" s="55" t="s">
        <v>95</v>
      </c>
    </row>
    <row r="1114" spans="1:4">
      <c r="A1114" s="79">
        <v>47</v>
      </c>
      <c r="B1114" s="10">
        <v>43049</v>
      </c>
      <c r="C1114" s="32" t="s">
        <v>65</v>
      </c>
      <c r="D1114" s="55" t="s">
        <v>95</v>
      </c>
    </row>
    <row r="1115" spans="1:4">
      <c r="A1115" s="79">
        <v>47</v>
      </c>
      <c r="B1115" s="8">
        <v>43084</v>
      </c>
      <c r="C1115" s="32" t="s">
        <v>47</v>
      </c>
      <c r="D1115" s="55" t="s">
        <v>95</v>
      </c>
    </row>
    <row r="1116" spans="1:4">
      <c r="A1116" s="79">
        <v>47</v>
      </c>
      <c r="B1116" s="8">
        <v>43084</v>
      </c>
      <c r="C1116" s="32" t="s">
        <v>47</v>
      </c>
      <c r="D1116" s="55" t="s">
        <v>96</v>
      </c>
    </row>
    <row r="1117" spans="1:4">
      <c r="A1117" s="79">
        <v>47</v>
      </c>
      <c r="B1117" s="11">
        <v>43216</v>
      </c>
      <c r="C1117" s="32" t="s">
        <v>41</v>
      </c>
      <c r="D1117" s="55" t="s">
        <v>103</v>
      </c>
    </row>
    <row r="1118" spans="1:4">
      <c r="A1118" s="79">
        <v>47</v>
      </c>
      <c r="B1118" s="8">
        <v>43242</v>
      </c>
      <c r="C1118" s="32" t="s">
        <v>46</v>
      </c>
      <c r="D1118" s="55" t="s">
        <v>96</v>
      </c>
    </row>
    <row r="1119" spans="1:4">
      <c r="A1119" s="79">
        <v>47</v>
      </c>
      <c r="B1119" s="10">
        <v>43165</v>
      </c>
      <c r="C1119" s="32" t="s">
        <v>65</v>
      </c>
      <c r="D1119" s="55" t="s">
        <v>95</v>
      </c>
    </row>
    <row r="1120" spans="1:4">
      <c r="A1120" s="79">
        <v>47</v>
      </c>
      <c r="B1120" s="8">
        <v>43242</v>
      </c>
      <c r="C1120" s="32" t="s">
        <v>50</v>
      </c>
      <c r="D1120" s="55" t="s">
        <v>95</v>
      </c>
    </row>
    <row r="1121" spans="1:4">
      <c r="A1121" s="79">
        <v>47</v>
      </c>
      <c r="B1121" s="10">
        <v>43262</v>
      </c>
      <c r="C1121" s="32" t="s">
        <v>65</v>
      </c>
      <c r="D1121" s="55" t="s">
        <v>95</v>
      </c>
    </row>
    <row r="1122" spans="1:4">
      <c r="A1122" s="79">
        <v>47</v>
      </c>
      <c r="B1122" s="15">
        <v>43388</v>
      </c>
      <c r="C1122" s="34" t="s">
        <v>65</v>
      </c>
      <c r="D1122" s="55" t="s">
        <v>95</v>
      </c>
    </row>
    <row r="1123" spans="1:4">
      <c r="A1123" s="79">
        <v>47</v>
      </c>
      <c r="B1123" s="8">
        <v>43448</v>
      </c>
      <c r="C1123" s="32" t="s">
        <v>47</v>
      </c>
      <c r="D1123" s="55" t="s">
        <v>95</v>
      </c>
    </row>
    <row r="1124" spans="1:4">
      <c r="A1124" s="79">
        <v>47</v>
      </c>
      <c r="B1124" s="9">
        <v>43563</v>
      </c>
      <c r="C1124" s="32" t="s">
        <v>58</v>
      </c>
      <c r="D1124" s="55" t="s">
        <v>100</v>
      </c>
    </row>
    <row r="1125" spans="1:4">
      <c r="A1125" s="79">
        <v>47</v>
      </c>
      <c r="B1125" s="11">
        <v>43563</v>
      </c>
      <c r="C1125" s="32" t="s">
        <v>41</v>
      </c>
      <c r="D1125" s="55" t="s">
        <v>96</v>
      </c>
    </row>
    <row r="1126" spans="1:4">
      <c r="A1126" s="79">
        <v>47</v>
      </c>
      <c r="B1126" s="10">
        <v>43602</v>
      </c>
      <c r="C1126" s="32" t="s">
        <v>65</v>
      </c>
      <c r="D1126" s="55" t="s">
        <v>95</v>
      </c>
    </row>
    <row r="1127" spans="1:4">
      <c r="A1127" s="79">
        <v>47</v>
      </c>
      <c r="B1127" s="10">
        <v>43602</v>
      </c>
      <c r="C1127" s="33" t="s">
        <v>65</v>
      </c>
      <c r="D1127" s="63" t="s">
        <v>95</v>
      </c>
    </row>
    <row r="1128" spans="1:4">
      <c r="A1128" s="80">
        <v>47</v>
      </c>
      <c r="B1128" s="12">
        <v>43880</v>
      </c>
      <c r="C1128" s="33" t="s">
        <v>41</v>
      </c>
      <c r="D1128" s="63" t="s">
        <v>92</v>
      </c>
    </row>
    <row r="1129" spans="1:4">
      <c r="A1129" s="80">
        <v>47</v>
      </c>
      <c r="B1129" s="10">
        <v>43892</v>
      </c>
      <c r="C1129" s="33" t="s">
        <v>65</v>
      </c>
      <c r="D1129" s="63" t="s">
        <v>95</v>
      </c>
    </row>
    <row r="1130" spans="1:4">
      <c r="A1130" s="80">
        <v>47</v>
      </c>
      <c r="B1130" s="10">
        <v>44046</v>
      </c>
      <c r="C1130" s="33" t="s">
        <v>65</v>
      </c>
      <c r="D1130" s="63" t="s">
        <v>95</v>
      </c>
    </row>
    <row r="1131" spans="1:4">
      <c r="A1131" s="80">
        <v>47</v>
      </c>
      <c r="B1131" s="10">
        <v>44077</v>
      </c>
      <c r="C1131" s="33" t="s">
        <v>65</v>
      </c>
      <c r="D1131" s="63" t="s">
        <v>95</v>
      </c>
    </row>
    <row r="1132" spans="1:4">
      <c r="A1132" s="80">
        <v>47</v>
      </c>
      <c r="B1132" s="10">
        <v>44085</v>
      </c>
      <c r="C1132" s="33" t="s">
        <v>65</v>
      </c>
      <c r="D1132" s="63" t="s">
        <v>95</v>
      </c>
    </row>
    <row r="1133" spans="1:4">
      <c r="A1133" s="80">
        <v>47</v>
      </c>
      <c r="B1133" s="8">
        <v>44119</v>
      </c>
      <c r="C1133" s="33" t="s">
        <v>46</v>
      </c>
      <c r="D1133" s="63" t="s">
        <v>95</v>
      </c>
    </row>
    <row r="1134" spans="1:4">
      <c r="A1134" s="80">
        <v>47</v>
      </c>
      <c r="B1134" s="10">
        <v>44144</v>
      </c>
      <c r="C1134" s="33" t="s">
        <v>65</v>
      </c>
      <c r="D1134" s="63" t="s">
        <v>95</v>
      </c>
    </row>
    <row r="1135" spans="1:4">
      <c r="A1135" s="80">
        <v>48</v>
      </c>
      <c r="B1135" s="12">
        <v>43895</v>
      </c>
      <c r="C1135" s="33" t="s">
        <v>41</v>
      </c>
      <c r="D1135" s="63" t="s">
        <v>92</v>
      </c>
    </row>
    <row r="1136" spans="1:4">
      <c r="A1136" s="79">
        <v>49</v>
      </c>
      <c r="B1136" s="8">
        <v>42724</v>
      </c>
      <c r="C1136" s="32" t="s">
        <v>46</v>
      </c>
      <c r="D1136" s="55" t="s">
        <v>95</v>
      </c>
    </row>
    <row r="1137" spans="1:4">
      <c r="A1137" s="79">
        <v>49</v>
      </c>
      <c r="B1137" s="10">
        <v>42865</v>
      </c>
      <c r="C1137" s="31" t="s">
        <v>65</v>
      </c>
      <c r="D1137" s="55" t="s">
        <v>95</v>
      </c>
    </row>
    <row r="1138" spans="1:4">
      <c r="A1138" s="79">
        <v>49</v>
      </c>
      <c r="B1138" s="10">
        <v>43049</v>
      </c>
      <c r="C1138" s="32" t="s">
        <v>65</v>
      </c>
      <c r="D1138" s="55" t="s">
        <v>95</v>
      </c>
    </row>
    <row r="1139" spans="1:4">
      <c r="A1139" s="79">
        <v>49</v>
      </c>
      <c r="B1139" s="8">
        <v>43097</v>
      </c>
      <c r="C1139" s="32" t="s">
        <v>47</v>
      </c>
      <c r="D1139" s="55" t="s">
        <v>87</v>
      </c>
    </row>
    <row r="1140" spans="1:4">
      <c r="A1140" s="79">
        <v>49</v>
      </c>
      <c r="B1140" s="8">
        <v>43125</v>
      </c>
      <c r="C1140" s="32" t="s">
        <v>47</v>
      </c>
      <c r="D1140" s="55" t="s">
        <v>95</v>
      </c>
    </row>
    <row r="1141" spans="1:4">
      <c r="A1141" s="79">
        <v>49</v>
      </c>
      <c r="B1141" s="8">
        <v>43371</v>
      </c>
      <c r="C1141" s="32" t="s">
        <v>47</v>
      </c>
      <c r="D1141" s="55" t="s">
        <v>95</v>
      </c>
    </row>
    <row r="1142" spans="1:4">
      <c r="A1142" s="79">
        <v>49</v>
      </c>
      <c r="B1142" s="10">
        <v>43410</v>
      </c>
      <c r="C1142" s="32" t="s">
        <v>65</v>
      </c>
      <c r="D1142" s="55" t="s">
        <v>95</v>
      </c>
    </row>
    <row r="1143" spans="1:4">
      <c r="A1143" s="79">
        <v>49</v>
      </c>
      <c r="B1143" s="8">
        <v>43209</v>
      </c>
      <c r="C1143" s="32" t="s">
        <v>47</v>
      </c>
      <c r="D1143" s="55" t="s">
        <v>89</v>
      </c>
    </row>
    <row r="1144" spans="1:4">
      <c r="A1144" s="79">
        <v>49</v>
      </c>
      <c r="B1144" s="10">
        <v>43244</v>
      </c>
      <c r="C1144" s="32" t="s">
        <v>65</v>
      </c>
      <c r="D1144" s="55" t="s">
        <v>100</v>
      </c>
    </row>
    <row r="1145" spans="1:4">
      <c r="A1145" s="79">
        <v>49</v>
      </c>
      <c r="B1145" s="9">
        <v>43453</v>
      </c>
      <c r="C1145" s="32" t="s">
        <v>58</v>
      </c>
      <c r="D1145" s="55" t="s">
        <v>1922</v>
      </c>
    </row>
    <row r="1146" spans="1:4">
      <c r="A1146" s="79">
        <v>49</v>
      </c>
      <c r="B1146" s="11">
        <v>43521</v>
      </c>
      <c r="C1146" s="32" t="s">
        <v>41</v>
      </c>
      <c r="D1146" s="55" t="s">
        <v>87</v>
      </c>
    </row>
    <row r="1147" spans="1:4">
      <c r="A1147" s="79">
        <v>49</v>
      </c>
      <c r="B1147" s="11">
        <v>43521</v>
      </c>
      <c r="C1147" s="32" t="s">
        <v>41</v>
      </c>
      <c r="D1147" s="55" t="s">
        <v>96</v>
      </c>
    </row>
    <row r="1148" spans="1:4">
      <c r="A1148" s="79">
        <v>49</v>
      </c>
      <c r="B1148" s="8">
        <v>43536</v>
      </c>
      <c r="C1148" s="32" t="s">
        <v>51</v>
      </c>
      <c r="D1148" s="55" t="s">
        <v>89</v>
      </c>
    </row>
    <row r="1149" spans="1:4">
      <c r="A1149" s="79">
        <v>49</v>
      </c>
      <c r="B1149" s="8">
        <v>43536</v>
      </c>
      <c r="C1149" s="32" t="s">
        <v>51</v>
      </c>
      <c r="D1149" s="55" t="s">
        <v>100</v>
      </c>
    </row>
    <row r="1150" spans="1:4">
      <c r="A1150" s="79">
        <v>49</v>
      </c>
      <c r="B1150" s="10">
        <v>43545</v>
      </c>
      <c r="C1150" s="32" t="s">
        <v>65</v>
      </c>
      <c r="D1150" s="55" t="s">
        <v>95</v>
      </c>
    </row>
    <row r="1151" spans="1:4">
      <c r="A1151" s="79">
        <v>49</v>
      </c>
      <c r="B1151" s="8">
        <v>43553</v>
      </c>
      <c r="C1151" s="32" t="s">
        <v>51</v>
      </c>
      <c r="D1151" s="55" t="s">
        <v>100</v>
      </c>
    </row>
    <row r="1152" spans="1:4">
      <c r="A1152" s="79">
        <v>49</v>
      </c>
      <c r="B1152" s="10">
        <v>43644</v>
      </c>
      <c r="C1152" s="33" t="s">
        <v>65</v>
      </c>
      <c r="D1152" s="63" t="s">
        <v>95</v>
      </c>
    </row>
    <row r="1153" spans="1:4">
      <c r="A1153" s="79">
        <v>49</v>
      </c>
      <c r="B1153" s="10">
        <v>43669</v>
      </c>
      <c r="C1153" s="33" t="s">
        <v>67</v>
      </c>
      <c r="D1153" s="63" t="s">
        <v>1922</v>
      </c>
    </row>
    <row r="1154" spans="1:4">
      <c r="A1154" s="79">
        <v>49</v>
      </c>
      <c r="B1154" s="8">
        <v>43725</v>
      </c>
      <c r="C1154" s="33" t="s">
        <v>46</v>
      </c>
      <c r="D1154" s="63" t="s">
        <v>95</v>
      </c>
    </row>
    <row r="1155" spans="1:4">
      <c r="A1155" s="80">
        <v>49</v>
      </c>
      <c r="B1155" s="10">
        <v>43644</v>
      </c>
      <c r="C1155" s="33" t="s">
        <v>65</v>
      </c>
      <c r="D1155" s="63" t="s">
        <v>95</v>
      </c>
    </row>
    <row r="1156" spans="1:4">
      <c r="A1156" s="79">
        <v>49</v>
      </c>
      <c r="B1156" s="8">
        <v>43724</v>
      </c>
      <c r="C1156" s="33" t="s">
        <v>46</v>
      </c>
      <c r="D1156" s="63" t="s">
        <v>1922</v>
      </c>
    </row>
    <row r="1157" spans="1:4">
      <c r="A1157" s="79">
        <v>49</v>
      </c>
      <c r="B1157" s="8">
        <v>43788</v>
      </c>
      <c r="C1157" s="33" t="s">
        <v>46</v>
      </c>
      <c r="D1157" s="63" t="s">
        <v>95</v>
      </c>
    </row>
    <row r="1158" spans="1:4">
      <c r="A1158" s="79">
        <v>49</v>
      </c>
      <c r="B1158" s="8">
        <v>43788</v>
      </c>
      <c r="C1158" s="33" t="s">
        <v>51</v>
      </c>
      <c r="D1158" s="63" t="s">
        <v>95</v>
      </c>
    </row>
    <row r="1159" spans="1:4">
      <c r="A1159" s="79">
        <v>49</v>
      </c>
      <c r="B1159" s="10">
        <v>43822</v>
      </c>
      <c r="C1159" s="33" t="s">
        <v>65</v>
      </c>
      <c r="D1159" s="63" t="s">
        <v>95</v>
      </c>
    </row>
    <row r="1160" spans="1:4">
      <c r="A1160" s="79">
        <v>49</v>
      </c>
      <c r="B1160" s="9">
        <v>43843</v>
      </c>
      <c r="C1160" s="32" t="s">
        <v>58</v>
      </c>
      <c r="D1160" s="55" t="s">
        <v>97</v>
      </c>
    </row>
    <row r="1161" spans="1:4">
      <c r="A1161" s="79">
        <v>49</v>
      </c>
      <c r="B1161" s="8">
        <v>43844</v>
      </c>
      <c r="C1161" s="32" t="s">
        <v>46</v>
      </c>
      <c r="D1161" s="55" t="s">
        <v>100</v>
      </c>
    </row>
    <row r="1162" spans="1:4">
      <c r="A1162" s="80">
        <v>49</v>
      </c>
      <c r="B1162" s="10">
        <v>44104</v>
      </c>
      <c r="C1162" s="33" t="s">
        <v>65</v>
      </c>
      <c r="D1162" s="63" t="s">
        <v>94</v>
      </c>
    </row>
    <row r="1163" spans="1:4">
      <c r="A1163" s="80">
        <v>49</v>
      </c>
      <c r="B1163" s="10">
        <v>44097</v>
      </c>
      <c r="C1163" s="33" t="s">
        <v>65</v>
      </c>
      <c r="D1163" s="63" t="s">
        <v>95</v>
      </c>
    </row>
    <row r="1164" spans="1:4">
      <c r="A1164" s="80">
        <v>49</v>
      </c>
      <c r="B1164" s="9">
        <v>44111</v>
      </c>
      <c r="C1164" s="33" t="s">
        <v>58</v>
      </c>
      <c r="D1164" s="63" t="s">
        <v>91</v>
      </c>
    </row>
    <row r="1165" spans="1:4">
      <c r="A1165" s="80">
        <v>49</v>
      </c>
      <c r="B1165" s="10">
        <v>43928</v>
      </c>
      <c r="C1165" s="33" t="s">
        <v>65</v>
      </c>
      <c r="D1165" s="63" t="s">
        <v>95</v>
      </c>
    </row>
    <row r="1166" spans="1:4">
      <c r="A1166" s="80">
        <v>49</v>
      </c>
      <c r="B1166" s="8">
        <v>44117</v>
      </c>
      <c r="C1166" s="33" t="s">
        <v>46</v>
      </c>
      <c r="D1166" s="63" t="s">
        <v>95</v>
      </c>
    </row>
    <row r="1167" spans="1:4">
      <c r="A1167" s="80">
        <v>49</v>
      </c>
      <c r="B1167" s="10">
        <v>44145</v>
      </c>
      <c r="C1167" s="33" t="s">
        <v>65</v>
      </c>
      <c r="D1167" s="63" t="s">
        <v>95</v>
      </c>
    </row>
    <row r="1168" spans="1:4">
      <c r="A1168" s="80">
        <v>49</v>
      </c>
      <c r="B1168" s="10">
        <v>44148</v>
      </c>
      <c r="C1168" s="33" t="s">
        <v>65</v>
      </c>
      <c r="D1168" s="63" t="s">
        <v>84</v>
      </c>
    </row>
    <row r="1169" spans="1:4">
      <c r="A1169" s="80">
        <v>49</v>
      </c>
      <c r="B1169" s="10">
        <v>44175</v>
      </c>
      <c r="C1169" s="33" t="s">
        <v>65</v>
      </c>
      <c r="D1169" s="63" t="s">
        <v>91</v>
      </c>
    </row>
    <row r="1170" spans="1:4">
      <c r="A1170" s="80">
        <v>49</v>
      </c>
      <c r="B1170" s="10">
        <v>44169</v>
      </c>
      <c r="C1170" s="33" t="s">
        <v>65</v>
      </c>
      <c r="D1170" s="63" t="s">
        <v>95</v>
      </c>
    </row>
    <row r="1171" spans="1:4">
      <c r="A1171" s="80">
        <v>50</v>
      </c>
      <c r="B1171" s="12">
        <v>43546</v>
      </c>
      <c r="C1171" s="33" t="s">
        <v>41</v>
      </c>
      <c r="D1171" s="63" t="s">
        <v>92</v>
      </c>
    </row>
    <row r="1172" spans="1:4">
      <c r="A1172" s="79">
        <v>51</v>
      </c>
      <c r="B1172" s="8">
        <v>42758</v>
      </c>
      <c r="C1172" s="31" t="s">
        <v>46</v>
      </c>
      <c r="D1172" s="55" t="s">
        <v>87</v>
      </c>
    </row>
    <row r="1173" spans="1:4">
      <c r="A1173" s="79">
        <v>51</v>
      </c>
      <c r="B1173" s="9">
        <v>42758</v>
      </c>
      <c r="C1173" s="31" t="s">
        <v>58</v>
      </c>
      <c r="D1173" s="55" t="s">
        <v>83</v>
      </c>
    </row>
    <row r="1174" spans="1:4">
      <c r="A1174" s="79">
        <v>51</v>
      </c>
      <c r="B1174" s="10">
        <v>42767</v>
      </c>
      <c r="C1174" s="31" t="s">
        <v>65</v>
      </c>
      <c r="D1174" s="55" t="s">
        <v>1921</v>
      </c>
    </row>
    <row r="1175" spans="1:4">
      <c r="A1175" s="79">
        <v>51</v>
      </c>
      <c r="B1175" s="10">
        <v>42803</v>
      </c>
      <c r="C1175" s="31" t="s">
        <v>65</v>
      </c>
      <c r="D1175" s="55" t="s">
        <v>101</v>
      </c>
    </row>
    <row r="1176" spans="1:4">
      <c r="A1176" s="79">
        <v>51</v>
      </c>
      <c r="B1176" s="8">
        <v>42803</v>
      </c>
      <c r="C1176" s="31" t="s">
        <v>46</v>
      </c>
      <c r="D1176" s="55" t="s">
        <v>95</v>
      </c>
    </row>
    <row r="1177" spans="1:4">
      <c r="A1177" s="79">
        <v>51</v>
      </c>
      <c r="B1177" s="9">
        <v>42807</v>
      </c>
      <c r="C1177" s="31" t="s">
        <v>58</v>
      </c>
      <c r="D1177" s="55" t="s">
        <v>102</v>
      </c>
    </row>
    <row r="1178" spans="1:4">
      <c r="A1178" s="79">
        <v>51</v>
      </c>
      <c r="B1178" s="8">
        <v>42807</v>
      </c>
      <c r="C1178" s="31" t="s">
        <v>46</v>
      </c>
      <c r="D1178" s="55" t="s">
        <v>87</v>
      </c>
    </row>
    <row r="1179" spans="1:4">
      <c r="A1179" s="79">
        <v>51</v>
      </c>
      <c r="B1179" s="11">
        <v>42807</v>
      </c>
      <c r="C1179" s="31" t="s">
        <v>41</v>
      </c>
      <c r="D1179" s="55" t="s">
        <v>101</v>
      </c>
    </row>
    <row r="1180" spans="1:4">
      <c r="A1180" s="79">
        <v>51</v>
      </c>
      <c r="B1180" s="11">
        <v>42807</v>
      </c>
      <c r="C1180" s="31" t="s">
        <v>41</v>
      </c>
      <c r="D1180" s="55" t="s">
        <v>93</v>
      </c>
    </row>
    <row r="1181" spans="1:4">
      <c r="A1181" s="79">
        <v>51</v>
      </c>
      <c r="B1181" s="11">
        <v>42807</v>
      </c>
      <c r="C1181" s="31" t="s">
        <v>41</v>
      </c>
      <c r="D1181" s="55" t="s">
        <v>109</v>
      </c>
    </row>
    <row r="1182" spans="1:4">
      <c r="A1182" s="79">
        <v>51</v>
      </c>
      <c r="B1182" s="11">
        <v>42807</v>
      </c>
      <c r="C1182" s="31" t="s">
        <v>41</v>
      </c>
      <c r="D1182" s="55" t="s">
        <v>107</v>
      </c>
    </row>
    <row r="1183" spans="1:4">
      <c r="A1183" s="79">
        <v>51</v>
      </c>
      <c r="B1183" s="8">
        <v>42884</v>
      </c>
      <c r="C1183" s="31" t="s">
        <v>46</v>
      </c>
      <c r="D1183" s="55" t="s">
        <v>82</v>
      </c>
    </row>
    <row r="1184" spans="1:4">
      <c r="A1184" s="79">
        <v>51</v>
      </c>
      <c r="B1184" s="10">
        <v>42894</v>
      </c>
      <c r="C1184" s="31" t="s">
        <v>65</v>
      </c>
      <c r="D1184" s="55" t="s">
        <v>95</v>
      </c>
    </row>
    <row r="1185" spans="1:4">
      <c r="A1185" s="79">
        <v>51</v>
      </c>
      <c r="B1185" s="10">
        <v>42914</v>
      </c>
      <c r="C1185" s="31" t="s">
        <v>65</v>
      </c>
      <c r="D1185" s="55" t="s">
        <v>1921</v>
      </c>
    </row>
    <row r="1186" spans="1:4">
      <c r="A1186" s="79">
        <v>51</v>
      </c>
      <c r="B1186" s="8">
        <v>42956</v>
      </c>
      <c r="C1186" s="32" t="s">
        <v>46</v>
      </c>
      <c r="D1186" s="55" t="s">
        <v>86</v>
      </c>
    </row>
    <row r="1187" spans="1:4">
      <c r="A1187" s="79">
        <v>51</v>
      </c>
      <c r="B1187" s="8">
        <v>42996</v>
      </c>
      <c r="C1187" s="32" t="s">
        <v>46</v>
      </c>
      <c r="D1187" s="55" t="s">
        <v>102</v>
      </c>
    </row>
    <row r="1188" spans="1:4">
      <c r="A1188" s="79">
        <v>51</v>
      </c>
      <c r="B1188" s="8">
        <v>43004</v>
      </c>
      <c r="C1188" s="32" t="s">
        <v>46</v>
      </c>
      <c r="D1188" s="55" t="s">
        <v>93</v>
      </c>
    </row>
    <row r="1189" spans="1:4">
      <c r="A1189" s="79">
        <v>51</v>
      </c>
      <c r="B1189" s="8">
        <v>43004</v>
      </c>
      <c r="C1189" s="32" t="s">
        <v>46</v>
      </c>
      <c r="D1189" s="55" t="s">
        <v>87</v>
      </c>
    </row>
    <row r="1190" spans="1:4">
      <c r="A1190" s="79">
        <v>51</v>
      </c>
      <c r="B1190" s="10">
        <v>43010</v>
      </c>
      <c r="C1190" s="32" t="s">
        <v>65</v>
      </c>
      <c r="D1190" s="55" t="s">
        <v>1921</v>
      </c>
    </row>
    <row r="1191" spans="1:4">
      <c r="A1191" s="79">
        <v>51</v>
      </c>
      <c r="B1191" s="8">
        <v>43059</v>
      </c>
      <c r="C1191" s="32" t="s">
        <v>46</v>
      </c>
      <c r="D1191" s="55" t="s">
        <v>96</v>
      </c>
    </row>
    <row r="1192" spans="1:4">
      <c r="A1192" s="79">
        <v>51</v>
      </c>
      <c r="B1192" s="8">
        <v>43059</v>
      </c>
      <c r="C1192" s="32" t="s">
        <v>46</v>
      </c>
      <c r="D1192" s="55" t="s">
        <v>87</v>
      </c>
    </row>
    <row r="1193" spans="1:4">
      <c r="A1193" s="79">
        <v>51</v>
      </c>
      <c r="B1193" s="8">
        <v>43185</v>
      </c>
      <c r="C1193" s="32" t="s">
        <v>46</v>
      </c>
      <c r="D1193" s="55" t="s">
        <v>102</v>
      </c>
    </row>
    <row r="1194" spans="1:4">
      <c r="A1194" s="79">
        <v>51</v>
      </c>
      <c r="B1194" s="11">
        <v>43186</v>
      </c>
      <c r="C1194" s="32" t="s">
        <v>41</v>
      </c>
      <c r="D1194" s="55" t="s">
        <v>103</v>
      </c>
    </row>
    <row r="1195" spans="1:4">
      <c r="A1195" s="79">
        <v>51</v>
      </c>
      <c r="B1195" s="11">
        <v>43409</v>
      </c>
      <c r="C1195" s="32" t="s">
        <v>41</v>
      </c>
      <c r="D1195" s="55" t="s">
        <v>106</v>
      </c>
    </row>
    <row r="1196" spans="1:4">
      <c r="A1196" s="79">
        <v>51</v>
      </c>
      <c r="B1196" s="11">
        <v>43409</v>
      </c>
      <c r="C1196" s="32" t="s">
        <v>41</v>
      </c>
      <c r="D1196" s="55" t="s">
        <v>87</v>
      </c>
    </row>
    <row r="1197" spans="1:4">
      <c r="A1197" s="79">
        <v>51</v>
      </c>
      <c r="B1197" s="10">
        <v>43139</v>
      </c>
      <c r="C1197" s="32" t="s">
        <v>65</v>
      </c>
      <c r="D1197" s="55" t="s">
        <v>95</v>
      </c>
    </row>
    <row r="1198" spans="1:4">
      <c r="A1198" s="79">
        <v>51</v>
      </c>
      <c r="B1198" s="8">
        <v>43186</v>
      </c>
      <c r="C1198" s="32" t="s">
        <v>50</v>
      </c>
      <c r="D1198" s="55" t="s">
        <v>95</v>
      </c>
    </row>
    <row r="1199" spans="1:4">
      <c r="A1199" s="79">
        <v>51</v>
      </c>
      <c r="B1199" s="8">
        <v>43185</v>
      </c>
      <c r="C1199" s="32" t="s">
        <v>46</v>
      </c>
      <c r="D1199" s="55" t="s">
        <v>95</v>
      </c>
    </row>
    <row r="1200" spans="1:4">
      <c r="A1200" s="79">
        <v>51</v>
      </c>
      <c r="B1200" s="8">
        <v>43245</v>
      </c>
      <c r="C1200" s="32" t="s">
        <v>46</v>
      </c>
      <c r="D1200" s="55" t="s">
        <v>95</v>
      </c>
    </row>
    <row r="1201" spans="1:4">
      <c r="A1201" s="79">
        <v>51</v>
      </c>
      <c r="B1201" s="8">
        <v>43186</v>
      </c>
      <c r="C1201" s="32" t="s">
        <v>48</v>
      </c>
      <c r="D1201" s="55" t="s">
        <v>102</v>
      </c>
    </row>
    <row r="1202" spans="1:4">
      <c r="A1202" s="79">
        <v>51</v>
      </c>
      <c r="B1202" s="9">
        <v>43245</v>
      </c>
      <c r="C1202" s="32" t="s">
        <v>58</v>
      </c>
      <c r="D1202" s="55" t="s">
        <v>100</v>
      </c>
    </row>
    <row r="1203" spans="1:4">
      <c r="A1203" s="79">
        <v>51</v>
      </c>
      <c r="B1203" s="10">
        <v>43431</v>
      </c>
      <c r="C1203" s="32" t="s">
        <v>65</v>
      </c>
      <c r="D1203" s="55" t="s">
        <v>100</v>
      </c>
    </row>
    <row r="1204" spans="1:4">
      <c r="A1204" s="79">
        <v>51</v>
      </c>
      <c r="B1204" s="8">
        <v>43266</v>
      </c>
      <c r="C1204" s="32" t="s">
        <v>47</v>
      </c>
      <c r="D1204" s="55" t="s">
        <v>1921</v>
      </c>
    </row>
    <row r="1205" spans="1:4">
      <c r="A1205" s="79">
        <v>51</v>
      </c>
      <c r="B1205" s="8">
        <v>43266</v>
      </c>
      <c r="C1205" s="32" t="s">
        <v>47</v>
      </c>
      <c r="D1205" s="55" t="s">
        <v>1921</v>
      </c>
    </row>
    <row r="1206" spans="1:4">
      <c r="A1206" s="79">
        <v>51</v>
      </c>
      <c r="B1206" s="10">
        <v>43409</v>
      </c>
      <c r="C1206" s="32" t="s">
        <v>65</v>
      </c>
      <c r="D1206" s="55" t="s">
        <v>1921</v>
      </c>
    </row>
    <row r="1207" spans="1:4">
      <c r="A1207" s="79">
        <v>51</v>
      </c>
      <c r="B1207" s="8">
        <v>43479</v>
      </c>
      <c r="C1207" s="32" t="s">
        <v>53</v>
      </c>
      <c r="D1207" s="55" t="s">
        <v>100</v>
      </c>
    </row>
    <row r="1208" spans="1:4">
      <c r="A1208" s="79">
        <v>51</v>
      </c>
      <c r="B1208" s="8">
        <v>43479</v>
      </c>
      <c r="C1208" s="32" t="s">
        <v>48</v>
      </c>
      <c r="D1208" s="55" t="s">
        <v>1921</v>
      </c>
    </row>
    <row r="1209" spans="1:4">
      <c r="A1209" s="79">
        <v>51</v>
      </c>
      <c r="B1209" s="11">
        <v>43570</v>
      </c>
      <c r="C1209" s="32" t="s">
        <v>41</v>
      </c>
      <c r="D1209" s="55" t="s">
        <v>96</v>
      </c>
    </row>
    <row r="1210" spans="1:4">
      <c r="A1210" s="79">
        <v>51</v>
      </c>
      <c r="B1210" s="11">
        <v>43601</v>
      </c>
      <c r="C1210" s="32" t="s">
        <v>41</v>
      </c>
      <c r="D1210" s="55" t="s">
        <v>92</v>
      </c>
    </row>
    <row r="1211" spans="1:4">
      <c r="A1211" s="79">
        <v>51</v>
      </c>
      <c r="B1211" s="8">
        <v>43633</v>
      </c>
      <c r="C1211" s="33" t="s">
        <v>46</v>
      </c>
      <c r="D1211" s="63" t="s">
        <v>1921</v>
      </c>
    </row>
    <row r="1212" spans="1:4">
      <c r="A1212" s="79">
        <v>51</v>
      </c>
      <c r="B1212" s="8">
        <v>43644</v>
      </c>
      <c r="C1212" s="33" t="s">
        <v>46</v>
      </c>
      <c r="D1212" s="63" t="s">
        <v>86</v>
      </c>
    </row>
    <row r="1213" spans="1:4">
      <c r="A1213" s="79">
        <v>51</v>
      </c>
      <c r="B1213" s="12">
        <v>43644</v>
      </c>
      <c r="C1213" s="33" t="s">
        <v>41</v>
      </c>
      <c r="D1213" s="63" t="s">
        <v>102</v>
      </c>
    </row>
    <row r="1214" spans="1:4">
      <c r="A1214" s="79">
        <v>51</v>
      </c>
      <c r="B1214" s="9">
        <v>43654</v>
      </c>
      <c r="C1214" s="33" t="s">
        <v>58</v>
      </c>
      <c r="D1214" s="63" t="s">
        <v>97</v>
      </c>
    </row>
    <row r="1215" spans="1:4">
      <c r="A1215" s="79">
        <v>51</v>
      </c>
      <c r="B1215" s="10">
        <v>43738</v>
      </c>
      <c r="C1215" s="33" t="s">
        <v>65</v>
      </c>
      <c r="D1215" s="63" t="s">
        <v>95</v>
      </c>
    </row>
    <row r="1216" spans="1:4">
      <c r="A1216" s="79">
        <v>51</v>
      </c>
      <c r="B1216" s="9">
        <v>43733</v>
      </c>
      <c r="C1216" s="33" t="s">
        <v>58</v>
      </c>
      <c r="D1216" s="63" t="s">
        <v>90</v>
      </c>
    </row>
    <row r="1217" spans="1:4">
      <c r="A1217" s="79">
        <v>51</v>
      </c>
      <c r="B1217" s="10">
        <v>43766</v>
      </c>
      <c r="C1217" s="33" t="s">
        <v>68</v>
      </c>
      <c r="D1217" s="63" t="s">
        <v>1922</v>
      </c>
    </row>
    <row r="1218" spans="1:4">
      <c r="A1218" s="79">
        <v>51</v>
      </c>
      <c r="B1218" s="10">
        <v>43768</v>
      </c>
      <c r="C1218" s="33" t="s">
        <v>68</v>
      </c>
      <c r="D1218" s="63" t="s">
        <v>97</v>
      </c>
    </row>
    <row r="1219" spans="1:4">
      <c r="A1219" s="79">
        <v>51</v>
      </c>
      <c r="B1219" s="9">
        <v>43805</v>
      </c>
      <c r="C1219" s="33" t="s">
        <v>58</v>
      </c>
      <c r="D1219" s="63" t="s">
        <v>98</v>
      </c>
    </row>
    <row r="1220" spans="1:4">
      <c r="A1220" s="79">
        <v>51</v>
      </c>
      <c r="B1220" s="8">
        <v>43805</v>
      </c>
      <c r="C1220" s="33" t="s">
        <v>46</v>
      </c>
      <c r="D1220" s="63" t="s">
        <v>1922</v>
      </c>
    </row>
    <row r="1221" spans="1:4">
      <c r="A1221" s="79">
        <v>51</v>
      </c>
      <c r="B1221" s="10">
        <v>43815</v>
      </c>
      <c r="C1221" s="33" t="s">
        <v>65</v>
      </c>
      <c r="D1221" s="63" t="s">
        <v>95</v>
      </c>
    </row>
    <row r="1222" spans="1:4">
      <c r="A1222" s="80">
        <v>51</v>
      </c>
      <c r="B1222" s="10">
        <v>43843</v>
      </c>
      <c r="C1222" s="33" t="s">
        <v>65</v>
      </c>
      <c r="D1222" s="63" t="s">
        <v>1921</v>
      </c>
    </row>
    <row r="1223" spans="1:4">
      <c r="A1223" s="80">
        <v>51</v>
      </c>
      <c r="B1223" s="8">
        <v>43844</v>
      </c>
      <c r="C1223" s="33" t="s">
        <v>46</v>
      </c>
      <c r="D1223" s="63" t="s">
        <v>90</v>
      </c>
    </row>
    <row r="1224" spans="1:4">
      <c r="A1224" s="80">
        <v>51</v>
      </c>
      <c r="B1224" s="8">
        <v>43892</v>
      </c>
      <c r="C1224" s="33" t="s">
        <v>46</v>
      </c>
      <c r="D1224" s="63" t="s">
        <v>1922</v>
      </c>
    </row>
    <row r="1225" spans="1:4">
      <c r="A1225" s="80">
        <v>51</v>
      </c>
      <c r="B1225" s="8">
        <v>43892</v>
      </c>
      <c r="C1225" s="33" t="s">
        <v>46</v>
      </c>
      <c r="D1225" s="63" t="s">
        <v>97</v>
      </c>
    </row>
    <row r="1226" spans="1:4">
      <c r="A1226" s="80">
        <v>51</v>
      </c>
      <c r="B1226" s="8">
        <v>43893</v>
      </c>
      <c r="C1226" s="33" t="s">
        <v>46</v>
      </c>
      <c r="D1226" s="63" t="s">
        <v>95</v>
      </c>
    </row>
    <row r="1227" spans="1:4">
      <c r="A1227" s="80">
        <v>51</v>
      </c>
      <c r="B1227" s="10">
        <v>43907</v>
      </c>
      <c r="C1227" s="33" t="s">
        <v>65</v>
      </c>
      <c r="D1227" s="63" t="s">
        <v>98</v>
      </c>
    </row>
    <row r="1228" spans="1:4">
      <c r="A1228" s="80">
        <v>51</v>
      </c>
      <c r="B1228" s="10">
        <v>43991</v>
      </c>
      <c r="C1228" s="33" t="s">
        <v>65</v>
      </c>
      <c r="D1228" s="63" t="s">
        <v>95</v>
      </c>
    </row>
    <row r="1229" spans="1:4">
      <c r="A1229" s="80">
        <v>51</v>
      </c>
      <c r="B1229" s="9">
        <v>44004</v>
      </c>
      <c r="C1229" s="33" t="s">
        <v>58</v>
      </c>
      <c r="D1229" s="63" t="s">
        <v>99</v>
      </c>
    </row>
    <row r="1230" spans="1:4">
      <c r="A1230" s="80">
        <v>51</v>
      </c>
      <c r="B1230" s="8">
        <v>44049</v>
      </c>
      <c r="C1230" s="33" t="s">
        <v>46</v>
      </c>
      <c r="D1230" s="63" t="s">
        <v>98</v>
      </c>
    </row>
    <row r="1231" spans="1:4">
      <c r="A1231" s="80">
        <v>51</v>
      </c>
      <c r="B1231" s="16"/>
      <c r="C1231" s="33"/>
      <c r="D1231" s="63" t="s">
        <v>91</v>
      </c>
    </row>
    <row r="1232" spans="1:4">
      <c r="A1232" s="80">
        <v>51</v>
      </c>
      <c r="B1232" s="12">
        <v>44081</v>
      </c>
      <c r="C1232" s="33" t="s">
        <v>41</v>
      </c>
      <c r="D1232" s="63" t="s">
        <v>104</v>
      </c>
    </row>
    <row r="1233" spans="1:4">
      <c r="A1233" s="80">
        <v>51</v>
      </c>
      <c r="B1233" s="8">
        <v>44088</v>
      </c>
      <c r="C1233" s="33" t="s">
        <v>46</v>
      </c>
      <c r="D1233" s="63" t="s">
        <v>90</v>
      </c>
    </row>
    <row r="1234" spans="1:4">
      <c r="A1234" s="80">
        <v>51</v>
      </c>
      <c r="B1234" s="8">
        <v>44102</v>
      </c>
      <c r="C1234" s="33" t="s">
        <v>46</v>
      </c>
      <c r="D1234" s="63" t="s">
        <v>97</v>
      </c>
    </row>
    <row r="1235" spans="1:4">
      <c r="A1235" s="80">
        <v>51</v>
      </c>
      <c r="B1235" s="10">
        <v>43945</v>
      </c>
      <c r="C1235" s="33" t="s">
        <v>65</v>
      </c>
      <c r="D1235" s="63" t="s">
        <v>90</v>
      </c>
    </row>
    <row r="1236" spans="1:4">
      <c r="A1236" s="80">
        <v>51</v>
      </c>
      <c r="B1236" s="10">
        <v>44029</v>
      </c>
      <c r="C1236" s="33" t="s">
        <v>65</v>
      </c>
      <c r="D1236" s="63" t="s">
        <v>90</v>
      </c>
    </row>
    <row r="1237" spans="1:4">
      <c r="A1237" s="80">
        <v>51</v>
      </c>
      <c r="B1237" s="10">
        <v>44133</v>
      </c>
      <c r="C1237" s="33" t="s">
        <v>65</v>
      </c>
      <c r="D1237" s="63" t="s">
        <v>90</v>
      </c>
    </row>
    <row r="1238" spans="1:4">
      <c r="A1238" s="80">
        <v>51</v>
      </c>
      <c r="B1238" s="10">
        <v>44162</v>
      </c>
      <c r="C1238" s="33" t="s">
        <v>65</v>
      </c>
      <c r="D1238" s="63" t="s">
        <v>1922</v>
      </c>
    </row>
    <row r="1239" spans="1:4">
      <c r="A1239" s="80">
        <v>51</v>
      </c>
      <c r="B1239" s="10">
        <v>44175</v>
      </c>
      <c r="C1239" s="33" t="s">
        <v>65</v>
      </c>
      <c r="D1239" s="63" t="s">
        <v>100</v>
      </c>
    </row>
    <row r="1240" spans="1:4">
      <c r="A1240" s="80">
        <v>51</v>
      </c>
      <c r="B1240" s="10">
        <v>44137</v>
      </c>
      <c r="C1240" s="33" t="s">
        <v>65</v>
      </c>
      <c r="D1240" s="63" t="s">
        <v>90</v>
      </c>
    </row>
    <row r="1241" spans="1:4">
      <c r="A1241" s="80">
        <v>51</v>
      </c>
      <c r="B1241" s="9">
        <v>44125</v>
      </c>
      <c r="C1241" s="33" t="s">
        <v>58</v>
      </c>
      <c r="D1241" s="63" t="s">
        <v>94</v>
      </c>
    </row>
    <row r="1242" spans="1:4">
      <c r="A1242" s="80">
        <v>51</v>
      </c>
      <c r="B1242" s="10">
        <v>44148</v>
      </c>
      <c r="C1242" s="33" t="s">
        <v>65</v>
      </c>
      <c r="D1242" s="63" t="s">
        <v>90</v>
      </c>
    </row>
    <row r="1243" spans="1:4">
      <c r="A1243" s="80">
        <v>51</v>
      </c>
      <c r="B1243" s="10">
        <v>44162</v>
      </c>
      <c r="C1243" s="33" t="s">
        <v>65</v>
      </c>
      <c r="D1243" s="63" t="s">
        <v>90</v>
      </c>
    </row>
    <row r="1244" spans="1:4">
      <c r="A1244" s="79">
        <v>52</v>
      </c>
      <c r="B1244" s="9">
        <v>42872</v>
      </c>
      <c r="C1244" s="31" t="s">
        <v>58</v>
      </c>
      <c r="D1244" s="55" t="s">
        <v>95</v>
      </c>
    </row>
    <row r="1245" spans="1:4">
      <c r="A1245" s="79">
        <v>52</v>
      </c>
      <c r="B1245" s="10">
        <v>43006</v>
      </c>
      <c r="C1245" s="32" t="s">
        <v>65</v>
      </c>
      <c r="D1245" s="55" t="s">
        <v>95</v>
      </c>
    </row>
    <row r="1246" spans="1:4">
      <c r="A1246" s="79">
        <v>52</v>
      </c>
      <c r="B1246" s="10">
        <v>43213</v>
      </c>
      <c r="C1246" s="32" t="s">
        <v>65</v>
      </c>
      <c r="D1246" s="55" t="s">
        <v>95</v>
      </c>
    </row>
    <row r="1247" spans="1:4">
      <c r="A1247" s="80">
        <v>52</v>
      </c>
      <c r="B1247" s="10">
        <v>43755</v>
      </c>
      <c r="C1247" s="33" t="s">
        <v>65</v>
      </c>
      <c r="D1247" s="63" t="s">
        <v>95</v>
      </c>
    </row>
    <row r="1248" spans="1:4">
      <c r="A1248" s="79">
        <v>53</v>
      </c>
      <c r="B1248" s="9">
        <v>42800</v>
      </c>
      <c r="C1248" s="31" t="s">
        <v>58</v>
      </c>
      <c r="D1248" s="55" t="s">
        <v>102</v>
      </c>
    </row>
    <row r="1249" spans="1:4">
      <c r="A1249" s="79">
        <v>53</v>
      </c>
      <c r="B1249" s="9">
        <v>42832</v>
      </c>
      <c r="C1249" s="31" t="s">
        <v>58</v>
      </c>
      <c r="D1249" s="55" t="s">
        <v>89</v>
      </c>
    </row>
    <row r="1250" spans="1:4">
      <c r="A1250" s="79">
        <v>53</v>
      </c>
      <c r="B1250" s="8">
        <v>42846</v>
      </c>
      <c r="C1250" s="31" t="s">
        <v>46</v>
      </c>
      <c r="D1250" s="55" t="s">
        <v>101</v>
      </c>
    </row>
    <row r="1251" spans="1:4">
      <c r="A1251" s="79">
        <v>53</v>
      </c>
      <c r="B1251" s="8">
        <v>42899</v>
      </c>
      <c r="C1251" s="31" t="s">
        <v>46</v>
      </c>
      <c r="D1251" s="55" t="s">
        <v>86</v>
      </c>
    </row>
    <row r="1252" spans="1:4">
      <c r="A1252" s="79">
        <v>53</v>
      </c>
      <c r="B1252" s="8">
        <v>42901</v>
      </c>
      <c r="C1252" s="31" t="s">
        <v>46</v>
      </c>
      <c r="D1252" s="55" t="s">
        <v>88</v>
      </c>
    </row>
    <row r="1253" spans="1:4">
      <c r="A1253" s="79">
        <v>53</v>
      </c>
      <c r="B1253" s="10">
        <v>42905</v>
      </c>
      <c r="C1253" s="32" t="s">
        <v>65</v>
      </c>
      <c r="D1253" s="55" t="s">
        <v>95</v>
      </c>
    </row>
    <row r="1254" spans="1:4">
      <c r="A1254" s="79">
        <v>53</v>
      </c>
      <c r="B1254" s="8">
        <v>42977</v>
      </c>
      <c r="C1254" s="32" t="s">
        <v>46</v>
      </c>
      <c r="D1254" s="55" t="s">
        <v>88</v>
      </c>
    </row>
    <row r="1255" spans="1:4">
      <c r="A1255" s="79">
        <v>53</v>
      </c>
      <c r="B1255" s="9">
        <v>42977</v>
      </c>
      <c r="C1255" s="32" t="s">
        <v>58</v>
      </c>
      <c r="D1255" s="55" t="s">
        <v>83</v>
      </c>
    </row>
    <row r="1256" spans="1:4">
      <c r="A1256" s="79">
        <v>53</v>
      </c>
      <c r="B1256" s="8">
        <v>42977</v>
      </c>
      <c r="C1256" s="32" t="s">
        <v>46</v>
      </c>
      <c r="D1256" s="55" t="s">
        <v>95</v>
      </c>
    </row>
    <row r="1257" spans="1:4">
      <c r="A1257" s="79">
        <v>53</v>
      </c>
      <c r="B1257" s="10">
        <v>42986</v>
      </c>
      <c r="C1257" s="32" t="s">
        <v>65</v>
      </c>
      <c r="D1257" s="55" t="s">
        <v>1921</v>
      </c>
    </row>
    <row r="1258" spans="1:4">
      <c r="A1258" s="79">
        <v>53</v>
      </c>
      <c r="B1258" s="9">
        <v>42993</v>
      </c>
      <c r="C1258" s="32" t="s">
        <v>58</v>
      </c>
      <c r="D1258" s="55" t="s">
        <v>83</v>
      </c>
    </row>
    <row r="1259" spans="1:4">
      <c r="A1259" s="79">
        <v>53</v>
      </c>
      <c r="B1259" s="8">
        <v>43005</v>
      </c>
      <c r="C1259" s="32" t="s">
        <v>46</v>
      </c>
      <c r="D1259" s="55" t="s">
        <v>87</v>
      </c>
    </row>
    <row r="1260" spans="1:4">
      <c r="A1260" s="79">
        <v>53</v>
      </c>
      <c r="B1260" s="8">
        <v>43007</v>
      </c>
      <c r="C1260" s="32" t="s">
        <v>54</v>
      </c>
      <c r="D1260" s="55" t="s">
        <v>96</v>
      </c>
    </row>
    <row r="1261" spans="1:4">
      <c r="A1261" s="79">
        <v>53</v>
      </c>
      <c r="B1261" s="8">
        <v>43021</v>
      </c>
      <c r="C1261" s="32" t="s">
        <v>46</v>
      </c>
      <c r="D1261" s="55" t="s">
        <v>87</v>
      </c>
    </row>
    <row r="1262" spans="1:4">
      <c r="A1262" s="79">
        <v>53</v>
      </c>
      <c r="B1262" s="9">
        <v>43056</v>
      </c>
      <c r="C1262" s="32" t="s">
        <v>58</v>
      </c>
      <c r="D1262" s="55" t="s">
        <v>104</v>
      </c>
    </row>
    <row r="1263" spans="1:4">
      <c r="A1263" s="79">
        <v>53</v>
      </c>
      <c r="B1263" s="8">
        <v>43059</v>
      </c>
      <c r="C1263" s="32" t="s">
        <v>46</v>
      </c>
      <c r="D1263" s="55" t="s">
        <v>96</v>
      </c>
    </row>
    <row r="1264" spans="1:4">
      <c r="A1264" s="79">
        <v>53</v>
      </c>
      <c r="B1264" s="8">
        <v>43082</v>
      </c>
      <c r="C1264" s="32" t="s">
        <v>47</v>
      </c>
      <c r="D1264" s="55" t="s">
        <v>87</v>
      </c>
    </row>
    <row r="1265" spans="1:4">
      <c r="A1265" s="79">
        <v>53</v>
      </c>
      <c r="B1265" s="8">
        <v>43189</v>
      </c>
      <c r="C1265" s="32" t="s">
        <v>46</v>
      </c>
      <c r="D1265" s="55" t="s">
        <v>96</v>
      </c>
    </row>
    <row r="1266" spans="1:4">
      <c r="A1266" s="79">
        <v>53</v>
      </c>
      <c r="B1266" s="10">
        <v>43262</v>
      </c>
      <c r="C1266" s="32" t="s">
        <v>65</v>
      </c>
      <c r="D1266" s="55" t="s">
        <v>96</v>
      </c>
    </row>
    <row r="1267" spans="1:4">
      <c r="A1267" s="79">
        <v>53</v>
      </c>
      <c r="B1267" s="8">
        <v>43308</v>
      </c>
      <c r="C1267" s="32" t="s">
        <v>47</v>
      </c>
      <c r="D1267" s="55" t="s">
        <v>96</v>
      </c>
    </row>
    <row r="1268" spans="1:4">
      <c r="A1268" s="79">
        <v>53</v>
      </c>
      <c r="B1268" s="8">
        <v>43119</v>
      </c>
      <c r="C1268" s="32" t="s">
        <v>46</v>
      </c>
      <c r="D1268" s="55" t="s">
        <v>95</v>
      </c>
    </row>
    <row r="1269" spans="1:4">
      <c r="A1269" s="79">
        <v>53</v>
      </c>
      <c r="B1269" s="10">
        <v>43203</v>
      </c>
      <c r="C1269" s="32" t="s">
        <v>65</v>
      </c>
      <c r="D1269" s="55" t="s">
        <v>95</v>
      </c>
    </row>
    <row r="1270" spans="1:4">
      <c r="A1270" s="79">
        <v>53</v>
      </c>
      <c r="B1270" s="10">
        <v>43392</v>
      </c>
      <c r="C1270" s="32" t="s">
        <v>65</v>
      </c>
      <c r="D1270" s="55" t="s">
        <v>95</v>
      </c>
    </row>
    <row r="1271" spans="1:4">
      <c r="A1271" s="79">
        <v>53</v>
      </c>
      <c r="B1271" s="8">
        <v>43308</v>
      </c>
      <c r="C1271" s="32" t="s">
        <v>47</v>
      </c>
      <c r="D1271" s="55" t="s">
        <v>89</v>
      </c>
    </row>
    <row r="1272" spans="1:4">
      <c r="A1272" s="79">
        <v>53</v>
      </c>
      <c r="B1272" s="11">
        <v>43434</v>
      </c>
      <c r="C1272" s="32" t="s">
        <v>41</v>
      </c>
      <c r="D1272" s="55" t="s">
        <v>101</v>
      </c>
    </row>
    <row r="1273" spans="1:4">
      <c r="A1273" s="79">
        <v>53</v>
      </c>
      <c r="B1273" s="9">
        <v>43245</v>
      </c>
      <c r="C1273" s="32" t="s">
        <v>58</v>
      </c>
      <c r="D1273" s="55" t="s">
        <v>100</v>
      </c>
    </row>
    <row r="1274" spans="1:4">
      <c r="A1274" s="79">
        <v>53</v>
      </c>
      <c r="B1274" s="10">
        <v>43298</v>
      </c>
      <c r="C1274" s="32" t="s">
        <v>65</v>
      </c>
      <c r="D1274" s="55" t="s">
        <v>100</v>
      </c>
    </row>
    <row r="1275" spans="1:4">
      <c r="A1275" s="79">
        <v>53</v>
      </c>
      <c r="B1275" s="11">
        <v>43446</v>
      </c>
      <c r="C1275" s="32" t="s">
        <v>41</v>
      </c>
      <c r="D1275" s="55" t="s">
        <v>103</v>
      </c>
    </row>
    <row r="1276" spans="1:4">
      <c r="A1276" s="79">
        <v>53</v>
      </c>
      <c r="B1276" s="9">
        <v>43420</v>
      </c>
      <c r="C1276" s="32" t="s">
        <v>58</v>
      </c>
      <c r="D1276" s="55" t="s">
        <v>100</v>
      </c>
    </row>
    <row r="1277" spans="1:4">
      <c r="A1277" s="79">
        <v>53</v>
      </c>
      <c r="B1277" s="8">
        <v>43434</v>
      </c>
      <c r="C1277" s="32" t="s">
        <v>46</v>
      </c>
      <c r="D1277" s="55" t="s">
        <v>1921</v>
      </c>
    </row>
    <row r="1278" spans="1:4">
      <c r="A1278" s="79">
        <v>53</v>
      </c>
      <c r="B1278" s="8">
        <v>43476</v>
      </c>
      <c r="C1278" s="32" t="s">
        <v>46</v>
      </c>
      <c r="D1278" s="55" t="s">
        <v>95</v>
      </c>
    </row>
    <row r="1279" spans="1:4">
      <c r="A1279" s="79">
        <v>53</v>
      </c>
      <c r="B1279" s="8">
        <v>43475</v>
      </c>
      <c r="C1279" s="32" t="s">
        <v>48</v>
      </c>
      <c r="D1279" s="55" t="s">
        <v>95</v>
      </c>
    </row>
    <row r="1280" spans="1:4">
      <c r="A1280" s="79">
        <v>53</v>
      </c>
      <c r="B1280" s="8">
        <v>43476</v>
      </c>
      <c r="C1280" s="32" t="s">
        <v>46</v>
      </c>
      <c r="D1280" s="55" t="s">
        <v>95</v>
      </c>
    </row>
    <row r="1281" spans="1:4">
      <c r="A1281" s="79">
        <v>53</v>
      </c>
      <c r="B1281" s="8">
        <v>43475</v>
      </c>
      <c r="C1281" s="32" t="s">
        <v>48</v>
      </c>
      <c r="D1281" s="55" t="s">
        <v>95</v>
      </c>
    </row>
    <row r="1282" spans="1:4">
      <c r="A1282" s="79">
        <v>53</v>
      </c>
      <c r="B1282" s="10">
        <v>43496</v>
      </c>
      <c r="C1282" s="32" t="s">
        <v>65</v>
      </c>
      <c r="D1282" s="55" t="s">
        <v>1921</v>
      </c>
    </row>
    <row r="1283" spans="1:4">
      <c r="A1283" s="79">
        <v>53</v>
      </c>
      <c r="B1283" s="8">
        <v>43494</v>
      </c>
      <c r="C1283" s="32" t="s">
        <v>46</v>
      </c>
      <c r="D1283" s="55" t="s">
        <v>100</v>
      </c>
    </row>
    <row r="1284" spans="1:4">
      <c r="A1284" s="79">
        <v>53</v>
      </c>
      <c r="B1284" s="10">
        <v>43542</v>
      </c>
      <c r="C1284" s="32" t="s">
        <v>65</v>
      </c>
      <c r="D1284" s="55" t="s">
        <v>95</v>
      </c>
    </row>
    <row r="1285" spans="1:4">
      <c r="A1285" s="79">
        <v>53</v>
      </c>
      <c r="B1285" s="8">
        <v>43552</v>
      </c>
      <c r="C1285" s="32" t="s">
        <v>46</v>
      </c>
      <c r="D1285" s="55" t="s">
        <v>95</v>
      </c>
    </row>
    <row r="1286" spans="1:4">
      <c r="A1286" s="79">
        <v>53</v>
      </c>
      <c r="B1286" s="8">
        <v>43573</v>
      </c>
      <c r="C1286" s="32" t="s">
        <v>51</v>
      </c>
      <c r="D1286" s="55" t="s">
        <v>100</v>
      </c>
    </row>
    <row r="1287" spans="1:4">
      <c r="A1287" s="79">
        <v>53</v>
      </c>
      <c r="B1287" s="11">
        <v>43581</v>
      </c>
      <c r="C1287" s="32" t="s">
        <v>41</v>
      </c>
      <c r="D1287" s="55" t="s">
        <v>103</v>
      </c>
    </row>
    <row r="1288" spans="1:4">
      <c r="A1288" s="79">
        <v>53</v>
      </c>
      <c r="B1288" s="11">
        <v>43581</v>
      </c>
      <c r="C1288" s="32" t="s">
        <v>41</v>
      </c>
      <c r="D1288" s="55" t="s">
        <v>96</v>
      </c>
    </row>
    <row r="1289" spans="1:4">
      <c r="A1289" s="79">
        <v>53</v>
      </c>
      <c r="B1289" s="10">
        <v>43599</v>
      </c>
      <c r="C1289" s="32" t="s">
        <v>65</v>
      </c>
      <c r="D1289" s="55" t="s">
        <v>95</v>
      </c>
    </row>
    <row r="1290" spans="1:4">
      <c r="A1290" s="79">
        <v>53</v>
      </c>
      <c r="B1290" s="11">
        <v>43581</v>
      </c>
      <c r="C1290" s="32" t="s">
        <v>41</v>
      </c>
      <c r="D1290" s="55" t="s">
        <v>92</v>
      </c>
    </row>
    <row r="1291" spans="1:4">
      <c r="A1291" s="79">
        <v>53</v>
      </c>
      <c r="B1291" s="9">
        <v>43623</v>
      </c>
      <c r="C1291" s="33" t="s">
        <v>61</v>
      </c>
      <c r="D1291" s="63" t="s">
        <v>98</v>
      </c>
    </row>
    <row r="1292" spans="1:4">
      <c r="A1292" s="79">
        <v>53</v>
      </c>
      <c r="B1292" s="8">
        <v>43647</v>
      </c>
      <c r="C1292" s="33" t="s">
        <v>46</v>
      </c>
      <c r="D1292" s="63" t="s">
        <v>83</v>
      </c>
    </row>
    <row r="1293" spans="1:4">
      <c r="A1293" s="79">
        <v>53</v>
      </c>
      <c r="B1293" s="8">
        <v>43620</v>
      </c>
      <c r="C1293" s="33" t="s">
        <v>47</v>
      </c>
      <c r="D1293" s="63" t="s">
        <v>95</v>
      </c>
    </row>
    <row r="1294" spans="1:4">
      <c r="A1294" s="79">
        <v>53</v>
      </c>
      <c r="B1294" s="8">
        <v>43678</v>
      </c>
      <c r="C1294" s="33" t="s">
        <v>46</v>
      </c>
      <c r="D1294" s="63" t="s">
        <v>95</v>
      </c>
    </row>
    <row r="1295" spans="1:4">
      <c r="A1295" s="79">
        <v>53</v>
      </c>
      <c r="B1295" s="10">
        <v>43685</v>
      </c>
      <c r="C1295" s="33" t="s">
        <v>65</v>
      </c>
      <c r="D1295" s="63" t="s">
        <v>95</v>
      </c>
    </row>
    <row r="1296" spans="1:4">
      <c r="A1296" s="79">
        <v>53</v>
      </c>
      <c r="B1296" s="9">
        <v>43693</v>
      </c>
      <c r="C1296" s="33" t="s">
        <v>58</v>
      </c>
      <c r="D1296" s="63" t="s">
        <v>97</v>
      </c>
    </row>
    <row r="1297" spans="1:4">
      <c r="A1297" s="79">
        <v>53</v>
      </c>
      <c r="B1297" s="10">
        <v>43732</v>
      </c>
      <c r="C1297" s="33" t="s">
        <v>65</v>
      </c>
      <c r="D1297" s="63" t="s">
        <v>1922</v>
      </c>
    </row>
    <row r="1298" spans="1:4">
      <c r="A1298" s="79">
        <v>53</v>
      </c>
      <c r="B1298" s="10">
        <v>43742</v>
      </c>
      <c r="C1298" s="33" t="s">
        <v>65</v>
      </c>
      <c r="D1298" s="63" t="s">
        <v>97</v>
      </c>
    </row>
    <row r="1299" spans="1:4">
      <c r="A1299" s="79">
        <v>53</v>
      </c>
      <c r="B1299" s="10">
        <v>43794</v>
      </c>
      <c r="C1299" s="33" t="s">
        <v>68</v>
      </c>
      <c r="D1299" s="63" t="s">
        <v>1922</v>
      </c>
    </row>
    <row r="1300" spans="1:4">
      <c r="A1300" s="79">
        <v>53</v>
      </c>
      <c r="B1300" s="8">
        <v>43791</v>
      </c>
      <c r="C1300" s="33" t="s">
        <v>51</v>
      </c>
      <c r="D1300" s="63" t="s">
        <v>95</v>
      </c>
    </row>
    <row r="1301" spans="1:4">
      <c r="A1301" s="79">
        <v>53</v>
      </c>
      <c r="B1301" s="8">
        <v>43790</v>
      </c>
      <c r="C1301" s="33" t="s">
        <v>46</v>
      </c>
      <c r="D1301" s="63" t="s">
        <v>83</v>
      </c>
    </row>
    <row r="1302" spans="1:4">
      <c r="A1302" s="79">
        <v>53</v>
      </c>
      <c r="B1302" s="8">
        <v>43790</v>
      </c>
      <c r="C1302" s="33" t="s">
        <v>46</v>
      </c>
      <c r="D1302" s="63" t="s">
        <v>1922</v>
      </c>
    </row>
    <row r="1303" spans="1:4">
      <c r="A1303" s="79">
        <v>53</v>
      </c>
      <c r="B1303" s="9">
        <v>43798</v>
      </c>
      <c r="C1303" s="33" t="s">
        <v>58</v>
      </c>
      <c r="D1303" s="63" t="s">
        <v>90</v>
      </c>
    </row>
    <row r="1304" spans="1:4">
      <c r="A1304" s="79">
        <v>53</v>
      </c>
      <c r="B1304" s="8">
        <v>43796</v>
      </c>
      <c r="C1304" s="33" t="s">
        <v>46</v>
      </c>
      <c r="D1304" s="63" t="s">
        <v>1921</v>
      </c>
    </row>
    <row r="1305" spans="1:4">
      <c r="A1305" s="79">
        <v>53</v>
      </c>
      <c r="B1305" s="8">
        <v>43796</v>
      </c>
      <c r="C1305" s="33" t="s">
        <v>46</v>
      </c>
      <c r="D1305" s="63" t="s">
        <v>86</v>
      </c>
    </row>
    <row r="1306" spans="1:4">
      <c r="A1306" s="79">
        <v>53</v>
      </c>
      <c r="B1306" s="10">
        <v>43825</v>
      </c>
      <c r="C1306" s="33" t="s">
        <v>65</v>
      </c>
      <c r="D1306" s="63" t="s">
        <v>90</v>
      </c>
    </row>
    <row r="1307" spans="1:4">
      <c r="A1307" s="80">
        <v>53</v>
      </c>
      <c r="B1307" s="12">
        <v>43865</v>
      </c>
      <c r="C1307" s="33" t="s">
        <v>41</v>
      </c>
      <c r="D1307" s="63" t="s">
        <v>88</v>
      </c>
    </row>
    <row r="1308" spans="1:4">
      <c r="A1308" s="80">
        <v>53</v>
      </c>
      <c r="B1308" s="9">
        <v>43840</v>
      </c>
      <c r="C1308" s="33" t="s">
        <v>58</v>
      </c>
      <c r="D1308" s="63" t="s">
        <v>99</v>
      </c>
    </row>
    <row r="1309" spans="1:4">
      <c r="A1309" s="79">
        <v>53</v>
      </c>
      <c r="B1309" s="8">
        <v>43845</v>
      </c>
      <c r="C1309" s="32" t="s">
        <v>46</v>
      </c>
      <c r="D1309" s="55" t="s">
        <v>98</v>
      </c>
    </row>
    <row r="1310" spans="1:4">
      <c r="A1310" s="80">
        <v>53</v>
      </c>
      <c r="B1310" s="8">
        <v>43845</v>
      </c>
      <c r="C1310" s="33" t="s">
        <v>46</v>
      </c>
      <c r="D1310" s="63" t="s">
        <v>97</v>
      </c>
    </row>
    <row r="1311" spans="1:4">
      <c r="A1311" s="80">
        <v>53</v>
      </c>
      <c r="B1311" s="12">
        <v>43865</v>
      </c>
      <c r="C1311" s="33" t="s">
        <v>41</v>
      </c>
      <c r="D1311" s="63" t="s">
        <v>96</v>
      </c>
    </row>
    <row r="1312" spans="1:4">
      <c r="A1312" s="80">
        <v>53</v>
      </c>
      <c r="B1312" s="12">
        <v>43865</v>
      </c>
      <c r="C1312" s="33" t="s">
        <v>41</v>
      </c>
      <c r="D1312" s="63" t="s">
        <v>87</v>
      </c>
    </row>
    <row r="1313" spans="1:4">
      <c r="A1313" s="80">
        <v>53</v>
      </c>
      <c r="B1313" s="12">
        <v>43865</v>
      </c>
      <c r="C1313" s="33" t="s">
        <v>41</v>
      </c>
      <c r="D1313" s="63" t="s">
        <v>102</v>
      </c>
    </row>
    <row r="1314" spans="1:4">
      <c r="A1314" s="80">
        <v>53</v>
      </c>
      <c r="B1314" s="9">
        <v>43868</v>
      </c>
      <c r="C1314" s="33" t="s">
        <v>58</v>
      </c>
      <c r="D1314" s="63" t="s">
        <v>94</v>
      </c>
    </row>
    <row r="1315" spans="1:4">
      <c r="A1315" s="80">
        <v>53</v>
      </c>
      <c r="B1315" s="10">
        <v>43886</v>
      </c>
      <c r="C1315" s="33" t="s">
        <v>65</v>
      </c>
      <c r="D1315" s="63" t="s">
        <v>95</v>
      </c>
    </row>
    <row r="1316" spans="1:4">
      <c r="A1316" s="80">
        <v>53</v>
      </c>
      <c r="B1316" s="10">
        <v>43949</v>
      </c>
      <c r="C1316" s="33" t="s">
        <v>65</v>
      </c>
      <c r="D1316" s="63" t="s">
        <v>95</v>
      </c>
    </row>
    <row r="1317" spans="1:4">
      <c r="A1317" s="80">
        <v>53</v>
      </c>
      <c r="B1317" s="10">
        <v>43964</v>
      </c>
      <c r="C1317" s="33" t="s">
        <v>65</v>
      </c>
      <c r="D1317" s="63" t="s">
        <v>90</v>
      </c>
    </row>
    <row r="1318" spans="1:4">
      <c r="A1318" s="80">
        <v>53</v>
      </c>
      <c r="B1318" s="10">
        <v>43971</v>
      </c>
      <c r="C1318" s="33" t="s">
        <v>65</v>
      </c>
      <c r="D1318" s="63" t="s">
        <v>1921</v>
      </c>
    </row>
    <row r="1319" spans="1:4">
      <c r="A1319" s="80">
        <v>53</v>
      </c>
      <c r="B1319" s="9">
        <v>43980</v>
      </c>
      <c r="C1319" s="33" t="s">
        <v>58</v>
      </c>
      <c r="D1319" s="63" t="s">
        <v>91</v>
      </c>
    </row>
    <row r="1320" spans="1:4">
      <c r="A1320" s="80">
        <v>53</v>
      </c>
      <c r="B1320" s="12">
        <v>44020</v>
      </c>
      <c r="C1320" s="33" t="s">
        <v>41</v>
      </c>
      <c r="D1320" s="63" t="s">
        <v>104</v>
      </c>
    </row>
    <row r="1321" spans="1:4">
      <c r="A1321" s="80">
        <v>53</v>
      </c>
      <c r="B1321" s="8">
        <v>44056</v>
      </c>
      <c r="C1321" s="33" t="s">
        <v>46</v>
      </c>
      <c r="D1321" s="63" t="s">
        <v>90</v>
      </c>
    </row>
    <row r="1322" spans="1:4">
      <c r="A1322" s="80">
        <v>53</v>
      </c>
      <c r="B1322" s="8">
        <v>44097</v>
      </c>
      <c r="C1322" s="33" t="s">
        <v>46</v>
      </c>
      <c r="D1322" s="63" t="s">
        <v>95</v>
      </c>
    </row>
    <row r="1323" spans="1:4">
      <c r="A1323" s="80">
        <v>53</v>
      </c>
      <c r="B1323" s="10">
        <v>44124</v>
      </c>
      <c r="C1323" s="33" t="s">
        <v>65</v>
      </c>
      <c r="D1323" s="63" t="s">
        <v>95</v>
      </c>
    </row>
    <row r="1324" spans="1:4">
      <c r="A1324" s="80">
        <v>53</v>
      </c>
      <c r="B1324" s="8">
        <v>44117</v>
      </c>
      <c r="C1324" s="33" t="s">
        <v>46</v>
      </c>
      <c r="D1324" s="63" t="s">
        <v>90</v>
      </c>
    </row>
    <row r="1325" spans="1:4">
      <c r="A1325" s="80">
        <v>53</v>
      </c>
      <c r="B1325" s="8">
        <v>44118</v>
      </c>
      <c r="C1325" s="33" t="s">
        <v>46</v>
      </c>
      <c r="D1325" s="63" t="s">
        <v>1922</v>
      </c>
    </row>
    <row r="1326" spans="1:4">
      <c r="A1326" s="80">
        <v>53</v>
      </c>
      <c r="B1326" s="8">
        <v>44117</v>
      </c>
      <c r="C1326" s="33" t="s">
        <v>46</v>
      </c>
      <c r="D1326" s="63" t="s">
        <v>100</v>
      </c>
    </row>
    <row r="1327" spans="1:4">
      <c r="A1327" s="80">
        <v>53</v>
      </c>
      <c r="B1327" s="8">
        <v>44118</v>
      </c>
      <c r="C1327" s="33" t="s">
        <v>46</v>
      </c>
      <c r="D1327" s="63" t="s">
        <v>1921</v>
      </c>
    </row>
    <row r="1328" spans="1:4">
      <c r="A1328" s="80">
        <v>53</v>
      </c>
      <c r="B1328" s="8">
        <v>44125</v>
      </c>
      <c r="C1328" s="33" t="s">
        <v>46</v>
      </c>
      <c r="D1328" s="63" t="s">
        <v>100</v>
      </c>
    </row>
    <row r="1329" spans="1:4">
      <c r="A1329" s="80">
        <v>53</v>
      </c>
      <c r="B1329" s="10">
        <v>44153</v>
      </c>
      <c r="C1329" s="33" t="s">
        <v>65</v>
      </c>
      <c r="D1329" s="63" t="s">
        <v>1922</v>
      </c>
    </row>
    <row r="1330" spans="1:4">
      <c r="A1330" s="80">
        <v>53</v>
      </c>
      <c r="B1330" s="10">
        <v>44155</v>
      </c>
      <c r="C1330" s="33" t="s">
        <v>65</v>
      </c>
      <c r="D1330" s="63" t="s">
        <v>99</v>
      </c>
    </row>
    <row r="1331" spans="1:4">
      <c r="A1331" s="80">
        <v>53</v>
      </c>
      <c r="B1331" s="10">
        <v>44153</v>
      </c>
      <c r="C1331" s="33" t="s">
        <v>65</v>
      </c>
      <c r="D1331" s="63" t="s">
        <v>100</v>
      </c>
    </row>
    <row r="1332" spans="1:4">
      <c r="A1332" s="80">
        <v>53</v>
      </c>
      <c r="B1332" s="10">
        <v>44173</v>
      </c>
      <c r="C1332" s="33" t="s">
        <v>65</v>
      </c>
      <c r="D1332" s="63" t="s">
        <v>90</v>
      </c>
    </row>
    <row r="1333" spans="1:4">
      <c r="A1333" s="80">
        <v>53</v>
      </c>
      <c r="B1333" s="10">
        <v>44160</v>
      </c>
      <c r="C1333" s="33" t="s">
        <v>65</v>
      </c>
      <c r="D1333" s="63" t="s">
        <v>97</v>
      </c>
    </row>
    <row r="1334" spans="1:4">
      <c r="A1334" s="80">
        <v>53</v>
      </c>
      <c r="B1334" s="10">
        <v>44180</v>
      </c>
      <c r="C1334" s="33" t="s">
        <v>65</v>
      </c>
      <c r="D1334" s="63" t="s">
        <v>95</v>
      </c>
    </row>
    <row r="1335" spans="1:4">
      <c r="A1335" s="80">
        <v>53</v>
      </c>
      <c r="B1335" s="12">
        <v>44125</v>
      </c>
      <c r="C1335" s="33" t="s">
        <v>41</v>
      </c>
      <c r="D1335" s="63" t="s">
        <v>89</v>
      </c>
    </row>
    <row r="1336" spans="1:4">
      <c r="A1336" s="79">
        <v>54</v>
      </c>
      <c r="B1336" s="11">
        <v>43607</v>
      </c>
      <c r="C1336" s="32" t="s">
        <v>41</v>
      </c>
      <c r="D1336" s="55" t="s">
        <v>92</v>
      </c>
    </row>
    <row r="1337" spans="1:4">
      <c r="A1337" s="79">
        <v>55</v>
      </c>
      <c r="B1337" s="8">
        <v>42768</v>
      </c>
      <c r="C1337" s="32" t="s">
        <v>46</v>
      </c>
      <c r="D1337" s="55" t="s">
        <v>101</v>
      </c>
    </row>
    <row r="1338" spans="1:4">
      <c r="A1338" s="79">
        <v>55</v>
      </c>
      <c r="B1338" s="10">
        <v>42817</v>
      </c>
      <c r="C1338" s="31" t="s">
        <v>65</v>
      </c>
      <c r="D1338" s="55" t="s">
        <v>95</v>
      </c>
    </row>
    <row r="1339" spans="1:4">
      <c r="A1339" s="79">
        <v>55</v>
      </c>
      <c r="B1339" s="9">
        <v>42824</v>
      </c>
      <c r="C1339" s="31" t="s">
        <v>58</v>
      </c>
      <c r="D1339" s="55" t="s">
        <v>102</v>
      </c>
    </row>
    <row r="1340" spans="1:4">
      <c r="A1340" s="79">
        <v>55</v>
      </c>
      <c r="B1340" s="8">
        <v>42936</v>
      </c>
      <c r="C1340" s="32" t="s">
        <v>46</v>
      </c>
      <c r="D1340" s="55" t="s">
        <v>86</v>
      </c>
    </row>
    <row r="1341" spans="1:4">
      <c r="A1341" s="79">
        <v>55</v>
      </c>
      <c r="B1341" s="8">
        <v>42936</v>
      </c>
      <c r="C1341" s="32" t="s">
        <v>46</v>
      </c>
      <c r="D1341" s="55" t="s">
        <v>87</v>
      </c>
    </row>
    <row r="1342" spans="1:4">
      <c r="A1342" s="79">
        <v>55</v>
      </c>
      <c r="B1342" s="8">
        <v>42936</v>
      </c>
      <c r="C1342" s="32" t="s">
        <v>46</v>
      </c>
      <c r="D1342" s="55" t="s">
        <v>89</v>
      </c>
    </row>
    <row r="1343" spans="1:4">
      <c r="A1343" s="79">
        <v>55</v>
      </c>
      <c r="B1343" s="10">
        <v>42936</v>
      </c>
      <c r="C1343" s="32" t="s">
        <v>65</v>
      </c>
      <c r="D1343" s="55" t="s">
        <v>95</v>
      </c>
    </row>
    <row r="1344" spans="1:4">
      <c r="A1344" s="79">
        <v>55</v>
      </c>
      <c r="B1344" s="8">
        <v>43056</v>
      </c>
      <c r="C1344" s="32" t="s">
        <v>47</v>
      </c>
      <c r="D1344" s="55" t="s">
        <v>96</v>
      </c>
    </row>
    <row r="1345" spans="1:4">
      <c r="A1345" s="79">
        <v>55</v>
      </c>
      <c r="B1345" s="8">
        <v>43272</v>
      </c>
      <c r="C1345" s="32" t="s">
        <v>51</v>
      </c>
      <c r="D1345" s="55" t="s">
        <v>87</v>
      </c>
    </row>
    <row r="1346" spans="1:4">
      <c r="A1346" s="79">
        <v>55</v>
      </c>
      <c r="B1346" s="11">
        <v>43448</v>
      </c>
      <c r="C1346" s="32" t="s">
        <v>41</v>
      </c>
      <c r="D1346" s="55" t="s">
        <v>87</v>
      </c>
    </row>
    <row r="1347" spans="1:4">
      <c r="A1347" s="79">
        <v>55</v>
      </c>
      <c r="B1347" s="11">
        <v>43384</v>
      </c>
      <c r="C1347" s="32" t="s">
        <v>41</v>
      </c>
      <c r="D1347" s="55" t="s">
        <v>103</v>
      </c>
    </row>
    <row r="1348" spans="1:4">
      <c r="A1348" s="79">
        <v>55</v>
      </c>
      <c r="B1348" s="8">
        <v>43125</v>
      </c>
      <c r="C1348" s="32" t="s">
        <v>46</v>
      </c>
      <c r="D1348" s="55" t="s">
        <v>101</v>
      </c>
    </row>
    <row r="1349" spans="1:4">
      <c r="A1349" s="79">
        <v>55</v>
      </c>
      <c r="B1349" s="11">
        <v>43125</v>
      </c>
      <c r="C1349" s="32" t="s">
        <v>41</v>
      </c>
      <c r="D1349" s="55" t="s">
        <v>101</v>
      </c>
    </row>
    <row r="1350" spans="1:4">
      <c r="A1350" s="79">
        <v>55</v>
      </c>
      <c r="B1350" s="8">
        <v>43272</v>
      </c>
      <c r="C1350" s="32" t="s">
        <v>47</v>
      </c>
      <c r="D1350" s="55" t="s">
        <v>96</v>
      </c>
    </row>
    <row r="1351" spans="1:4">
      <c r="A1351" s="79">
        <v>55</v>
      </c>
      <c r="B1351" s="8">
        <v>43125</v>
      </c>
      <c r="C1351" s="32" t="s">
        <v>47</v>
      </c>
      <c r="D1351" s="55" t="s">
        <v>95</v>
      </c>
    </row>
    <row r="1352" spans="1:4">
      <c r="A1352" s="79">
        <v>55</v>
      </c>
      <c r="B1352" s="10">
        <v>43244</v>
      </c>
      <c r="C1352" s="32" t="s">
        <v>66</v>
      </c>
      <c r="D1352" s="55" t="s">
        <v>95</v>
      </c>
    </row>
    <row r="1353" spans="1:4">
      <c r="A1353" s="79">
        <v>55</v>
      </c>
      <c r="B1353" s="8">
        <v>43272</v>
      </c>
      <c r="C1353" s="32" t="s">
        <v>46</v>
      </c>
      <c r="D1353" s="55" t="s">
        <v>95</v>
      </c>
    </row>
    <row r="1354" spans="1:4">
      <c r="A1354" s="79">
        <v>55</v>
      </c>
      <c r="B1354" s="10">
        <v>43353</v>
      </c>
      <c r="C1354" s="32" t="s">
        <v>65</v>
      </c>
      <c r="D1354" s="55" t="s">
        <v>95</v>
      </c>
    </row>
    <row r="1355" spans="1:4">
      <c r="A1355" s="79">
        <v>55</v>
      </c>
      <c r="B1355" s="10">
        <v>43425</v>
      </c>
      <c r="C1355" s="32" t="s">
        <v>65</v>
      </c>
      <c r="D1355" s="55" t="s">
        <v>95</v>
      </c>
    </row>
    <row r="1356" spans="1:4">
      <c r="A1356" s="79">
        <v>55</v>
      </c>
      <c r="B1356" s="8">
        <v>43186</v>
      </c>
      <c r="C1356" s="32" t="s">
        <v>47</v>
      </c>
      <c r="D1356" s="55" t="s">
        <v>89</v>
      </c>
    </row>
    <row r="1357" spans="1:4">
      <c r="A1357" s="79">
        <v>55</v>
      </c>
      <c r="B1357" s="9">
        <v>43125</v>
      </c>
      <c r="C1357" s="32" t="s">
        <v>58</v>
      </c>
      <c r="D1357" s="55" t="s">
        <v>104</v>
      </c>
    </row>
    <row r="1358" spans="1:4">
      <c r="A1358" s="79">
        <v>55</v>
      </c>
      <c r="B1358" s="8">
        <v>43186</v>
      </c>
      <c r="C1358" s="32" t="s">
        <v>47</v>
      </c>
      <c r="D1358" s="55" t="s">
        <v>102</v>
      </c>
    </row>
    <row r="1359" spans="1:4">
      <c r="A1359" s="79">
        <v>55</v>
      </c>
      <c r="B1359" s="9">
        <v>43272</v>
      </c>
      <c r="C1359" s="32" t="s">
        <v>58</v>
      </c>
      <c r="D1359" s="55" t="s">
        <v>100</v>
      </c>
    </row>
    <row r="1360" spans="1:4">
      <c r="A1360" s="79">
        <v>55</v>
      </c>
      <c r="B1360" s="9">
        <v>43440</v>
      </c>
      <c r="C1360" s="32" t="s">
        <v>58</v>
      </c>
      <c r="D1360" s="55" t="s">
        <v>1922</v>
      </c>
    </row>
    <row r="1361" spans="1:4">
      <c r="A1361" s="79">
        <v>55</v>
      </c>
      <c r="B1361" s="10">
        <v>43509</v>
      </c>
      <c r="C1361" s="32" t="s">
        <v>65</v>
      </c>
      <c r="D1361" s="55" t="s">
        <v>95</v>
      </c>
    </row>
    <row r="1362" spans="1:4">
      <c r="A1362" s="79">
        <v>55</v>
      </c>
      <c r="B1362" s="10">
        <v>43528</v>
      </c>
      <c r="C1362" s="32" t="s">
        <v>72</v>
      </c>
      <c r="D1362" s="55" t="s">
        <v>1922</v>
      </c>
    </row>
    <row r="1363" spans="1:4">
      <c r="A1363" s="79">
        <v>55</v>
      </c>
      <c r="B1363" s="10">
        <v>43528</v>
      </c>
      <c r="C1363" s="32" t="s">
        <v>72</v>
      </c>
      <c r="D1363" s="55" t="s">
        <v>100</v>
      </c>
    </row>
    <row r="1364" spans="1:4">
      <c r="A1364" s="79">
        <v>55</v>
      </c>
      <c r="B1364" s="8">
        <v>43530</v>
      </c>
      <c r="C1364" s="32" t="s">
        <v>46</v>
      </c>
      <c r="D1364" s="55" t="s">
        <v>95</v>
      </c>
    </row>
    <row r="1365" spans="1:4">
      <c r="A1365" s="79">
        <v>55</v>
      </c>
      <c r="B1365" s="10">
        <v>43640</v>
      </c>
      <c r="C1365" s="33" t="s">
        <v>65</v>
      </c>
      <c r="D1365" s="63" t="s">
        <v>95</v>
      </c>
    </row>
    <row r="1366" spans="1:4">
      <c r="A1366" s="79">
        <v>55</v>
      </c>
      <c r="B1366" s="12">
        <v>43700</v>
      </c>
      <c r="C1366" s="33" t="s">
        <v>41</v>
      </c>
      <c r="D1366" s="63" t="s">
        <v>102</v>
      </c>
    </row>
    <row r="1367" spans="1:4">
      <c r="A1367" s="79">
        <v>55</v>
      </c>
      <c r="B1367" s="12">
        <v>43700</v>
      </c>
      <c r="C1367" s="33" t="s">
        <v>41</v>
      </c>
      <c r="D1367" s="63" t="s">
        <v>96</v>
      </c>
    </row>
    <row r="1368" spans="1:4">
      <c r="A1368" s="79">
        <v>55</v>
      </c>
      <c r="B1368" s="10">
        <v>43720</v>
      </c>
      <c r="C1368" s="33" t="s">
        <v>65</v>
      </c>
      <c r="D1368" s="63" t="s">
        <v>95</v>
      </c>
    </row>
    <row r="1369" spans="1:4">
      <c r="A1369" s="79">
        <v>55</v>
      </c>
      <c r="B1369" s="8">
        <v>43700</v>
      </c>
      <c r="C1369" s="33" t="s">
        <v>46</v>
      </c>
      <c r="D1369" s="63" t="s">
        <v>1922</v>
      </c>
    </row>
    <row r="1370" spans="1:4">
      <c r="A1370" s="79">
        <v>55</v>
      </c>
      <c r="B1370" s="8">
        <v>43700</v>
      </c>
      <c r="C1370" s="33" t="s">
        <v>46</v>
      </c>
      <c r="D1370" s="63" t="s">
        <v>100</v>
      </c>
    </row>
    <row r="1371" spans="1:4">
      <c r="A1371" s="79">
        <v>55</v>
      </c>
      <c r="B1371" s="8">
        <v>43740</v>
      </c>
      <c r="C1371" s="33" t="s">
        <v>46</v>
      </c>
      <c r="D1371" s="63" t="s">
        <v>86</v>
      </c>
    </row>
    <row r="1372" spans="1:4">
      <c r="A1372" s="79">
        <v>55</v>
      </c>
      <c r="B1372" s="9">
        <v>43749</v>
      </c>
      <c r="C1372" s="33" t="s">
        <v>58</v>
      </c>
      <c r="D1372" s="63" t="s">
        <v>97</v>
      </c>
    </row>
    <row r="1373" spans="1:4">
      <c r="A1373" s="79">
        <v>55</v>
      </c>
      <c r="B1373" s="10">
        <v>43809</v>
      </c>
      <c r="C1373" s="33" t="s">
        <v>65</v>
      </c>
      <c r="D1373" s="63" t="s">
        <v>95</v>
      </c>
    </row>
    <row r="1374" spans="1:4">
      <c r="A1374" s="79">
        <v>55</v>
      </c>
      <c r="B1374" s="10">
        <v>43809</v>
      </c>
      <c r="C1374" s="33" t="s">
        <v>65</v>
      </c>
      <c r="D1374" s="63" t="s">
        <v>95</v>
      </c>
    </row>
    <row r="1375" spans="1:4">
      <c r="A1375" s="80">
        <v>55</v>
      </c>
      <c r="B1375" s="9">
        <v>43874</v>
      </c>
      <c r="C1375" s="33" t="s">
        <v>58</v>
      </c>
      <c r="D1375" s="63" t="s">
        <v>99</v>
      </c>
    </row>
    <row r="1376" spans="1:4">
      <c r="A1376" s="80">
        <v>55</v>
      </c>
      <c r="B1376" s="10">
        <v>43881</v>
      </c>
      <c r="C1376" s="33" t="s">
        <v>65</v>
      </c>
      <c r="D1376" s="63" t="s">
        <v>97</v>
      </c>
    </row>
    <row r="1377" spans="1:4">
      <c r="A1377" s="80">
        <v>55</v>
      </c>
      <c r="B1377" s="9">
        <v>43987</v>
      </c>
      <c r="C1377" s="33" t="s">
        <v>58</v>
      </c>
      <c r="D1377" s="63" t="s">
        <v>91</v>
      </c>
    </row>
    <row r="1378" spans="1:4">
      <c r="A1378" s="80">
        <v>55</v>
      </c>
      <c r="B1378" s="10">
        <v>43966</v>
      </c>
      <c r="C1378" s="33" t="s">
        <v>65</v>
      </c>
      <c r="D1378" s="63" t="s">
        <v>97</v>
      </c>
    </row>
    <row r="1379" spans="1:4">
      <c r="A1379" s="80">
        <v>55</v>
      </c>
      <c r="B1379" s="12">
        <v>44007</v>
      </c>
      <c r="C1379" s="33" t="s">
        <v>41</v>
      </c>
      <c r="D1379" s="63" t="s">
        <v>104</v>
      </c>
    </row>
    <row r="1380" spans="1:4">
      <c r="A1380" s="80">
        <v>55</v>
      </c>
      <c r="B1380" s="8">
        <v>44040</v>
      </c>
      <c r="C1380" s="33" t="s">
        <v>46</v>
      </c>
      <c r="D1380" s="63" t="s">
        <v>95</v>
      </c>
    </row>
    <row r="1381" spans="1:4">
      <c r="A1381" s="80">
        <v>55</v>
      </c>
      <c r="B1381" s="10">
        <v>44152</v>
      </c>
      <c r="C1381" s="33" t="s">
        <v>65</v>
      </c>
      <c r="D1381" s="63" t="s">
        <v>100</v>
      </c>
    </row>
    <row r="1382" spans="1:4">
      <c r="A1382" s="80">
        <v>55</v>
      </c>
      <c r="B1382" s="10">
        <v>44152</v>
      </c>
      <c r="C1382" s="33" t="s">
        <v>65</v>
      </c>
      <c r="D1382" s="63" t="s">
        <v>91</v>
      </c>
    </row>
    <row r="1383" spans="1:4">
      <c r="A1383" s="79">
        <v>56</v>
      </c>
      <c r="B1383" s="8">
        <v>42745</v>
      </c>
      <c r="C1383" s="31" t="s">
        <v>46</v>
      </c>
      <c r="D1383" s="55" t="s">
        <v>87</v>
      </c>
    </row>
    <row r="1384" spans="1:4">
      <c r="A1384" s="79">
        <v>56</v>
      </c>
      <c r="B1384" s="8">
        <v>42780</v>
      </c>
      <c r="C1384" s="31" t="s">
        <v>46</v>
      </c>
      <c r="D1384" s="55" t="s">
        <v>82</v>
      </c>
    </row>
    <row r="1385" spans="1:4">
      <c r="A1385" s="79">
        <v>56</v>
      </c>
      <c r="B1385" s="8">
        <v>42788</v>
      </c>
      <c r="C1385" s="31" t="s">
        <v>46</v>
      </c>
      <c r="D1385" s="55" t="s">
        <v>82</v>
      </c>
    </row>
    <row r="1386" spans="1:4">
      <c r="A1386" s="79">
        <v>56</v>
      </c>
      <c r="B1386" s="10">
        <v>42804</v>
      </c>
      <c r="C1386" s="31" t="s">
        <v>65</v>
      </c>
      <c r="D1386" s="55" t="s">
        <v>1921</v>
      </c>
    </row>
    <row r="1387" spans="1:4">
      <c r="A1387" s="79">
        <v>56</v>
      </c>
      <c r="B1387" s="10">
        <v>42814</v>
      </c>
      <c r="C1387" s="31" t="s">
        <v>65</v>
      </c>
      <c r="D1387" s="55" t="s">
        <v>95</v>
      </c>
    </row>
    <row r="1388" spans="1:4">
      <c r="A1388" s="79">
        <v>56</v>
      </c>
      <c r="B1388" s="10">
        <v>42867</v>
      </c>
      <c r="C1388" s="31" t="s">
        <v>65</v>
      </c>
      <c r="D1388" s="55" t="s">
        <v>1921</v>
      </c>
    </row>
    <row r="1389" spans="1:4">
      <c r="A1389" s="79">
        <v>56</v>
      </c>
      <c r="B1389" s="8">
        <v>42871</v>
      </c>
      <c r="C1389" s="31" t="s">
        <v>46</v>
      </c>
      <c r="D1389" s="55" t="s">
        <v>87</v>
      </c>
    </row>
    <row r="1390" spans="1:4">
      <c r="A1390" s="79">
        <v>56</v>
      </c>
      <c r="B1390" s="9">
        <v>42871</v>
      </c>
      <c r="C1390" s="31" t="s">
        <v>58</v>
      </c>
      <c r="D1390" s="55" t="s">
        <v>102</v>
      </c>
    </row>
    <row r="1391" spans="1:4">
      <c r="A1391" s="79">
        <v>56</v>
      </c>
      <c r="B1391" s="10">
        <v>42912</v>
      </c>
      <c r="C1391" s="31" t="s">
        <v>65</v>
      </c>
      <c r="D1391" s="55" t="s">
        <v>95</v>
      </c>
    </row>
    <row r="1392" spans="1:4">
      <c r="A1392" s="79">
        <v>56</v>
      </c>
      <c r="B1392" s="8">
        <v>42935</v>
      </c>
      <c r="C1392" s="31" t="s">
        <v>46</v>
      </c>
      <c r="D1392" s="55" t="s">
        <v>86</v>
      </c>
    </row>
    <row r="1393" spans="1:4">
      <c r="A1393" s="79">
        <v>56</v>
      </c>
      <c r="B1393" s="8">
        <v>42942</v>
      </c>
      <c r="C1393" s="32" t="s">
        <v>46</v>
      </c>
      <c r="D1393" s="55" t="s">
        <v>1921</v>
      </c>
    </row>
    <row r="1394" spans="1:4">
      <c r="A1394" s="79">
        <v>56</v>
      </c>
      <c r="B1394" s="8">
        <v>43010</v>
      </c>
      <c r="C1394" s="32" t="s">
        <v>46</v>
      </c>
      <c r="D1394" s="55" t="s">
        <v>87</v>
      </c>
    </row>
    <row r="1395" spans="1:4">
      <c r="A1395" s="79">
        <v>56</v>
      </c>
      <c r="B1395" s="8">
        <v>43025</v>
      </c>
      <c r="C1395" s="32" t="s">
        <v>47</v>
      </c>
      <c r="D1395" s="55" t="s">
        <v>87</v>
      </c>
    </row>
    <row r="1396" spans="1:4">
      <c r="A1396" s="79">
        <v>56</v>
      </c>
      <c r="B1396" s="8">
        <v>43031</v>
      </c>
      <c r="C1396" s="32" t="s">
        <v>46</v>
      </c>
      <c r="D1396" s="55" t="s">
        <v>96</v>
      </c>
    </row>
    <row r="1397" spans="1:4">
      <c r="A1397" s="79">
        <v>56</v>
      </c>
      <c r="B1397" s="8">
        <v>43031</v>
      </c>
      <c r="C1397" s="32" t="s">
        <v>46</v>
      </c>
      <c r="D1397" s="55" t="s">
        <v>106</v>
      </c>
    </row>
    <row r="1398" spans="1:4">
      <c r="A1398" s="79">
        <v>56</v>
      </c>
      <c r="B1398" s="8">
        <v>43077</v>
      </c>
      <c r="C1398" s="32" t="s">
        <v>46</v>
      </c>
      <c r="D1398" s="55" t="s">
        <v>87</v>
      </c>
    </row>
    <row r="1399" spans="1:4">
      <c r="A1399" s="79">
        <v>56</v>
      </c>
      <c r="B1399" s="8">
        <v>43147</v>
      </c>
      <c r="C1399" s="32" t="s">
        <v>46</v>
      </c>
      <c r="D1399" s="55" t="s">
        <v>106</v>
      </c>
    </row>
    <row r="1400" spans="1:4">
      <c r="A1400" s="79">
        <v>56</v>
      </c>
      <c r="B1400" s="8">
        <v>43126</v>
      </c>
      <c r="C1400" s="32" t="s">
        <v>46</v>
      </c>
      <c r="D1400" s="55" t="s">
        <v>87</v>
      </c>
    </row>
    <row r="1401" spans="1:4">
      <c r="A1401" s="79">
        <v>56</v>
      </c>
      <c r="B1401" s="8">
        <v>43278</v>
      </c>
      <c r="C1401" s="32" t="s">
        <v>46</v>
      </c>
      <c r="D1401" s="55" t="s">
        <v>96</v>
      </c>
    </row>
    <row r="1402" spans="1:4">
      <c r="A1402" s="79">
        <v>56</v>
      </c>
      <c r="B1402" s="10">
        <v>43243</v>
      </c>
      <c r="C1402" s="32" t="s">
        <v>65</v>
      </c>
      <c r="D1402" s="55" t="s">
        <v>95</v>
      </c>
    </row>
    <row r="1403" spans="1:4">
      <c r="A1403" s="79">
        <v>56</v>
      </c>
      <c r="B1403" s="8">
        <v>43347</v>
      </c>
      <c r="C1403" s="32" t="s">
        <v>46</v>
      </c>
      <c r="D1403" s="55" t="s">
        <v>95</v>
      </c>
    </row>
    <row r="1404" spans="1:4">
      <c r="A1404" s="79">
        <v>56</v>
      </c>
      <c r="B1404" s="10">
        <v>43410</v>
      </c>
      <c r="C1404" s="32" t="s">
        <v>65</v>
      </c>
      <c r="D1404" s="55" t="s">
        <v>95</v>
      </c>
    </row>
    <row r="1405" spans="1:4">
      <c r="A1405" s="79">
        <v>56</v>
      </c>
      <c r="B1405" s="8">
        <v>43172</v>
      </c>
      <c r="C1405" s="32" t="s">
        <v>46</v>
      </c>
      <c r="D1405" s="55" t="s">
        <v>82</v>
      </c>
    </row>
    <row r="1406" spans="1:4">
      <c r="A1406" s="79">
        <v>56</v>
      </c>
      <c r="B1406" s="8">
        <v>43147</v>
      </c>
      <c r="C1406" s="32" t="s">
        <v>46</v>
      </c>
      <c r="D1406" s="55" t="s">
        <v>104</v>
      </c>
    </row>
    <row r="1407" spans="1:4">
      <c r="A1407" s="79">
        <v>56</v>
      </c>
      <c r="B1407" s="8">
        <v>43147</v>
      </c>
      <c r="C1407" s="32" t="s">
        <v>46</v>
      </c>
      <c r="D1407" s="55" t="s">
        <v>102</v>
      </c>
    </row>
    <row r="1408" spans="1:4">
      <c r="A1408" s="79">
        <v>56</v>
      </c>
      <c r="B1408" s="8">
        <v>43172</v>
      </c>
      <c r="C1408" s="32" t="s">
        <v>50</v>
      </c>
      <c r="D1408" s="55" t="s">
        <v>102</v>
      </c>
    </row>
    <row r="1409" spans="1:4">
      <c r="A1409" s="79">
        <v>56</v>
      </c>
      <c r="B1409" s="10">
        <v>43251</v>
      </c>
      <c r="C1409" s="32" t="s">
        <v>65</v>
      </c>
      <c r="D1409" s="55" t="s">
        <v>1921</v>
      </c>
    </row>
    <row r="1410" spans="1:4">
      <c r="A1410" s="79">
        <v>56</v>
      </c>
      <c r="B1410" s="10">
        <v>43378</v>
      </c>
      <c r="C1410" s="32" t="s">
        <v>65</v>
      </c>
      <c r="D1410" s="55" t="s">
        <v>1921</v>
      </c>
    </row>
    <row r="1411" spans="1:4">
      <c r="A1411" s="79">
        <v>56</v>
      </c>
      <c r="B1411" s="8">
        <v>43391</v>
      </c>
      <c r="C1411" s="32" t="s">
        <v>46</v>
      </c>
      <c r="D1411" s="55" t="s">
        <v>1921</v>
      </c>
    </row>
    <row r="1412" spans="1:4">
      <c r="A1412" s="80">
        <v>56</v>
      </c>
      <c r="B1412" s="10">
        <v>43502</v>
      </c>
      <c r="C1412" s="32" t="s">
        <v>65</v>
      </c>
      <c r="D1412" s="55" t="s">
        <v>95</v>
      </c>
    </row>
    <row r="1413" spans="1:4">
      <c r="A1413" s="80">
        <v>56</v>
      </c>
      <c r="B1413" s="9">
        <v>43508</v>
      </c>
      <c r="C1413" s="32" t="s">
        <v>58</v>
      </c>
      <c r="D1413" s="55" t="s">
        <v>1922</v>
      </c>
    </row>
    <row r="1414" spans="1:4">
      <c r="A1414" s="80">
        <v>56</v>
      </c>
      <c r="B1414" s="10">
        <v>43550</v>
      </c>
      <c r="C1414" s="32" t="s">
        <v>65</v>
      </c>
      <c r="D1414" s="55" t="s">
        <v>1921</v>
      </c>
    </row>
    <row r="1415" spans="1:4">
      <c r="A1415" s="80">
        <v>56</v>
      </c>
      <c r="B1415" s="10">
        <v>43599</v>
      </c>
      <c r="C1415" s="32" t="s">
        <v>65</v>
      </c>
      <c r="D1415" s="55" t="s">
        <v>95</v>
      </c>
    </row>
    <row r="1416" spans="1:4">
      <c r="A1416" s="80">
        <v>56</v>
      </c>
      <c r="B1416" s="8">
        <v>43600</v>
      </c>
      <c r="C1416" s="32" t="s">
        <v>46</v>
      </c>
      <c r="D1416" s="55" t="s">
        <v>1921</v>
      </c>
    </row>
    <row r="1417" spans="1:4">
      <c r="A1417" s="80">
        <v>56</v>
      </c>
      <c r="B1417" s="12">
        <v>43640</v>
      </c>
      <c r="C1417" s="33" t="s">
        <v>41</v>
      </c>
      <c r="D1417" s="63" t="s">
        <v>96</v>
      </c>
    </row>
    <row r="1418" spans="1:4">
      <c r="A1418" s="80">
        <v>56</v>
      </c>
      <c r="B1418" s="12">
        <v>43640</v>
      </c>
      <c r="C1418" s="33" t="s">
        <v>41</v>
      </c>
      <c r="D1418" s="63" t="s">
        <v>102</v>
      </c>
    </row>
    <row r="1419" spans="1:4">
      <c r="A1419" s="80">
        <v>56</v>
      </c>
      <c r="B1419" s="8">
        <v>43640</v>
      </c>
      <c r="C1419" s="33" t="s">
        <v>46</v>
      </c>
      <c r="D1419" s="63" t="s">
        <v>86</v>
      </c>
    </row>
    <row r="1420" spans="1:4">
      <c r="A1420" s="80">
        <v>56</v>
      </c>
      <c r="B1420" s="9">
        <v>43738</v>
      </c>
      <c r="C1420" s="33" t="s">
        <v>58</v>
      </c>
      <c r="D1420" s="63" t="s">
        <v>90</v>
      </c>
    </row>
    <row r="1421" spans="1:4">
      <c r="A1421" s="80">
        <v>56</v>
      </c>
      <c r="B1421" s="9">
        <v>43733</v>
      </c>
      <c r="C1421" s="33" t="s">
        <v>58</v>
      </c>
      <c r="D1421" s="63" t="s">
        <v>98</v>
      </c>
    </row>
    <row r="1422" spans="1:4">
      <c r="A1422" s="80">
        <v>56</v>
      </c>
      <c r="B1422" s="10">
        <v>43790</v>
      </c>
      <c r="C1422" s="33" t="s">
        <v>65</v>
      </c>
      <c r="D1422" s="63" t="s">
        <v>95</v>
      </c>
    </row>
    <row r="1423" spans="1:4">
      <c r="A1423" s="80">
        <v>56</v>
      </c>
      <c r="B1423" s="10">
        <v>43817</v>
      </c>
      <c r="C1423" s="33" t="s">
        <v>65</v>
      </c>
      <c r="D1423" s="63" t="s">
        <v>90</v>
      </c>
    </row>
    <row r="1424" spans="1:4">
      <c r="A1424" s="80">
        <v>56</v>
      </c>
      <c r="B1424" s="8">
        <v>43812</v>
      </c>
      <c r="C1424" s="33" t="s">
        <v>46</v>
      </c>
      <c r="D1424" s="63" t="s">
        <v>95</v>
      </c>
    </row>
    <row r="1425" spans="1:4">
      <c r="A1425" s="80">
        <v>56</v>
      </c>
      <c r="B1425" s="12">
        <v>43853</v>
      </c>
      <c r="C1425" s="33" t="s">
        <v>41</v>
      </c>
      <c r="D1425" s="63" t="s">
        <v>88</v>
      </c>
    </row>
    <row r="1426" spans="1:4">
      <c r="A1426" s="80">
        <v>56</v>
      </c>
      <c r="B1426" s="10">
        <v>43935</v>
      </c>
      <c r="C1426" s="33" t="s">
        <v>65</v>
      </c>
      <c r="D1426" s="63" t="s">
        <v>95</v>
      </c>
    </row>
    <row r="1427" spans="1:4">
      <c r="A1427" s="80">
        <v>56</v>
      </c>
      <c r="B1427" s="10">
        <v>43965</v>
      </c>
      <c r="C1427" s="33" t="s">
        <v>65</v>
      </c>
      <c r="D1427" s="63" t="s">
        <v>1921</v>
      </c>
    </row>
    <row r="1428" spans="1:4">
      <c r="A1428" s="80">
        <v>56</v>
      </c>
      <c r="B1428" s="10">
        <v>43969</v>
      </c>
      <c r="C1428" s="33" t="s">
        <v>65</v>
      </c>
      <c r="D1428" s="63" t="s">
        <v>95</v>
      </c>
    </row>
    <row r="1429" spans="1:4">
      <c r="A1429" s="80">
        <v>56</v>
      </c>
      <c r="B1429" s="10">
        <v>43979</v>
      </c>
      <c r="C1429" s="33" t="s">
        <v>65</v>
      </c>
      <c r="D1429" s="63" t="s">
        <v>90</v>
      </c>
    </row>
    <row r="1430" spans="1:4">
      <c r="A1430" s="80">
        <v>56</v>
      </c>
      <c r="B1430" s="9">
        <v>43993</v>
      </c>
      <c r="C1430" s="33" t="s">
        <v>58</v>
      </c>
      <c r="D1430" s="63" t="s">
        <v>91</v>
      </c>
    </row>
    <row r="1431" spans="1:4">
      <c r="A1431" s="80">
        <v>56</v>
      </c>
      <c r="B1431" s="10">
        <v>43999</v>
      </c>
      <c r="C1431" s="33" t="s">
        <v>65</v>
      </c>
      <c r="D1431" s="63" t="s">
        <v>1921</v>
      </c>
    </row>
    <row r="1432" spans="1:4">
      <c r="A1432" s="80">
        <v>56</v>
      </c>
      <c r="B1432" s="10">
        <v>43999</v>
      </c>
      <c r="C1432" s="33" t="s">
        <v>65</v>
      </c>
      <c r="D1432" s="63" t="s">
        <v>1921</v>
      </c>
    </row>
    <row r="1433" spans="1:4">
      <c r="A1433" s="80">
        <v>56</v>
      </c>
      <c r="B1433" s="8">
        <v>44007</v>
      </c>
      <c r="C1433" s="33" t="s">
        <v>46</v>
      </c>
      <c r="D1433" s="63" t="s">
        <v>90</v>
      </c>
    </row>
    <row r="1434" spans="1:4">
      <c r="A1434" s="80">
        <v>56</v>
      </c>
      <c r="B1434" s="12">
        <v>44011</v>
      </c>
      <c r="C1434" s="33" t="s">
        <v>41</v>
      </c>
      <c r="D1434" s="63" t="s">
        <v>104</v>
      </c>
    </row>
    <row r="1435" spans="1:4">
      <c r="A1435" s="80">
        <v>56</v>
      </c>
      <c r="B1435" s="8">
        <v>44070</v>
      </c>
      <c r="C1435" s="33" t="s">
        <v>46</v>
      </c>
      <c r="D1435" s="63" t="s">
        <v>95</v>
      </c>
    </row>
    <row r="1436" spans="1:4">
      <c r="A1436" s="80">
        <v>56</v>
      </c>
      <c r="B1436" s="10">
        <v>44161</v>
      </c>
      <c r="C1436" s="33" t="s">
        <v>65</v>
      </c>
      <c r="D1436" s="63" t="s">
        <v>95</v>
      </c>
    </row>
    <row r="1437" spans="1:4">
      <c r="A1437" s="80">
        <v>56</v>
      </c>
      <c r="B1437" s="10">
        <v>44112</v>
      </c>
      <c r="C1437" s="33" t="s">
        <v>65</v>
      </c>
      <c r="D1437" s="63" t="s">
        <v>95</v>
      </c>
    </row>
    <row r="1438" spans="1:4">
      <c r="A1438" s="80">
        <v>56</v>
      </c>
      <c r="B1438" s="10">
        <v>44113</v>
      </c>
      <c r="C1438" s="33" t="s">
        <v>65</v>
      </c>
      <c r="D1438" s="63" t="s">
        <v>90</v>
      </c>
    </row>
    <row r="1439" spans="1:4">
      <c r="A1439" s="80">
        <v>56</v>
      </c>
      <c r="B1439" s="8">
        <v>44172</v>
      </c>
      <c r="C1439" s="33" t="s">
        <v>46</v>
      </c>
      <c r="D1439" s="63" t="s">
        <v>90</v>
      </c>
    </row>
    <row r="1440" spans="1:4">
      <c r="A1440" s="79">
        <v>57</v>
      </c>
      <c r="B1440" s="10">
        <v>42765</v>
      </c>
      <c r="C1440" s="31" t="s">
        <v>65</v>
      </c>
      <c r="D1440" s="55" t="s">
        <v>1921</v>
      </c>
    </row>
    <row r="1441" spans="1:4">
      <c r="A1441" s="79">
        <v>57</v>
      </c>
      <c r="B1441" s="8">
        <v>42782</v>
      </c>
      <c r="C1441" s="31" t="s">
        <v>46</v>
      </c>
      <c r="D1441" s="55" t="s">
        <v>86</v>
      </c>
    </row>
    <row r="1442" spans="1:4">
      <c r="A1442" s="79">
        <v>57</v>
      </c>
      <c r="B1442" s="10">
        <v>42818</v>
      </c>
      <c r="C1442" s="31" t="s">
        <v>65</v>
      </c>
      <c r="D1442" s="55" t="s">
        <v>95</v>
      </c>
    </row>
    <row r="1443" spans="1:4">
      <c r="A1443" s="79">
        <v>57</v>
      </c>
      <c r="B1443" s="8">
        <v>42845</v>
      </c>
      <c r="C1443" s="31" t="s">
        <v>46</v>
      </c>
      <c r="D1443" s="55" t="s">
        <v>101</v>
      </c>
    </row>
    <row r="1444" spans="1:4">
      <c r="A1444" s="79">
        <v>57</v>
      </c>
      <c r="B1444" s="10">
        <v>42951</v>
      </c>
      <c r="C1444" s="32" t="s">
        <v>65</v>
      </c>
      <c r="D1444" s="55" t="s">
        <v>95</v>
      </c>
    </row>
    <row r="1445" spans="1:4">
      <c r="A1445" s="79">
        <v>57</v>
      </c>
      <c r="B1445" s="8">
        <v>43033</v>
      </c>
      <c r="C1445" s="32" t="s">
        <v>47</v>
      </c>
      <c r="D1445" s="55" t="s">
        <v>96</v>
      </c>
    </row>
    <row r="1446" spans="1:4">
      <c r="A1446" s="79">
        <v>57</v>
      </c>
      <c r="B1446" s="8">
        <v>43077</v>
      </c>
      <c r="C1446" s="32" t="s">
        <v>46</v>
      </c>
      <c r="D1446" s="55" t="s">
        <v>1921</v>
      </c>
    </row>
    <row r="1447" spans="1:4">
      <c r="A1447" s="79">
        <v>57</v>
      </c>
      <c r="B1447" s="8">
        <v>43242</v>
      </c>
      <c r="C1447" s="32" t="s">
        <v>46</v>
      </c>
      <c r="D1447" s="55" t="s">
        <v>89</v>
      </c>
    </row>
    <row r="1448" spans="1:4">
      <c r="A1448" s="79">
        <v>57</v>
      </c>
      <c r="B1448" s="8">
        <v>43517</v>
      </c>
      <c r="C1448" s="32" t="s">
        <v>46</v>
      </c>
      <c r="D1448" s="55" t="s">
        <v>89</v>
      </c>
    </row>
    <row r="1449" spans="1:4">
      <c r="A1449" s="79">
        <v>57</v>
      </c>
      <c r="B1449" s="8">
        <v>43517</v>
      </c>
      <c r="C1449" s="32" t="s">
        <v>48</v>
      </c>
      <c r="D1449" s="55" t="s">
        <v>95</v>
      </c>
    </row>
    <row r="1450" spans="1:4">
      <c r="A1450" s="79">
        <v>57</v>
      </c>
      <c r="B1450" s="8">
        <v>43517</v>
      </c>
      <c r="C1450" s="32" t="s">
        <v>50</v>
      </c>
      <c r="D1450" s="55" t="s">
        <v>1921</v>
      </c>
    </row>
    <row r="1451" spans="1:4">
      <c r="A1451" s="79">
        <v>57</v>
      </c>
      <c r="B1451" s="10">
        <v>43517</v>
      </c>
      <c r="C1451" s="32" t="s">
        <v>65</v>
      </c>
      <c r="D1451" s="55" t="s">
        <v>1921</v>
      </c>
    </row>
    <row r="1452" spans="1:4">
      <c r="A1452" s="79">
        <v>57</v>
      </c>
      <c r="B1452" s="10">
        <v>43517</v>
      </c>
      <c r="C1452" s="32" t="s">
        <v>65</v>
      </c>
      <c r="D1452" s="55" t="s">
        <v>95</v>
      </c>
    </row>
    <row r="1453" spans="1:4">
      <c r="A1453" s="79">
        <v>57</v>
      </c>
      <c r="B1453" s="10">
        <v>43619</v>
      </c>
      <c r="C1453" s="33" t="s">
        <v>65</v>
      </c>
      <c r="D1453" s="63" t="s">
        <v>95</v>
      </c>
    </row>
    <row r="1454" spans="1:4">
      <c r="A1454" s="80">
        <v>57</v>
      </c>
      <c r="B1454" s="8">
        <v>44082</v>
      </c>
      <c r="C1454" s="33" t="s">
        <v>46</v>
      </c>
      <c r="D1454" s="63" t="s">
        <v>95</v>
      </c>
    </row>
    <row r="1455" spans="1:4">
      <c r="A1455" s="80">
        <v>57</v>
      </c>
      <c r="B1455" s="10">
        <v>44153</v>
      </c>
      <c r="C1455" s="33" t="s">
        <v>65</v>
      </c>
      <c r="D1455" s="63" t="s">
        <v>95</v>
      </c>
    </row>
    <row r="1456" spans="1:4">
      <c r="A1456" s="79">
        <v>59</v>
      </c>
      <c r="B1456" s="8">
        <v>42751</v>
      </c>
      <c r="C1456" s="31" t="s">
        <v>46</v>
      </c>
      <c r="D1456" s="55" t="s">
        <v>88</v>
      </c>
    </row>
    <row r="1457" spans="1:4">
      <c r="A1457" s="79">
        <v>59</v>
      </c>
      <c r="B1457" s="8">
        <v>42830</v>
      </c>
      <c r="C1457" s="31" t="s">
        <v>46</v>
      </c>
      <c r="D1457" s="55" t="s">
        <v>88</v>
      </c>
    </row>
    <row r="1458" spans="1:4">
      <c r="A1458" s="79">
        <v>59</v>
      </c>
      <c r="B1458" s="9">
        <v>42850</v>
      </c>
      <c r="C1458" s="31" t="s">
        <v>58</v>
      </c>
      <c r="D1458" s="55" t="s">
        <v>102</v>
      </c>
    </row>
    <row r="1459" spans="1:4">
      <c r="A1459" s="79">
        <v>59</v>
      </c>
      <c r="B1459" s="9">
        <v>42850</v>
      </c>
      <c r="C1459" s="31" t="s">
        <v>58</v>
      </c>
      <c r="D1459" s="55" t="s">
        <v>95</v>
      </c>
    </row>
    <row r="1460" spans="1:4">
      <c r="A1460" s="79">
        <v>59</v>
      </c>
      <c r="B1460" s="8">
        <v>42958</v>
      </c>
      <c r="C1460" s="32" t="s">
        <v>46</v>
      </c>
      <c r="D1460" s="55" t="s">
        <v>88</v>
      </c>
    </row>
    <row r="1461" spans="1:4">
      <c r="A1461" s="79">
        <v>59</v>
      </c>
      <c r="B1461" s="10">
        <v>42958</v>
      </c>
      <c r="C1461" s="32" t="s">
        <v>65</v>
      </c>
      <c r="D1461" s="55" t="s">
        <v>95</v>
      </c>
    </row>
    <row r="1462" spans="1:4">
      <c r="A1462" s="79">
        <v>59</v>
      </c>
      <c r="B1462" s="8">
        <v>42989</v>
      </c>
      <c r="C1462" s="32" t="s">
        <v>46</v>
      </c>
      <c r="D1462" s="55" t="s">
        <v>102</v>
      </c>
    </row>
    <row r="1463" spans="1:4">
      <c r="A1463" s="79">
        <v>59</v>
      </c>
      <c r="B1463" s="8">
        <v>43047</v>
      </c>
      <c r="C1463" s="32" t="s">
        <v>46</v>
      </c>
      <c r="D1463" s="55" t="s">
        <v>84</v>
      </c>
    </row>
    <row r="1464" spans="1:4">
      <c r="A1464" s="79">
        <v>59</v>
      </c>
      <c r="B1464" s="10">
        <v>43122</v>
      </c>
      <c r="C1464" s="32" t="s">
        <v>65</v>
      </c>
      <c r="D1464" s="55" t="s">
        <v>95</v>
      </c>
    </row>
    <row r="1465" spans="1:4">
      <c r="A1465" s="79">
        <v>59</v>
      </c>
      <c r="B1465" s="10">
        <v>43244</v>
      </c>
      <c r="C1465" s="32" t="s">
        <v>65</v>
      </c>
      <c r="D1465" s="55" t="s">
        <v>95</v>
      </c>
    </row>
    <row r="1466" spans="1:4">
      <c r="A1466" s="79">
        <v>59</v>
      </c>
      <c r="B1466" s="8">
        <v>43252</v>
      </c>
      <c r="C1466" s="32" t="s">
        <v>46</v>
      </c>
      <c r="D1466" s="55" t="s">
        <v>95</v>
      </c>
    </row>
    <row r="1467" spans="1:4">
      <c r="A1467" s="81">
        <v>59</v>
      </c>
      <c r="B1467" s="10">
        <v>43361</v>
      </c>
      <c r="C1467" s="32" t="s">
        <v>65</v>
      </c>
      <c r="D1467" s="55" t="s">
        <v>95</v>
      </c>
    </row>
    <row r="1468" spans="1:4">
      <c r="A1468" s="79">
        <v>59</v>
      </c>
      <c r="B1468" s="8">
        <v>43138</v>
      </c>
      <c r="C1468" s="32" t="s">
        <v>48</v>
      </c>
      <c r="D1468" s="55" t="s">
        <v>88</v>
      </c>
    </row>
    <row r="1469" spans="1:4">
      <c r="A1469" s="81">
        <v>59</v>
      </c>
      <c r="B1469" s="8">
        <v>43138</v>
      </c>
      <c r="C1469" s="32" t="s">
        <v>48</v>
      </c>
      <c r="D1469" s="55" t="s">
        <v>102</v>
      </c>
    </row>
    <row r="1470" spans="1:4">
      <c r="A1470" s="79">
        <v>59</v>
      </c>
      <c r="B1470" s="8">
        <v>43143</v>
      </c>
      <c r="C1470" s="32" t="s">
        <v>46</v>
      </c>
      <c r="D1470" s="55" t="s">
        <v>102</v>
      </c>
    </row>
    <row r="1471" spans="1:4">
      <c r="A1471" s="81">
        <v>59</v>
      </c>
      <c r="B1471" s="10">
        <v>43501</v>
      </c>
      <c r="C1471" s="32" t="s">
        <v>65</v>
      </c>
      <c r="D1471" s="55" t="s">
        <v>95</v>
      </c>
    </row>
    <row r="1472" spans="1:4">
      <c r="A1472" s="79">
        <v>59</v>
      </c>
      <c r="B1472" s="10">
        <v>43515</v>
      </c>
      <c r="C1472" s="32" t="s">
        <v>65</v>
      </c>
      <c r="D1472" s="55" t="s">
        <v>95</v>
      </c>
    </row>
    <row r="1473" spans="1:4">
      <c r="A1473" s="81">
        <v>59</v>
      </c>
      <c r="B1473" s="8">
        <v>43497</v>
      </c>
      <c r="C1473" s="32" t="s">
        <v>46</v>
      </c>
      <c r="D1473" s="55" t="s">
        <v>84</v>
      </c>
    </row>
    <row r="1474" spans="1:4">
      <c r="A1474" s="81">
        <v>59</v>
      </c>
      <c r="B1474" s="8">
        <v>43497</v>
      </c>
      <c r="C1474" s="32" t="s">
        <v>46</v>
      </c>
      <c r="D1474" s="55" t="s">
        <v>84</v>
      </c>
    </row>
    <row r="1475" spans="1:4">
      <c r="A1475" s="79">
        <v>59</v>
      </c>
      <c r="B1475" s="9">
        <v>43551</v>
      </c>
      <c r="C1475" s="32" t="s">
        <v>58</v>
      </c>
      <c r="D1475" s="55" t="s">
        <v>1922</v>
      </c>
    </row>
    <row r="1476" spans="1:4">
      <c r="A1476" s="79">
        <v>59</v>
      </c>
      <c r="B1476" s="8">
        <v>43543</v>
      </c>
      <c r="C1476" s="32" t="s">
        <v>47</v>
      </c>
      <c r="D1476" s="55" t="s">
        <v>95</v>
      </c>
    </row>
    <row r="1477" spans="1:4">
      <c r="A1477" s="79">
        <v>59</v>
      </c>
      <c r="B1477" s="8">
        <v>43543</v>
      </c>
      <c r="C1477" s="32" t="s">
        <v>46</v>
      </c>
      <c r="D1477" s="55" t="s">
        <v>95</v>
      </c>
    </row>
    <row r="1478" spans="1:4">
      <c r="A1478" s="81">
        <v>59</v>
      </c>
      <c r="B1478" s="10">
        <v>43655</v>
      </c>
      <c r="C1478" s="33" t="s">
        <v>65</v>
      </c>
      <c r="D1478" s="63" t="s">
        <v>95</v>
      </c>
    </row>
    <row r="1479" spans="1:4">
      <c r="A1479" s="79">
        <v>59</v>
      </c>
      <c r="B1479" s="8">
        <v>43719</v>
      </c>
      <c r="C1479" s="33" t="s">
        <v>48</v>
      </c>
      <c r="D1479" s="63" t="s">
        <v>95</v>
      </c>
    </row>
    <row r="1480" spans="1:4">
      <c r="A1480" s="79">
        <v>59</v>
      </c>
      <c r="B1480" s="8">
        <v>43788</v>
      </c>
      <c r="C1480" s="33" t="s">
        <v>51</v>
      </c>
      <c r="D1480" s="63" t="s">
        <v>95</v>
      </c>
    </row>
    <row r="1481" spans="1:4">
      <c r="A1481" s="80">
        <v>59</v>
      </c>
      <c r="B1481" s="12">
        <v>43850</v>
      </c>
      <c r="C1481" s="33" t="s">
        <v>41</v>
      </c>
      <c r="D1481" s="63" t="s">
        <v>102</v>
      </c>
    </row>
    <row r="1482" spans="1:4">
      <c r="A1482" s="80">
        <v>59</v>
      </c>
      <c r="B1482" s="11">
        <v>43851</v>
      </c>
      <c r="C1482" s="32" t="s">
        <v>41</v>
      </c>
      <c r="D1482" s="55" t="s">
        <v>88</v>
      </c>
    </row>
    <row r="1483" spans="1:4">
      <c r="A1483" s="80">
        <v>59</v>
      </c>
      <c r="B1483" s="10">
        <v>43978</v>
      </c>
      <c r="C1483" s="33" t="s">
        <v>65</v>
      </c>
      <c r="D1483" s="63" t="s">
        <v>95</v>
      </c>
    </row>
    <row r="1484" spans="1:4">
      <c r="A1484" s="80">
        <v>59</v>
      </c>
      <c r="B1484" s="8">
        <v>44012</v>
      </c>
      <c r="C1484" s="33" t="s">
        <v>46</v>
      </c>
      <c r="D1484" s="63" t="s">
        <v>95</v>
      </c>
    </row>
    <row r="1485" spans="1:4">
      <c r="A1485" s="79">
        <v>60</v>
      </c>
      <c r="B1485" s="11">
        <v>43559</v>
      </c>
      <c r="C1485" s="32" t="s">
        <v>41</v>
      </c>
      <c r="D1485" s="55" t="s">
        <v>103</v>
      </c>
    </row>
    <row r="1486" spans="1:4">
      <c r="A1486" s="79">
        <v>61</v>
      </c>
      <c r="B1486" s="8">
        <v>42776</v>
      </c>
      <c r="C1486" s="31" t="s">
        <v>46</v>
      </c>
      <c r="D1486" s="55" t="s">
        <v>82</v>
      </c>
    </row>
    <row r="1487" spans="1:4">
      <c r="A1487" s="79">
        <v>61</v>
      </c>
      <c r="B1487" s="10">
        <v>42797</v>
      </c>
      <c r="C1487" s="31" t="s">
        <v>65</v>
      </c>
      <c r="D1487" s="55" t="s">
        <v>95</v>
      </c>
    </row>
    <row r="1488" spans="1:4">
      <c r="A1488" s="79">
        <v>61</v>
      </c>
      <c r="B1488" s="10">
        <v>42958</v>
      </c>
      <c r="C1488" s="32" t="s">
        <v>65</v>
      </c>
      <c r="D1488" s="55" t="s">
        <v>95</v>
      </c>
    </row>
    <row r="1489" spans="1:4">
      <c r="A1489" s="80">
        <v>61</v>
      </c>
      <c r="B1489" s="12">
        <v>43328</v>
      </c>
      <c r="C1489" s="33" t="s">
        <v>41</v>
      </c>
      <c r="D1489" s="64">
        <v>1101</v>
      </c>
    </row>
    <row r="1490" spans="1:4">
      <c r="A1490" s="80">
        <v>61</v>
      </c>
      <c r="B1490" s="8">
        <v>43224</v>
      </c>
      <c r="C1490" s="32" t="s">
        <v>46</v>
      </c>
      <c r="D1490" s="55" t="s">
        <v>96</v>
      </c>
    </row>
    <row r="1491" spans="1:4">
      <c r="A1491" s="80">
        <v>61</v>
      </c>
      <c r="B1491" s="9">
        <v>43224</v>
      </c>
      <c r="C1491" s="32" t="s">
        <v>58</v>
      </c>
      <c r="D1491" s="55" t="s">
        <v>100</v>
      </c>
    </row>
    <row r="1492" spans="1:4">
      <c r="A1492" s="79">
        <v>61</v>
      </c>
      <c r="B1492" s="9">
        <v>43515</v>
      </c>
      <c r="C1492" s="32" t="s">
        <v>58</v>
      </c>
      <c r="D1492" s="55" t="s">
        <v>1922</v>
      </c>
    </row>
    <row r="1493" spans="1:4">
      <c r="A1493" s="79">
        <v>61</v>
      </c>
      <c r="B1493" s="11">
        <v>43515</v>
      </c>
      <c r="C1493" s="32" t="s">
        <v>41</v>
      </c>
      <c r="D1493" s="55" t="s">
        <v>96</v>
      </c>
    </row>
    <row r="1494" spans="1:4">
      <c r="A1494" s="79">
        <v>61</v>
      </c>
      <c r="B1494" s="11">
        <v>43549</v>
      </c>
      <c r="C1494" s="32" t="s">
        <v>41</v>
      </c>
      <c r="D1494" s="55" t="s">
        <v>92</v>
      </c>
    </row>
    <row r="1495" spans="1:4">
      <c r="A1495" s="79">
        <v>61</v>
      </c>
      <c r="B1495" s="10">
        <v>43776</v>
      </c>
      <c r="C1495" s="33" t="s">
        <v>65</v>
      </c>
      <c r="D1495" s="63" t="s">
        <v>95</v>
      </c>
    </row>
    <row r="1496" spans="1:4">
      <c r="A1496" s="79">
        <v>61</v>
      </c>
      <c r="B1496" s="8">
        <v>43810</v>
      </c>
      <c r="C1496" s="33" t="s">
        <v>46</v>
      </c>
      <c r="D1496" s="63" t="s">
        <v>100</v>
      </c>
    </row>
    <row r="1497" spans="1:4">
      <c r="A1497" s="79">
        <v>61</v>
      </c>
      <c r="B1497" s="8">
        <v>43809</v>
      </c>
      <c r="C1497" s="33" t="s">
        <v>46</v>
      </c>
      <c r="D1497" s="63" t="s">
        <v>95</v>
      </c>
    </row>
    <row r="1498" spans="1:4">
      <c r="A1498" s="80">
        <v>61</v>
      </c>
      <c r="B1498" s="8">
        <v>44110</v>
      </c>
      <c r="C1498" s="33" t="s">
        <v>46</v>
      </c>
      <c r="D1498" s="63" t="s">
        <v>100</v>
      </c>
    </row>
    <row r="1499" spans="1:4">
      <c r="A1499" s="79">
        <v>62</v>
      </c>
      <c r="B1499" s="11">
        <v>43557</v>
      </c>
      <c r="C1499" s="32" t="s">
        <v>41</v>
      </c>
      <c r="D1499" s="55" t="s">
        <v>92</v>
      </c>
    </row>
    <row r="1500" spans="1:4">
      <c r="A1500" s="80">
        <v>63</v>
      </c>
      <c r="B1500" s="12">
        <v>43585</v>
      </c>
      <c r="C1500" s="33" t="s">
        <v>41</v>
      </c>
      <c r="D1500" s="63" t="s">
        <v>92</v>
      </c>
    </row>
    <row r="1501" spans="1:4">
      <c r="A1501" s="79">
        <v>64</v>
      </c>
      <c r="B1501" s="8">
        <v>42753</v>
      </c>
      <c r="C1501" s="31" t="s">
        <v>46</v>
      </c>
      <c r="D1501" s="55" t="s">
        <v>88</v>
      </c>
    </row>
    <row r="1502" spans="1:4">
      <c r="A1502" s="79">
        <v>64</v>
      </c>
      <c r="B1502" s="8">
        <v>42775</v>
      </c>
      <c r="C1502" s="31" t="s">
        <v>46</v>
      </c>
      <c r="D1502" s="55" t="s">
        <v>105</v>
      </c>
    </row>
    <row r="1503" spans="1:4">
      <c r="A1503" s="79">
        <v>64</v>
      </c>
      <c r="B1503" s="8">
        <v>42775</v>
      </c>
      <c r="C1503" s="31" t="s">
        <v>46</v>
      </c>
      <c r="D1503" s="55" t="s">
        <v>88</v>
      </c>
    </row>
    <row r="1504" spans="1:4">
      <c r="A1504" s="79">
        <v>64</v>
      </c>
      <c r="B1504" s="8">
        <v>42815</v>
      </c>
      <c r="C1504" s="31" t="s">
        <v>46</v>
      </c>
      <c r="D1504" s="55" t="s">
        <v>82</v>
      </c>
    </row>
    <row r="1505" spans="1:4">
      <c r="A1505" s="79">
        <v>64</v>
      </c>
      <c r="B1505" s="8">
        <v>42873</v>
      </c>
      <c r="C1505" s="31" t="s">
        <v>46</v>
      </c>
      <c r="D1505" s="55" t="s">
        <v>95</v>
      </c>
    </row>
    <row r="1506" spans="1:4">
      <c r="A1506" s="79">
        <v>64</v>
      </c>
      <c r="B1506" s="8">
        <v>42879</v>
      </c>
      <c r="C1506" s="31" t="s">
        <v>46</v>
      </c>
      <c r="D1506" s="55" t="s">
        <v>87</v>
      </c>
    </row>
    <row r="1507" spans="1:4">
      <c r="A1507" s="79">
        <v>64</v>
      </c>
      <c r="B1507" s="9">
        <v>42885</v>
      </c>
      <c r="C1507" s="31" t="s">
        <v>58</v>
      </c>
      <c r="D1507" s="55" t="s">
        <v>102</v>
      </c>
    </row>
    <row r="1508" spans="1:4">
      <c r="A1508" s="79">
        <v>64</v>
      </c>
      <c r="B1508" s="8">
        <v>42899</v>
      </c>
      <c r="C1508" s="31" t="s">
        <v>46</v>
      </c>
      <c r="D1508" s="55" t="s">
        <v>82</v>
      </c>
    </row>
    <row r="1509" spans="1:4">
      <c r="A1509" s="79">
        <v>64</v>
      </c>
      <c r="B1509" s="8">
        <v>42902</v>
      </c>
      <c r="C1509" s="31" t="s">
        <v>46</v>
      </c>
      <c r="D1509" s="55" t="s">
        <v>86</v>
      </c>
    </row>
    <row r="1510" spans="1:4">
      <c r="A1510" s="79">
        <v>64</v>
      </c>
      <c r="B1510" s="8">
        <v>42920</v>
      </c>
      <c r="C1510" s="31" t="s">
        <v>46</v>
      </c>
      <c r="D1510" s="55" t="s">
        <v>88</v>
      </c>
    </row>
    <row r="1511" spans="1:4">
      <c r="A1511" s="79">
        <v>64</v>
      </c>
      <c r="B1511" s="8">
        <v>42997</v>
      </c>
      <c r="C1511" s="32" t="s">
        <v>46</v>
      </c>
      <c r="D1511" s="55" t="s">
        <v>96</v>
      </c>
    </row>
    <row r="1512" spans="1:4">
      <c r="A1512" s="79">
        <v>64</v>
      </c>
      <c r="B1512" s="8">
        <v>42998</v>
      </c>
      <c r="C1512" s="32" t="s">
        <v>46</v>
      </c>
      <c r="D1512" s="55" t="s">
        <v>88</v>
      </c>
    </row>
    <row r="1513" spans="1:4">
      <c r="A1513" s="79">
        <v>64</v>
      </c>
      <c r="B1513" s="9">
        <v>43011</v>
      </c>
      <c r="C1513" s="32" t="s">
        <v>58</v>
      </c>
      <c r="D1513" s="55" t="s">
        <v>83</v>
      </c>
    </row>
    <row r="1514" spans="1:4">
      <c r="A1514" s="79">
        <v>64</v>
      </c>
      <c r="B1514" s="8">
        <v>43013</v>
      </c>
      <c r="C1514" s="32" t="s">
        <v>47</v>
      </c>
      <c r="D1514" s="55" t="s">
        <v>95</v>
      </c>
    </row>
    <row r="1515" spans="1:4">
      <c r="A1515" s="79">
        <v>64</v>
      </c>
      <c r="B1515" s="8">
        <v>43014</v>
      </c>
      <c r="C1515" s="32" t="s">
        <v>46</v>
      </c>
      <c r="D1515" s="55" t="s">
        <v>93</v>
      </c>
    </row>
    <row r="1516" spans="1:4">
      <c r="A1516" s="79">
        <v>64</v>
      </c>
      <c r="B1516" s="8">
        <v>43021</v>
      </c>
      <c r="C1516" s="32" t="s">
        <v>46</v>
      </c>
      <c r="D1516" s="55" t="s">
        <v>96</v>
      </c>
    </row>
    <row r="1517" spans="1:4">
      <c r="A1517" s="79">
        <v>64</v>
      </c>
      <c r="B1517" s="8">
        <v>43021</v>
      </c>
      <c r="C1517" s="32" t="s">
        <v>46</v>
      </c>
      <c r="D1517" s="55" t="s">
        <v>87</v>
      </c>
    </row>
    <row r="1518" spans="1:4">
      <c r="A1518" s="79">
        <v>64</v>
      </c>
      <c r="B1518" s="8">
        <v>43052</v>
      </c>
      <c r="C1518" s="32" t="s">
        <v>47</v>
      </c>
      <c r="D1518" s="55" t="s">
        <v>84</v>
      </c>
    </row>
    <row r="1519" spans="1:4">
      <c r="A1519" s="79">
        <v>64</v>
      </c>
      <c r="B1519" s="8">
        <v>43052</v>
      </c>
      <c r="C1519" s="32" t="s">
        <v>46</v>
      </c>
      <c r="D1519" s="55" t="s">
        <v>96</v>
      </c>
    </row>
    <row r="1520" spans="1:4">
      <c r="A1520" s="79">
        <v>64</v>
      </c>
      <c r="B1520" s="8">
        <v>43052</v>
      </c>
      <c r="C1520" s="32" t="s">
        <v>46</v>
      </c>
      <c r="D1520" s="55" t="s">
        <v>87</v>
      </c>
    </row>
    <row r="1521" spans="1:4">
      <c r="A1521" s="79">
        <v>64</v>
      </c>
      <c r="B1521" s="8">
        <v>43052</v>
      </c>
      <c r="C1521" s="32" t="s">
        <v>46</v>
      </c>
      <c r="D1521" s="55" t="s">
        <v>87</v>
      </c>
    </row>
    <row r="1522" spans="1:4">
      <c r="A1522" s="79">
        <v>64</v>
      </c>
      <c r="B1522" s="10">
        <v>43081</v>
      </c>
      <c r="C1522" s="32" t="s">
        <v>65</v>
      </c>
      <c r="D1522" s="55" t="s">
        <v>95</v>
      </c>
    </row>
    <row r="1523" spans="1:4">
      <c r="A1523" s="79">
        <v>64</v>
      </c>
      <c r="B1523" s="8">
        <v>43088</v>
      </c>
      <c r="C1523" s="32" t="s">
        <v>46</v>
      </c>
      <c r="D1523" s="55" t="s">
        <v>87</v>
      </c>
    </row>
    <row r="1524" spans="1:4">
      <c r="A1524" s="79">
        <v>64</v>
      </c>
      <c r="B1524" s="9">
        <v>43088</v>
      </c>
      <c r="C1524" s="32" t="s">
        <v>58</v>
      </c>
      <c r="D1524" s="55" t="s">
        <v>104</v>
      </c>
    </row>
    <row r="1525" spans="1:4">
      <c r="A1525" s="79">
        <v>64</v>
      </c>
      <c r="B1525" s="9">
        <v>43108</v>
      </c>
      <c r="C1525" s="32" t="s">
        <v>58</v>
      </c>
      <c r="D1525" s="55" t="s">
        <v>104</v>
      </c>
    </row>
    <row r="1526" spans="1:4">
      <c r="A1526" s="80">
        <v>64</v>
      </c>
      <c r="B1526" s="12">
        <v>43333</v>
      </c>
      <c r="C1526" s="33" t="s">
        <v>42</v>
      </c>
      <c r="D1526" s="64">
        <v>1103</v>
      </c>
    </row>
    <row r="1527" spans="1:4">
      <c r="A1527" s="80">
        <v>64</v>
      </c>
      <c r="B1527" s="8">
        <v>43263</v>
      </c>
      <c r="C1527" s="33" t="s">
        <v>46</v>
      </c>
      <c r="D1527" s="64">
        <v>1201</v>
      </c>
    </row>
    <row r="1528" spans="1:4">
      <c r="A1528" s="80">
        <v>64</v>
      </c>
      <c r="B1528" s="8">
        <v>43333</v>
      </c>
      <c r="C1528" s="33" t="s">
        <v>47</v>
      </c>
      <c r="D1528" s="64">
        <v>1601</v>
      </c>
    </row>
    <row r="1529" spans="1:4">
      <c r="A1529" s="80">
        <v>64</v>
      </c>
      <c r="B1529" s="11">
        <v>43290</v>
      </c>
      <c r="C1529" s="32" t="s">
        <v>41</v>
      </c>
      <c r="D1529" s="55" t="s">
        <v>103</v>
      </c>
    </row>
    <row r="1530" spans="1:4">
      <c r="A1530" s="80">
        <v>64</v>
      </c>
      <c r="B1530" s="12">
        <v>43333</v>
      </c>
      <c r="C1530" s="33" t="s">
        <v>41</v>
      </c>
      <c r="D1530" s="64">
        <v>1001</v>
      </c>
    </row>
    <row r="1531" spans="1:4">
      <c r="A1531" s="80">
        <v>64</v>
      </c>
      <c r="B1531" s="8">
        <v>43333</v>
      </c>
      <c r="C1531" s="32" t="s">
        <v>47</v>
      </c>
      <c r="D1531" s="55" t="s">
        <v>83</v>
      </c>
    </row>
    <row r="1532" spans="1:4">
      <c r="A1532" s="80">
        <v>64</v>
      </c>
      <c r="B1532" s="11">
        <v>43356</v>
      </c>
      <c r="C1532" s="32" t="s">
        <v>41</v>
      </c>
      <c r="D1532" s="55" t="s">
        <v>101</v>
      </c>
    </row>
    <row r="1533" spans="1:4">
      <c r="A1533" s="80">
        <v>64</v>
      </c>
      <c r="B1533" s="8">
        <v>43416</v>
      </c>
      <c r="C1533" s="32" t="s">
        <v>46</v>
      </c>
      <c r="D1533" s="55" t="s">
        <v>83</v>
      </c>
    </row>
    <row r="1534" spans="1:4">
      <c r="A1534" s="80">
        <v>64</v>
      </c>
      <c r="B1534" s="8">
        <v>43165</v>
      </c>
      <c r="C1534" s="32" t="s">
        <v>47</v>
      </c>
      <c r="D1534" s="55" t="s">
        <v>95</v>
      </c>
    </row>
    <row r="1535" spans="1:4">
      <c r="A1535" s="80">
        <v>64</v>
      </c>
      <c r="B1535" s="8">
        <v>43248</v>
      </c>
      <c r="C1535" s="32" t="s">
        <v>46</v>
      </c>
      <c r="D1535" s="55" t="s">
        <v>95</v>
      </c>
    </row>
    <row r="1536" spans="1:4">
      <c r="A1536" s="80">
        <v>64</v>
      </c>
      <c r="B1536" s="10">
        <v>43286</v>
      </c>
      <c r="C1536" s="32" t="s">
        <v>65</v>
      </c>
      <c r="D1536" s="55" t="s">
        <v>95</v>
      </c>
    </row>
    <row r="1537" spans="1:4">
      <c r="A1537" s="80">
        <v>64</v>
      </c>
      <c r="B1537" s="8">
        <v>43375</v>
      </c>
      <c r="C1537" s="32" t="s">
        <v>48</v>
      </c>
      <c r="D1537" s="55" t="s">
        <v>95</v>
      </c>
    </row>
    <row r="1538" spans="1:4">
      <c r="A1538" s="80">
        <v>64</v>
      </c>
      <c r="B1538" s="8">
        <v>43452</v>
      </c>
      <c r="C1538" s="32" t="s">
        <v>47</v>
      </c>
      <c r="D1538" s="55" t="s">
        <v>95</v>
      </c>
    </row>
    <row r="1539" spans="1:4">
      <c r="A1539" s="80">
        <v>64</v>
      </c>
      <c r="B1539" s="8">
        <v>43165</v>
      </c>
      <c r="C1539" s="32" t="s">
        <v>47</v>
      </c>
      <c r="D1539" s="55" t="s">
        <v>88</v>
      </c>
    </row>
    <row r="1540" spans="1:4">
      <c r="A1540" s="80">
        <v>64</v>
      </c>
      <c r="B1540" s="8">
        <v>43188</v>
      </c>
      <c r="C1540" s="32" t="s">
        <v>48</v>
      </c>
      <c r="D1540" s="55" t="s">
        <v>88</v>
      </c>
    </row>
    <row r="1541" spans="1:4">
      <c r="A1541" s="82">
        <v>64</v>
      </c>
      <c r="B1541" s="8">
        <v>43209</v>
      </c>
      <c r="C1541" s="32" t="s">
        <v>46</v>
      </c>
      <c r="D1541" s="55" t="s">
        <v>88</v>
      </c>
    </row>
    <row r="1542" spans="1:4">
      <c r="A1542" s="80">
        <v>64</v>
      </c>
      <c r="B1542" s="8">
        <v>43248</v>
      </c>
      <c r="C1542" s="32" t="s">
        <v>46</v>
      </c>
      <c r="D1542" s="55" t="s">
        <v>88</v>
      </c>
    </row>
    <row r="1543" spans="1:4">
      <c r="A1543" s="80">
        <v>64</v>
      </c>
      <c r="B1543" s="8">
        <v>43209</v>
      </c>
      <c r="C1543" s="32" t="s">
        <v>46</v>
      </c>
      <c r="D1543" s="55" t="s">
        <v>83</v>
      </c>
    </row>
    <row r="1544" spans="1:4">
      <c r="A1544" s="80">
        <v>64</v>
      </c>
      <c r="B1544" s="9">
        <v>43108</v>
      </c>
      <c r="C1544" s="32" t="s">
        <v>58</v>
      </c>
      <c r="D1544" s="55" t="s">
        <v>104</v>
      </c>
    </row>
    <row r="1545" spans="1:4">
      <c r="A1545" s="80">
        <v>64</v>
      </c>
      <c r="B1545" s="10">
        <v>43248</v>
      </c>
      <c r="C1545" s="32" t="s">
        <v>65</v>
      </c>
      <c r="D1545" s="55" t="s">
        <v>104</v>
      </c>
    </row>
    <row r="1546" spans="1:4">
      <c r="A1546" s="80">
        <v>64</v>
      </c>
      <c r="B1546" s="8">
        <v>43375</v>
      </c>
      <c r="C1546" s="32" t="s">
        <v>46</v>
      </c>
      <c r="D1546" s="55" t="s">
        <v>104</v>
      </c>
    </row>
    <row r="1547" spans="1:4">
      <c r="A1547" s="80">
        <v>64</v>
      </c>
      <c r="B1547" s="8">
        <v>43165</v>
      </c>
      <c r="C1547" s="32" t="s">
        <v>47</v>
      </c>
      <c r="D1547" s="55" t="s">
        <v>102</v>
      </c>
    </row>
    <row r="1548" spans="1:4">
      <c r="A1548" s="80">
        <v>64</v>
      </c>
      <c r="B1548" s="9">
        <v>43263</v>
      </c>
      <c r="C1548" s="32" t="s">
        <v>58</v>
      </c>
      <c r="D1548" s="55" t="s">
        <v>100</v>
      </c>
    </row>
    <row r="1549" spans="1:4">
      <c r="A1549" s="80">
        <v>64</v>
      </c>
      <c r="B1549" s="10">
        <v>43357</v>
      </c>
      <c r="C1549" s="32" t="s">
        <v>65</v>
      </c>
      <c r="D1549" s="55" t="s">
        <v>100</v>
      </c>
    </row>
    <row r="1550" spans="1:4">
      <c r="A1550" s="80">
        <v>64</v>
      </c>
      <c r="B1550" s="9">
        <v>43417</v>
      </c>
      <c r="C1550" s="32" t="s">
        <v>58</v>
      </c>
      <c r="D1550" s="55" t="s">
        <v>1922</v>
      </c>
    </row>
    <row r="1551" spans="1:4">
      <c r="A1551" s="80">
        <v>64</v>
      </c>
      <c r="B1551" s="10">
        <v>43357</v>
      </c>
      <c r="C1551" s="32" t="s">
        <v>65</v>
      </c>
      <c r="D1551" s="55" t="s">
        <v>1921</v>
      </c>
    </row>
    <row r="1552" spans="1:4">
      <c r="A1552" s="80">
        <v>64</v>
      </c>
      <c r="B1552" s="8">
        <v>43417</v>
      </c>
      <c r="C1552" s="32" t="s">
        <v>47</v>
      </c>
      <c r="D1552" s="55" t="s">
        <v>1921</v>
      </c>
    </row>
    <row r="1553" spans="1:4">
      <c r="A1553" s="79">
        <v>64</v>
      </c>
      <c r="B1553" s="10">
        <v>43489</v>
      </c>
      <c r="C1553" s="32" t="s">
        <v>72</v>
      </c>
      <c r="D1553" s="55" t="s">
        <v>1922</v>
      </c>
    </row>
    <row r="1554" spans="1:4">
      <c r="A1554" s="79">
        <v>64</v>
      </c>
      <c r="B1554" s="11">
        <v>43517</v>
      </c>
      <c r="C1554" s="32" t="s">
        <v>41</v>
      </c>
      <c r="D1554" s="55" t="s">
        <v>87</v>
      </c>
    </row>
    <row r="1555" spans="1:4">
      <c r="A1555" s="79">
        <v>64</v>
      </c>
      <c r="B1555" s="11">
        <v>43517</v>
      </c>
      <c r="C1555" s="32" t="s">
        <v>41</v>
      </c>
      <c r="D1555" s="55" t="s">
        <v>96</v>
      </c>
    </row>
    <row r="1556" spans="1:4">
      <c r="A1556" s="79">
        <v>64</v>
      </c>
      <c r="B1556" s="11">
        <v>43578</v>
      </c>
      <c r="C1556" s="32" t="s">
        <v>41</v>
      </c>
      <c r="D1556" s="55" t="s">
        <v>106</v>
      </c>
    </row>
    <row r="1557" spans="1:4">
      <c r="A1557" s="79">
        <v>64</v>
      </c>
      <c r="B1557" s="10">
        <v>43606</v>
      </c>
      <c r="C1557" s="32" t="s">
        <v>65</v>
      </c>
      <c r="D1557" s="55" t="s">
        <v>95</v>
      </c>
    </row>
    <row r="1558" spans="1:4">
      <c r="A1558" s="79">
        <v>64</v>
      </c>
      <c r="B1558" s="8">
        <v>43595</v>
      </c>
      <c r="C1558" s="32" t="s">
        <v>46</v>
      </c>
      <c r="D1558" s="55" t="s">
        <v>104</v>
      </c>
    </row>
    <row r="1559" spans="1:4">
      <c r="A1559" s="79">
        <v>64</v>
      </c>
      <c r="B1559" s="8">
        <v>43594</v>
      </c>
      <c r="C1559" s="32" t="s">
        <v>46</v>
      </c>
      <c r="D1559" s="55" t="s">
        <v>1922</v>
      </c>
    </row>
    <row r="1560" spans="1:4">
      <c r="A1560" s="79">
        <v>64</v>
      </c>
      <c r="B1560" s="10">
        <v>43623</v>
      </c>
      <c r="C1560" s="32" t="s">
        <v>65</v>
      </c>
      <c r="D1560" s="55" t="s">
        <v>98</v>
      </c>
    </row>
    <row r="1561" spans="1:4">
      <c r="A1561" s="79">
        <v>64</v>
      </c>
      <c r="B1561" s="10">
        <v>43641</v>
      </c>
      <c r="C1561" s="33" t="s">
        <v>65</v>
      </c>
      <c r="D1561" s="63" t="s">
        <v>95</v>
      </c>
    </row>
    <row r="1562" spans="1:4">
      <c r="A1562" s="79">
        <v>64</v>
      </c>
      <c r="B1562" s="8">
        <v>43595</v>
      </c>
      <c r="C1562" s="33" t="s">
        <v>51</v>
      </c>
      <c r="D1562" s="63" t="s">
        <v>100</v>
      </c>
    </row>
    <row r="1563" spans="1:4">
      <c r="A1563" s="79">
        <v>64</v>
      </c>
      <c r="B1563" s="12">
        <v>43661</v>
      </c>
      <c r="C1563" s="33" t="s">
        <v>41</v>
      </c>
      <c r="D1563" s="63" t="s">
        <v>102</v>
      </c>
    </row>
    <row r="1564" spans="1:4">
      <c r="A1564" s="79">
        <v>64</v>
      </c>
      <c r="B1564" s="8">
        <v>43661</v>
      </c>
      <c r="C1564" s="33" t="s">
        <v>46</v>
      </c>
      <c r="D1564" s="63" t="s">
        <v>86</v>
      </c>
    </row>
    <row r="1565" spans="1:4">
      <c r="A1565" s="79">
        <v>64</v>
      </c>
      <c r="B1565" s="8">
        <v>43662</v>
      </c>
      <c r="C1565" s="33" t="s">
        <v>46</v>
      </c>
      <c r="D1565" s="63" t="s">
        <v>100</v>
      </c>
    </row>
    <row r="1566" spans="1:4">
      <c r="A1566" s="79">
        <v>64</v>
      </c>
      <c r="B1566" s="8">
        <v>43707</v>
      </c>
      <c r="C1566" s="33" t="s">
        <v>46</v>
      </c>
      <c r="D1566" s="64">
        <v>1401</v>
      </c>
    </row>
    <row r="1567" spans="1:4">
      <c r="A1567" s="79">
        <v>64</v>
      </c>
      <c r="B1567" s="8">
        <v>43725</v>
      </c>
      <c r="C1567" s="33" t="s">
        <v>51</v>
      </c>
      <c r="D1567" s="63" t="s">
        <v>104</v>
      </c>
    </row>
    <row r="1568" spans="1:4">
      <c r="A1568" s="79">
        <v>64</v>
      </c>
      <c r="B1568" s="8">
        <v>43741</v>
      </c>
      <c r="C1568" s="33" t="s">
        <v>46</v>
      </c>
      <c r="D1568" s="63" t="s">
        <v>1922</v>
      </c>
    </row>
    <row r="1569" spans="1:4">
      <c r="A1569" s="79">
        <v>64</v>
      </c>
      <c r="B1569" s="8">
        <v>43741</v>
      </c>
      <c r="C1569" s="33" t="s">
        <v>46</v>
      </c>
      <c r="D1569" s="64">
        <v>1703</v>
      </c>
    </row>
    <row r="1570" spans="1:4">
      <c r="A1570" s="79">
        <v>64</v>
      </c>
      <c r="B1570" s="12">
        <v>43741</v>
      </c>
      <c r="C1570" s="33" t="s">
        <v>41</v>
      </c>
      <c r="D1570" s="63" t="s">
        <v>102</v>
      </c>
    </row>
    <row r="1571" spans="1:4">
      <c r="A1571" s="79">
        <v>64</v>
      </c>
      <c r="B1571" s="9">
        <v>43594</v>
      </c>
      <c r="C1571" s="33" t="s">
        <v>58</v>
      </c>
      <c r="D1571" s="63" t="s">
        <v>98</v>
      </c>
    </row>
    <row r="1572" spans="1:4">
      <c r="A1572" s="79">
        <v>64</v>
      </c>
      <c r="B1572" s="9">
        <v>43760</v>
      </c>
      <c r="C1572" s="33" t="s">
        <v>58</v>
      </c>
      <c r="D1572" s="63" t="s">
        <v>90</v>
      </c>
    </row>
    <row r="1573" spans="1:4">
      <c r="A1573" s="79">
        <v>64</v>
      </c>
      <c r="B1573" s="8">
        <v>43783</v>
      </c>
      <c r="C1573" s="33" t="s">
        <v>46</v>
      </c>
      <c r="D1573" s="63" t="s">
        <v>1922</v>
      </c>
    </row>
    <row r="1574" spans="1:4">
      <c r="A1574" s="79">
        <v>64</v>
      </c>
      <c r="B1574" s="10">
        <v>43797</v>
      </c>
      <c r="C1574" s="33" t="s">
        <v>68</v>
      </c>
      <c r="D1574" s="63" t="s">
        <v>90</v>
      </c>
    </row>
    <row r="1575" spans="1:4">
      <c r="A1575" s="79">
        <v>64</v>
      </c>
      <c r="B1575" s="10">
        <v>43801</v>
      </c>
      <c r="C1575" s="33" t="s">
        <v>65</v>
      </c>
      <c r="D1575" s="63" t="s">
        <v>95</v>
      </c>
    </row>
    <row r="1576" spans="1:4">
      <c r="A1576" s="79">
        <v>64</v>
      </c>
      <c r="B1576" s="10">
        <v>43808</v>
      </c>
      <c r="C1576" s="33" t="s">
        <v>65</v>
      </c>
      <c r="D1576" s="63" t="s">
        <v>98</v>
      </c>
    </row>
    <row r="1577" spans="1:4">
      <c r="A1577" s="79">
        <v>64</v>
      </c>
      <c r="B1577" s="8">
        <v>43812</v>
      </c>
      <c r="C1577" s="33" t="s">
        <v>46</v>
      </c>
      <c r="D1577" s="63" t="s">
        <v>1922</v>
      </c>
    </row>
    <row r="1578" spans="1:4">
      <c r="A1578" s="81">
        <v>64</v>
      </c>
      <c r="B1578" s="8">
        <v>43811</v>
      </c>
      <c r="C1578" s="33" t="s">
        <v>46</v>
      </c>
      <c r="D1578" s="63" t="s">
        <v>1921</v>
      </c>
    </row>
    <row r="1579" spans="1:4">
      <c r="A1579" s="80">
        <v>64</v>
      </c>
      <c r="B1579" s="8">
        <v>43837</v>
      </c>
      <c r="C1579" s="33" t="s">
        <v>46</v>
      </c>
      <c r="D1579" s="63" t="s">
        <v>1922</v>
      </c>
    </row>
    <row r="1580" spans="1:4">
      <c r="A1580" s="80">
        <v>64</v>
      </c>
      <c r="B1580" s="9">
        <v>43837</v>
      </c>
      <c r="C1580" s="33" t="s">
        <v>58</v>
      </c>
      <c r="D1580" s="63" t="s">
        <v>99</v>
      </c>
    </row>
    <row r="1581" spans="1:4">
      <c r="A1581" s="80">
        <v>64</v>
      </c>
      <c r="B1581" s="8">
        <v>43888</v>
      </c>
      <c r="C1581" s="33" t="s">
        <v>46</v>
      </c>
      <c r="D1581" s="63" t="s">
        <v>1922</v>
      </c>
    </row>
    <row r="1582" spans="1:4">
      <c r="A1582" s="80">
        <v>64</v>
      </c>
      <c r="B1582" s="8">
        <v>43889</v>
      </c>
      <c r="C1582" s="33" t="s">
        <v>46</v>
      </c>
      <c r="D1582" s="63" t="s">
        <v>100</v>
      </c>
    </row>
    <row r="1583" spans="1:4">
      <c r="A1583" s="80">
        <v>64</v>
      </c>
      <c r="B1583" s="10">
        <v>43889</v>
      </c>
      <c r="C1583" s="33" t="s">
        <v>65</v>
      </c>
      <c r="D1583" s="63" t="s">
        <v>97</v>
      </c>
    </row>
    <row r="1584" spans="1:4">
      <c r="A1584" s="80">
        <v>64</v>
      </c>
      <c r="B1584" s="10">
        <v>43899</v>
      </c>
      <c r="C1584" s="33" t="s">
        <v>65</v>
      </c>
      <c r="D1584" s="63" t="s">
        <v>95</v>
      </c>
    </row>
    <row r="1585" spans="1:4">
      <c r="A1585" s="80">
        <v>64</v>
      </c>
      <c r="B1585" s="10">
        <v>43945</v>
      </c>
      <c r="C1585" s="33" t="s">
        <v>65</v>
      </c>
      <c r="D1585" s="63" t="s">
        <v>90</v>
      </c>
    </row>
    <row r="1586" spans="1:4">
      <c r="A1586" s="80">
        <v>64</v>
      </c>
      <c r="B1586" s="10">
        <v>43948</v>
      </c>
      <c r="C1586" s="33" t="s">
        <v>65</v>
      </c>
      <c r="D1586" s="63" t="s">
        <v>95</v>
      </c>
    </row>
    <row r="1587" spans="1:4">
      <c r="A1587" s="80">
        <v>64</v>
      </c>
      <c r="B1587" s="10">
        <v>43958</v>
      </c>
      <c r="C1587" s="33" t="s">
        <v>65</v>
      </c>
      <c r="D1587" s="63" t="s">
        <v>95</v>
      </c>
    </row>
    <row r="1588" spans="1:4">
      <c r="A1588" s="80">
        <v>64</v>
      </c>
      <c r="B1588" s="10">
        <v>43965</v>
      </c>
      <c r="C1588" s="33" t="s">
        <v>65</v>
      </c>
      <c r="D1588" s="63" t="s">
        <v>1921</v>
      </c>
    </row>
    <row r="1589" spans="1:4">
      <c r="A1589" s="80">
        <v>64</v>
      </c>
      <c r="B1589" s="10">
        <v>43979</v>
      </c>
      <c r="C1589" s="33" t="s">
        <v>65</v>
      </c>
      <c r="D1589" s="63" t="s">
        <v>95</v>
      </c>
    </row>
    <row r="1590" spans="1:4">
      <c r="A1590" s="80">
        <v>64</v>
      </c>
      <c r="B1590" s="10">
        <v>43997</v>
      </c>
      <c r="C1590" s="33" t="s">
        <v>65</v>
      </c>
      <c r="D1590" s="63" t="s">
        <v>95</v>
      </c>
    </row>
    <row r="1591" spans="1:4">
      <c r="A1591" s="80">
        <v>64</v>
      </c>
      <c r="B1591" s="12">
        <v>44018</v>
      </c>
      <c r="C1591" s="33" t="s">
        <v>41</v>
      </c>
      <c r="D1591" s="63" t="s">
        <v>88</v>
      </c>
    </row>
    <row r="1592" spans="1:4">
      <c r="A1592" s="80">
        <v>64</v>
      </c>
      <c r="B1592" s="8">
        <v>44019</v>
      </c>
      <c r="C1592" s="33" t="s">
        <v>46</v>
      </c>
      <c r="D1592" s="63" t="s">
        <v>95</v>
      </c>
    </row>
    <row r="1593" spans="1:4">
      <c r="A1593" s="80">
        <v>64</v>
      </c>
      <c r="B1593" s="8">
        <v>43888</v>
      </c>
      <c r="C1593" s="33" t="s">
        <v>46</v>
      </c>
      <c r="D1593" s="63" t="s">
        <v>90</v>
      </c>
    </row>
    <row r="1594" spans="1:4">
      <c r="A1594" s="80">
        <v>64</v>
      </c>
      <c r="B1594" s="10">
        <v>44074</v>
      </c>
      <c r="C1594" s="33" t="s">
        <v>65</v>
      </c>
      <c r="D1594" s="63" t="s">
        <v>94</v>
      </c>
    </row>
    <row r="1595" spans="1:4">
      <c r="A1595" s="80">
        <v>64</v>
      </c>
      <c r="B1595" s="10">
        <v>44112</v>
      </c>
      <c r="C1595" s="33" t="s">
        <v>65</v>
      </c>
      <c r="D1595" s="63" t="s">
        <v>95</v>
      </c>
    </row>
    <row r="1596" spans="1:4">
      <c r="A1596" s="80">
        <v>64</v>
      </c>
      <c r="B1596" s="10">
        <v>44112</v>
      </c>
      <c r="C1596" s="33" t="s">
        <v>65</v>
      </c>
      <c r="D1596" s="63" t="s">
        <v>1921</v>
      </c>
    </row>
    <row r="1597" spans="1:4">
      <c r="A1597" s="80">
        <v>64</v>
      </c>
      <c r="B1597" s="8">
        <v>44110</v>
      </c>
      <c r="C1597" s="33" t="s">
        <v>46</v>
      </c>
      <c r="D1597" s="63" t="s">
        <v>97</v>
      </c>
    </row>
    <row r="1598" spans="1:4">
      <c r="A1598" s="80">
        <v>64</v>
      </c>
      <c r="B1598" s="10">
        <v>44162</v>
      </c>
      <c r="C1598" s="33" t="s">
        <v>65</v>
      </c>
      <c r="D1598" s="63" t="s">
        <v>95</v>
      </c>
    </row>
    <row r="1599" spans="1:4">
      <c r="A1599" s="80">
        <v>64</v>
      </c>
      <c r="B1599" s="10">
        <v>44175</v>
      </c>
      <c r="C1599" s="33" t="s">
        <v>65</v>
      </c>
      <c r="D1599" s="63" t="s">
        <v>95</v>
      </c>
    </row>
    <row r="1600" spans="1:4">
      <c r="A1600" s="80">
        <v>64</v>
      </c>
      <c r="B1600" s="9">
        <v>44179</v>
      </c>
      <c r="C1600" s="33" t="s">
        <v>58</v>
      </c>
      <c r="D1600" s="63" t="s">
        <v>91</v>
      </c>
    </row>
    <row r="1601" spans="1:4">
      <c r="A1601" s="80">
        <v>64</v>
      </c>
      <c r="B1601" s="8">
        <v>44180</v>
      </c>
      <c r="C1601" s="33" t="s">
        <v>46</v>
      </c>
      <c r="D1601" s="63" t="s">
        <v>1922</v>
      </c>
    </row>
    <row r="1602" spans="1:4">
      <c r="A1602" s="80">
        <v>64</v>
      </c>
      <c r="B1602" s="8">
        <v>44179</v>
      </c>
      <c r="C1602" s="33" t="s">
        <v>46</v>
      </c>
      <c r="D1602" s="63" t="s">
        <v>94</v>
      </c>
    </row>
    <row r="1603" spans="1:4">
      <c r="A1603" s="80">
        <v>64</v>
      </c>
      <c r="B1603" s="8">
        <v>44180</v>
      </c>
      <c r="C1603" s="33" t="s">
        <v>46</v>
      </c>
      <c r="D1603" s="63" t="s">
        <v>98</v>
      </c>
    </row>
    <row r="1604" spans="1:4">
      <c r="A1604" s="80">
        <v>65</v>
      </c>
      <c r="B1604" s="12">
        <v>43642</v>
      </c>
      <c r="C1604" s="33" t="s">
        <v>41</v>
      </c>
      <c r="D1604" s="63" t="s">
        <v>92</v>
      </c>
    </row>
    <row r="1605" spans="1:4">
      <c r="A1605" s="80">
        <v>66</v>
      </c>
      <c r="B1605" s="9">
        <v>43742</v>
      </c>
      <c r="C1605" s="33" t="s">
        <v>58</v>
      </c>
      <c r="D1605" s="64">
        <v>1805</v>
      </c>
    </row>
    <row r="1606" spans="1:4">
      <c r="A1606" s="79">
        <v>67</v>
      </c>
      <c r="B1606" s="9">
        <v>42884</v>
      </c>
      <c r="C1606" s="31" t="s">
        <v>58</v>
      </c>
      <c r="D1606" s="55" t="s">
        <v>89</v>
      </c>
    </row>
    <row r="1607" spans="1:4">
      <c r="A1607" s="80">
        <v>67</v>
      </c>
      <c r="B1607" s="9">
        <v>43755</v>
      </c>
      <c r="C1607" s="33" t="s">
        <v>58</v>
      </c>
      <c r="D1607" s="63" t="s">
        <v>97</v>
      </c>
    </row>
    <row r="1608" spans="1:4">
      <c r="A1608" s="80">
        <v>67</v>
      </c>
      <c r="B1608" s="10">
        <v>44187</v>
      </c>
      <c r="C1608" s="33" t="s">
        <v>65</v>
      </c>
      <c r="D1608" s="63" t="s">
        <v>97</v>
      </c>
    </row>
    <row r="1609" spans="1:4">
      <c r="A1609" s="79">
        <v>68</v>
      </c>
      <c r="B1609" s="8">
        <v>42822</v>
      </c>
      <c r="C1609" s="31" t="s">
        <v>46</v>
      </c>
      <c r="D1609" s="55" t="s">
        <v>82</v>
      </c>
    </row>
    <row r="1610" spans="1:4">
      <c r="A1610" s="79">
        <v>68</v>
      </c>
      <c r="B1610" s="9">
        <v>43486</v>
      </c>
      <c r="C1610" s="32" t="s">
        <v>58</v>
      </c>
      <c r="D1610" s="55" t="s">
        <v>100</v>
      </c>
    </row>
    <row r="1611" spans="1:4">
      <c r="A1611" s="79">
        <v>68</v>
      </c>
      <c r="B1611" s="10">
        <v>43511</v>
      </c>
      <c r="C1611" s="32" t="s">
        <v>65</v>
      </c>
      <c r="D1611" s="55" t="s">
        <v>100</v>
      </c>
    </row>
    <row r="1612" spans="1:4">
      <c r="A1612" s="79">
        <v>68</v>
      </c>
      <c r="B1612" s="8">
        <v>43571</v>
      </c>
      <c r="C1612" s="32" t="s">
        <v>46</v>
      </c>
      <c r="D1612" s="55" t="s">
        <v>100</v>
      </c>
    </row>
    <row r="1613" spans="1:4">
      <c r="A1613" s="79">
        <v>68</v>
      </c>
      <c r="B1613" s="10">
        <v>43682</v>
      </c>
      <c r="C1613" s="33" t="s">
        <v>65</v>
      </c>
      <c r="D1613" s="63" t="s">
        <v>100</v>
      </c>
    </row>
    <row r="1614" spans="1:4">
      <c r="A1614" s="80">
        <v>68</v>
      </c>
      <c r="B1614" s="10">
        <v>43949</v>
      </c>
      <c r="C1614" s="33" t="s">
        <v>65</v>
      </c>
      <c r="D1614" s="63" t="s">
        <v>100</v>
      </c>
    </row>
    <row r="1615" spans="1:4">
      <c r="A1615" s="79">
        <v>69</v>
      </c>
      <c r="B1615" s="8">
        <v>42774</v>
      </c>
      <c r="C1615" s="31" t="s">
        <v>46</v>
      </c>
      <c r="D1615" s="55" t="s">
        <v>82</v>
      </c>
    </row>
    <row r="1616" spans="1:4">
      <c r="A1616" s="79">
        <v>69</v>
      </c>
      <c r="B1616" s="8">
        <v>43175</v>
      </c>
      <c r="C1616" s="32" t="s">
        <v>46</v>
      </c>
      <c r="D1616" s="55" t="s">
        <v>96</v>
      </c>
    </row>
    <row r="1617" spans="1:4">
      <c r="A1617" s="80">
        <v>71</v>
      </c>
      <c r="B1617" s="12">
        <v>43930</v>
      </c>
      <c r="C1617" s="33" t="s">
        <v>41</v>
      </c>
      <c r="D1617" s="63" t="s">
        <v>92</v>
      </c>
    </row>
    <row r="1618" spans="1:4">
      <c r="A1618" s="80">
        <v>72</v>
      </c>
      <c r="B1618" s="12">
        <v>43894</v>
      </c>
      <c r="C1618" s="33" t="s">
        <v>41</v>
      </c>
      <c r="D1618" s="63" t="s">
        <v>92</v>
      </c>
    </row>
    <row r="1619" spans="1:4">
      <c r="A1619" s="79">
        <v>74</v>
      </c>
      <c r="B1619" s="8">
        <v>42768</v>
      </c>
      <c r="C1619" s="31" t="s">
        <v>46</v>
      </c>
      <c r="D1619" s="55" t="s">
        <v>82</v>
      </c>
    </row>
    <row r="1620" spans="1:4">
      <c r="A1620" s="79">
        <v>74</v>
      </c>
      <c r="B1620" s="8">
        <v>42783</v>
      </c>
      <c r="C1620" s="31" t="s">
        <v>46</v>
      </c>
      <c r="D1620" s="55" t="s">
        <v>95</v>
      </c>
    </row>
    <row r="1621" spans="1:4">
      <c r="A1621" s="79">
        <v>74</v>
      </c>
      <c r="B1621" s="10">
        <v>42804</v>
      </c>
      <c r="C1621" s="31" t="s">
        <v>65</v>
      </c>
      <c r="D1621" s="55" t="s">
        <v>95</v>
      </c>
    </row>
    <row r="1622" spans="1:4">
      <c r="A1622" s="79">
        <v>74</v>
      </c>
      <c r="B1622" s="11">
        <v>43300</v>
      </c>
      <c r="C1622" s="32" t="s">
        <v>41</v>
      </c>
      <c r="D1622" s="55" t="s">
        <v>103</v>
      </c>
    </row>
    <row r="1623" spans="1:4">
      <c r="A1623" s="79">
        <v>74</v>
      </c>
      <c r="B1623" s="10">
        <v>43143</v>
      </c>
      <c r="C1623" s="32" t="s">
        <v>65</v>
      </c>
      <c r="D1623" s="55" t="s">
        <v>95</v>
      </c>
    </row>
    <row r="1624" spans="1:4">
      <c r="A1624" s="79">
        <v>74</v>
      </c>
      <c r="B1624" s="8">
        <v>43196</v>
      </c>
      <c r="C1624" s="32" t="s">
        <v>46</v>
      </c>
      <c r="D1624" s="55" t="s">
        <v>95</v>
      </c>
    </row>
    <row r="1625" spans="1:4">
      <c r="A1625" s="79">
        <v>74</v>
      </c>
      <c r="B1625" s="8">
        <v>43189</v>
      </c>
      <c r="C1625" s="32" t="s">
        <v>50</v>
      </c>
      <c r="D1625" s="55" t="s">
        <v>95</v>
      </c>
    </row>
    <row r="1626" spans="1:4">
      <c r="A1626" s="79">
        <v>74</v>
      </c>
      <c r="B1626" s="10">
        <v>43272</v>
      </c>
      <c r="C1626" s="32" t="s">
        <v>65</v>
      </c>
      <c r="D1626" s="55" t="s">
        <v>95</v>
      </c>
    </row>
    <row r="1627" spans="1:4">
      <c r="A1627" s="79">
        <v>74</v>
      </c>
      <c r="B1627" s="9">
        <v>43296</v>
      </c>
      <c r="C1627" s="32" t="s">
        <v>58</v>
      </c>
      <c r="D1627" s="55" t="s">
        <v>100</v>
      </c>
    </row>
    <row r="1628" spans="1:4">
      <c r="A1628" s="79">
        <v>74</v>
      </c>
      <c r="B1628" s="10">
        <v>43493</v>
      </c>
      <c r="C1628" s="32" t="s">
        <v>65</v>
      </c>
      <c r="D1628" s="55" t="s">
        <v>95</v>
      </c>
    </row>
    <row r="1629" spans="1:4">
      <c r="A1629" s="79">
        <v>74</v>
      </c>
      <c r="B1629" s="8">
        <v>43511</v>
      </c>
      <c r="C1629" s="32" t="s">
        <v>46</v>
      </c>
      <c r="D1629" s="55" t="s">
        <v>95</v>
      </c>
    </row>
    <row r="1630" spans="1:4">
      <c r="A1630" s="79">
        <v>74</v>
      </c>
      <c r="B1630" s="8">
        <v>43850</v>
      </c>
      <c r="C1630" s="32" t="s">
        <v>46</v>
      </c>
      <c r="D1630" s="55" t="s">
        <v>95</v>
      </c>
    </row>
    <row r="1631" spans="1:4">
      <c r="A1631" s="80">
        <v>74</v>
      </c>
      <c r="B1631" s="10">
        <v>43993</v>
      </c>
      <c r="C1631" s="33" t="s">
        <v>65</v>
      </c>
      <c r="D1631" s="63" t="s">
        <v>95</v>
      </c>
    </row>
    <row r="1632" spans="1:4">
      <c r="A1632" s="80">
        <v>74</v>
      </c>
      <c r="B1632" s="10">
        <v>44148</v>
      </c>
      <c r="C1632" s="33" t="s">
        <v>65</v>
      </c>
      <c r="D1632" s="63" t="s">
        <v>95</v>
      </c>
    </row>
    <row r="1633" spans="1:4">
      <c r="A1633" s="79">
        <v>75</v>
      </c>
      <c r="B1633" s="8">
        <v>42783</v>
      </c>
      <c r="C1633" s="31" t="s">
        <v>46</v>
      </c>
      <c r="D1633" s="55" t="s">
        <v>82</v>
      </c>
    </row>
    <row r="1634" spans="1:4">
      <c r="A1634" s="79">
        <v>75</v>
      </c>
      <c r="B1634" s="8">
        <v>42818</v>
      </c>
      <c r="C1634" s="31" t="s">
        <v>46</v>
      </c>
      <c r="D1634" s="55" t="s">
        <v>82</v>
      </c>
    </row>
    <row r="1635" spans="1:4">
      <c r="A1635" s="79">
        <v>75</v>
      </c>
      <c r="B1635" s="11">
        <v>43236</v>
      </c>
      <c r="C1635" s="32" t="s">
        <v>41</v>
      </c>
      <c r="D1635" s="55" t="s">
        <v>103</v>
      </c>
    </row>
    <row r="1636" spans="1:4">
      <c r="A1636" s="79">
        <v>75</v>
      </c>
      <c r="B1636" s="9">
        <v>43132</v>
      </c>
      <c r="C1636" s="32" t="s">
        <v>58</v>
      </c>
      <c r="D1636" s="55" t="s">
        <v>83</v>
      </c>
    </row>
    <row r="1637" spans="1:4">
      <c r="A1637" s="79">
        <v>75</v>
      </c>
      <c r="B1637" s="8">
        <v>43216</v>
      </c>
      <c r="C1637" s="32" t="s">
        <v>46</v>
      </c>
      <c r="D1637" s="55" t="s">
        <v>83</v>
      </c>
    </row>
    <row r="1638" spans="1:4">
      <c r="A1638" s="79">
        <v>75</v>
      </c>
      <c r="B1638" s="8">
        <v>43349</v>
      </c>
      <c r="C1638" s="32" t="s">
        <v>46</v>
      </c>
      <c r="D1638" s="55" t="s">
        <v>102</v>
      </c>
    </row>
    <row r="1639" spans="1:4">
      <c r="A1639" s="79">
        <v>75</v>
      </c>
      <c r="B1639" s="9">
        <v>43216</v>
      </c>
      <c r="C1639" s="32" t="s">
        <v>58</v>
      </c>
      <c r="D1639" s="55" t="s">
        <v>100</v>
      </c>
    </row>
    <row r="1640" spans="1:4">
      <c r="A1640" s="79">
        <v>75</v>
      </c>
      <c r="B1640" s="10">
        <v>43284</v>
      </c>
      <c r="C1640" s="32" t="s">
        <v>65</v>
      </c>
      <c r="D1640" s="55" t="s">
        <v>100</v>
      </c>
    </row>
    <row r="1641" spans="1:4">
      <c r="A1641" s="79">
        <v>75</v>
      </c>
      <c r="B1641" s="8">
        <v>43445</v>
      </c>
      <c r="C1641" s="32" t="s">
        <v>47</v>
      </c>
      <c r="D1641" s="55" t="s">
        <v>100</v>
      </c>
    </row>
    <row r="1642" spans="1:4">
      <c r="A1642" s="79">
        <v>75</v>
      </c>
      <c r="B1642" s="8">
        <v>43444</v>
      </c>
      <c r="C1642" s="32" t="s">
        <v>50</v>
      </c>
      <c r="D1642" s="55" t="s">
        <v>100</v>
      </c>
    </row>
    <row r="1643" spans="1:4">
      <c r="A1643" s="79">
        <v>75</v>
      </c>
      <c r="B1643" s="9">
        <v>43444</v>
      </c>
      <c r="C1643" s="32" t="s">
        <v>58</v>
      </c>
      <c r="D1643" s="55" t="s">
        <v>1922</v>
      </c>
    </row>
    <row r="1644" spans="1:4">
      <c r="A1644" s="79">
        <v>75</v>
      </c>
      <c r="B1644" s="10">
        <v>43497</v>
      </c>
      <c r="C1644" s="32" t="s">
        <v>65</v>
      </c>
      <c r="D1644" s="55" t="s">
        <v>1922</v>
      </c>
    </row>
    <row r="1645" spans="1:4">
      <c r="A1645" s="79">
        <v>75</v>
      </c>
      <c r="B1645" s="8">
        <v>43584</v>
      </c>
      <c r="C1645" s="32" t="s">
        <v>46</v>
      </c>
      <c r="D1645" s="55" t="s">
        <v>1922</v>
      </c>
    </row>
    <row r="1646" spans="1:4">
      <c r="A1646" s="81">
        <v>75</v>
      </c>
      <c r="B1646" s="8">
        <v>43580</v>
      </c>
      <c r="C1646" s="32" t="s">
        <v>51</v>
      </c>
      <c r="D1646" s="55" t="s">
        <v>100</v>
      </c>
    </row>
    <row r="1647" spans="1:4">
      <c r="A1647" s="79">
        <v>75</v>
      </c>
      <c r="B1647" s="8">
        <v>43651</v>
      </c>
      <c r="C1647" s="33" t="s">
        <v>46</v>
      </c>
      <c r="D1647" s="63" t="s">
        <v>100</v>
      </c>
    </row>
    <row r="1648" spans="1:4">
      <c r="A1648" s="79">
        <v>75</v>
      </c>
      <c r="B1648" s="8">
        <v>43650</v>
      </c>
      <c r="C1648" s="33" t="s">
        <v>48</v>
      </c>
      <c r="D1648" s="63" t="s">
        <v>83</v>
      </c>
    </row>
    <row r="1649" spans="1:4">
      <c r="A1649" s="79">
        <v>75</v>
      </c>
      <c r="B1649" s="9">
        <v>43738</v>
      </c>
      <c r="C1649" s="33" t="s">
        <v>58</v>
      </c>
      <c r="D1649" s="63" t="s">
        <v>97</v>
      </c>
    </row>
    <row r="1650" spans="1:4">
      <c r="A1650" s="79">
        <v>75</v>
      </c>
      <c r="B1650" s="10">
        <v>43781</v>
      </c>
      <c r="C1650" s="33" t="s">
        <v>65</v>
      </c>
      <c r="D1650" s="63" t="s">
        <v>100</v>
      </c>
    </row>
    <row r="1651" spans="1:4">
      <c r="A1651" s="79">
        <v>75</v>
      </c>
      <c r="B1651" s="9">
        <v>43797</v>
      </c>
      <c r="C1651" s="33" t="s">
        <v>58</v>
      </c>
      <c r="D1651" s="63" t="s">
        <v>90</v>
      </c>
    </row>
    <row r="1652" spans="1:4">
      <c r="A1652" s="80">
        <v>75</v>
      </c>
      <c r="B1652" s="8">
        <v>43650</v>
      </c>
      <c r="C1652" s="33" t="s">
        <v>46</v>
      </c>
      <c r="D1652" s="63" t="s">
        <v>1922</v>
      </c>
    </row>
    <row r="1653" spans="1:4">
      <c r="A1653" s="80">
        <v>75</v>
      </c>
      <c r="B1653" s="8">
        <v>43866</v>
      </c>
      <c r="C1653" s="33" t="s">
        <v>46</v>
      </c>
      <c r="D1653" s="63" t="s">
        <v>100</v>
      </c>
    </row>
    <row r="1654" spans="1:4">
      <c r="A1654" s="80">
        <v>75</v>
      </c>
      <c r="B1654" s="10">
        <v>43881</v>
      </c>
      <c r="C1654" s="33" t="s">
        <v>65</v>
      </c>
      <c r="D1654" s="63" t="s">
        <v>97</v>
      </c>
    </row>
    <row r="1655" spans="1:4">
      <c r="A1655" s="80">
        <v>75</v>
      </c>
      <c r="B1655" s="10">
        <v>43944</v>
      </c>
      <c r="C1655" s="33" t="s">
        <v>65</v>
      </c>
      <c r="D1655" s="63" t="s">
        <v>97</v>
      </c>
    </row>
    <row r="1656" spans="1:4">
      <c r="A1656" s="80">
        <v>75</v>
      </c>
      <c r="B1656" s="8">
        <v>44014</v>
      </c>
      <c r="C1656" s="33" t="s">
        <v>46</v>
      </c>
      <c r="D1656" s="63" t="s">
        <v>1922</v>
      </c>
    </row>
    <row r="1657" spans="1:4">
      <c r="A1657" s="80">
        <v>75</v>
      </c>
      <c r="B1657" s="8">
        <v>44022</v>
      </c>
      <c r="C1657" s="33" t="s">
        <v>46</v>
      </c>
      <c r="D1657" s="63" t="s">
        <v>97</v>
      </c>
    </row>
    <row r="1658" spans="1:4">
      <c r="A1658" s="82">
        <v>75</v>
      </c>
      <c r="B1658" s="9">
        <v>44106</v>
      </c>
      <c r="C1658" s="33" t="s">
        <v>58</v>
      </c>
      <c r="D1658" s="63" t="s">
        <v>91</v>
      </c>
    </row>
    <row r="1659" spans="1:4">
      <c r="A1659" s="79">
        <v>76</v>
      </c>
      <c r="B1659" s="8">
        <v>42790</v>
      </c>
      <c r="C1659" s="31" t="s">
        <v>46</v>
      </c>
      <c r="D1659" s="55" t="s">
        <v>105</v>
      </c>
    </row>
    <row r="1660" spans="1:4">
      <c r="A1660" s="79">
        <v>76</v>
      </c>
      <c r="B1660" s="10">
        <v>42815</v>
      </c>
      <c r="C1660" s="31" t="s">
        <v>65</v>
      </c>
      <c r="D1660" s="55" t="s">
        <v>1921</v>
      </c>
    </row>
    <row r="1661" spans="1:4">
      <c r="A1661" s="81">
        <v>76</v>
      </c>
      <c r="B1661" s="8">
        <v>42829</v>
      </c>
      <c r="C1661" s="31" t="s">
        <v>46</v>
      </c>
      <c r="D1661" s="55" t="s">
        <v>82</v>
      </c>
    </row>
    <row r="1662" spans="1:4">
      <c r="A1662" s="81">
        <v>76</v>
      </c>
      <c r="B1662" s="8">
        <v>42846</v>
      </c>
      <c r="C1662" s="31" t="s">
        <v>46</v>
      </c>
      <c r="D1662" s="55" t="s">
        <v>101</v>
      </c>
    </row>
    <row r="1663" spans="1:4">
      <c r="A1663" s="79">
        <v>76</v>
      </c>
      <c r="B1663" s="8">
        <v>42846</v>
      </c>
      <c r="C1663" s="31" t="s">
        <v>46</v>
      </c>
      <c r="D1663" s="55" t="s">
        <v>88</v>
      </c>
    </row>
    <row r="1664" spans="1:4">
      <c r="A1664" s="79">
        <v>76</v>
      </c>
      <c r="B1664" s="8">
        <v>42857</v>
      </c>
      <c r="C1664" s="31" t="s">
        <v>46</v>
      </c>
      <c r="D1664" s="55" t="s">
        <v>82</v>
      </c>
    </row>
    <row r="1665" spans="1:4">
      <c r="A1665" s="79">
        <v>76</v>
      </c>
      <c r="B1665" s="8">
        <v>42864</v>
      </c>
      <c r="C1665" s="31" t="s">
        <v>46</v>
      </c>
      <c r="D1665" s="55" t="s">
        <v>82</v>
      </c>
    </row>
    <row r="1666" spans="1:4">
      <c r="A1666" s="79">
        <v>76</v>
      </c>
      <c r="B1666" s="8">
        <v>42888</v>
      </c>
      <c r="C1666" s="31" t="s">
        <v>46</v>
      </c>
      <c r="D1666" s="55" t="s">
        <v>82</v>
      </c>
    </row>
    <row r="1667" spans="1:4">
      <c r="A1667" s="79">
        <v>76</v>
      </c>
      <c r="B1667" s="8">
        <v>42899</v>
      </c>
      <c r="C1667" s="31" t="s">
        <v>46</v>
      </c>
      <c r="D1667" s="55" t="s">
        <v>82</v>
      </c>
    </row>
    <row r="1668" spans="1:4">
      <c r="A1668" s="79">
        <v>76</v>
      </c>
      <c r="B1668" s="10">
        <v>42913</v>
      </c>
      <c r="C1668" s="31" t="s">
        <v>65</v>
      </c>
      <c r="D1668" s="55" t="s">
        <v>1921</v>
      </c>
    </row>
    <row r="1669" spans="1:4">
      <c r="A1669" s="79">
        <v>76</v>
      </c>
      <c r="B1669" s="8">
        <v>42928</v>
      </c>
      <c r="C1669" s="31" t="s">
        <v>46</v>
      </c>
      <c r="D1669" s="55" t="s">
        <v>82</v>
      </c>
    </row>
    <row r="1670" spans="1:4">
      <c r="A1670" s="79">
        <v>76</v>
      </c>
      <c r="B1670" s="8">
        <v>42928</v>
      </c>
      <c r="C1670" s="32" t="s">
        <v>47</v>
      </c>
      <c r="D1670" s="55" t="s">
        <v>86</v>
      </c>
    </row>
    <row r="1671" spans="1:4">
      <c r="A1671" s="79">
        <v>76</v>
      </c>
      <c r="B1671" s="8">
        <v>42929</v>
      </c>
      <c r="C1671" s="32" t="s">
        <v>46</v>
      </c>
      <c r="D1671" s="55" t="s">
        <v>87</v>
      </c>
    </row>
    <row r="1672" spans="1:4">
      <c r="A1672" s="79">
        <v>76</v>
      </c>
      <c r="B1672" s="8">
        <v>42929</v>
      </c>
      <c r="C1672" s="31" t="s">
        <v>46</v>
      </c>
      <c r="D1672" s="55" t="s">
        <v>87</v>
      </c>
    </row>
    <row r="1673" spans="1:4">
      <c r="A1673" s="79">
        <v>76</v>
      </c>
      <c r="B1673" s="8">
        <v>43023</v>
      </c>
      <c r="C1673" s="32" t="s">
        <v>47</v>
      </c>
      <c r="D1673" s="55" t="s">
        <v>86</v>
      </c>
    </row>
    <row r="1674" spans="1:4">
      <c r="A1674" s="79">
        <v>76</v>
      </c>
      <c r="B1674" s="8">
        <v>43070</v>
      </c>
      <c r="C1674" s="32" t="s">
        <v>46</v>
      </c>
      <c r="D1674" s="55" t="s">
        <v>1921</v>
      </c>
    </row>
    <row r="1675" spans="1:4">
      <c r="A1675" s="79">
        <v>76</v>
      </c>
      <c r="B1675" s="8">
        <v>43089</v>
      </c>
      <c r="C1675" s="32" t="s">
        <v>46</v>
      </c>
      <c r="D1675" s="55" t="s">
        <v>87</v>
      </c>
    </row>
    <row r="1676" spans="1:4">
      <c r="A1676" s="79">
        <v>76</v>
      </c>
      <c r="B1676" s="8">
        <v>43277</v>
      </c>
      <c r="C1676" s="32" t="s">
        <v>46</v>
      </c>
      <c r="D1676" s="55" t="s">
        <v>86</v>
      </c>
    </row>
    <row r="1677" spans="1:4">
      <c r="A1677" s="79">
        <v>76</v>
      </c>
      <c r="B1677" s="9">
        <v>43257</v>
      </c>
      <c r="C1677" s="32" t="s">
        <v>58</v>
      </c>
      <c r="D1677" s="55" t="s">
        <v>84</v>
      </c>
    </row>
    <row r="1678" spans="1:4">
      <c r="A1678" s="79">
        <v>76</v>
      </c>
      <c r="B1678" s="10">
        <v>43411</v>
      </c>
      <c r="C1678" s="32" t="s">
        <v>65</v>
      </c>
      <c r="D1678" s="55" t="s">
        <v>1921</v>
      </c>
    </row>
    <row r="1679" spans="1:4">
      <c r="A1679" s="79">
        <v>76</v>
      </c>
      <c r="B1679" s="8">
        <v>43507</v>
      </c>
      <c r="C1679" s="32" t="s">
        <v>46</v>
      </c>
      <c r="D1679" s="55" t="s">
        <v>84</v>
      </c>
    </row>
    <row r="1680" spans="1:4">
      <c r="A1680" s="79">
        <v>76</v>
      </c>
      <c r="B1680" s="11">
        <v>43500</v>
      </c>
      <c r="C1680" s="32" t="s">
        <v>41</v>
      </c>
      <c r="D1680" s="55" t="s">
        <v>87</v>
      </c>
    </row>
    <row r="1681" spans="1:4">
      <c r="A1681" s="79">
        <v>76</v>
      </c>
      <c r="B1681" s="11">
        <v>43500</v>
      </c>
      <c r="C1681" s="32" t="s">
        <v>41</v>
      </c>
      <c r="D1681" s="55" t="s">
        <v>87</v>
      </c>
    </row>
    <row r="1682" spans="1:4">
      <c r="A1682" s="79">
        <v>76</v>
      </c>
      <c r="B1682" s="8">
        <v>43532</v>
      </c>
      <c r="C1682" s="32" t="s">
        <v>46</v>
      </c>
      <c r="D1682" s="55" t="s">
        <v>1921</v>
      </c>
    </row>
    <row r="1683" spans="1:4">
      <c r="A1683" s="79">
        <v>76</v>
      </c>
      <c r="B1683" s="8">
        <v>43650</v>
      </c>
      <c r="C1683" s="33" t="s">
        <v>46</v>
      </c>
      <c r="D1683" s="63" t="s">
        <v>86</v>
      </c>
    </row>
    <row r="1684" spans="1:4">
      <c r="A1684" s="79">
        <v>76</v>
      </c>
      <c r="B1684" s="8">
        <v>43668</v>
      </c>
      <c r="C1684" s="33" t="s">
        <v>46</v>
      </c>
      <c r="D1684" s="63" t="s">
        <v>86</v>
      </c>
    </row>
    <row r="1685" spans="1:4">
      <c r="A1685" s="79">
        <v>76</v>
      </c>
      <c r="B1685" s="8">
        <v>43668</v>
      </c>
      <c r="C1685" s="33" t="s">
        <v>46</v>
      </c>
      <c r="D1685" s="63" t="s">
        <v>86</v>
      </c>
    </row>
    <row r="1686" spans="1:4">
      <c r="A1686" s="79">
        <v>76</v>
      </c>
      <c r="B1686" s="10">
        <v>43766</v>
      </c>
      <c r="C1686" s="33" t="s">
        <v>65</v>
      </c>
      <c r="D1686" s="63" t="s">
        <v>1921</v>
      </c>
    </row>
    <row r="1687" spans="1:4">
      <c r="A1687" s="79">
        <v>76</v>
      </c>
      <c r="B1687" s="10">
        <v>43783</v>
      </c>
      <c r="C1687" s="33" t="s">
        <v>65</v>
      </c>
      <c r="D1687" s="63" t="s">
        <v>84</v>
      </c>
    </row>
    <row r="1688" spans="1:4">
      <c r="A1688" s="82">
        <v>76</v>
      </c>
      <c r="B1688" s="9">
        <v>43812</v>
      </c>
      <c r="C1688" s="33" t="s">
        <v>58</v>
      </c>
      <c r="D1688" s="63" t="s">
        <v>98</v>
      </c>
    </row>
    <row r="1689" spans="1:4">
      <c r="A1689" s="82">
        <v>76</v>
      </c>
      <c r="B1689" s="12">
        <v>43832</v>
      </c>
      <c r="C1689" s="33" t="s">
        <v>41</v>
      </c>
      <c r="D1689" s="63" t="s">
        <v>88</v>
      </c>
    </row>
    <row r="1690" spans="1:4">
      <c r="A1690" s="79">
        <v>76</v>
      </c>
      <c r="B1690" s="9">
        <v>43832</v>
      </c>
      <c r="C1690" s="32" t="s">
        <v>58</v>
      </c>
      <c r="D1690" s="55" t="s">
        <v>90</v>
      </c>
    </row>
    <row r="1691" spans="1:4">
      <c r="A1691" s="80">
        <v>76</v>
      </c>
      <c r="B1691" s="10">
        <v>43893</v>
      </c>
      <c r="C1691" s="33" t="s">
        <v>65</v>
      </c>
      <c r="D1691" s="63" t="s">
        <v>90</v>
      </c>
    </row>
    <row r="1692" spans="1:4">
      <c r="A1692" s="80">
        <v>76</v>
      </c>
      <c r="B1692" s="8">
        <v>43861</v>
      </c>
      <c r="C1692" s="33" t="s">
        <v>46</v>
      </c>
      <c r="D1692" s="63" t="s">
        <v>84</v>
      </c>
    </row>
    <row r="1693" spans="1:4">
      <c r="A1693" s="80">
        <v>76</v>
      </c>
      <c r="B1693" s="9">
        <v>44000</v>
      </c>
      <c r="C1693" s="33" t="s">
        <v>58</v>
      </c>
      <c r="D1693" s="63" t="s">
        <v>91</v>
      </c>
    </row>
    <row r="1694" spans="1:4">
      <c r="A1694" s="80">
        <v>76</v>
      </c>
      <c r="B1694" s="8">
        <v>44055</v>
      </c>
      <c r="C1694" s="33" t="s">
        <v>46</v>
      </c>
      <c r="D1694" s="63" t="s">
        <v>90</v>
      </c>
    </row>
    <row r="1695" spans="1:4">
      <c r="A1695" s="80">
        <v>76</v>
      </c>
      <c r="B1695" s="8">
        <v>44081</v>
      </c>
      <c r="C1695" s="33" t="s">
        <v>46</v>
      </c>
      <c r="D1695" s="63" t="s">
        <v>90</v>
      </c>
    </row>
    <row r="1696" spans="1:4">
      <c r="A1696" s="80">
        <v>76</v>
      </c>
      <c r="B1696" s="8">
        <v>44068</v>
      </c>
      <c r="C1696" s="33" t="s">
        <v>46</v>
      </c>
      <c r="D1696" s="63" t="s">
        <v>84</v>
      </c>
    </row>
    <row r="1697" spans="1:4">
      <c r="A1697" s="80">
        <v>76</v>
      </c>
      <c r="B1697" s="9">
        <v>44119</v>
      </c>
      <c r="C1697" s="33" t="s">
        <v>58</v>
      </c>
      <c r="D1697" s="63" t="s">
        <v>100</v>
      </c>
    </row>
    <row r="1698" spans="1:4">
      <c r="A1698" s="80">
        <v>76</v>
      </c>
      <c r="B1698" s="10">
        <v>44005</v>
      </c>
      <c r="C1698" s="33" t="s">
        <v>65</v>
      </c>
      <c r="D1698" s="63" t="s">
        <v>90</v>
      </c>
    </row>
    <row r="1699" spans="1:4">
      <c r="A1699" s="80">
        <v>76</v>
      </c>
      <c r="B1699" s="10">
        <v>43950</v>
      </c>
      <c r="C1699" s="33" t="s">
        <v>65</v>
      </c>
      <c r="D1699" s="63" t="s">
        <v>90</v>
      </c>
    </row>
    <row r="1700" spans="1:4">
      <c r="A1700" s="80">
        <v>76</v>
      </c>
      <c r="B1700" s="10">
        <v>44152</v>
      </c>
      <c r="C1700" s="33" t="s">
        <v>65</v>
      </c>
      <c r="D1700" s="63" t="s">
        <v>84</v>
      </c>
    </row>
    <row r="1701" spans="1:4">
      <c r="A1701" s="80">
        <v>76</v>
      </c>
      <c r="B1701" s="10">
        <v>44165</v>
      </c>
      <c r="C1701" s="33" t="s">
        <v>65</v>
      </c>
      <c r="D1701" s="63" t="s">
        <v>98</v>
      </c>
    </row>
    <row r="1702" spans="1:4">
      <c r="A1702" s="80">
        <v>76</v>
      </c>
      <c r="B1702" s="8">
        <v>44162</v>
      </c>
      <c r="C1702" s="33" t="s">
        <v>46</v>
      </c>
      <c r="D1702" s="63" t="s">
        <v>90</v>
      </c>
    </row>
    <row r="1703" spans="1:4">
      <c r="A1703" s="80">
        <v>76</v>
      </c>
      <c r="B1703" s="8">
        <v>44158</v>
      </c>
      <c r="C1703" s="33" t="s">
        <v>46</v>
      </c>
      <c r="D1703" s="63" t="s">
        <v>84</v>
      </c>
    </row>
    <row r="1704" spans="1:4">
      <c r="A1704" s="80">
        <v>76</v>
      </c>
      <c r="B1704" s="8">
        <v>44182</v>
      </c>
      <c r="C1704" s="33" t="s">
        <v>46</v>
      </c>
      <c r="D1704" s="63" t="s">
        <v>98</v>
      </c>
    </row>
    <row r="1705" spans="1:4">
      <c r="A1705" s="80">
        <v>76</v>
      </c>
      <c r="B1705" s="8">
        <v>44176</v>
      </c>
      <c r="C1705" s="33" t="s">
        <v>46</v>
      </c>
      <c r="D1705" s="63" t="s">
        <v>90</v>
      </c>
    </row>
    <row r="1706" spans="1:4">
      <c r="A1706" s="79">
        <v>77</v>
      </c>
      <c r="B1706" s="8">
        <v>42760</v>
      </c>
      <c r="C1706" s="31" t="s">
        <v>46</v>
      </c>
      <c r="D1706" s="55" t="s">
        <v>96</v>
      </c>
    </row>
    <row r="1707" spans="1:4">
      <c r="A1707" s="79">
        <v>77</v>
      </c>
      <c r="B1707" s="9">
        <v>42899</v>
      </c>
      <c r="C1707" s="31" t="s">
        <v>58</v>
      </c>
      <c r="D1707" s="55" t="s">
        <v>89</v>
      </c>
    </row>
    <row r="1708" spans="1:4">
      <c r="A1708" s="79">
        <v>77</v>
      </c>
      <c r="B1708" s="8">
        <v>43046</v>
      </c>
      <c r="C1708" s="32" t="s">
        <v>47</v>
      </c>
      <c r="D1708" s="55" t="s">
        <v>96</v>
      </c>
    </row>
    <row r="1709" spans="1:4">
      <c r="A1709" s="79">
        <v>77</v>
      </c>
      <c r="B1709" s="11">
        <v>43181</v>
      </c>
      <c r="C1709" s="32" t="s">
        <v>41</v>
      </c>
      <c r="D1709" s="55" t="s">
        <v>103</v>
      </c>
    </row>
    <row r="1710" spans="1:4">
      <c r="A1710" s="79">
        <v>77</v>
      </c>
      <c r="B1710" s="10">
        <v>43153</v>
      </c>
      <c r="C1710" s="32" t="s">
        <v>65</v>
      </c>
      <c r="D1710" s="55" t="s">
        <v>96</v>
      </c>
    </row>
    <row r="1711" spans="1:4">
      <c r="A1711" s="79">
        <v>77</v>
      </c>
      <c r="B1711" s="8">
        <v>43181</v>
      </c>
      <c r="C1711" s="32" t="s">
        <v>47</v>
      </c>
      <c r="D1711" s="55" t="s">
        <v>96</v>
      </c>
    </row>
    <row r="1712" spans="1:4">
      <c r="A1712" s="79">
        <v>77</v>
      </c>
      <c r="B1712" s="10">
        <v>43262</v>
      </c>
      <c r="C1712" s="32" t="s">
        <v>65</v>
      </c>
      <c r="D1712" s="55" t="s">
        <v>96</v>
      </c>
    </row>
    <row r="1713" spans="1:4">
      <c r="A1713" s="79">
        <v>77</v>
      </c>
      <c r="B1713" s="9">
        <v>43433</v>
      </c>
      <c r="C1713" s="32" t="s">
        <v>58</v>
      </c>
      <c r="D1713" s="55" t="s">
        <v>1922</v>
      </c>
    </row>
    <row r="1714" spans="1:4">
      <c r="A1714" s="79">
        <v>77</v>
      </c>
      <c r="B1714" s="11">
        <v>43588</v>
      </c>
      <c r="C1714" s="32" t="s">
        <v>41</v>
      </c>
      <c r="D1714" s="55" t="s">
        <v>96</v>
      </c>
    </row>
    <row r="1715" spans="1:4">
      <c r="A1715" s="79">
        <v>77</v>
      </c>
      <c r="B1715" s="9">
        <v>43588</v>
      </c>
      <c r="C1715" s="32" t="s">
        <v>58</v>
      </c>
      <c r="D1715" s="55" t="s">
        <v>100</v>
      </c>
    </row>
    <row r="1716" spans="1:4">
      <c r="A1716" s="79">
        <v>77</v>
      </c>
      <c r="B1716" s="10">
        <v>43623</v>
      </c>
      <c r="C1716" s="32" t="s">
        <v>65</v>
      </c>
      <c r="D1716" s="55" t="s">
        <v>100</v>
      </c>
    </row>
    <row r="1717" spans="1:4">
      <c r="A1717" s="79">
        <v>77</v>
      </c>
      <c r="B1717" s="9">
        <v>43665</v>
      </c>
      <c r="C1717" s="33" t="s">
        <v>58</v>
      </c>
      <c r="D1717" s="63" t="s">
        <v>97</v>
      </c>
    </row>
    <row r="1718" spans="1:4">
      <c r="A1718" s="79">
        <v>77</v>
      </c>
      <c r="B1718" s="8">
        <v>43672</v>
      </c>
      <c r="C1718" s="33" t="s">
        <v>46</v>
      </c>
      <c r="D1718" s="63" t="s">
        <v>100</v>
      </c>
    </row>
    <row r="1719" spans="1:4">
      <c r="A1719" s="79">
        <v>77</v>
      </c>
      <c r="B1719" s="10">
        <v>43735</v>
      </c>
      <c r="C1719" s="33" t="s">
        <v>70</v>
      </c>
      <c r="D1719" s="63" t="s">
        <v>97</v>
      </c>
    </row>
    <row r="1720" spans="1:4">
      <c r="A1720" s="79">
        <v>77</v>
      </c>
      <c r="B1720" s="10">
        <v>43735</v>
      </c>
      <c r="C1720" s="33" t="s">
        <v>65</v>
      </c>
      <c r="D1720" s="64">
        <v>1701</v>
      </c>
    </row>
    <row r="1721" spans="1:4">
      <c r="A1721" s="79">
        <v>77</v>
      </c>
      <c r="B1721" s="10">
        <v>43819</v>
      </c>
      <c r="C1721" s="33" t="s">
        <v>65</v>
      </c>
      <c r="D1721" s="63" t="s">
        <v>100</v>
      </c>
    </row>
    <row r="1722" spans="1:4">
      <c r="A1722" s="79">
        <v>77</v>
      </c>
      <c r="B1722" s="10">
        <v>43819</v>
      </c>
      <c r="C1722" s="33" t="s">
        <v>65</v>
      </c>
      <c r="D1722" s="63" t="s">
        <v>1922</v>
      </c>
    </row>
    <row r="1723" spans="1:4">
      <c r="A1723" s="79">
        <v>77</v>
      </c>
      <c r="B1723" s="10">
        <v>43819</v>
      </c>
      <c r="C1723" s="33" t="s">
        <v>65</v>
      </c>
      <c r="D1723" s="63" t="s">
        <v>97</v>
      </c>
    </row>
    <row r="1724" spans="1:4">
      <c r="A1724" s="80">
        <v>77</v>
      </c>
      <c r="B1724" s="12">
        <v>43741</v>
      </c>
      <c r="C1724" s="33" t="s">
        <v>41</v>
      </c>
      <c r="D1724" s="63" t="s">
        <v>92</v>
      </c>
    </row>
    <row r="1725" spans="1:4">
      <c r="A1725" s="80">
        <v>77</v>
      </c>
      <c r="B1725" s="8">
        <v>43860</v>
      </c>
      <c r="C1725" s="33" t="s">
        <v>46</v>
      </c>
      <c r="D1725" s="63" t="s">
        <v>97</v>
      </c>
    </row>
    <row r="1726" spans="1:4">
      <c r="A1726" s="80">
        <v>77</v>
      </c>
      <c r="B1726" s="8">
        <v>43861</v>
      </c>
      <c r="C1726" s="33" t="s">
        <v>46</v>
      </c>
      <c r="D1726" s="63" t="s">
        <v>1922</v>
      </c>
    </row>
    <row r="1727" spans="1:4">
      <c r="A1727" s="80">
        <v>77</v>
      </c>
      <c r="B1727" s="8">
        <v>44046</v>
      </c>
      <c r="C1727" s="33" t="s">
        <v>46</v>
      </c>
      <c r="D1727" s="63" t="s">
        <v>100</v>
      </c>
    </row>
    <row r="1728" spans="1:4">
      <c r="A1728" s="80">
        <v>77</v>
      </c>
      <c r="B1728" s="10">
        <v>44165</v>
      </c>
      <c r="C1728" s="33" t="s">
        <v>65</v>
      </c>
      <c r="D1728" s="63" t="s">
        <v>1922</v>
      </c>
    </row>
    <row r="1729" spans="1:4">
      <c r="A1729" s="80">
        <v>77</v>
      </c>
      <c r="B1729" s="10">
        <v>44162</v>
      </c>
      <c r="C1729" s="33" t="s">
        <v>65</v>
      </c>
      <c r="D1729" s="63" t="s">
        <v>100</v>
      </c>
    </row>
    <row r="1730" spans="1:4">
      <c r="A1730" s="80">
        <v>77</v>
      </c>
      <c r="B1730" s="10">
        <v>44165</v>
      </c>
      <c r="C1730" s="33" t="s">
        <v>65</v>
      </c>
      <c r="D1730" s="63" t="s">
        <v>97</v>
      </c>
    </row>
    <row r="1731" spans="1:4">
      <c r="A1731" s="79">
        <v>78</v>
      </c>
      <c r="B1731" s="8">
        <v>42765</v>
      </c>
      <c r="C1731" s="31" t="s">
        <v>46</v>
      </c>
      <c r="D1731" s="55" t="s">
        <v>82</v>
      </c>
    </row>
    <row r="1732" spans="1:4">
      <c r="A1732" s="79">
        <v>78</v>
      </c>
      <c r="B1732" s="8">
        <v>42786</v>
      </c>
      <c r="C1732" s="31" t="s">
        <v>46</v>
      </c>
      <c r="D1732" s="55" t="s">
        <v>82</v>
      </c>
    </row>
    <row r="1733" spans="1:4">
      <c r="A1733" s="79">
        <v>78</v>
      </c>
      <c r="B1733" s="9">
        <v>42870</v>
      </c>
      <c r="C1733" s="31" t="s">
        <v>58</v>
      </c>
      <c r="D1733" s="55" t="s">
        <v>102</v>
      </c>
    </row>
    <row r="1734" spans="1:4">
      <c r="A1734" s="79">
        <v>78</v>
      </c>
      <c r="B1734" s="9">
        <v>43410</v>
      </c>
      <c r="C1734" s="32" t="s">
        <v>58</v>
      </c>
      <c r="D1734" s="55" t="s">
        <v>83</v>
      </c>
    </row>
    <row r="1735" spans="1:4">
      <c r="A1735" s="79">
        <v>78</v>
      </c>
      <c r="B1735" s="8">
        <v>43158</v>
      </c>
      <c r="C1735" s="32" t="s">
        <v>46</v>
      </c>
      <c r="D1735" s="55" t="s">
        <v>102</v>
      </c>
    </row>
    <row r="1736" spans="1:4">
      <c r="A1736" s="79">
        <v>78</v>
      </c>
      <c r="B1736" s="8">
        <v>43410</v>
      </c>
      <c r="C1736" s="32" t="s">
        <v>46</v>
      </c>
      <c r="D1736" s="55" t="s">
        <v>102</v>
      </c>
    </row>
    <row r="1737" spans="1:4">
      <c r="A1737" s="79">
        <v>78</v>
      </c>
      <c r="B1737" s="9">
        <v>43447</v>
      </c>
      <c r="C1737" s="32" t="s">
        <v>58</v>
      </c>
      <c r="D1737" s="55" t="s">
        <v>1922</v>
      </c>
    </row>
    <row r="1738" spans="1:4">
      <c r="A1738" s="80">
        <v>78</v>
      </c>
      <c r="B1738" s="12">
        <v>43713</v>
      </c>
      <c r="C1738" s="33" t="s">
        <v>41</v>
      </c>
      <c r="D1738" s="63" t="s">
        <v>102</v>
      </c>
    </row>
    <row r="1739" spans="1:4">
      <c r="A1739" s="80">
        <v>78</v>
      </c>
      <c r="B1739" s="9">
        <v>43713</v>
      </c>
      <c r="C1739" s="33" t="s">
        <v>58</v>
      </c>
      <c r="D1739" s="63" t="s">
        <v>97</v>
      </c>
    </row>
    <row r="1740" spans="1:4">
      <c r="A1740" s="80">
        <v>78</v>
      </c>
      <c r="B1740" s="10">
        <v>43760</v>
      </c>
      <c r="C1740" s="33" t="s">
        <v>68</v>
      </c>
      <c r="D1740" s="63" t="s">
        <v>97</v>
      </c>
    </row>
    <row r="1741" spans="1:4">
      <c r="A1741" s="80">
        <v>78</v>
      </c>
      <c r="B1741" s="8">
        <v>43838</v>
      </c>
      <c r="C1741" s="33" t="s">
        <v>46</v>
      </c>
      <c r="D1741" s="63" t="s">
        <v>97</v>
      </c>
    </row>
    <row r="1742" spans="1:4">
      <c r="A1742" s="80">
        <v>78</v>
      </c>
      <c r="B1742" s="10">
        <v>43888</v>
      </c>
      <c r="C1742" s="33" t="s">
        <v>65</v>
      </c>
      <c r="D1742" s="63" t="s">
        <v>97</v>
      </c>
    </row>
    <row r="1743" spans="1:4">
      <c r="A1743" s="80">
        <v>78</v>
      </c>
      <c r="B1743" s="10">
        <v>43970</v>
      </c>
      <c r="C1743" s="33" t="s">
        <v>65</v>
      </c>
      <c r="D1743" s="64">
        <v>1805</v>
      </c>
    </row>
    <row r="1744" spans="1:4">
      <c r="A1744" s="80">
        <v>78</v>
      </c>
      <c r="B1744" s="10">
        <v>43986</v>
      </c>
      <c r="C1744" s="33" t="s">
        <v>65</v>
      </c>
      <c r="D1744" s="64">
        <v>1805</v>
      </c>
    </row>
    <row r="1745" spans="1:4">
      <c r="A1745" s="79">
        <v>79</v>
      </c>
      <c r="B1745" s="11">
        <v>42747</v>
      </c>
      <c r="C1745" s="31" t="s">
        <v>41</v>
      </c>
      <c r="D1745" s="55" t="s">
        <v>109</v>
      </c>
    </row>
    <row r="1746" spans="1:4">
      <c r="A1746" s="79">
        <v>79</v>
      </c>
      <c r="B1746" s="8">
        <v>42872</v>
      </c>
      <c r="C1746" s="31" t="s">
        <v>46</v>
      </c>
      <c r="D1746" s="55" t="s">
        <v>109</v>
      </c>
    </row>
    <row r="1747" spans="1:4">
      <c r="A1747" s="79">
        <v>79</v>
      </c>
      <c r="B1747" s="8">
        <v>42872</v>
      </c>
      <c r="C1747" s="31" t="s">
        <v>46</v>
      </c>
      <c r="D1747" s="55" t="s">
        <v>85</v>
      </c>
    </row>
    <row r="1748" spans="1:4">
      <c r="A1748" s="79">
        <v>79</v>
      </c>
      <c r="B1748" s="8">
        <v>42900</v>
      </c>
      <c r="C1748" s="31" t="s">
        <v>46</v>
      </c>
      <c r="D1748" s="55" t="s">
        <v>86</v>
      </c>
    </row>
    <row r="1749" spans="1:4">
      <c r="A1749" s="80">
        <v>79</v>
      </c>
      <c r="B1749" s="8">
        <v>43634</v>
      </c>
      <c r="C1749" s="33" t="s">
        <v>46</v>
      </c>
      <c r="D1749" s="63" t="s">
        <v>86</v>
      </c>
    </row>
    <row r="1750" spans="1:4">
      <c r="A1750" s="79">
        <v>80</v>
      </c>
      <c r="B1750" s="8">
        <v>43074</v>
      </c>
      <c r="C1750" s="32" t="s">
        <v>47</v>
      </c>
      <c r="D1750" s="55" t="s">
        <v>95</v>
      </c>
    </row>
    <row r="1751" spans="1:4">
      <c r="A1751" s="79">
        <v>80</v>
      </c>
      <c r="B1751" s="8">
        <v>43074</v>
      </c>
      <c r="C1751" s="32" t="s">
        <v>46</v>
      </c>
      <c r="D1751" s="55" t="s">
        <v>106</v>
      </c>
    </row>
    <row r="1752" spans="1:4">
      <c r="A1752" s="79">
        <v>80</v>
      </c>
      <c r="B1752" s="10">
        <v>43290</v>
      </c>
      <c r="C1752" s="32" t="s">
        <v>65</v>
      </c>
      <c r="D1752" s="55" t="s">
        <v>95</v>
      </c>
    </row>
    <row r="1753" spans="1:4">
      <c r="A1753" s="79">
        <v>80</v>
      </c>
      <c r="B1753" s="8">
        <v>43453</v>
      </c>
      <c r="C1753" s="32" t="s">
        <v>47</v>
      </c>
      <c r="D1753" s="55" t="s">
        <v>95</v>
      </c>
    </row>
    <row r="1754" spans="1:4">
      <c r="A1754" s="79">
        <v>80</v>
      </c>
      <c r="B1754" s="9">
        <v>43164</v>
      </c>
      <c r="C1754" s="32" t="s">
        <v>59</v>
      </c>
      <c r="D1754" s="55" t="s">
        <v>84</v>
      </c>
    </row>
    <row r="1755" spans="1:4">
      <c r="A1755" s="79">
        <v>80</v>
      </c>
      <c r="B1755" s="9">
        <v>43116</v>
      </c>
      <c r="C1755" s="32" t="s">
        <v>59</v>
      </c>
      <c r="D1755" s="55" t="s">
        <v>104</v>
      </c>
    </row>
    <row r="1756" spans="1:4">
      <c r="A1756" s="79">
        <v>80</v>
      </c>
      <c r="B1756" s="9">
        <v>43227</v>
      </c>
      <c r="C1756" s="32" t="s">
        <v>58</v>
      </c>
      <c r="D1756" s="55" t="s">
        <v>100</v>
      </c>
    </row>
    <row r="1757" spans="1:4">
      <c r="A1757" s="79">
        <v>80</v>
      </c>
      <c r="B1757" s="10">
        <v>43349</v>
      </c>
      <c r="C1757" s="32" t="s">
        <v>65</v>
      </c>
      <c r="D1757" s="55" t="s">
        <v>100</v>
      </c>
    </row>
    <row r="1758" spans="1:4">
      <c r="A1758" s="79">
        <v>80</v>
      </c>
      <c r="B1758" s="10">
        <v>43398</v>
      </c>
      <c r="C1758" s="32" t="s">
        <v>65</v>
      </c>
      <c r="D1758" s="55" t="s">
        <v>1921</v>
      </c>
    </row>
    <row r="1759" spans="1:4">
      <c r="A1759" s="79">
        <v>80</v>
      </c>
      <c r="B1759" s="8">
        <v>43489</v>
      </c>
      <c r="C1759" s="32" t="s">
        <v>48</v>
      </c>
      <c r="D1759" s="55" t="s">
        <v>95</v>
      </c>
    </row>
    <row r="1760" spans="1:4">
      <c r="A1760" s="79">
        <v>80</v>
      </c>
      <c r="B1760" s="8">
        <v>43489</v>
      </c>
      <c r="C1760" s="32" t="s">
        <v>48</v>
      </c>
      <c r="D1760" s="55" t="s">
        <v>95</v>
      </c>
    </row>
    <row r="1761" spans="1:4">
      <c r="A1761" s="79">
        <v>80</v>
      </c>
      <c r="B1761" s="8">
        <v>43595</v>
      </c>
      <c r="C1761" s="32" t="s">
        <v>51</v>
      </c>
      <c r="D1761" s="55" t="s">
        <v>100</v>
      </c>
    </row>
    <row r="1762" spans="1:4">
      <c r="A1762" s="81">
        <v>80</v>
      </c>
      <c r="B1762" s="10">
        <v>43641</v>
      </c>
      <c r="C1762" s="33" t="s">
        <v>65</v>
      </c>
      <c r="D1762" s="63" t="s">
        <v>95</v>
      </c>
    </row>
    <row r="1763" spans="1:4">
      <c r="A1763" s="79">
        <v>80</v>
      </c>
      <c r="B1763" s="9">
        <v>43718</v>
      </c>
      <c r="C1763" s="33" t="s">
        <v>58</v>
      </c>
      <c r="D1763" s="63" t="s">
        <v>97</v>
      </c>
    </row>
    <row r="1764" spans="1:4">
      <c r="A1764" s="79">
        <v>80</v>
      </c>
      <c r="B1764" s="10">
        <v>43784</v>
      </c>
      <c r="C1764" s="33" t="s">
        <v>68</v>
      </c>
      <c r="D1764" s="63" t="s">
        <v>97</v>
      </c>
    </row>
    <row r="1765" spans="1:4">
      <c r="A1765" s="79">
        <v>80</v>
      </c>
      <c r="B1765" s="8">
        <v>43798</v>
      </c>
      <c r="C1765" s="33" t="s">
        <v>51</v>
      </c>
      <c r="D1765" s="63" t="s">
        <v>95</v>
      </c>
    </row>
    <row r="1766" spans="1:4">
      <c r="A1766" s="80">
        <v>80</v>
      </c>
      <c r="B1766" s="8">
        <v>43866</v>
      </c>
      <c r="C1766" s="33" t="s">
        <v>46</v>
      </c>
      <c r="D1766" s="63" t="s">
        <v>97</v>
      </c>
    </row>
    <row r="1767" spans="1:4">
      <c r="A1767" s="80">
        <v>80</v>
      </c>
      <c r="B1767" s="8">
        <v>43866</v>
      </c>
      <c r="C1767" s="33" t="s">
        <v>46</v>
      </c>
      <c r="D1767" s="63" t="s">
        <v>97</v>
      </c>
    </row>
    <row r="1768" spans="1:4">
      <c r="A1768" s="80">
        <v>80</v>
      </c>
      <c r="B1768" s="10">
        <v>43969</v>
      </c>
      <c r="C1768" s="33" t="s">
        <v>65</v>
      </c>
      <c r="D1768" s="63" t="s">
        <v>97</v>
      </c>
    </row>
    <row r="1769" spans="1:4">
      <c r="A1769" s="80">
        <v>80</v>
      </c>
      <c r="B1769" s="10">
        <v>43990</v>
      </c>
      <c r="C1769" s="33" t="s">
        <v>65</v>
      </c>
      <c r="D1769" s="63" t="s">
        <v>95</v>
      </c>
    </row>
    <row r="1770" spans="1:4">
      <c r="A1770" s="80">
        <v>80</v>
      </c>
      <c r="B1770" s="12">
        <v>44011</v>
      </c>
      <c r="C1770" s="33" t="s">
        <v>41</v>
      </c>
      <c r="D1770" s="63" t="s">
        <v>104</v>
      </c>
    </row>
    <row r="1771" spans="1:4">
      <c r="A1771" s="80">
        <v>80</v>
      </c>
      <c r="B1771" s="8">
        <v>44123</v>
      </c>
      <c r="C1771" s="33" t="s">
        <v>46</v>
      </c>
      <c r="D1771" s="63" t="s">
        <v>95</v>
      </c>
    </row>
    <row r="1772" spans="1:4">
      <c r="A1772" s="80">
        <v>80</v>
      </c>
      <c r="B1772" s="8">
        <v>44131</v>
      </c>
      <c r="C1772" s="33" t="s">
        <v>46</v>
      </c>
      <c r="D1772" s="63" t="s">
        <v>100</v>
      </c>
    </row>
    <row r="1773" spans="1:4">
      <c r="A1773" s="80">
        <v>80</v>
      </c>
      <c r="B1773" s="10">
        <v>44151</v>
      </c>
      <c r="C1773" s="33" t="s">
        <v>65</v>
      </c>
      <c r="D1773" s="63" t="s">
        <v>97</v>
      </c>
    </row>
    <row r="1774" spans="1:4">
      <c r="A1774" s="79">
        <v>81</v>
      </c>
      <c r="B1774" s="8">
        <v>42766</v>
      </c>
      <c r="C1774" s="31" t="s">
        <v>46</v>
      </c>
      <c r="D1774" s="55" t="s">
        <v>82</v>
      </c>
    </row>
    <row r="1775" spans="1:4">
      <c r="A1775" s="79">
        <v>81</v>
      </c>
      <c r="B1775" s="10">
        <v>42815</v>
      </c>
      <c r="C1775" s="31" t="s">
        <v>65</v>
      </c>
      <c r="D1775" s="55" t="s">
        <v>95</v>
      </c>
    </row>
    <row r="1776" spans="1:4">
      <c r="A1776" s="79">
        <v>81</v>
      </c>
      <c r="B1776" s="10">
        <v>42913</v>
      </c>
      <c r="C1776" s="31" t="s">
        <v>65</v>
      </c>
      <c r="D1776" s="55" t="s">
        <v>95</v>
      </c>
    </row>
    <row r="1777" spans="1:4">
      <c r="A1777" s="79">
        <v>81</v>
      </c>
      <c r="B1777" s="8">
        <v>42955</v>
      </c>
      <c r="C1777" s="32" t="s">
        <v>46</v>
      </c>
      <c r="D1777" s="55" t="s">
        <v>86</v>
      </c>
    </row>
    <row r="1778" spans="1:4">
      <c r="A1778" s="79">
        <v>81</v>
      </c>
      <c r="B1778" s="10">
        <v>43038</v>
      </c>
      <c r="C1778" s="32" t="s">
        <v>65</v>
      </c>
      <c r="D1778" s="55" t="s">
        <v>84</v>
      </c>
    </row>
    <row r="1779" spans="1:4">
      <c r="A1779" s="79">
        <v>81</v>
      </c>
      <c r="B1779" s="8">
        <v>43056</v>
      </c>
      <c r="C1779" s="32" t="s">
        <v>46</v>
      </c>
      <c r="D1779" s="55" t="s">
        <v>95</v>
      </c>
    </row>
    <row r="1780" spans="1:4">
      <c r="A1780" s="79">
        <v>81</v>
      </c>
      <c r="B1780" s="8">
        <v>43056</v>
      </c>
      <c r="C1780" s="32" t="s">
        <v>46</v>
      </c>
      <c r="D1780" s="55" t="s">
        <v>84</v>
      </c>
    </row>
    <row r="1781" spans="1:4">
      <c r="A1781" s="79">
        <v>81</v>
      </c>
      <c r="B1781" s="10">
        <v>43185</v>
      </c>
      <c r="C1781" s="32" t="s">
        <v>65</v>
      </c>
      <c r="D1781" s="55" t="s">
        <v>95</v>
      </c>
    </row>
    <row r="1782" spans="1:4">
      <c r="A1782" s="79">
        <v>81</v>
      </c>
      <c r="B1782" s="8">
        <v>43224</v>
      </c>
      <c r="C1782" s="32" t="s">
        <v>46</v>
      </c>
      <c r="D1782" s="55" t="s">
        <v>95</v>
      </c>
    </row>
    <row r="1783" spans="1:4">
      <c r="A1783" s="79">
        <v>81</v>
      </c>
      <c r="B1783" s="10">
        <v>43270</v>
      </c>
      <c r="C1783" s="32" t="s">
        <v>65</v>
      </c>
      <c r="D1783" s="55" t="s">
        <v>95</v>
      </c>
    </row>
    <row r="1784" spans="1:4">
      <c r="A1784" s="79">
        <v>81</v>
      </c>
      <c r="B1784" s="8">
        <v>43362</v>
      </c>
      <c r="C1784" s="32" t="s">
        <v>46</v>
      </c>
      <c r="D1784" s="55" t="s">
        <v>95</v>
      </c>
    </row>
    <row r="1785" spans="1:4">
      <c r="A1785" s="79">
        <v>81</v>
      </c>
      <c r="B1785" s="8">
        <v>43390</v>
      </c>
      <c r="C1785" s="32" t="s">
        <v>46</v>
      </c>
      <c r="D1785" s="55" t="s">
        <v>84</v>
      </c>
    </row>
    <row r="1786" spans="1:4">
      <c r="A1786" s="79">
        <v>81</v>
      </c>
      <c r="B1786" s="9">
        <v>43185</v>
      </c>
      <c r="C1786" s="32" t="s">
        <v>58</v>
      </c>
      <c r="D1786" s="55" t="s">
        <v>83</v>
      </c>
    </row>
    <row r="1787" spans="1:4">
      <c r="A1787" s="79">
        <v>81</v>
      </c>
      <c r="B1787" s="8">
        <v>43501</v>
      </c>
      <c r="C1787" s="32" t="s">
        <v>53</v>
      </c>
      <c r="D1787" s="55" t="s">
        <v>84</v>
      </c>
    </row>
    <row r="1788" spans="1:4">
      <c r="A1788" s="79">
        <v>81</v>
      </c>
      <c r="B1788" s="10">
        <v>43518</v>
      </c>
      <c r="C1788" s="32" t="s">
        <v>65</v>
      </c>
      <c r="D1788" s="55" t="s">
        <v>95</v>
      </c>
    </row>
    <row r="1789" spans="1:4">
      <c r="A1789" s="79">
        <v>81</v>
      </c>
      <c r="B1789" s="8">
        <v>43598</v>
      </c>
      <c r="C1789" s="33" t="s">
        <v>46</v>
      </c>
      <c r="D1789" s="63" t="s">
        <v>84</v>
      </c>
    </row>
    <row r="1790" spans="1:4">
      <c r="A1790" s="79">
        <v>81</v>
      </c>
      <c r="B1790" s="8">
        <v>43656</v>
      </c>
      <c r="C1790" s="33" t="s">
        <v>46</v>
      </c>
      <c r="D1790" s="63" t="s">
        <v>95</v>
      </c>
    </row>
    <row r="1791" spans="1:4">
      <c r="A1791" s="79">
        <v>81</v>
      </c>
      <c r="B1791" s="10">
        <v>43705</v>
      </c>
      <c r="C1791" s="33" t="s">
        <v>65</v>
      </c>
      <c r="D1791" s="63" t="s">
        <v>95</v>
      </c>
    </row>
    <row r="1792" spans="1:4">
      <c r="A1792" s="79">
        <v>81</v>
      </c>
      <c r="B1792" s="8">
        <v>43752</v>
      </c>
      <c r="C1792" s="33" t="s">
        <v>46</v>
      </c>
      <c r="D1792" s="64">
        <v>503</v>
      </c>
    </row>
    <row r="1793" spans="1:4">
      <c r="A1793" s="79">
        <v>81</v>
      </c>
      <c r="B1793" s="10">
        <v>43811</v>
      </c>
      <c r="C1793" s="32" t="s">
        <v>65</v>
      </c>
      <c r="D1793" s="55" t="s">
        <v>95</v>
      </c>
    </row>
    <row r="1794" spans="1:4">
      <c r="A1794" s="79">
        <v>81</v>
      </c>
      <c r="B1794" s="10">
        <v>43840</v>
      </c>
      <c r="C1794" s="32" t="s">
        <v>65</v>
      </c>
      <c r="D1794" s="55" t="s">
        <v>84</v>
      </c>
    </row>
    <row r="1795" spans="1:4">
      <c r="A1795" s="80">
        <v>81</v>
      </c>
      <c r="B1795" s="8">
        <v>44011</v>
      </c>
      <c r="C1795" s="33" t="s">
        <v>46</v>
      </c>
      <c r="D1795" s="63" t="s">
        <v>95</v>
      </c>
    </row>
    <row r="1796" spans="1:4">
      <c r="A1796" s="80">
        <v>81</v>
      </c>
      <c r="B1796" s="8">
        <v>43880</v>
      </c>
      <c r="C1796" s="33" t="s">
        <v>46</v>
      </c>
      <c r="D1796" s="63" t="s">
        <v>95</v>
      </c>
    </row>
    <row r="1797" spans="1:4">
      <c r="A1797" s="80">
        <v>81</v>
      </c>
      <c r="B1797" s="10">
        <v>44166</v>
      </c>
      <c r="C1797" s="33" t="s">
        <v>65</v>
      </c>
      <c r="D1797" s="63" t="s">
        <v>84</v>
      </c>
    </row>
    <row r="1798" spans="1:4">
      <c r="A1798" s="80">
        <v>82</v>
      </c>
      <c r="B1798" s="12">
        <v>43895</v>
      </c>
      <c r="C1798" s="33" t="s">
        <v>41</v>
      </c>
      <c r="D1798" s="63" t="s">
        <v>92</v>
      </c>
    </row>
    <row r="1799" spans="1:4">
      <c r="A1799" s="79">
        <v>83</v>
      </c>
      <c r="B1799" s="8">
        <v>42758</v>
      </c>
      <c r="C1799" s="31" t="s">
        <v>46</v>
      </c>
      <c r="D1799" s="55" t="s">
        <v>82</v>
      </c>
    </row>
    <row r="1800" spans="1:4">
      <c r="A1800" s="79">
        <v>83</v>
      </c>
      <c r="B1800" s="10">
        <v>42843</v>
      </c>
      <c r="C1800" s="31" t="s">
        <v>65</v>
      </c>
      <c r="D1800" s="55" t="s">
        <v>95</v>
      </c>
    </row>
    <row r="1801" spans="1:4">
      <c r="A1801" s="79">
        <v>83</v>
      </c>
      <c r="B1801" s="8">
        <v>42888</v>
      </c>
      <c r="C1801" s="31" t="s">
        <v>46</v>
      </c>
      <c r="D1801" s="55" t="s">
        <v>88</v>
      </c>
    </row>
    <row r="1802" spans="1:4">
      <c r="A1802" s="79">
        <v>83</v>
      </c>
      <c r="B1802" s="8">
        <v>42947</v>
      </c>
      <c r="C1802" s="32" t="s">
        <v>46</v>
      </c>
      <c r="D1802" s="55" t="s">
        <v>89</v>
      </c>
    </row>
    <row r="1803" spans="1:4">
      <c r="A1803" s="79">
        <v>83</v>
      </c>
      <c r="B1803" s="8">
        <v>42950</v>
      </c>
      <c r="C1803" s="32" t="s">
        <v>46</v>
      </c>
      <c r="D1803" s="55" t="s">
        <v>88</v>
      </c>
    </row>
    <row r="1804" spans="1:4">
      <c r="A1804" s="79">
        <v>83</v>
      </c>
      <c r="B1804" s="10">
        <v>42950</v>
      </c>
      <c r="C1804" s="32" t="s">
        <v>65</v>
      </c>
      <c r="D1804" s="55" t="s">
        <v>95</v>
      </c>
    </row>
    <row r="1805" spans="1:4">
      <c r="A1805" s="79">
        <v>83</v>
      </c>
      <c r="B1805" s="8">
        <v>43073</v>
      </c>
      <c r="C1805" s="32" t="s">
        <v>46</v>
      </c>
      <c r="D1805" s="55" t="s">
        <v>93</v>
      </c>
    </row>
    <row r="1806" spans="1:4">
      <c r="A1806" s="79">
        <v>83</v>
      </c>
      <c r="B1806" s="11">
        <v>43073</v>
      </c>
      <c r="C1806" s="32" t="s">
        <v>41</v>
      </c>
      <c r="D1806" s="55" t="s">
        <v>93</v>
      </c>
    </row>
    <row r="1807" spans="1:4">
      <c r="A1807" s="79">
        <v>83</v>
      </c>
      <c r="B1807" s="8">
        <v>43075</v>
      </c>
      <c r="C1807" s="32" t="s">
        <v>46</v>
      </c>
      <c r="D1807" s="55" t="s">
        <v>87</v>
      </c>
    </row>
    <row r="1808" spans="1:4">
      <c r="A1808" s="79">
        <v>83</v>
      </c>
      <c r="B1808" s="10">
        <v>43075</v>
      </c>
      <c r="C1808" s="32" t="s">
        <v>65</v>
      </c>
      <c r="D1808" s="55" t="s">
        <v>95</v>
      </c>
    </row>
    <row r="1809" spans="1:4">
      <c r="A1809" s="79">
        <v>83</v>
      </c>
      <c r="B1809" s="8">
        <v>43140</v>
      </c>
      <c r="C1809" s="32" t="s">
        <v>46</v>
      </c>
      <c r="D1809" s="55" t="s">
        <v>89</v>
      </c>
    </row>
    <row r="1810" spans="1:4">
      <c r="A1810" s="79">
        <v>83</v>
      </c>
      <c r="B1810" s="11">
        <v>43377</v>
      </c>
      <c r="C1810" s="32" t="s">
        <v>41</v>
      </c>
      <c r="D1810" s="55" t="s">
        <v>93</v>
      </c>
    </row>
    <row r="1811" spans="1:4">
      <c r="A1811" s="79">
        <v>83</v>
      </c>
      <c r="B1811" s="11">
        <v>43447</v>
      </c>
      <c r="C1811" s="32" t="s">
        <v>41</v>
      </c>
      <c r="D1811" s="55" t="s">
        <v>87</v>
      </c>
    </row>
    <row r="1812" spans="1:4">
      <c r="A1812" s="79">
        <v>83</v>
      </c>
      <c r="B1812" s="11">
        <v>43390</v>
      </c>
      <c r="C1812" s="32" t="s">
        <v>41</v>
      </c>
      <c r="D1812" s="55" t="s">
        <v>103</v>
      </c>
    </row>
    <row r="1813" spans="1:4">
      <c r="A1813" s="81">
        <v>83</v>
      </c>
      <c r="B1813" s="11">
        <v>43438</v>
      </c>
      <c r="C1813" s="32" t="s">
        <v>41</v>
      </c>
      <c r="D1813" s="55" t="s">
        <v>101</v>
      </c>
    </row>
    <row r="1814" spans="1:4">
      <c r="A1814" s="79">
        <v>83</v>
      </c>
      <c r="B1814" s="10">
        <v>43224</v>
      </c>
      <c r="C1814" s="32" t="s">
        <v>65</v>
      </c>
      <c r="D1814" s="55" t="s">
        <v>95</v>
      </c>
    </row>
    <row r="1815" spans="1:4">
      <c r="A1815" s="79">
        <v>83</v>
      </c>
      <c r="B1815" s="10">
        <v>43431</v>
      </c>
      <c r="C1815" s="32" t="s">
        <v>65</v>
      </c>
      <c r="D1815" s="55" t="s">
        <v>95</v>
      </c>
    </row>
    <row r="1816" spans="1:4">
      <c r="A1816" s="79">
        <v>83</v>
      </c>
      <c r="B1816" s="8">
        <v>43158</v>
      </c>
      <c r="C1816" s="32" t="s">
        <v>46</v>
      </c>
      <c r="D1816" s="55" t="s">
        <v>88</v>
      </c>
    </row>
    <row r="1817" spans="1:4">
      <c r="A1817" s="81">
        <v>83</v>
      </c>
      <c r="B1817" s="17">
        <v>43157</v>
      </c>
      <c r="C1817" s="34" t="s">
        <v>46</v>
      </c>
      <c r="D1817" s="55" t="s">
        <v>88</v>
      </c>
    </row>
    <row r="1818" spans="1:4">
      <c r="A1818" s="79">
        <v>83</v>
      </c>
      <c r="B1818" s="18">
        <v>43171</v>
      </c>
      <c r="C1818" s="35" t="s">
        <v>46</v>
      </c>
      <c r="D1818" s="65" t="s">
        <v>88</v>
      </c>
    </row>
    <row r="1819" spans="1:4">
      <c r="A1819" s="81">
        <v>83</v>
      </c>
      <c r="B1819" s="18">
        <v>43160</v>
      </c>
      <c r="C1819" s="35" t="s">
        <v>46</v>
      </c>
      <c r="D1819" s="65" t="s">
        <v>88</v>
      </c>
    </row>
    <row r="1820" spans="1:4">
      <c r="A1820" s="81">
        <v>83</v>
      </c>
      <c r="B1820" s="18">
        <v>43377</v>
      </c>
      <c r="C1820" s="35" t="s">
        <v>50</v>
      </c>
      <c r="D1820" s="65" t="s">
        <v>88</v>
      </c>
    </row>
    <row r="1821" spans="1:4">
      <c r="A1821" s="79">
        <v>83</v>
      </c>
      <c r="B1821" s="18">
        <v>43140</v>
      </c>
      <c r="C1821" s="35" t="s">
        <v>46</v>
      </c>
      <c r="D1821" s="65" t="s">
        <v>89</v>
      </c>
    </row>
    <row r="1822" spans="1:4">
      <c r="A1822" s="79">
        <v>83</v>
      </c>
      <c r="B1822" s="18">
        <v>43350</v>
      </c>
      <c r="C1822" s="35" t="s">
        <v>46</v>
      </c>
      <c r="D1822" s="65" t="s">
        <v>89</v>
      </c>
    </row>
    <row r="1823" spans="1:4">
      <c r="A1823" s="79">
        <v>83</v>
      </c>
      <c r="B1823" s="19">
        <v>43451</v>
      </c>
      <c r="C1823" s="35" t="s">
        <v>41</v>
      </c>
      <c r="D1823" s="65" t="s">
        <v>103</v>
      </c>
    </row>
    <row r="1824" spans="1:4">
      <c r="A1824" s="81">
        <v>83</v>
      </c>
      <c r="B1824" s="20">
        <v>43438</v>
      </c>
      <c r="C1824" s="35" t="s">
        <v>58</v>
      </c>
      <c r="D1824" s="65" t="s">
        <v>100</v>
      </c>
    </row>
    <row r="1825" spans="1:4">
      <c r="A1825" s="81">
        <v>83</v>
      </c>
      <c r="B1825" s="18">
        <v>43481</v>
      </c>
      <c r="C1825" s="35" t="s">
        <v>46</v>
      </c>
      <c r="D1825" s="65" t="s">
        <v>95</v>
      </c>
    </row>
    <row r="1826" spans="1:4">
      <c r="A1826" s="81">
        <v>83</v>
      </c>
      <c r="B1826" s="18">
        <v>43481</v>
      </c>
      <c r="C1826" s="35" t="s">
        <v>46</v>
      </c>
      <c r="D1826" s="65" t="s">
        <v>95</v>
      </c>
    </row>
    <row r="1827" spans="1:4">
      <c r="A1827" s="79">
        <v>83</v>
      </c>
      <c r="B1827" s="19">
        <v>43606</v>
      </c>
      <c r="C1827" s="35" t="s">
        <v>41</v>
      </c>
      <c r="D1827" s="65" t="s">
        <v>92</v>
      </c>
    </row>
    <row r="1828" spans="1:4">
      <c r="A1828" s="79">
        <v>83</v>
      </c>
      <c r="B1828" s="21">
        <v>43642</v>
      </c>
      <c r="C1828" s="36" t="s">
        <v>65</v>
      </c>
      <c r="D1828" s="66" t="s">
        <v>95</v>
      </c>
    </row>
    <row r="1829" spans="1:4">
      <c r="A1829" s="79">
        <v>83</v>
      </c>
      <c r="B1829" s="20">
        <v>43699</v>
      </c>
      <c r="C1829" s="36" t="s">
        <v>58</v>
      </c>
      <c r="D1829" s="66" t="s">
        <v>98</v>
      </c>
    </row>
    <row r="1830" spans="1:4">
      <c r="A1830" s="79">
        <v>83</v>
      </c>
      <c r="B1830" s="21">
        <v>43756</v>
      </c>
      <c r="C1830" s="36" t="s">
        <v>65</v>
      </c>
      <c r="D1830" s="66" t="s">
        <v>95</v>
      </c>
    </row>
    <row r="1831" spans="1:4">
      <c r="A1831" s="80">
        <v>83</v>
      </c>
      <c r="B1831" s="20">
        <v>43850</v>
      </c>
      <c r="C1831" s="36" t="s">
        <v>58</v>
      </c>
      <c r="D1831" s="66" t="s">
        <v>90</v>
      </c>
    </row>
    <row r="1832" spans="1:4">
      <c r="A1832" s="82">
        <v>83</v>
      </c>
      <c r="B1832" s="22">
        <v>43860</v>
      </c>
      <c r="C1832" s="37" t="s">
        <v>41</v>
      </c>
      <c r="D1832" s="63" t="s">
        <v>88</v>
      </c>
    </row>
    <row r="1833" spans="1:4">
      <c r="A1833" s="82">
        <v>83</v>
      </c>
      <c r="B1833" s="18">
        <v>43880</v>
      </c>
      <c r="C1833" s="36" t="s">
        <v>46</v>
      </c>
      <c r="D1833" s="66" t="s">
        <v>100</v>
      </c>
    </row>
    <row r="1834" spans="1:4">
      <c r="A1834" s="82">
        <v>83</v>
      </c>
      <c r="B1834" s="21">
        <v>43892</v>
      </c>
      <c r="C1834" s="36" t="s">
        <v>65</v>
      </c>
      <c r="D1834" s="66" t="s">
        <v>95</v>
      </c>
    </row>
    <row r="1835" spans="1:4">
      <c r="A1835" s="80">
        <v>83</v>
      </c>
      <c r="B1835" s="21">
        <v>43895</v>
      </c>
      <c r="C1835" s="36" t="s">
        <v>65</v>
      </c>
      <c r="D1835" s="66" t="s">
        <v>90</v>
      </c>
    </row>
    <row r="1836" spans="1:4">
      <c r="A1836" s="80">
        <v>83</v>
      </c>
      <c r="B1836" s="21">
        <v>43936</v>
      </c>
      <c r="C1836" s="36" t="s">
        <v>65</v>
      </c>
      <c r="D1836" s="66" t="s">
        <v>90</v>
      </c>
    </row>
    <row r="1837" spans="1:4">
      <c r="A1837" s="80">
        <v>83</v>
      </c>
      <c r="B1837" s="21">
        <v>43943</v>
      </c>
      <c r="C1837" s="36" t="s">
        <v>65</v>
      </c>
      <c r="D1837" s="66" t="s">
        <v>90</v>
      </c>
    </row>
    <row r="1838" spans="1:4">
      <c r="A1838" s="80">
        <v>83</v>
      </c>
      <c r="B1838" s="21">
        <v>43951</v>
      </c>
      <c r="C1838" s="36" t="s">
        <v>65</v>
      </c>
      <c r="D1838" s="66" t="s">
        <v>90</v>
      </c>
    </row>
    <row r="1839" spans="1:4">
      <c r="A1839" s="80">
        <v>83</v>
      </c>
      <c r="B1839" s="21">
        <v>43962</v>
      </c>
      <c r="C1839" s="36" t="s">
        <v>65</v>
      </c>
      <c r="D1839" s="66" t="s">
        <v>90</v>
      </c>
    </row>
    <row r="1840" spans="1:4">
      <c r="A1840" s="80">
        <v>83</v>
      </c>
      <c r="B1840" s="21">
        <v>44134</v>
      </c>
      <c r="C1840" s="36" t="s">
        <v>65</v>
      </c>
      <c r="D1840" s="66" t="s">
        <v>90</v>
      </c>
    </row>
    <row r="1841" spans="1:4">
      <c r="A1841" s="80">
        <v>83</v>
      </c>
      <c r="B1841" s="21">
        <v>44158</v>
      </c>
      <c r="C1841" s="36" t="s">
        <v>65</v>
      </c>
      <c r="D1841" s="66" t="s">
        <v>90</v>
      </c>
    </row>
    <row r="1842" spans="1:4">
      <c r="A1842" s="82">
        <v>83</v>
      </c>
      <c r="B1842" s="2"/>
      <c r="C1842" s="36"/>
      <c r="D1842" s="66" t="s">
        <v>90</v>
      </c>
    </row>
    <row r="1843" spans="1:4">
      <c r="A1843" s="82">
        <v>83</v>
      </c>
      <c r="B1843" s="20">
        <v>44161</v>
      </c>
      <c r="C1843" s="36" t="s">
        <v>58</v>
      </c>
      <c r="D1843" s="66" t="s">
        <v>99</v>
      </c>
    </row>
    <row r="1844" spans="1:4">
      <c r="A1844" s="80">
        <v>84</v>
      </c>
      <c r="B1844" s="23">
        <v>43861</v>
      </c>
      <c r="C1844" s="36" t="s">
        <v>41</v>
      </c>
      <c r="D1844" s="66" t="s">
        <v>92</v>
      </c>
    </row>
    <row r="1845" spans="1:4">
      <c r="A1845" s="79">
        <v>85</v>
      </c>
      <c r="B1845" s="19">
        <v>43613</v>
      </c>
      <c r="C1845" s="35" t="s">
        <v>41</v>
      </c>
      <c r="D1845" s="65" t="s">
        <v>92</v>
      </c>
    </row>
    <row r="1846" spans="1:4">
      <c r="A1846" s="79">
        <v>86</v>
      </c>
      <c r="B1846" s="18">
        <v>42752</v>
      </c>
      <c r="C1846" s="38" t="s">
        <v>46</v>
      </c>
      <c r="D1846" s="65" t="s">
        <v>82</v>
      </c>
    </row>
    <row r="1847" spans="1:4">
      <c r="A1847" s="80">
        <v>86</v>
      </c>
      <c r="B1847" s="22">
        <v>43867</v>
      </c>
      <c r="C1847" s="37" t="s">
        <v>41</v>
      </c>
      <c r="D1847" s="63" t="s">
        <v>92</v>
      </c>
    </row>
    <row r="1848" spans="1:4">
      <c r="A1848" s="80">
        <v>86</v>
      </c>
      <c r="B1848" s="20">
        <v>44182</v>
      </c>
      <c r="C1848" s="36" t="s">
        <v>58</v>
      </c>
      <c r="D1848" s="66" t="s">
        <v>97</v>
      </c>
    </row>
    <row r="1849" spans="1:4">
      <c r="A1849" s="79">
        <v>88</v>
      </c>
      <c r="B1849" s="19">
        <v>43245</v>
      </c>
      <c r="C1849" s="35" t="s">
        <v>41</v>
      </c>
      <c r="D1849" s="65" t="s">
        <v>103</v>
      </c>
    </row>
    <row r="1850" spans="1:4">
      <c r="A1850" s="79">
        <v>89</v>
      </c>
      <c r="B1850" s="18">
        <v>42775</v>
      </c>
      <c r="C1850" s="38" t="s">
        <v>46</v>
      </c>
      <c r="D1850" s="65" t="s">
        <v>105</v>
      </c>
    </row>
    <row r="1851" spans="1:4">
      <c r="A1851" s="79">
        <v>89</v>
      </c>
      <c r="B1851" s="18">
        <v>42776</v>
      </c>
      <c r="C1851" s="38" t="s">
        <v>46</v>
      </c>
      <c r="D1851" s="65" t="s">
        <v>87</v>
      </c>
    </row>
    <row r="1852" spans="1:4">
      <c r="A1852" s="79">
        <v>89</v>
      </c>
      <c r="B1852" s="1">
        <v>42788</v>
      </c>
      <c r="C1852" s="38">
        <v>43137</v>
      </c>
      <c r="D1852" s="65" t="s">
        <v>1921</v>
      </c>
    </row>
    <row r="1853" spans="1:4">
      <c r="A1853" s="79">
        <v>89</v>
      </c>
      <c r="B1853" s="21">
        <v>42788</v>
      </c>
      <c r="C1853" s="38" t="s">
        <v>65</v>
      </c>
      <c r="D1853" s="65" t="s">
        <v>95</v>
      </c>
    </row>
    <row r="1854" spans="1:4">
      <c r="A1854" s="81">
        <v>89</v>
      </c>
      <c r="B1854" s="18">
        <v>42794</v>
      </c>
      <c r="C1854" s="38" t="s">
        <v>46</v>
      </c>
      <c r="D1854" s="65" t="s">
        <v>82</v>
      </c>
    </row>
    <row r="1855" spans="1:4">
      <c r="A1855" s="81">
        <v>89</v>
      </c>
      <c r="B1855" s="18">
        <v>42800</v>
      </c>
      <c r="C1855" s="38" t="s">
        <v>46</v>
      </c>
      <c r="D1855" s="65" t="s">
        <v>85</v>
      </c>
    </row>
    <row r="1856" spans="1:4">
      <c r="A1856" s="81">
        <v>89</v>
      </c>
      <c r="B1856" s="18">
        <v>42822</v>
      </c>
      <c r="C1856" s="38" t="s">
        <v>46</v>
      </c>
      <c r="D1856" s="65" t="s">
        <v>82</v>
      </c>
    </row>
    <row r="1857" spans="1:4">
      <c r="A1857" s="79">
        <v>89</v>
      </c>
      <c r="B1857" s="20">
        <v>42844</v>
      </c>
      <c r="C1857" s="38" t="s">
        <v>58</v>
      </c>
      <c r="D1857" s="65" t="s">
        <v>102</v>
      </c>
    </row>
    <row r="1858" spans="1:4">
      <c r="A1858" s="79">
        <v>89</v>
      </c>
      <c r="B1858" s="21">
        <v>42844</v>
      </c>
      <c r="C1858" s="38" t="s">
        <v>65</v>
      </c>
      <c r="D1858" s="65" t="s">
        <v>1921</v>
      </c>
    </row>
    <row r="1859" spans="1:4">
      <c r="A1859" s="79">
        <v>89</v>
      </c>
      <c r="B1859" s="19">
        <v>42844</v>
      </c>
      <c r="C1859" s="38" t="s">
        <v>41</v>
      </c>
      <c r="D1859" s="65" t="s">
        <v>101</v>
      </c>
    </row>
    <row r="1860" spans="1:4">
      <c r="A1860" s="81">
        <v>89</v>
      </c>
      <c r="B1860" s="18">
        <v>42845</v>
      </c>
      <c r="C1860" s="38" t="s">
        <v>46</v>
      </c>
      <c r="D1860" s="65" t="s">
        <v>101</v>
      </c>
    </row>
    <row r="1861" spans="1:4">
      <c r="A1861" s="81">
        <v>89</v>
      </c>
      <c r="B1861" s="18">
        <v>42851</v>
      </c>
      <c r="C1861" s="38" t="s">
        <v>46</v>
      </c>
      <c r="D1861" s="65" t="s">
        <v>87</v>
      </c>
    </row>
    <row r="1862" spans="1:4">
      <c r="A1862" s="81">
        <v>89</v>
      </c>
      <c r="B1862" s="17">
        <v>42852</v>
      </c>
      <c r="C1862" s="39" t="s">
        <v>46</v>
      </c>
      <c r="D1862" s="55" t="s">
        <v>88</v>
      </c>
    </row>
    <row r="1863" spans="1:4">
      <c r="A1863" s="79">
        <v>89</v>
      </c>
      <c r="B1863" s="18">
        <v>42857</v>
      </c>
      <c r="C1863" s="38" t="s">
        <v>46</v>
      </c>
      <c r="D1863" s="65" t="s">
        <v>88</v>
      </c>
    </row>
    <row r="1864" spans="1:4">
      <c r="A1864" s="81">
        <v>89</v>
      </c>
      <c r="B1864" s="18">
        <v>42886</v>
      </c>
      <c r="C1864" s="38" t="s">
        <v>46</v>
      </c>
      <c r="D1864" s="65" t="s">
        <v>88</v>
      </c>
    </row>
    <row r="1865" spans="1:4">
      <c r="A1865" s="79">
        <v>89</v>
      </c>
      <c r="B1865" s="18">
        <v>42907</v>
      </c>
      <c r="C1865" s="38" t="s">
        <v>46</v>
      </c>
      <c r="D1865" s="65" t="s">
        <v>82</v>
      </c>
    </row>
    <row r="1866" spans="1:4">
      <c r="A1866" s="81">
        <v>89</v>
      </c>
      <c r="B1866" s="21">
        <v>42912</v>
      </c>
      <c r="C1866" s="38" t="s">
        <v>65</v>
      </c>
      <c r="D1866" s="65" t="s">
        <v>95</v>
      </c>
    </row>
    <row r="1867" spans="1:4">
      <c r="A1867" s="79">
        <v>89</v>
      </c>
      <c r="B1867" s="21">
        <v>42912</v>
      </c>
      <c r="C1867" s="38" t="s">
        <v>65</v>
      </c>
      <c r="D1867" s="65" t="s">
        <v>1921</v>
      </c>
    </row>
    <row r="1868" spans="1:4">
      <c r="A1868" s="79">
        <v>89</v>
      </c>
      <c r="B1868" s="18">
        <v>42926</v>
      </c>
      <c r="C1868" s="38" t="s">
        <v>46</v>
      </c>
      <c r="D1868" s="65" t="s">
        <v>87</v>
      </c>
    </row>
    <row r="1869" spans="1:4">
      <c r="A1869" s="79">
        <v>89</v>
      </c>
      <c r="B1869" s="18">
        <v>42941</v>
      </c>
      <c r="C1869" s="35" t="s">
        <v>46</v>
      </c>
      <c r="D1869" s="65" t="s">
        <v>86</v>
      </c>
    </row>
    <row r="1870" spans="1:4">
      <c r="A1870" s="79">
        <v>89</v>
      </c>
      <c r="B1870" s="18">
        <v>42990</v>
      </c>
      <c r="C1870" s="35" t="s">
        <v>47</v>
      </c>
      <c r="D1870" s="65" t="s">
        <v>106</v>
      </c>
    </row>
    <row r="1871" spans="1:4">
      <c r="A1871" s="79">
        <v>89</v>
      </c>
      <c r="B1871" s="18">
        <v>42990</v>
      </c>
      <c r="C1871" s="35" t="s">
        <v>47</v>
      </c>
      <c r="D1871" s="65" t="s">
        <v>102</v>
      </c>
    </row>
    <row r="1872" spans="1:4">
      <c r="A1872" s="81">
        <v>89</v>
      </c>
      <c r="B1872" s="18">
        <v>42990</v>
      </c>
      <c r="C1872" s="35" t="s">
        <v>47</v>
      </c>
      <c r="D1872" s="65" t="s">
        <v>1921</v>
      </c>
    </row>
    <row r="1873" spans="1:4">
      <c r="A1873" s="79">
        <v>89</v>
      </c>
      <c r="B1873" s="18">
        <v>43005</v>
      </c>
      <c r="C1873" s="35" t="s">
        <v>46</v>
      </c>
      <c r="D1873" s="65" t="s">
        <v>96</v>
      </c>
    </row>
    <row r="1874" spans="1:4">
      <c r="A1874" s="79">
        <v>89</v>
      </c>
      <c r="B1874" s="21">
        <v>43033</v>
      </c>
      <c r="C1874" s="35" t="s">
        <v>65</v>
      </c>
      <c r="D1874" s="65" t="s">
        <v>95</v>
      </c>
    </row>
    <row r="1875" spans="1:4">
      <c r="A1875" s="79">
        <v>89</v>
      </c>
      <c r="B1875" s="18">
        <v>43046</v>
      </c>
      <c r="C1875" s="35" t="s">
        <v>46</v>
      </c>
      <c r="D1875" s="65" t="s">
        <v>87</v>
      </c>
    </row>
    <row r="1876" spans="1:4">
      <c r="A1876" s="79">
        <v>89</v>
      </c>
      <c r="B1876" s="18">
        <v>43046</v>
      </c>
      <c r="C1876" s="35" t="s">
        <v>46</v>
      </c>
      <c r="D1876" s="65" t="s">
        <v>96</v>
      </c>
    </row>
    <row r="1877" spans="1:4">
      <c r="A1877" s="79">
        <v>89</v>
      </c>
      <c r="B1877" s="17">
        <v>43073</v>
      </c>
      <c r="C1877" s="34" t="s">
        <v>46</v>
      </c>
      <c r="D1877" s="55" t="s">
        <v>87</v>
      </c>
    </row>
    <row r="1878" spans="1:4">
      <c r="A1878" s="79">
        <v>89</v>
      </c>
      <c r="B1878" s="18">
        <v>43301</v>
      </c>
      <c r="C1878" s="35" t="s">
        <v>47</v>
      </c>
      <c r="D1878" s="65" t="s">
        <v>86</v>
      </c>
    </row>
    <row r="1879" spans="1:4">
      <c r="A1879" s="79">
        <v>89</v>
      </c>
      <c r="B1879" s="19">
        <v>43433</v>
      </c>
      <c r="C1879" s="35" t="s">
        <v>41</v>
      </c>
      <c r="D1879" s="65" t="s">
        <v>87</v>
      </c>
    </row>
    <row r="1880" spans="1:4">
      <c r="A1880" s="79">
        <v>89</v>
      </c>
      <c r="B1880" s="19">
        <v>43346</v>
      </c>
      <c r="C1880" s="35" t="s">
        <v>41</v>
      </c>
      <c r="D1880" s="65" t="s">
        <v>106</v>
      </c>
    </row>
    <row r="1881" spans="1:4">
      <c r="A1881" s="79">
        <v>89</v>
      </c>
      <c r="B1881" s="19">
        <v>43347</v>
      </c>
      <c r="C1881" s="35" t="s">
        <v>41</v>
      </c>
      <c r="D1881" s="65" t="s">
        <v>103</v>
      </c>
    </row>
    <row r="1882" spans="1:4">
      <c r="A1882" s="81">
        <v>89</v>
      </c>
      <c r="B1882" s="18">
        <v>43116</v>
      </c>
      <c r="C1882" s="35" t="s">
        <v>47</v>
      </c>
      <c r="D1882" s="65" t="s">
        <v>95</v>
      </c>
    </row>
    <row r="1883" spans="1:4">
      <c r="A1883" s="79">
        <v>89</v>
      </c>
      <c r="B1883" s="18">
        <v>43256</v>
      </c>
      <c r="C1883" s="35" t="s">
        <v>47</v>
      </c>
      <c r="D1883" s="65" t="s">
        <v>95</v>
      </c>
    </row>
    <row r="1884" spans="1:4">
      <c r="A1884" s="79">
        <v>89</v>
      </c>
      <c r="B1884" s="21">
        <v>43285</v>
      </c>
      <c r="C1884" s="35" t="s">
        <v>65</v>
      </c>
      <c r="D1884" s="65" t="s">
        <v>95</v>
      </c>
    </row>
    <row r="1885" spans="1:4">
      <c r="A1885" s="79">
        <v>89</v>
      </c>
      <c r="B1885" s="18">
        <v>43301</v>
      </c>
      <c r="C1885" s="35" t="s">
        <v>47</v>
      </c>
      <c r="D1885" s="65" t="s">
        <v>95</v>
      </c>
    </row>
    <row r="1886" spans="1:4">
      <c r="A1886" s="79">
        <v>89</v>
      </c>
      <c r="B1886" s="21">
        <v>43399</v>
      </c>
      <c r="C1886" s="35" t="s">
        <v>65</v>
      </c>
      <c r="D1886" s="65" t="s">
        <v>95</v>
      </c>
    </row>
    <row r="1887" spans="1:4">
      <c r="A1887" s="79">
        <v>89</v>
      </c>
      <c r="B1887" s="18">
        <v>43396</v>
      </c>
      <c r="C1887" s="35" t="s">
        <v>47</v>
      </c>
      <c r="D1887" s="65" t="s">
        <v>95</v>
      </c>
    </row>
    <row r="1888" spans="1:4">
      <c r="A1888" s="79">
        <v>89</v>
      </c>
      <c r="B1888" s="20">
        <v>43139</v>
      </c>
      <c r="C1888" s="35" t="s">
        <v>58</v>
      </c>
      <c r="D1888" s="65" t="s">
        <v>84</v>
      </c>
    </row>
    <row r="1889" spans="1:4">
      <c r="A1889" s="79">
        <v>89</v>
      </c>
      <c r="B1889" s="18">
        <v>43199</v>
      </c>
      <c r="C1889" s="35" t="s">
        <v>46</v>
      </c>
      <c r="D1889" s="65" t="s">
        <v>88</v>
      </c>
    </row>
    <row r="1890" spans="1:4">
      <c r="A1890" s="79">
        <v>89</v>
      </c>
      <c r="B1890" s="18">
        <v>43200</v>
      </c>
      <c r="C1890" s="35" t="s">
        <v>48</v>
      </c>
      <c r="D1890" s="65" t="s">
        <v>88</v>
      </c>
    </row>
    <row r="1891" spans="1:4">
      <c r="A1891" s="79">
        <v>89</v>
      </c>
      <c r="B1891" s="20">
        <v>43115</v>
      </c>
      <c r="C1891" s="35" t="s">
        <v>58</v>
      </c>
      <c r="D1891" s="65" t="s">
        <v>83</v>
      </c>
    </row>
    <row r="1892" spans="1:4">
      <c r="A1892" s="79">
        <v>89</v>
      </c>
      <c r="B1892" s="15">
        <v>43439</v>
      </c>
      <c r="C1892" s="34" t="s">
        <v>65</v>
      </c>
      <c r="D1892" s="55" t="s">
        <v>83</v>
      </c>
    </row>
    <row r="1893" spans="1:4">
      <c r="A1893" s="79">
        <v>89</v>
      </c>
      <c r="B1893" s="20">
        <v>43200</v>
      </c>
      <c r="C1893" s="35" t="s">
        <v>61</v>
      </c>
      <c r="D1893" s="65" t="s">
        <v>104</v>
      </c>
    </row>
    <row r="1894" spans="1:4">
      <c r="A1894" s="79">
        <v>89</v>
      </c>
      <c r="B1894" s="21">
        <v>43439</v>
      </c>
      <c r="C1894" s="35" t="s">
        <v>70</v>
      </c>
      <c r="D1894" s="65" t="s">
        <v>104</v>
      </c>
    </row>
    <row r="1895" spans="1:4">
      <c r="A1895" s="79">
        <v>89</v>
      </c>
      <c r="B1895" s="21">
        <v>43133</v>
      </c>
      <c r="C1895" s="35" t="s">
        <v>65</v>
      </c>
      <c r="D1895" s="65" t="s">
        <v>102</v>
      </c>
    </row>
    <row r="1896" spans="1:4">
      <c r="A1896" s="81">
        <v>89</v>
      </c>
      <c r="B1896" s="18">
        <v>43168</v>
      </c>
      <c r="C1896" s="35" t="s">
        <v>47</v>
      </c>
      <c r="D1896" s="65" t="s">
        <v>102</v>
      </c>
    </row>
    <row r="1897" spans="1:4">
      <c r="A1897" s="79">
        <v>89</v>
      </c>
      <c r="B1897" s="18">
        <v>43200</v>
      </c>
      <c r="C1897" s="35" t="s">
        <v>47</v>
      </c>
      <c r="D1897" s="65" t="s">
        <v>102</v>
      </c>
    </row>
    <row r="1898" spans="1:4">
      <c r="A1898" s="79">
        <v>89</v>
      </c>
      <c r="B1898" s="18">
        <v>43116</v>
      </c>
      <c r="C1898" s="35" t="s">
        <v>46</v>
      </c>
      <c r="D1898" s="65" t="s">
        <v>1921</v>
      </c>
    </row>
    <row r="1899" spans="1:4">
      <c r="A1899" s="81">
        <v>89</v>
      </c>
      <c r="B1899" s="21">
        <v>43181</v>
      </c>
      <c r="C1899" s="35" t="s">
        <v>65</v>
      </c>
      <c r="D1899" s="65" t="s">
        <v>1921</v>
      </c>
    </row>
    <row r="1900" spans="1:4">
      <c r="A1900" s="79">
        <v>89</v>
      </c>
      <c r="B1900" s="21">
        <v>43252</v>
      </c>
      <c r="C1900" s="36" t="s">
        <v>65</v>
      </c>
      <c r="D1900" s="67" t="s">
        <v>1921</v>
      </c>
    </row>
    <row r="1901" spans="1:4">
      <c r="A1901" s="81">
        <v>89</v>
      </c>
      <c r="B1901" s="18">
        <v>43364</v>
      </c>
      <c r="C1901" s="35" t="s">
        <v>46</v>
      </c>
      <c r="D1901" s="65" t="s">
        <v>1921</v>
      </c>
    </row>
    <row r="1902" spans="1:4">
      <c r="A1902" s="81">
        <v>89</v>
      </c>
      <c r="B1902" s="21">
        <v>43439</v>
      </c>
      <c r="C1902" s="35" t="s">
        <v>65</v>
      </c>
      <c r="D1902" s="65" t="s">
        <v>1921</v>
      </c>
    </row>
    <row r="1903" spans="1:4">
      <c r="A1903" s="79">
        <v>89</v>
      </c>
      <c r="B1903" s="19">
        <v>43495</v>
      </c>
      <c r="C1903" s="35" t="s">
        <v>41</v>
      </c>
      <c r="D1903" s="65" t="s">
        <v>92</v>
      </c>
    </row>
    <row r="1904" spans="1:4">
      <c r="A1904" s="79">
        <v>89</v>
      </c>
      <c r="B1904" s="21">
        <v>43529</v>
      </c>
      <c r="C1904" s="35" t="s">
        <v>65</v>
      </c>
      <c r="D1904" s="65" t="s">
        <v>1921</v>
      </c>
    </row>
    <row r="1905" spans="1:4">
      <c r="A1905" s="79">
        <v>89</v>
      </c>
      <c r="B1905" s="18">
        <v>43522</v>
      </c>
      <c r="C1905" s="35" t="s">
        <v>47</v>
      </c>
      <c r="D1905" s="65" t="s">
        <v>95</v>
      </c>
    </row>
    <row r="1906" spans="1:4">
      <c r="A1906" s="79">
        <v>89</v>
      </c>
      <c r="B1906" s="21">
        <v>43539</v>
      </c>
      <c r="C1906" s="35" t="s">
        <v>65</v>
      </c>
      <c r="D1906" s="65" t="s">
        <v>95</v>
      </c>
    </row>
    <row r="1907" spans="1:4">
      <c r="A1907" s="81">
        <v>89</v>
      </c>
      <c r="B1907" s="24">
        <v>43543</v>
      </c>
      <c r="C1907" s="34" t="s">
        <v>41</v>
      </c>
      <c r="D1907" s="55" t="s">
        <v>96</v>
      </c>
    </row>
    <row r="1908" spans="1:4">
      <c r="A1908" s="81">
        <v>89</v>
      </c>
      <c r="B1908" s="18">
        <v>43544</v>
      </c>
      <c r="C1908" s="35" t="s">
        <v>46</v>
      </c>
      <c r="D1908" s="65" t="s">
        <v>95</v>
      </c>
    </row>
    <row r="1909" spans="1:4">
      <c r="A1909" s="79">
        <v>89</v>
      </c>
      <c r="B1909" s="20">
        <v>43622</v>
      </c>
      <c r="C1909" s="36" t="s">
        <v>58</v>
      </c>
      <c r="D1909" s="66" t="s">
        <v>98</v>
      </c>
    </row>
    <row r="1910" spans="1:4">
      <c r="A1910" s="79">
        <v>89</v>
      </c>
      <c r="B1910" s="21">
        <v>43636</v>
      </c>
      <c r="C1910" s="36" t="s">
        <v>65</v>
      </c>
      <c r="D1910" s="66" t="s">
        <v>95</v>
      </c>
    </row>
    <row r="1911" spans="1:4">
      <c r="A1911" s="79">
        <v>89</v>
      </c>
      <c r="B1911" s="18">
        <v>43662</v>
      </c>
      <c r="C1911" s="36" t="s">
        <v>51</v>
      </c>
      <c r="D1911" s="66" t="s">
        <v>86</v>
      </c>
    </row>
    <row r="1912" spans="1:4">
      <c r="A1912" s="79">
        <v>89</v>
      </c>
      <c r="B1912" s="18">
        <v>43662</v>
      </c>
      <c r="C1912" s="36" t="s">
        <v>51</v>
      </c>
      <c r="D1912" s="66" t="s">
        <v>95</v>
      </c>
    </row>
    <row r="1913" spans="1:4">
      <c r="A1913" s="79">
        <v>89</v>
      </c>
      <c r="B1913" s="21">
        <v>43703</v>
      </c>
      <c r="C1913" s="36" t="s">
        <v>70</v>
      </c>
      <c r="D1913" s="66" t="s">
        <v>98</v>
      </c>
    </row>
    <row r="1914" spans="1:4">
      <c r="A1914" s="81">
        <v>89</v>
      </c>
      <c r="B1914" s="20">
        <v>43726</v>
      </c>
      <c r="C1914" s="36" t="s">
        <v>58</v>
      </c>
      <c r="D1914" s="66" t="s">
        <v>90</v>
      </c>
    </row>
    <row r="1915" spans="1:4">
      <c r="A1915" s="79">
        <v>89</v>
      </c>
      <c r="B1915" s="18">
        <v>43726</v>
      </c>
      <c r="C1915" s="36" t="s">
        <v>50</v>
      </c>
      <c r="D1915" s="66" t="s">
        <v>95</v>
      </c>
    </row>
    <row r="1916" spans="1:4">
      <c r="A1916" s="79">
        <v>89</v>
      </c>
      <c r="B1916" s="18">
        <v>43727</v>
      </c>
      <c r="C1916" s="36" t="s">
        <v>46</v>
      </c>
      <c r="D1916" s="67">
        <v>1703</v>
      </c>
    </row>
    <row r="1917" spans="1:4">
      <c r="A1917" s="79">
        <v>89</v>
      </c>
      <c r="B1917" s="23">
        <v>43745</v>
      </c>
      <c r="C1917" s="36" t="s">
        <v>41</v>
      </c>
      <c r="D1917" s="67">
        <v>1603</v>
      </c>
    </row>
    <row r="1918" spans="1:4">
      <c r="A1918" s="79">
        <v>89</v>
      </c>
      <c r="B1918" s="18">
        <v>43746</v>
      </c>
      <c r="C1918" s="36" t="s">
        <v>51</v>
      </c>
      <c r="D1918" s="66" t="s">
        <v>1921</v>
      </c>
    </row>
    <row r="1919" spans="1:4">
      <c r="A1919" s="79">
        <v>89</v>
      </c>
      <c r="B1919" s="18">
        <v>43746</v>
      </c>
      <c r="C1919" s="36" t="s">
        <v>51</v>
      </c>
      <c r="D1919" s="66" t="s">
        <v>104</v>
      </c>
    </row>
    <row r="1920" spans="1:4">
      <c r="A1920" s="79">
        <v>89</v>
      </c>
      <c r="B1920" s="18">
        <v>43791</v>
      </c>
      <c r="C1920" s="36" t="s">
        <v>51</v>
      </c>
      <c r="D1920" s="66" t="s">
        <v>98</v>
      </c>
    </row>
    <row r="1921" spans="1:4">
      <c r="A1921" s="79">
        <v>89</v>
      </c>
      <c r="B1921" s="20">
        <v>43791</v>
      </c>
      <c r="C1921" s="36" t="s">
        <v>58</v>
      </c>
      <c r="D1921" s="66" t="s">
        <v>97</v>
      </c>
    </row>
    <row r="1922" spans="1:4">
      <c r="A1922" s="79">
        <v>89</v>
      </c>
      <c r="B1922" s="17">
        <v>43802</v>
      </c>
      <c r="C1922" s="37" t="s">
        <v>46</v>
      </c>
      <c r="D1922" s="63" t="s">
        <v>95</v>
      </c>
    </row>
    <row r="1923" spans="1:4">
      <c r="A1923" s="80">
        <v>89</v>
      </c>
      <c r="B1923" s="18">
        <v>43802</v>
      </c>
      <c r="C1923" s="36" t="s">
        <v>46</v>
      </c>
      <c r="D1923" s="66" t="s">
        <v>1921</v>
      </c>
    </row>
    <row r="1924" spans="1:4">
      <c r="A1924" s="79">
        <v>89</v>
      </c>
      <c r="B1924" s="21">
        <v>43819</v>
      </c>
      <c r="C1924" s="36" t="s">
        <v>65</v>
      </c>
      <c r="D1924" s="66" t="s">
        <v>90</v>
      </c>
    </row>
    <row r="1925" spans="1:4">
      <c r="A1925" s="79">
        <v>89</v>
      </c>
      <c r="B1925" s="21">
        <v>43819</v>
      </c>
      <c r="C1925" s="36" t="s">
        <v>65</v>
      </c>
      <c r="D1925" s="66" t="s">
        <v>97</v>
      </c>
    </row>
    <row r="1926" spans="1:4">
      <c r="A1926" s="79">
        <v>89</v>
      </c>
      <c r="B1926" s="20">
        <v>43819</v>
      </c>
      <c r="C1926" s="35" t="s">
        <v>58</v>
      </c>
      <c r="D1926" s="65" t="s">
        <v>1922</v>
      </c>
    </row>
    <row r="1927" spans="1:4">
      <c r="A1927" s="79">
        <v>89</v>
      </c>
      <c r="B1927" s="18">
        <v>43851</v>
      </c>
      <c r="C1927" s="36" t="s">
        <v>46</v>
      </c>
      <c r="D1927" s="66" t="s">
        <v>95</v>
      </c>
    </row>
    <row r="1928" spans="1:4">
      <c r="A1928" s="80">
        <v>89</v>
      </c>
      <c r="B1928" s="18">
        <v>43852</v>
      </c>
      <c r="C1928" s="36" t="s">
        <v>46</v>
      </c>
      <c r="D1928" s="66" t="s">
        <v>98</v>
      </c>
    </row>
    <row r="1929" spans="1:4">
      <c r="A1929" s="79">
        <v>89</v>
      </c>
      <c r="B1929" s="18">
        <v>43853</v>
      </c>
      <c r="C1929" s="36" t="s">
        <v>46</v>
      </c>
      <c r="D1929" s="66" t="s">
        <v>97</v>
      </c>
    </row>
    <row r="1930" spans="1:4">
      <c r="A1930" s="79">
        <v>89</v>
      </c>
      <c r="B1930" s="23">
        <v>43867</v>
      </c>
      <c r="C1930" s="36" t="s">
        <v>41</v>
      </c>
      <c r="D1930" s="66" t="s">
        <v>88</v>
      </c>
    </row>
    <row r="1931" spans="1:4">
      <c r="A1931" s="79">
        <v>89</v>
      </c>
      <c r="B1931" s="18">
        <v>43874</v>
      </c>
      <c r="C1931" s="36" t="s">
        <v>46</v>
      </c>
      <c r="D1931" s="66" t="s">
        <v>98</v>
      </c>
    </row>
    <row r="1932" spans="1:4">
      <c r="A1932" s="79">
        <v>89</v>
      </c>
      <c r="B1932" s="18">
        <v>43874</v>
      </c>
      <c r="C1932" s="36" t="s">
        <v>46</v>
      </c>
      <c r="D1932" s="66" t="s">
        <v>90</v>
      </c>
    </row>
    <row r="1933" spans="1:4">
      <c r="A1933" s="79">
        <v>89</v>
      </c>
      <c r="B1933" s="20">
        <v>43875</v>
      </c>
      <c r="C1933" s="36" t="s">
        <v>58</v>
      </c>
      <c r="D1933" s="66" t="s">
        <v>94</v>
      </c>
    </row>
    <row r="1934" spans="1:4">
      <c r="A1934" s="79">
        <v>89</v>
      </c>
      <c r="B1934" s="18">
        <v>43902</v>
      </c>
      <c r="C1934" s="36" t="s">
        <v>46</v>
      </c>
      <c r="D1934" s="66" t="s">
        <v>90</v>
      </c>
    </row>
    <row r="1935" spans="1:4">
      <c r="A1935" s="80">
        <v>89</v>
      </c>
      <c r="B1935" s="21">
        <v>43931</v>
      </c>
      <c r="C1935" s="36" t="s">
        <v>65</v>
      </c>
      <c r="D1935" s="66" t="s">
        <v>95</v>
      </c>
    </row>
    <row r="1936" spans="1:4">
      <c r="A1936" s="79">
        <v>89</v>
      </c>
      <c r="B1936" s="21">
        <v>43957</v>
      </c>
      <c r="C1936" s="36" t="s">
        <v>65</v>
      </c>
      <c r="D1936" s="66" t="s">
        <v>97</v>
      </c>
    </row>
    <row r="1937" spans="1:4">
      <c r="A1937" s="79">
        <v>89</v>
      </c>
      <c r="B1937" s="21">
        <v>43964</v>
      </c>
      <c r="C1937" s="36" t="s">
        <v>65</v>
      </c>
      <c r="D1937" s="66" t="s">
        <v>97</v>
      </c>
    </row>
    <row r="1938" spans="1:4">
      <c r="A1938" s="80">
        <v>89</v>
      </c>
      <c r="B1938" s="21">
        <v>43970</v>
      </c>
      <c r="C1938" s="36" t="s">
        <v>65</v>
      </c>
      <c r="D1938" s="66" t="s">
        <v>95</v>
      </c>
    </row>
    <row r="1939" spans="1:4">
      <c r="A1939" s="79">
        <v>89</v>
      </c>
      <c r="B1939" s="25">
        <v>43979</v>
      </c>
      <c r="C1939" s="36" t="s">
        <v>58</v>
      </c>
      <c r="D1939" s="63" t="s">
        <v>99</v>
      </c>
    </row>
    <row r="1940" spans="1:4">
      <c r="A1940" s="79">
        <v>89</v>
      </c>
      <c r="B1940" s="20">
        <v>43980</v>
      </c>
      <c r="C1940" s="36" t="s">
        <v>58</v>
      </c>
      <c r="D1940" s="66" t="s">
        <v>94</v>
      </c>
    </row>
    <row r="1941" spans="1:4">
      <c r="A1941" s="79">
        <v>89</v>
      </c>
      <c r="B1941" s="21">
        <v>43984</v>
      </c>
      <c r="C1941" s="36" t="s">
        <v>65</v>
      </c>
      <c r="D1941" s="67">
        <v>1703</v>
      </c>
    </row>
    <row r="1942" spans="1:4">
      <c r="A1942" s="79">
        <v>89</v>
      </c>
      <c r="B1942" s="21">
        <v>43976</v>
      </c>
      <c r="C1942" s="36" t="s">
        <v>65</v>
      </c>
      <c r="D1942" s="66" t="s">
        <v>90</v>
      </c>
    </row>
    <row r="1943" spans="1:4">
      <c r="A1943" s="80">
        <v>89</v>
      </c>
      <c r="B1943" s="18">
        <v>43991</v>
      </c>
      <c r="C1943" s="36" t="s">
        <v>46</v>
      </c>
      <c r="D1943" s="66" t="s">
        <v>95</v>
      </c>
    </row>
    <row r="1944" spans="1:4">
      <c r="A1944" s="79">
        <v>89</v>
      </c>
      <c r="B1944" s="18">
        <v>44001</v>
      </c>
      <c r="C1944" s="36" t="s">
        <v>46</v>
      </c>
      <c r="D1944" s="66" t="s">
        <v>98</v>
      </c>
    </row>
    <row r="1945" spans="1:4">
      <c r="A1945" s="79">
        <v>89</v>
      </c>
      <c r="B1945" s="21">
        <v>43991</v>
      </c>
      <c r="C1945" s="36" t="s">
        <v>65</v>
      </c>
      <c r="D1945" s="66" t="s">
        <v>90</v>
      </c>
    </row>
    <row r="1946" spans="1:4">
      <c r="A1946" s="80">
        <v>89</v>
      </c>
      <c r="B1946" s="21">
        <v>44144</v>
      </c>
      <c r="C1946" s="36" t="s">
        <v>65</v>
      </c>
      <c r="D1946" s="66" t="s">
        <v>90</v>
      </c>
    </row>
    <row r="1947" spans="1:4">
      <c r="A1947" s="80">
        <v>89</v>
      </c>
      <c r="B1947" s="18">
        <v>44015</v>
      </c>
      <c r="C1947" s="36" t="s">
        <v>46</v>
      </c>
      <c r="D1947" s="66" t="s">
        <v>97</v>
      </c>
    </row>
    <row r="1948" spans="1:4">
      <c r="A1948" s="80">
        <v>89</v>
      </c>
      <c r="B1948" s="21">
        <v>44147</v>
      </c>
      <c r="C1948" s="36" t="s">
        <v>65</v>
      </c>
      <c r="D1948" s="66" t="s">
        <v>90</v>
      </c>
    </row>
    <row r="1949" spans="1:4">
      <c r="A1949" s="80">
        <v>89</v>
      </c>
      <c r="B1949" s="21">
        <v>44148</v>
      </c>
      <c r="C1949" s="36" t="s">
        <v>65</v>
      </c>
      <c r="D1949" s="66" t="s">
        <v>90</v>
      </c>
    </row>
    <row r="1950" spans="1:4">
      <c r="A1950" s="80">
        <v>89</v>
      </c>
      <c r="B1950" s="21">
        <v>44090</v>
      </c>
      <c r="C1950" s="36" t="s">
        <v>65</v>
      </c>
      <c r="D1950" s="66" t="s">
        <v>95</v>
      </c>
    </row>
    <row r="1951" spans="1:4">
      <c r="A1951" s="80">
        <v>89</v>
      </c>
      <c r="B1951" s="18">
        <v>44096</v>
      </c>
      <c r="C1951" s="36" t="s">
        <v>46</v>
      </c>
      <c r="D1951" s="66" t="s">
        <v>97</v>
      </c>
    </row>
    <row r="1952" spans="1:4">
      <c r="A1952" s="80">
        <v>89</v>
      </c>
      <c r="B1952" s="21">
        <v>44102</v>
      </c>
      <c r="C1952" s="36" t="s">
        <v>65</v>
      </c>
      <c r="D1952" s="66" t="s">
        <v>94</v>
      </c>
    </row>
    <row r="1953" spans="1:4">
      <c r="A1953" s="82">
        <v>89</v>
      </c>
      <c r="B1953" s="21">
        <v>44118</v>
      </c>
      <c r="C1953" s="36" t="s">
        <v>65</v>
      </c>
      <c r="D1953" s="66" t="s">
        <v>99</v>
      </c>
    </row>
    <row r="1954" spans="1:4">
      <c r="A1954" s="80">
        <v>89</v>
      </c>
      <c r="B1954" s="17">
        <v>44096</v>
      </c>
      <c r="C1954" s="37" t="s">
        <v>46</v>
      </c>
      <c r="D1954" s="63" t="s">
        <v>95</v>
      </c>
    </row>
    <row r="1955" spans="1:4">
      <c r="A1955" s="82">
        <v>89</v>
      </c>
      <c r="B1955" s="21">
        <v>44159</v>
      </c>
      <c r="C1955" s="36" t="s">
        <v>65</v>
      </c>
      <c r="D1955" s="66" t="s">
        <v>1922</v>
      </c>
    </row>
    <row r="1956" spans="1:4">
      <c r="A1956" s="82">
        <v>89</v>
      </c>
      <c r="B1956" s="21">
        <v>44152</v>
      </c>
      <c r="C1956" s="36" t="s">
        <v>65</v>
      </c>
      <c r="D1956" s="66" t="s">
        <v>95</v>
      </c>
    </row>
    <row r="1957" spans="1:4">
      <c r="A1957" s="80">
        <v>89</v>
      </c>
      <c r="B1957" s="21">
        <v>44176</v>
      </c>
      <c r="C1957" s="36" t="s">
        <v>65</v>
      </c>
      <c r="D1957" s="66" t="s">
        <v>95</v>
      </c>
    </row>
    <row r="1958" spans="1:4">
      <c r="A1958" s="79">
        <v>90</v>
      </c>
      <c r="B1958" s="18">
        <v>42779</v>
      </c>
      <c r="C1958" s="38" t="s">
        <v>46</v>
      </c>
      <c r="D1958" s="65" t="s">
        <v>89</v>
      </c>
    </row>
    <row r="1959" spans="1:4">
      <c r="A1959" s="79">
        <v>90</v>
      </c>
      <c r="B1959" s="18">
        <v>42780</v>
      </c>
      <c r="C1959" s="38" t="s">
        <v>46</v>
      </c>
      <c r="D1959" s="65" t="s">
        <v>105</v>
      </c>
    </row>
    <row r="1960" spans="1:4">
      <c r="A1960" s="79">
        <v>90</v>
      </c>
      <c r="B1960" s="19">
        <v>42780</v>
      </c>
      <c r="C1960" s="38" t="s">
        <v>41</v>
      </c>
      <c r="D1960" s="65" t="s">
        <v>93</v>
      </c>
    </row>
    <row r="1961" spans="1:4">
      <c r="A1961" s="79">
        <v>90</v>
      </c>
      <c r="B1961" s="19">
        <v>43202</v>
      </c>
      <c r="C1961" s="35" t="s">
        <v>41</v>
      </c>
      <c r="D1961" s="65" t="s">
        <v>103</v>
      </c>
    </row>
    <row r="1962" spans="1:4">
      <c r="A1962" s="81">
        <v>90</v>
      </c>
      <c r="B1962" s="18">
        <v>43203</v>
      </c>
      <c r="C1962" s="35" t="s">
        <v>47</v>
      </c>
      <c r="D1962" s="65" t="s">
        <v>89</v>
      </c>
    </row>
    <row r="1963" spans="1:4">
      <c r="A1963" s="81">
        <v>90</v>
      </c>
      <c r="B1963" s="20">
        <v>43508</v>
      </c>
      <c r="C1963" s="35" t="s">
        <v>58</v>
      </c>
      <c r="D1963" s="65" t="s">
        <v>1922</v>
      </c>
    </row>
    <row r="1964" spans="1:4">
      <c r="A1964" s="79">
        <v>90</v>
      </c>
      <c r="B1964" s="18">
        <v>43509</v>
      </c>
      <c r="C1964" s="35" t="s">
        <v>47</v>
      </c>
      <c r="D1964" s="65" t="s">
        <v>89</v>
      </c>
    </row>
    <row r="1965" spans="1:4">
      <c r="A1965" s="80">
        <v>90</v>
      </c>
      <c r="B1965" s="18">
        <v>43894</v>
      </c>
      <c r="C1965" s="36" t="s">
        <v>46</v>
      </c>
      <c r="D1965" s="66" t="s">
        <v>1922</v>
      </c>
    </row>
    <row r="1966" spans="1:4">
      <c r="A1966" s="80">
        <v>90</v>
      </c>
      <c r="B1966" s="20">
        <v>44041</v>
      </c>
      <c r="C1966" s="36" t="s">
        <v>58</v>
      </c>
      <c r="D1966" s="66" t="s">
        <v>91</v>
      </c>
    </row>
    <row r="1967" spans="1:4">
      <c r="A1967" s="80">
        <v>90</v>
      </c>
      <c r="B1967" s="21">
        <v>44007</v>
      </c>
      <c r="C1967" s="36" t="s">
        <v>65</v>
      </c>
      <c r="D1967" s="66" t="s">
        <v>97</v>
      </c>
    </row>
    <row r="1968" spans="1:4">
      <c r="A1968" s="80">
        <v>90</v>
      </c>
      <c r="B1968" s="20">
        <v>43929</v>
      </c>
      <c r="C1968" s="36" t="s">
        <v>58</v>
      </c>
      <c r="D1968" s="66" t="s">
        <v>97</v>
      </c>
    </row>
    <row r="1969" spans="1:4">
      <c r="A1969" s="80">
        <v>90</v>
      </c>
      <c r="B1969" s="15">
        <v>44133</v>
      </c>
      <c r="C1969" s="37" t="s">
        <v>65</v>
      </c>
      <c r="D1969" s="63" t="s">
        <v>95</v>
      </c>
    </row>
    <row r="1970" spans="1:4">
      <c r="A1970" s="80">
        <v>90</v>
      </c>
      <c r="B1970" s="21">
        <v>44148</v>
      </c>
      <c r="C1970" s="36" t="s">
        <v>65</v>
      </c>
      <c r="D1970" s="66" t="s">
        <v>90</v>
      </c>
    </row>
    <row r="1971" spans="1:4">
      <c r="A1971" s="81">
        <v>91</v>
      </c>
      <c r="B1971" s="18">
        <v>42838</v>
      </c>
      <c r="C1971" s="38" t="s">
        <v>46</v>
      </c>
      <c r="D1971" s="65" t="s">
        <v>101</v>
      </c>
    </row>
    <row r="1972" spans="1:4">
      <c r="A1972" s="81">
        <v>91</v>
      </c>
      <c r="B1972" s="19">
        <v>43528</v>
      </c>
      <c r="C1972" s="35" t="s">
        <v>41</v>
      </c>
      <c r="D1972" s="65" t="s">
        <v>101</v>
      </c>
    </row>
    <row r="1973" spans="1:4">
      <c r="A1973" s="81">
        <v>91</v>
      </c>
      <c r="B1973" s="19">
        <v>43528</v>
      </c>
      <c r="C1973" s="35" t="s">
        <v>41</v>
      </c>
      <c r="D1973" s="65" t="s">
        <v>92</v>
      </c>
    </row>
    <row r="1974" spans="1:4">
      <c r="A1974" s="79">
        <v>92</v>
      </c>
      <c r="B1974" s="21">
        <v>42865</v>
      </c>
      <c r="C1974" s="38" t="s">
        <v>65</v>
      </c>
      <c r="D1974" s="65" t="s">
        <v>95</v>
      </c>
    </row>
    <row r="1975" spans="1:4">
      <c r="A1975" s="81">
        <v>92</v>
      </c>
      <c r="B1975" s="21">
        <v>43006</v>
      </c>
      <c r="C1975" s="35" t="s">
        <v>65</v>
      </c>
      <c r="D1975" s="65" t="s">
        <v>95</v>
      </c>
    </row>
    <row r="1976" spans="1:4">
      <c r="A1976" s="81">
        <v>92</v>
      </c>
      <c r="B1976" s="21">
        <v>43109</v>
      </c>
      <c r="C1976" s="35" t="s">
        <v>65</v>
      </c>
      <c r="D1976" s="65" t="s">
        <v>95</v>
      </c>
    </row>
    <row r="1977" spans="1:4">
      <c r="A1977" s="79">
        <v>92</v>
      </c>
      <c r="B1977" s="21">
        <v>43200</v>
      </c>
      <c r="C1977" s="35" t="s">
        <v>65</v>
      </c>
      <c r="D1977" s="65" t="s">
        <v>95</v>
      </c>
    </row>
    <row r="1978" spans="1:4">
      <c r="A1978" s="79">
        <v>92</v>
      </c>
      <c r="B1978" s="21">
        <v>43306</v>
      </c>
      <c r="C1978" s="35" t="s">
        <v>66</v>
      </c>
      <c r="D1978" s="65" t="s">
        <v>95</v>
      </c>
    </row>
    <row r="1979" spans="1:4">
      <c r="A1979" s="79">
        <v>92</v>
      </c>
      <c r="B1979" s="21">
        <v>43432</v>
      </c>
      <c r="C1979" s="35" t="s">
        <v>65</v>
      </c>
      <c r="D1979" s="65" t="s">
        <v>95</v>
      </c>
    </row>
    <row r="1980" spans="1:4">
      <c r="A1980" s="79">
        <v>92</v>
      </c>
      <c r="B1980" s="19">
        <v>43544</v>
      </c>
      <c r="C1980" s="35" t="s">
        <v>41</v>
      </c>
      <c r="D1980" s="65" t="s">
        <v>92</v>
      </c>
    </row>
    <row r="1981" spans="1:4">
      <c r="A1981" s="79">
        <v>92</v>
      </c>
      <c r="B1981" s="19">
        <v>43566</v>
      </c>
      <c r="C1981" s="35" t="s">
        <v>41</v>
      </c>
      <c r="D1981" s="65" t="s">
        <v>103</v>
      </c>
    </row>
    <row r="1982" spans="1:4">
      <c r="A1982" s="79">
        <v>92</v>
      </c>
      <c r="B1982" s="19">
        <v>43566</v>
      </c>
      <c r="C1982" s="35" t="s">
        <v>41</v>
      </c>
      <c r="D1982" s="65" t="s">
        <v>95</v>
      </c>
    </row>
    <row r="1983" spans="1:4">
      <c r="A1983" s="81">
        <v>92</v>
      </c>
      <c r="B1983" s="20">
        <v>43740</v>
      </c>
      <c r="C1983" s="36" t="s">
        <v>58</v>
      </c>
      <c r="D1983" s="67">
        <v>1805</v>
      </c>
    </row>
    <row r="1984" spans="1:4">
      <c r="A1984" s="80">
        <v>92</v>
      </c>
      <c r="B1984" s="15">
        <v>44161</v>
      </c>
      <c r="C1984" s="37" t="s">
        <v>65</v>
      </c>
      <c r="D1984" s="63" t="s">
        <v>97</v>
      </c>
    </row>
    <row r="1985" spans="1:4">
      <c r="A1985" s="81">
        <v>93</v>
      </c>
      <c r="B1985" s="18">
        <v>42829</v>
      </c>
      <c r="C1985" s="38" t="s">
        <v>46</v>
      </c>
      <c r="D1985" s="65" t="s">
        <v>101</v>
      </c>
    </row>
    <row r="1986" spans="1:4">
      <c r="A1986" s="81">
        <v>93</v>
      </c>
      <c r="B1986" s="19">
        <v>42829</v>
      </c>
      <c r="C1986" s="38" t="s">
        <v>41</v>
      </c>
      <c r="D1986" s="65" t="s">
        <v>101</v>
      </c>
    </row>
    <row r="1987" spans="1:4">
      <c r="A1987" s="79">
        <v>93</v>
      </c>
      <c r="B1987" s="18">
        <v>42829</v>
      </c>
      <c r="C1987" s="38" t="s">
        <v>46</v>
      </c>
      <c r="D1987" s="65" t="s">
        <v>96</v>
      </c>
    </row>
    <row r="1988" spans="1:4">
      <c r="A1988" s="79">
        <v>93</v>
      </c>
      <c r="B1988" s="18">
        <v>43012</v>
      </c>
      <c r="C1988" s="35" t="s">
        <v>46</v>
      </c>
      <c r="D1988" s="65" t="s">
        <v>96</v>
      </c>
    </row>
    <row r="1989" spans="1:4">
      <c r="A1989" s="79">
        <v>93</v>
      </c>
      <c r="B1989" s="19">
        <v>43518</v>
      </c>
      <c r="C1989" s="35" t="s">
        <v>41</v>
      </c>
      <c r="D1989" s="65" t="s">
        <v>92</v>
      </c>
    </row>
    <row r="1990" spans="1:4">
      <c r="A1990" s="81">
        <v>94</v>
      </c>
      <c r="B1990" s="18">
        <v>43154</v>
      </c>
      <c r="C1990" s="35" t="s">
        <v>46</v>
      </c>
      <c r="D1990" s="65" t="s">
        <v>102</v>
      </c>
    </row>
    <row r="1991" spans="1:4">
      <c r="A1991" s="81">
        <v>94</v>
      </c>
      <c r="B1991" s="18">
        <v>43195</v>
      </c>
      <c r="C1991" s="35" t="s">
        <v>46</v>
      </c>
      <c r="D1991" s="65" t="s">
        <v>102</v>
      </c>
    </row>
    <row r="1992" spans="1:4">
      <c r="A1992" s="81">
        <v>94</v>
      </c>
      <c r="B1992" s="18">
        <v>43412</v>
      </c>
      <c r="C1992" s="35" t="s">
        <v>48</v>
      </c>
      <c r="D1992" s="65" t="s">
        <v>102</v>
      </c>
    </row>
    <row r="1993" spans="1:4">
      <c r="A1993" s="79">
        <v>94</v>
      </c>
      <c r="B1993" s="20">
        <v>43412</v>
      </c>
      <c r="C1993" s="35" t="s">
        <v>58</v>
      </c>
      <c r="D1993" s="65" t="s">
        <v>1922</v>
      </c>
    </row>
    <row r="1994" spans="1:4">
      <c r="A1994" s="79">
        <v>94</v>
      </c>
      <c r="B1994" s="21">
        <v>43446</v>
      </c>
      <c r="C1994" s="35" t="s">
        <v>65</v>
      </c>
      <c r="D1994" s="65" t="s">
        <v>1922</v>
      </c>
    </row>
    <row r="1995" spans="1:4">
      <c r="A1995" s="81">
        <v>94</v>
      </c>
      <c r="B1995" s="18">
        <v>43536</v>
      </c>
      <c r="C1995" s="35" t="s">
        <v>46</v>
      </c>
      <c r="D1995" s="65" t="s">
        <v>1922</v>
      </c>
    </row>
    <row r="1996" spans="1:4">
      <c r="A1996" s="79">
        <v>94</v>
      </c>
      <c r="B1996" s="18">
        <v>43738</v>
      </c>
      <c r="C1996" s="36" t="s">
        <v>46</v>
      </c>
      <c r="D1996" s="66" t="s">
        <v>1922</v>
      </c>
    </row>
    <row r="1997" spans="1:4">
      <c r="A1997" s="80">
        <v>94</v>
      </c>
      <c r="B1997" s="20">
        <v>43809</v>
      </c>
      <c r="C1997" s="36" t="s">
        <v>58</v>
      </c>
      <c r="D1997" s="66" t="s">
        <v>97</v>
      </c>
    </row>
    <row r="1998" spans="1:4">
      <c r="A1998" s="79">
        <v>94</v>
      </c>
      <c r="B1998" s="20">
        <v>43809</v>
      </c>
      <c r="C1998" s="35" t="s">
        <v>58</v>
      </c>
      <c r="D1998" s="65" t="s">
        <v>90</v>
      </c>
    </row>
    <row r="1999" spans="1:4">
      <c r="A1999" s="80">
        <v>94</v>
      </c>
      <c r="B1999" s="21">
        <v>43871</v>
      </c>
      <c r="C1999" s="36" t="s">
        <v>65</v>
      </c>
      <c r="D1999" s="66" t="s">
        <v>90</v>
      </c>
    </row>
    <row r="2000" spans="1:4">
      <c r="A2000" s="80">
        <v>94</v>
      </c>
      <c r="B2000" s="21">
        <v>43931</v>
      </c>
      <c r="C2000" s="36" t="s">
        <v>65</v>
      </c>
      <c r="D2000" s="66" t="s">
        <v>90</v>
      </c>
    </row>
    <row r="2001" spans="1:4">
      <c r="A2001" s="80">
        <v>94</v>
      </c>
      <c r="B2001" s="21">
        <v>43973</v>
      </c>
      <c r="C2001" s="36" t="s">
        <v>65</v>
      </c>
      <c r="D2001" s="68" t="s">
        <v>90</v>
      </c>
    </row>
    <row r="2002" spans="1:4">
      <c r="A2002" s="80">
        <v>94</v>
      </c>
      <c r="B2002" s="25">
        <v>43872</v>
      </c>
      <c r="C2002" s="37" t="s">
        <v>58</v>
      </c>
      <c r="D2002" s="63" t="s">
        <v>99</v>
      </c>
    </row>
    <row r="2003" spans="1:4">
      <c r="A2003" s="80">
        <v>94</v>
      </c>
      <c r="B2003" s="23">
        <v>43881</v>
      </c>
      <c r="C2003" s="36" t="s">
        <v>41</v>
      </c>
      <c r="D2003" s="66" t="s">
        <v>102</v>
      </c>
    </row>
    <row r="2004" spans="1:4">
      <c r="A2004" s="80">
        <v>94</v>
      </c>
      <c r="B2004" s="21">
        <v>43973</v>
      </c>
      <c r="C2004" s="36" t="s">
        <v>65</v>
      </c>
      <c r="D2004" s="66" t="s">
        <v>90</v>
      </c>
    </row>
    <row r="2005" spans="1:4">
      <c r="A2005" s="80">
        <v>94</v>
      </c>
      <c r="B2005" s="21">
        <v>43987</v>
      </c>
      <c r="C2005" s="36" t="s">
        <v>65</v>
      </c>
      <c r="D2005" s="68" t="s">
        <v>90</v>
      </c>
    </row>
    <row r="2006" spans="1:4">
      <c r="A2006" s="80">
        <v>94</v>
      </c>
      <c r="B2006" s="15">
        <v>44138</v>
      </c>
      <c r="C2006" s="36" t="s">
        <v>65</v>
      </c>
      <c r="D2006" s="63" t="s">
        <v>90</v>
      </c>
    </row>
    <row r="2007" spans="1:4">
      <c r="A2007" s="80">
        <v>94</v>
      </c>
      <c r="B2007" s="21">
        <v>44152</v>
      </c>
      <c r="C2007" s="36" t="s">
        <v>65</v>
      </c>
      <c r="D2007" s="66" t="s">
        <v>90</v>
      </c>
    </row>
    <row r="2008" spans="1:4">
      <c r="A2008" s="80">
        <v>94</v>
      </c>
      <c r="B2008" s="23">
        <v>43927</v>
      </c>
      <c r="C2008" s="36" t="s">
        <v>41</v>
      </c>
      <c r="D2008" s="66" t="s">
        <v>92</v>
      </c>
    </row>
    <row r="2009" spans="1:4">
      <c r="A2009" s="80">
        <v>94</v>
      </c>
      <c r="B2009" s="21">
        <v>44166</v>
      </c>
      <c r="C2009" s="36" t="s">
        <v>65</v>
      </c>
      <c r="D2009" s="68" t="s">
        <v>90</v>
      </c>
    </row>
    <row r="2010" spans="1:4">
      <c r="A2010" s="80">
        <v>94</v>
      </c>
      <c r="B2010" s="21">
        <v>44173</v>
      </c>
      <c r="C2010" s="36" t="s">
        <v>65</v>
      </c>
      <c r="D2010" s="66" t="s">
        <v>90</v>
      </c>
    </row>
    <row r="2011" spans="1:4">
      <c r="A2011" s="80">
        <v>94</v>
      </c>
      <c r="B2011" s="18">
        <v>44041</v>
      </c>
      <c r="C2011" s="36" t="s">
        <v>46</v>
      </c>
      <c r="D2011" s="66" t="s">
        <v>90</v>
      </c>
    </row>
    <row r="2012" spans="1:4">
      <c r="A2012" s="80">
        <v>94</v>
      </c>
      <c r="B2012" s="20">
        <v>43977</v>
      </c>
      <c r="C2012" s="36" t="s">
        <v>58</v>
      </c>
      <c r="D2012" s="66" t="s">
        <v>94</v>
      </c>
    </row>
    <row r="2013" spans="1:4">
      <c r="A2013" s="80">
        <v>94</v>
      </c>
      <c r="B2013" s="21">
        <v>44097</v>
      </c>
      <c r="C2013" s="36" t="s">
        <v>65</v>
      </c>
      <c r="D2013" s="68" t="s">
        <v>94</v>
      </c>
    </row>
    <row r="2014" spans="1:4">
      <c r="A2014" s="80">
        <v>94</v>
      </c>
      <c r="B2014" s="15">
        <v>44141</v>
      </c>
      <c r="C2014" s="37" t="s">
        <v>65</v>
      </c>
      <c r="D2014" s="63" t="s">
        <v>1922</v>
      </c>
    </row>
    <row r="2015" spans="1:4">
      <c r="A2015" s="79">
        <v>95</v>
      </c>
      <c r="B2015" s="19">
        <v>43735</v>
      </c>
      <c r="C2015" s="35" t="s">
        <v>41</v>
      </c>
      <c r="D2015" s="65" t="s">
        <v>92</v>
      </c>
    </row>
    <row r="2016" spans="1:4">
      <c r="A2016" s="79">
        <v>97</v>
      </c>
      <c r="B2016" s="18">
        <v>42766</v>
      </c>
      <c r="C2016" s="38" t="s">
        <v>46</v>
      </c>
      <c r="D2016" s="65" t="s">
        <v>82</v>
      </c>
    </row>
    <row r="2017" spans="1:4">
      <c r="A2017" s="79">
        <v>97</v>
      </c>
      <c r="B2017" s="21">
        <v>42789</v>
      </c>
      <c r="C2017" s="38" t="s">
        <v>65</v>
      </c>
      <c r="D2017" s="69" t="s">
        <v>95</v>
      </c>
    </row>
    <row r="2018" spans="1:4">
      <c r="A2018" s="79">
        <v>97</v>
      </c>
      <c r="B2018" s="25">
        <v>42837</v>
      </c>
      <c r="C2018" s="39" t="s">
        <v>58</v>
      </c>
      <c r="D2018" s="55" t="s">
        <v>102</v>
      </c>
    </row>
    <row r="2019" spans="1:4">
      <c r="A2019" s="79">
        <v>97</v>
      </c>
      <c r="B2019" s="18">
        <v>42843</v>
      </c>
      <c r="C2019" s="39" t="s">
        <v>46</v>
      </c>
      <c r="D2019" s="65" t="s">
        <v>88</v>
      </c>
    </row>
    <row r="2020" spans="1:4">
      <c r="A2020" s="79">
        <v>97</v>
      </c>
      <c r="B2020" s="18">
        <v>42843</v>
      </c>
      <c r="C2020" s="38" t="s">
        <v>46</v>
      </c>
      <c r="D2020" s="65" t="s">
        <v>87</v>
      </c>
    </row>
    <row r="2021" spans="1:4">
      <c r="A2021" s="79">
        <v>97</v>
      </c>
      <c r="B2021" s="15">
        <v>42884</v>
      </c>
      <c r="C2021" s="39" t="s">
        <v>65</v>
      </c>
      <c r="D2021" s="55" t="s">
        <v>95</v>
      </c>
    </row>
    <row r="2022" spans="1:4">
      <c r="A2022" s="79">
        <v>97</v>
      </c>
      <c r="B2022" s="21">
        <v>42919</v>
      </c>
      <c r="C2022" s="38" t="s">
        <v>65</v>
      </c>
      <c r="D2022" s="65" t="s">
        <v>82</v>
      </c>
    </row>
    <row r="2023" spans="1:4">
      <c r="A2023" s="81">
        <v>97</v>
      </c>
      <c r="B2023" s="18">
        <v>43011</v>
      </c>
      <c r="C2023" s="35" t="s">
        <v>46</v>
      </c>
      <c r="D2023" s="65" t="s">
        <v>87</v>
      </c>
    </row>
    <row r="2024" spans="1:4">
      <c r="A2024" s="79">
        <v>97</v>
      </c>
      <c r="B2024" s="18">
        <v>43011</v>
      </c>
      <c r="C2024" s="35" t="s">
        <v>46</v>
      </c>
      <c r="D2024" s="69" t="s">
        <v>87</v>
      </c>
    </row>
    <row r="2025" spans="1:4">
      <c r="A2025" s="82">
        <v>97</v>
      </c>
      <c r="B2025" s="18">
        <v>43307</v>
      </c>
      <c r="C2025" s="36" t="s">
        <v>46</v>
      </c>
      <c r="D2025" s="67">
        <v>1503</v>
      </c>
    </row>
    <row r="2026" spans="1:4">
      <c r="A2026" s="80">
        <v>97</v>
      </c>
      <c r="B2026" s="19">
        <v>43433</v>
      </c>
      <c r="C2026" s="35" t="s">
        <v>41</v>
      </c>
      <c r="D2026" s="65" t="s">
        <v>87</v>
      </c>
    </row>
    <row r="2027" spans="1:4">
      <c r="A2027" s="82">
        <v>97</v>
      </c>
      <c r="B2027" s="18">
        <v>43307</v>
      </c>
      <c r="C2027" s="36" t="s">
        <v>46</v>
      </c>
      <c r="D2027" s="67">
        <v>1503</v>
      </c>
    </row>
    <row r="2028" spans="1:4">
      <c r="A2028" s="80">
        <v>97</v>
      </c>
      <c r="B2028" s="19">
        <v>43307</v>
      </c>
      <c r="C2028" s="35" t="s">
        <v>42</v>
      </c>
      <c r="D2028" s="69" t="s">
        <v>103</v>
      </c>
    </row>
    <row r="2029" spans="1:4">
      <c r="A2029" s="80">
        <v>97</v>
      </c>
      <c r="B2029" s="18">
        <v>43188</v>
      </c>
      <c r="C2029" s="35" t="s">
        <v>48</v>
      </c>
      <c r="D2029" s="65" t="s">
        <v>88</v>
      </c>
    </row>
    <row r="2030" spans="1:4">
      <c r="A2030" s="80">
        <v>97</v>
      </c>
      <c r="B2030" s="18">
        <v>43116</v>
      </c>
      <c r="C2030" s="35" t="s">
        <v>46</v>
      </c>
      <c r="D2030" s="65" t="s">
        <v>102</v>
      </c>
    </row>
    <row r="2031" spans="1:4">
      <c r="A2031" s="82">
        <v>97</v>
      </c>
      <c r="B2031" s="18">
        <v>43188</v>
      </c>
      <c r="C2031" s="35" t="s">
        <v>46</v>
      </c>
      <c r="D2031" s="65" t="s">
        <v>102</v>
      </c>
    </row>
    <row r="2032" spans="1:4">
      <c r="A2032" s="83">
        <v>97</v>
      </c>
      <c r="B2032" s="17">
        <v>43188</v>
      </c>
      <c r="C2032" s="34" t="s">
        <v>48</v>
      </c>
      <c r="D2032" s="55" t="s">
        <v>102</v>
      </c>
    </row>
    <row r="2033" spans="1:4">
      <c r="A2033" s="82">
        <v>97</v>
      </c>
      <c r="B2033" s="20">
        <v>43433</v>
      </c>
      <c r="C2033" s="35" t="s">
        <v>58</v>
      </c>
      <c r="D2033" s="65" t="s">
        <v>100</v>
      </c>
    </row>
    <row r="2034" spans="1:4">
      <c r="A2034" s="82">
        <v>97</v>
      </c>
      <c r="B2034" s="20">
        <v>43433</v>
      </c>
      <c r="C2034" s="35" t="s">
        <v>58</v>
      </c>
      <c r="D2034" s="65" t="s">
        <v>100</v>
      </c>
    </row>
    <row r="2035" spans="1:4">
      <c r="A2035" s="82">
        <v>97</v>
      </c>
      <c r="B2035" s="20">
        <v>43433</v>
      </c>
      <c r="C2035" s="35" t="s">
        <v>58</v>
      </c>
      <c r="D2035" s="69" t="s">
        <v>1922</v>
      </c>
    </row>
    <row r="2036" spans="1:4">
      <c r="A2036" s="79">
        <v>97</v>
      </c>
      <c r="B2036" s="18">
        <v>43587</v>
      </c>
      <c r="C2036" s="35" t="s">
        <v>46</v>
      </c>
      <c r="D2036" s="65" t="s">
        <v>89</v>
      </c>
    </row>
    <row r="2037" spans="1:4">
      <c r="A2037" s="79">
        <v>97</v>
      </c>
      <c r="B2037" s="18">
        <v>43587</v>
      </c>
      <c r="C2037" s="35" t="s">
        <v>46</v>
      </c>
      <c r="D2037" s="65" t="s">
        <v>95</v>
      </c>
    </row>
    <row r="2038" spans="1:4">
      <c r="A2038" s="79">
        <v>97</v>
      </c>
      <c r="B2038" s="18">
        <v>43655</v>
      </c>
      <c r="C2038" s="36" t="s">
        <v>46</v>
      </c>
      <c r="D2038" s="66" t="s">
        <v>86</v>
      </c>
    </row>
    <row r="2039" spans="1:4">
      <c r="A2039" s="79">
        <v>97</v>
      </c>
      <c r="B2039" s="18">
        <v>43752</v>
      </c>
      <c r="C2039" s="36" t="s">
        <v>46</v>
      </c>
      <c r="D2039" s="68" t="s">
        <v>95</v>
      </c>
    </row>
    <row r="2040" spans="1:4">
      <c r="A2040" s="79">
        <v>97</v>
      </c>
      <c r="B2040" s="23">
        <v>43752</v>
      </c>
      <c r="C2040" s="36" t="s">
        <v>41</v>
      </c>
      <c r="D2040" s="66" t="s">
        <v>102</v>
      </c>
    </row>
    <row r="2041" spans="1:4">
      <c r="A2041" s="81">
        <v>97</v>
      </c>
      <c r="B2041" s="20">
        <v>43811</v>
      </c>
      <c r="C2041" s="35" t="s">
        <v>58</v>
      </c>
      <c r="D2041" s="65" t="s">
        <v>90</v>
      </c>
    </row>
    <row r="2042" spans="1:4">
      <c r="A2042" s="79">
        <v>97</v>
      </c>
      <c r="B2042" s="19">
        <v>43844</v>
      </c>
      <c r="C2042" s="35" t="s">
        <v>41</v>
      </c>
      <c r="D2042" s="65" t="s">
        <v>96</v>
      </c>
    </row>
    <row r="2043" spans="1:4">
      <c r="A2043" s="79">
        <v>97</v>
      </c>
      <c r="B2043" s="17">
        <v>43845</v>
      </c>
      <c r="C2043" s="34" t="s">
        <v>46</v>
      </c>
      <c r="D2043" s="55" t="s">
        <v>100</v>
      </c>
    </row>
    <row r="2044" spans="1:4">
      <c r="A2044" s="79">
        <v>97</v>
      </c>
      <c r="B2044" s="18">
        <v>43845</v>
      </c>
      <c r="C2044" s="35" t="s">
        <v>46</v>
      </c>
      <c r="D2044" s="65" t="s">
        <v>95</v>
      </c>
    </row>
    <row r="2045" spans="1:4">
      <c r="A2045" s="82">
        <v>97</v>
      </c>
      <c r="B2045" s="21">
        <v>43895</v>
      </c>
      <c r="C2045" s="36" t="s">
        <v>65</v>
      </c>
      <c r="D2045" s="66" t="s">
        <v>90</v>
      </c>
    </row>
    <row r="2046" spans="1:4">
      <c r="A2046" s="82">
        <v>97</v>
      </c>
      <c r="B2046" s="21">
        <v>43903</v>
      </c>
      <c r="C2046" s="36" t="s">
        <v>65</v>
      </c>
      <c r="D2046" s="70">
        <v>1401</v>
      </c>
    </row>
    <row r="2047" spans="1:4">
      <c r="A2047" s="80">
        <v>97</v>
      </c>
      <c r="B2047" s="21">
        <v>43976</v>
      </c>
      <c r="C2047" s="36" t="s">
        <v>65</v>
      </c>
      <c r="D2047" s="66" t="s">
        <v>95</v>
      </c>
    </row>
    <row r="2048" spans="1:4">
      <c r="A2048" s="82">
        <v>97</v>
      </c>
      <c r="B2048" s="20">
        <v>43986</v>
      </c>
      <c r="C2048" s="36" t="s">
        <v>58</v>
      </c>
      <c r="D2048" s="66" t="s">
        <v>94</v>
      </c>
    </row>
    <row r="2049" spans="1:4">
      <c r="A2049" s="82">
        <v>97</v>
      </c>
      <c r="B2049" s="21">
        <v>44000</v>
      </c>
      <c r="C2049" s="36" t="s">
        <v>65</v>
      </c>
      <c r="D2049" s="66" t="s">
        <v>90</v>
      </c>
    </row>
    <row r="2050" spans="1:4">
      <c r="A2050" s="80">
        <v>97</v>
      </c>
      <c r="B2050" s="18">
        <v>44104</v>
      </c>
      <c r="C2050" s="36" t="s">
        <v>46</v>
      </c>
      <c r="D2050" s="68" t="s">
        <v>95</v>
      </c>
    </row>
    <row r="2051" spans="1:4">
      <c r="A2051" s="82">
        <v>97</v>
      </c>
      <c r="B2051" s="23">
        <v>44104</v>
      </c>
      <c r="C2051" s="36" t="s">
        <v>41</v>
      </c>
      <c r="D2051" s="66" t="s">
        <v>88</v>
      </c>
    </row>
    <row r="2052" spans="1:4">
      <c r="A2052" s="80">
        <v>97</v>
      </c>
      <c r="B2052" s="18">
        <v>44147</v>
      </c>
      <c r="C2052" s="36" t="s">
        <v>46</v>
      </c>
      <c r="D2052" s="66" t="s">
        <v>90</v>
      </c>
    </row>
    <row r="2053" spans="1:4">
      <c r="A2053" s="80">
        <v>97</v>
      </c>
      <c r="B2053" s="21">
        <v>44168</v>
      </c>
      <c r="C2053" s="36" t="s">
        <v>65</v>
      </c>
      <c r="D2053" s="66" t="s">
        <v>90</v>
      </c>
    </row>
    <row r="2054" spans="1:4">
      <c r="A2054" s="79">
        <v>99</v>
      </c>
      <c r="B2054" s="17">
        <v>42796</v>
      </c>
      <c r="C2054" s="39" t="s">
        <v>46</v>
      </c>
      <c r="D2054" s="55" t="s">
        <v>82</v>
      </c>
    </row>
    <row r="2055" spans="1:4">
      <c r="A2055" s="79">
        <v>99</v>
      </c>
      <c r="B2055" s="18">
        <v>42941</v>
      </c>
      <c r="C2055" s="35" t="s">
        <v>46</v>
      </c>
      <c r="D2055" s="65" t="s">
        <v>86</v>
      </c>
    </row>
    <row r="2056" spans="1:4">
      <c r="A2056" s="79">
        <v>99</v>
      </c>
      <c r="B2056" s="18">
        <v>42995</v>
      </c>
      <c r="C2056" s="35" t="s">
        <v>46</v>
      </c>
      <c r="D2056" s="65" t="s">
        <v>105</v>
      </c>
    </row>
    <row r="2057" spans="1:4">
      <c r="A2057" s="79">
        <v>99</v>
      </c>
      <c r="B2057" s="18">
        <v>43362</v>
      </c>
      <c r="C2057" s="35" t="s">
        <v>46</v>
      </c>
      <c r="D2057" s="69" t="s">
        <v>86</v>
      </c>
    </row>
    <row r="2058" spans="1:4">
      <c r="A2058" s="79">
        <v>99</v>
      </c>
      <c r="B2058" s="19">
        <v>43411</v>
      </c>
      <c r="C2058" s="35" t="s">
        <v>41</v>
      </c>
      <c r="D2058" s="65" t="s">
        <v>103</v>
      </c>
    </row>
    <row r="2059" spans="1:4">
      <c r="A2059" s="79">
        <v>99</v>
      </c>
      <c r="B2059" s="20">
        <v>43203</v>
      </c>
      <c r="C2059" s="35" t="s">
        <v>59</v>
      </c>
      <c r="D2059" s="65" t="s">
        <v>84</v>
      </c>
    </row>
    <row r="2060" spans="1:4">
      <c r="A2060" s="79">
        <v>99</v>
      </c>
      <c r="B2060" s="19">
        <v>43507</v>
      </c>
      <c r="C2060" s="35" t="s">
        <v>44</v>
      </c>
      <c r="D2060" s="65" t="s">
        <v>103</v>
      </c>
    </row>
    <row r="2061" spans="1:4">
      <c r="A2061" s="79">
        <v>99</v>
      </c>
      <c r="B2061" s="23">
        <v>43629</v>
      </c>
      <c r="C2061" s="36" t="s">
        <v>41</v>
      </c>
      <c r="D2061" s="66" t="s">
        <v>92</v>
      </c>
    </row>
    <row r="2062" spans="1:4">
      <c r="A2062" s="79">
        <v>99</v>
      </c>
      <c r="B2062" s="18">
        <v>43712</v>
      </c>
      <c r="C2062" s="36" t="s">
        <v>46</v>
      </c>
      <c r="D2062" s="68" t="s">
        <v>86</v>
      </c>
    </row>
    <row r="2063" spans="1:4">
      <c r="A2063" s="80">
        <v>102</v>
      </c>
      <c r="B2063" s="23">
        <v>43686</v>
      </c>
      <c r="C2063" s="36" t="s">
        <v>41</v>
      </c>
      <c r="D2063" s="66" t="s">
        <v>92</v>
      </c>
    </row>
    <row r="2064" spans="1:4">
      <c r="A2064" s="81">
        <v>103</v>
      </c>
      <c r="B2064" s="20">
        <v>42928</v>
      </c>
      <c r="C2064" s="38" t="s">
        <v>58</v>
      </c>
      <c r="D2064" s="65" t="s">
        <v>83</v>
      </c>
    </row>
    <row r="2065" spans="1:4">
      <c r="A2065" s="79">
        <v>103</v>
      </c>
      <c r="B2065" s="18">
        <v>43003</v>
      </c>
      <c r="C2065" s="35" t="s">
        <v>46</v>
      </c>
      <c r="D2065" s="65" t="s">
        <v>102</v>
      </c>
    </row>
    <row r="2066" spans="1:4">
      <c r="A2066" s="80">
        <v>103</v>
      </c>
      <c r="B2066" s="22">
        <v>43796</v>
      </c>
      <c r="C2066" s="37" t="s">
        <v>41</v>
      </c>
      <c r="D2066" s="63" t="s">
        <v>83</v>
      </c>
    </row>
    <row r="2067" spans="1:4">
      <c r="A2067" s="81">
        <v>104</v>
      </c>
      <c r="B2067" s="21">
        <v>42762</v>
      </c>
      <c r="C2067" s="38" t="s">
        <v>65</v>
      </c>
      <c r="D2067" s="65" t="s">
        <v>95</v>
      </c>
    </row>
    <row r="2068" spans="1:4">
      <c r="A2068" s="79">
        <v>104</v>
      </c>
      <c r="B2068" s="18">
        <v>43000</v>
      </c>
      <c r="C2068" s="35" t="s">
        <v>46</v>
      </c>
      <c r="D2068" s="65" t="s">
        <v>89</v>
      </c>
    </row>
    <row r="2069" spans="1:4">
      <c r="A2069" s="81">
        <v>104</v>
      </c>
      <c r="B2069" s="18">
        <v>43104</v>
      </c>
      <c r="C2069" s="35" t="s">
        <v>46</v>
      </c>
      <c r="D2069" s="69" t="s">
        <v>87</v>
      </c>
    </row>
    <row r="2070" spans="1:4">
      <c r="A2070" s="81">
        <v>104</v>
      </c>
      <c r="B2070" s="18">
        <v>43181</v>
      </c>
      <c r="C2070" s="35" t="s">
        <v>46</v>
      </c>
      <c r="D2070" s="65" t="s">
        <v>95</v>
      </c>
    </row>
    <row r="2071" spans="1:4">
      <c r="A2071" s="81">
        <v>104</v>
      </c>
      <c r="B2071" s="18">
        <v>43207</v>
      </c>
      <c r="C2071" s="35" t="s">
        <v>48</v>
      </c>
      <c r="D2071" s="65" t="s">
        <v>95</v>
      </c>
    </row>
    <row r="2072" spans="1:4">
      <c r="A2072" s="79">
        <v>104</v>
      </c>
      <c r="B2072" s="21">
        <v>43262</v>
      </c>
      <c r="C2072" s="35" t="s">
        <v>65</v>
      </c>
      <c r="D2072" s="65" t="s">
        <v>95</v>
      </c>
    </row>
    <row r="2073" spans="1:4">
      <c r="A2073" s="79">
        <v>104</v>
      </c>
      <c r="B2073" s="21">
        <v>43272</v>
      </c>
      <c r="C2073" s="35" t="s">
        <v>65</v>
      </c>
      <c r="D2073" s="69" t="s">
        <v>95</v>
      </c>
    </row>
    <row r="2074" spans="1:4">
      <c r="A2074" s="79">
        <v>104</v>
      </c>
      <c r="B2074" s="21">
        <v>43469</v>
      </c>
      <c r="C2074" s="35" t="s">
        <v>65</v>
      </c>
      <c r="D2074" s="65" t="s">
        <v>95</v>
      </c>
    </row>
    <row r="2075" spans="1:4">
      <c r="A2075" s="79">
        <v>104</v>
      </c>
      <c r="B2075" s="18">
        <v>43271</v>
      </c>
      <c r="C2075" s="35" t="s">
        <v>46</v>
      </c>
      <c r="D2075" s="65" t="s">
        <v>89</v>
      </c>
    </row>
    <row r="2076" spans="1:4">
      <c r="A2076" s="79">
        <v>104</v>
      </c>
      <c r="B2076" s="18">
        <v>43423</v>
      </c>
      <c r="C2076" s="35" t="s">
        <v>46</v>
      </c>
      <c r="D2076" s="69" t="s">
        <v>89</v>
      </c>
    </row>
    <row r="2077" spans="1:4">
      <c r="A2077" s="79">
        <v>104</v>
      </c>
      <c r="B2077" s="20">
        <v>43207</v>
      </c>
      <c r="C2077" s="35" t="s">
        <v>58</v>
      </c>
      <c r="D2077" s="65" t="s">
        <v>100</v>
      </c>
    </row>
    <row r="2078" spans="1:4">
      <c r="A2078" s="79">
        <v>104</v>
      </c>
      <c r="B2078" s="21">
        <v>43311</v>
      </c>
      <c r="C2078" s="35" t="s">
        <v>65</v>
      </c>
      <c r="D2078" s="65" t="s">
        <v>100</v>
      </c>
    </row>
    <row r="2079" spans="1:4">
      <c r="A2079" s="79">
        <v>104</v>
      </c>
      <c r="B2079" s="18">
        <v>43489</v>
      </c>
      <c r="C2079" s="35" t="s">
        <v>46</v>
      </c>
      <c r="D2079" s="65" t="s">
        <v>100</v>
      </c>
    </row>
    <row r="2080" spans="1:4">
      <c r="A2080" s="81">
        <v>104</v>
      </c>
      <c r="B2080" s="21">
        <v>43469</v>
      </c>
      <c r="C2080" s="35" t="s">
        <v>65</v>
      </c>
      <c r="D2080" s="69" t="s">
        <v>95</v>
      </c>
    </row>
    <row r="2081" spans="1:4">
      <c r="A2081" s="84">
        <v>104</v>
      </c>
      <c r="B2081" s="24">
        <v>43482</v>
      </c>
      <c r="C2081" s="34" t="s">
        <v>41</v>
      </c>
      <c r="D2081" s="55" t="s">
        <v>87</v>
      </c>
    </row>
    <row r="2082" spans="1:4">
      <c r="A2082" s="79">
        <v>104</v>
      </c>
      <c r="B2082" s="18">
        <v>43489</v>
      </c>
      <c r="C2082" s="35" t="s">
        <v>46</v>
      </c>
      <c r="D2082" s="65" t="s">
        <v>100</v>
      </c>
    </row>
    <row r="2083" spans="1:4">
      <c r="A2083" s="81">
        <v>104</v>
      </c>
      <c r="B2083" s="20">
        <v>43504</v>
      </c>
      <c r="C2083" s="35" t="s">
        <v>58</v>
      </c>
      <c r="D2083" s="65" t="s">
        <v>1922</v>
      </c>
    </row>
    <row r="2084" spans="1:4">
      <c r="A2084" s="79">
        <v>104</v>
      </c>
      <c r="B2084" s="18">
        <v>43500</v>
      </c>
      <c r="C2084" s="35" t="s">
        <v>46</v>
      </c>
      <c r="D2084" s="69" t="s">
        <v>84</v>
      </c>
    </row>
    <row r="2085" spans="1:4">
      <c r="A2085" s="79">
        <v>104</v>
      </c>
      <c r="B2085" s="24">
        <v>43504</v>
      </c>
      <c r="C2085" s="34" t="s">
        <v>41</v>
      </c>
      <c r="D2085" s="55" t="s">
        <v>92</v>
      </c>
    </row>
    <row r="2086" spans="1:4">
      <c r="A2086" s="81">
        <v>104</v>
      </c>
      <c r="B2086" s="18">
        <v>43574</v>
      </c>
      <c r="C2086" s="35" t="s">
        <v>46</v>
      </c>
      <c r="D2086" s="65" t="s">
        <v>100</v>
      </c>
    </row>
    <row r="2087" spans="1:4">
      <c r="A2087" s="81">
        <v>104</v>
      </c>
      <c r="B2087" s="18">
        <v>43591</v>
      </c>
      <c r="C2087" s="35" t="s">
        <v>46</v>
      </c>
      <c r="D2087" s="65" t="s">
        <v>84</v>
      </c>
    </row>
    <row r="2088" spans="1:4">
      <c r="A2088" s="79">
        <v>104</v>
      </c>
      <c r="B2088" s="18">
        <v>43622</v>
      </c>
      <c r="C2088" s="36" t="s">
        <v>46</v>
      </c>
      <c r="D2088" s="66" t="s">
        <v>95</v>
      </c>
    </row>
    <row r="2089" spans="1:4">
      <c r="A2089" s="79">
        <v>104</v>
      </c>
      <c r="B2089" s="18">
        <v>43711</v>
      </c>
      <c r="C2089" s="36" t="s">
        <v>46</v>
      </c>
      <c r="D2089" s="70" t="s">
        <v>1922</v>
      </c>
    </row>
    <row r="2090" spans="1:4">
      <c r="A2090" s="79">
        <v>104</v>
      </c>
      <c r="B2090" s="20">
        <v>43728</v>
      </c>
      <c r="C2090" s="36" t="s">
        <v>58</v>
      </c>
      <c r="D2090" s="67">
        <v>1805</v>
      </c>
    </row>
    <row r="2091" spans="1:4">
      <c r="A2091" s="79">
        <v>104</v>
      </c>
      <c r="B2091" s="18">
        <v>43745</v>
      </c>
      <c r="C2091" s="36" t="s">
        <v>46</v>
      </c>
      <c r="D2091" s="66" t="s">
        <v>100</v>
      </c>
    </row>
    <row r="2092" spans="1:4">
      <c r="A2092" s="84">
        <v>104</v>
      </c>
      <c r="B2092" s="21">
        <v>43761</v>
      </c>
      <c r="C2092" s="36" t="s">
        <v>65</v>
      </c>
      <c r="D2092" s="66" t="s">
        <v>95</v>
      </c>
    </row>
    <row r="2093" spans="1:4">
      <c r="A2093" s="84">
        <v>104</v>
      </c>
      <c r="B2093" s="21">
        <v>43759</v>
      </c>
      <c r="C2093" s="36" t="s">
        <v>68</v>
      </c>
      <c r="D2093" s="68" t="s">
        <v>90</v>
      </c>
    </row>
    <row r="2094" spans="1:4">
      <c r="A2094" s="84">
        <v>104</v>
      </c>
      <c r="B2094" s="17">
        <v>43766</v>
      </c>
      <c r="C2094" s="36" t="s">
        <v>46</v>
      </c>
      <c r="D2094" s="63" t="s">
        <v>90</v>
      </c>
    </row>
    <row r="2095" spans="1:4">
      <c r="A2095" s="79">
        <v>104</v>
      </c>
      <c r="B2095" s="21">
        <v>43803</v>
      </c>
      <c r="C2095" s="36" t="s">
        <v>65</v>
      </c>
      <c r="D2095" s="66" t="s">
        <v>100</v>
      </c>
    </row>
    <row r="2096" spans="1:4">
      <c r="A2096" s="79">
        <v>104</v>
      </c>
      <c r="B2096" s="21">
        <v>43802</v>
      </c>
      <c r="C2096" s="36" t="s">
        <v>65</v>
      </c>
      <c r="D2096" s="66" t="s">
        <v>1922</v>
      </c>
    </row>
    <row r="2097" spans="1:4">
      <c r="A2097" s="80">
        <v>104</v>
      </c>
      <c r="B2097" s="20">
        <v>43817</v>
      </c>
      <c r="C2097" s="36" t="s">
        <v>58</v>
      </c>
      <c r="D2097" s="68" t="s">
        <v>99</v>
      </c>
    </row>
    <row r="2098" spans="1:4">
      <c r="A2098" s="80">
        <v>104</v>
      </c>
      <c r="B2098" s="18">
        <v>43853</v>
      </c>
      <c r="C2098" s="36" t="s">
        <v>46</v>
      </c>
      <c r="D2098" s="68" t="s">
        <v>95</v>
      </c>
    </row>
    <row r="2099" spans="1:4">
      <c r="A2099" s="83">
        <v>104</v>
      </c>
      <c r="B2099" s="17">
        <v>43853</v>
      </c>
      <c r="C2099" s="37" t="s">
        <v>46</v>
      </c>
      <c r="D2099" s="63" t="s">
        <v>90</v>
      </c>
    </row>
    <row r="2100" spans="1:4">
      <c r="A2100" s="82">
        <v>104</v>
      </c>
      <c r="B2100" s="18">
        <v>43864</v>
      </c>
      <c r="C2100" s="36" t="s">
        <v>46</v>
      </c>
      <c r="D2100" s="66" t="s">
        <v>100</v>
      </c>
    </row>
    <row r="2101" spans="1:4">
      <c r="A2101" s="80">
        <v>104</v>
      </c>
      <c r="B2101" s="20">
        <v>43899</v>
      </c>
      <c r="C2101" s="36" t="s">
        <v>58</v>
      </c>
      <c r="D2101" s="66" t="s">
        <v>94</v>
      </c>
    </row>
    <row r="2102" spans="1:4">
      <c r="A2102" s="83">
        <v>104</v>
      </c>
      <c r="B2102" s="25">
        <v>43977</v>
      </c>
      <c r="C2102" s="37" t="s">
        <v>58</v>
      </c>
      <c r="D2102" s="63" t="s">
        <v>91</v>
      </c>
    </row>
    <row r="2103" spans="1:4">
      <c r="A2103" s="80">
        <v>104</v>
      </c>
      <c r="B2103" s="18">
        <v>44001</v>
      </c>
      <c r="C2103" s="36" t="s">
        <v>46</v>
      </c>
      <c r="D2103" s="66" t="s">
        <v>97</v>
      </c>
    </row>
    <row r="2104" spans="1:4">
      <c r="A2104" s="80">
        <v>104</v>
      </c>
      <c r="B2104" s="21">
        <v>44011</v>
      </c>
      <c r="C2104" s="36" t="s">
        <v>65</v>
      </c>
      <c r="D2104" s="66" t="s">
        <v>97</v>
      </c>
    </row>
    <row r="2105" spans="1:4">
      <c r="A2105" s="80">
        <v>104</v>
      </c>
      <c r="B2105" s="21">
        <v>44006</v>
      </c>
      <c r="C2105" s="36" t="s">
        <v>65</v>
      </c>
      <c r="D2105" s="68" t="s">
        <v>95</v>
      </c>
    </row>
    <row r="2106" spans="1:4">
      <c r="A2106" s="80">
        <v>104</v>
      </c>
      <c r="B2106" s="21">
        <v>44049</v>
      </c>
      <c r="C2106" s="36" t="s">
        <v>65</v>
      </c>
      <c r="D2106" s="66" t="s">
        <v>95</v>
      </c>
    </row>
    <row r="2107" spans="1:4">
      <c r="A2107" s="80">
        <v>104</v>
      </c>
      <c r="B2107" s="21">
        <v>44105</v>
      </c>
      <c r="C2107" s="36" t="s">
        <v>65</v>
      </c>
      <c r="D2107" s="66" t="s">
        <v>95</v>
      </c>
    </row>
    <row r="2108" spans="1:4">
      <c r="A2108" s="80">
        <v>104</v>
      </c>
      <c r="B2108" s="21">
        <v>44152</v>
      </c>
      <c r="C2108" s="36" t="s">
        <v>65</v>
      </c>
      <c r="D2108" s="66" t="s">
        <v>94</v>
      </c>
    </row>
    <row r="2109" spans="1:4">
      <c r="A2109" s="82">
        <v>104</v>
      </c>
      <c r="B2109" s="21">
        <v>44159</v>
      </c>
      <c r="C2109" s="36" t="s">
        <v>65</v>
      </c>
      <c r="D2109" s="68" t="s">
        <v>95</v>
      </c>
    </row>
    <row r="2110" spans="1:4">
      <c r="A2110" s="80">
        <v>104</v>
      </c>
      <c r="B2110" s="18">
        <v>44151</v>
      </c>
      <c r="C2110" s="36" t="s">
        <v>46</v>
      </c>
      <c r="D2110" s="66" t="s">
        <v>100</v>
      </c>
    </row>
    <row r="2111" spans="1:4">
      <c r="A2111" s="80">
        <v>104</v>
      </c>
      <c r="B2111" s="18">
        <v>44139</v>
      </c>
      <c r="C2111" s="36" t="s">
        <v>46</v>
      </c>
      <c r="D2111" s="66" t="s">
        <v>95</v>
      </c>
    </row>
    <row r="2112" spans="1:4">
      <c r="A2112" s="80">
        <v>104</v>
      </c>
      <c r="B2112" s="18">
        <v>44165</v>
      </c>
      <c r="C2112" s="36" t="s">
        <v>46</v>
      </c>
      <c r="D2112" s="66" t="s">
        <v>100</v>
      </c>
    </row>
    <row r="2113" spans="1:4">
      <c r="A2113" s="80">
        <v>104</v>
      </c>
      <c r="B2113" s="26">
        <v>44118</v>
      </c>
      <c r="C2113" s="37" t="s">
        <v>46</v>
      </c>
      <c r="D2113" s="63" t="s">
        <v>90</v>
      </c>
    </row>
    <row r="2114" spans="1:4">
      <c r="A2114" s="80">
        <v>104</v>
      </c>
      <c r="B2114" s="18">
        <v>44167</v>
      </c>
      <c r="C2114" s="36" t="s">
        <v>46</v>
      </c>
      <c r="D2114" s="66" t="s">
        <v>90</v>
      </c>
    </row>
    <row r="2115" spans="1:4">
      <c r="A2115" s="80">
        <v>104</v>
      </c>
      <c r="B2115" s="18">
        <v>44139</v>
      </c>
      <c r="C2115" s="36" t="s">
        <v>46</v>
      </c>
      <c r="D2115" s="66" t="s">
        <v>89</v>
      </c>
    </row>
    <row r="2116" spans="1:4">
      <c r="A2116" s="80">
        <v>104</v>
      </c>
      <c r="B2116" s="21">
        <v>44154</v>
      </c>
      <c r="C2116" s="36" t="s">
        <v>65</v>
      </c>
      <c r="D2116" s="68" t="s">
        <v>100</v>
      </c>
    </row>
    <row r="2117" spans="1:4">
      <c r="A2117" s="80">
        <v>104</v>
      </c>
      <c r="B2117" s="21">
        <v>43963</v>
      </c>
      <c r="C2117" s="36" t="s">
        <v>65</v>
      </c>
      <c r="D2117" s="66" t="s">
        <v>90</v>
      </c>
    </row>
    <row r="2118" spans="1:4">
      <c r="A2118" s="82">
        <v>104</v>
      </c>
      <c r="B2118" s="21">
        <v>44104</v>
      </c>
      <c r="C2118" s="36" t="s">
        <v>65</v>
      </c>
      <c r="D2118" s="66" t="s">
        <v>90</v>
      </c>
    </row>
    <row r="2119" spans="1:4">
      <c r="A2119" s="80">
        <v>104</v>
      </c>
      <c r="B2119" s="21">
        <v>44117</v>
      </c>
      <c r="C2119" s="36" t="s">
        <v>65</v>
      </c>
      <c r="D2119" s="66" t="s">
        <v>90</v>
      </c>
    </row>
    <row r="2120" spans="1:4">
      <c r="A2120" s="79">
        <v>104</v>
      </c>
      <c r="B2120" s="21">
        <v>44124</v>
      </c>
      <c r="C2120" s="35" t="s">
        <v>65</v>
      </c>
      <c r="D2120" s="69" t="s">
        <v>90</v>
      </c>
    </row>
    <row r="2121" spans="1:4">
      <c r="A2121" s="79">
        <v>104</v>
      </c>
      <c r="B2121" s="21">
        <v>44145</v>
      </c>
      <c r="C2121" s="36" t="s">
        <v>65</v>
      </c>
      <c r="D2121" s="66" t="s">
        <v>90</v>
      </c>
    </row>
    <row r="2122" spans="1:4">
      <c r="A2122" s="80">
        <v>104</v>
      </c>
      <c r="B2122" s="18">
        <v>44124</v>
      </c>
      <c r="C2122" s="36" t="s">
        <v>46</v>
      </c>
      <c r="D2122" s="66" t="s">
        <v>90</v>
      </c>
    </row>
    <row r="2123" spans="1:4">
      <c r="A2123" s="79">
        <v>106</v>
      </c>
      <c r="B2123" s="20">
        <v>42772</v>
      </c>
      <c r="C2123" s="38" t="s">
        <v>58</v>
      </c>
      <c r="D2123" s="65" t="s">
        <v>84</v>
      </c>
    </row>
    <row r="2124" spans="1:4">
      <c r="A2124" s="79">
        <v>106</v>
      </c>
      <c r="B2124" s="25">
        <v>43419</v>
      </c>
      <c r="C2124" s="34" t="s">
        <v>58</v>
      </c>
      <c r="D2124" s="55" t="s">
        <v>1922</v>
      </c>
    </row>
    <row r="2125" spans="1:4">
      <c r="A2125" s="82">
        <v>106</v>
      </c>
      <c r="B2125" s="21">
        <v>43740</v>
      </c>
      <c r="C2125" s="36" t="s">
        <v>65</v>
      </c>
      <c r="D2125" s="66" t="s">
        <v>1922</v>
      </c>
    </row>
    <row r="2126" spans="1:4">
      <c r="A2126" s="82">
        <v>106</v>
      </c>
      <c r="B2126" s="18">
        <v>43781</v>
      </c>
      <c r="C2126" s="36" t="s">
        <v>46</v>
      </c>
      <c r="D2126" s="66" t="s">
        <v>1922</v>
      </c>
    </row>
    <row r="2127" spans="1:4">
      <c r="A2127" s="79">
        <v>107</v>
      </c>
      <c r="B2127" s="19">
        <v>43572</v>
      </c>
      <c r="C2127" s="35" t="s">
        <v>41</v>
      </c>
      <c r="D2127" s="69" t="s">
        <v>92</v>
      </c>
    </row>
    <row r="2128" spans="1:4">
      <c r="A2128" s="80">
        <v>109</v>
      </c>
      <c r="B2128" s="23">
        <v>43895</v>
      </c>
      <c r="C2128" s="36" t="s">
        <v>41</v>
      </c>
      <c r="D2128" s="66" t="s">
        <v>92</v>
      </c>
    </row>
    <row r="2129" spans="1:4">
      <c r="A2129" s="79">
        <v>110</v>
      </c>
      <c r="B2129" s="18">
        <v>43056</v>
      </c>
      <c r="C2129" s="35" t="s">
        <v>47</v>
      </c>
      <c r="D2129" s="65" t="s">
        <v>96</v>
      </c>
    </row>
    <row r="2130" spans="1:4">
      <c r="A2130" s="79">
        <v>110</v>
      </c>
      <c r="B2130" s="19">
        <v>43608</v>
      </c>
      <c r="C2130" s="35" t="s">
        <v>41</v>
      </c>
      <c r="D2130" s="65" t="s">
        <v>92</v>
      </c>
    </row>
    <row r="2131" spans="1:4">
      <c r="A2131" s="79">
        <v>110</v>
      </c>
      <c r="B2131" s="19">
        <v>43608</v>
      </c>
      <c r="C2131" s="35" t="s">
        <v>41</v>
      </c>
      <c r="D2131" s="69" t="s">
        <v>96</v>
      </c>
    </row>
    <row r="2132" spans="1:4">
      <c r="A2132" s="79">
        <v>110</v>
      </c>
      <c r="B2132" s="19">
        <v>43608</v>
      </c>
      <c r="C2132" s="35" t="s">
        <v>41</v>
      </c>
      <c r="D2132" s="65" t="s">
        <v>103</v>
      </c>
    </row>
    <row r="2133" spans="1:4">
      <c r="A2133" s="81">
        <v>113</v>
      </c>
      <c r="B2133" s="19">
        <v>42262</v>
      </c>
      <c r="C2133" s="35" t="s">
        <v>41</v>
      </c>
      <c r="D2133" s="65" t="s">
        <v>105</v>
      </c>
    </row>
    <row r="2134" spans="1:4">
      <c r="A2134" s="84">
        <v>113</v>
      </c>
      <c r="B2134" s="19">
        <v>42755</v>
      </c>
      <c r="C2134" s="38" t="s">
        <v>41</v>
      </c>
      <c r="D2134" s="65" t="s">
        <v>107</v>
      </c>
    </row>
    <row r="2135" spans="1:4">
      <c r="A2135" s="84">
        <v>113</v>
      </c>
      <c r="B2135" s="17">
        <v>42755</v>
      </c>
      <c r="C2135" s="39" t="s">
        <v>46</v>
      </c>
      <c r="D2135" s="55" t="s">
        <v>85</v>
      </c>
    </row>
    <row r="2136" spans="1:4">
      <c r="A2136" s="79">
        <v>113</v>
      </c>
      <c r="B2136" s="18">
        <v>42905</v>
      </c>
      <c r="C2136" s="38" t="s">
        <v>46</v>
      </c>
      <c r="D2136" s="65" t="s">
        <v>87</v>
      </c>
    </row>
    <row r="2137" spans="1:4">
      <c r="A2137" s="81">
        <v>113</v>
      </c>
      <c r="B2137" s="20">
        <v>42990</v>
      </c>
      <c r="C2137" s="35" t="s">
        <v>58</v>
      </c>
      <c r="D2137" s="65" t="s">
        <v>83</v>
      </c>
    </row>
    <row r="2138" spans="1:4">
      <c r="A2138" s="79">
        <v>113</v>
      </c>
      <c r="B2138" s="18">
        <v>43025</v>
      </c>
      <c r="C2138" s="35" t="s">
        <v>46</v>
      </c>
      <c r="D2138" s="65" t="s">
        <v>96</v>
      </c>
    </row>
    <row r="2139" spans="1:4">
      <c r="A2139" s="79">
        <v>113</v>
      </c>
      <c r="B2139" s="18">
        <v>43074</v>
      </c>
      <c r="C2139" s="35" t="s">
        <v>46</v>
      </c>
      <c r="D2139" s="65" t="s">
        <v>87</v>
      </c>
    </row>
    <row r="2140" spans="1:4">
      <c r="A2140" s="79">
        <v>113</v>
      </c>
      <c r="B2140" s="19">
        <v>43440</v>
      </c>
      <c r="C2140" s="35" t="s">
        <v>41</v>
      </c>
      <c r="D2140" s="65" t="s">
        <v>87</v>
      </c>
    </row>
    <row r="2141" spans="1:4">
      <c r="A2141" s="79">
        <v>113</v>
      </c>
      <c r="B2141" s="19">
        <v>43273</v>
      </c>
      <c r="C2141" s="35" t="s">
        <v>41</v>
      </c>
      <c r="D2141" s="69" t="s">
        <v>103</v>
      </c>
    </row>
    <row r="2142" spans="1:4">
      <c r="A2142" s="79">
        <v>113</v>
      </c>
      <c r="B2142" s="19">
        <v>43277</v>
      </c>
      <c r="C2142" s="35" t="s">
        <v>41</v>
      </c>
      <c r="D2142" s="65" t="s">
        <v>85</v>
      </c>
    </row>
    <row r="2143" spans="1:4">
      <c r="A2143" s="79">
        <v>113</v>
      </c>
      <c r="B2143" s="18">
        <v>43154</v>
      </c>
      <c r="C2143" s="35" t="s">
        <v>46</v>
      </c>
      <c r="D2143" s="65" t="s">
        <v>83</v>
      </c>
    </row>
    <row r="2144" spans="1:4">
      <c r="A2144" s="79">
        <v>113</v>
      </c>
      <c r="B2144" s="21">
        <v>43392</v>
      </c>
      <c r="C2144" s="35" t="s">
        <v>71</v>
      </c>
      <c r="D2144" s="65" t="s">
        <v>100</v>
      </c>
    </row>
    <row r="2145" spans="1:4">
      <c r="A2145" s="79">
        <v>113</v>
      </c>
      <c r="B2145" s="24">
        <v>43480</v>
      </c>
      <c r="C2145" s="34" t="s">
        <v>41</v>
      </c>
      <c r="D2145" s="55" t="s">
        <v>96</v>
      </c>
    </row>
    <row r="2146" spans="1:4">
      <c r="A2146" s="79">
        <v>113</v>
      </c>
      <c r="B2146" s="18">
        <v>43480</v>
      </c>
      <c r="C2146" s="35" t="s">
        <v>46</v>
      </c>
      <c r="D2146" s="65" t="s">
        <v>100</v>
      </c>
    </row>
    <row r="2147" spans="1:4">
      <c r="A2147" s="81">
        <v>113</v>
      </c>
      <c r="B2147" s="20">
        <v>43277</v>
      </c>
      <c r="C2147" s="35" t="s">
        <v>58</v>
      </c>
      <c r="D2147" s="65" t="s">
        <v>100</v>
      </c>
    </row>
    <row r="2148" spans="1:4">
      <c r="A2148" s="79">
        <v>113</v>
      </c>
      <c r="B2148" s="19">
        <v>43480</v>
      </c>
      <c r="C2148" s="35" t="s">
        <v>41</v>
      </c>
      <c r="D2148" s="69" t="s">
        <v>96</v>
      </c>
    </row>
    <row r="2149" spans="1:4">
      <c r="A2149" s="79">
        <v>113</v>
      </c>
      <c r="B2149" s="18">
        <v>43480</v>
      </c>
      <c r="C2149" s="35" t="s">
        <v>46</v>
      </c>
      <c r="D2149" s="65" t="s">
        <v>100</v>
      </c>
    </row>
    <row r="2150" spans="1:4">
      <c r="A2150" s="79">
        <v>113</v>
      </c>
      <c r="B2150" s="19">
        <v>43557</v>
      </c>
      <c r="C2150" s="35" t="s">
        <v>41</v>
      </c>
      <c r="D2150" s="65" t="s">
        <v>92</v>
      </c>
    </row>
    <row r="2151" spans="1:4">
      <c r="A2151" s="79">
        <v>113</v>
      </c>
      <c r="B2151" s="20">
        <v>43749</v>
      </c>
      <c r="C2151" s="36" t="s">
        <v>58</v>
      </c>
      <c r="D2151" s="66" t="s">
        <v>90</v>
      </c>
    </row>
    <row r="2152" spans="1:4">
      <c r="A2152" s="79">
        <v>113</v>
      </c>
      <c r="B2152" s="20">
        <v>43749</v>
      </c>
      <c r="C2152" s="36" t="s">
        <v>58</v>
      </c>
      <c r="D2152" s="68" t="s">
        <v>97</v>
      </c>
    </row>
    <row r="2153" spans="1:4">
      <c r="A2153" s="79">
        <v>113</v>
      </c>
      <c r="B2153" s="21">
        <v>43802</v>
      </c>
      <c r="C2153" s="36" t="s">
        <v>65</v>
      </c>
      <c r="D2153" s="66" t="s">
        <v>100</v>
      </c>
    </row>
    <row r="2154" spans="1:4">
      <c r="A2154" s="80">
        <v>113</v>
      </c>
      <c r="B2154" s="21">
        <v>44034</v>
      </c>
      <c r="C2154" s="36" t="s">
        <v>65</v>
      </c>
      <c r="D2154" s="66" t="s">
        <v>97</v>
      </c>
    </row>
    <row r="2155" spans="1:4">
      <c r="A2155" s="80">
        <v>113</v>
      </c>
      <c r="B2155" s="18">
        <v>44106</v>
      </c>
      <c r="C2155" s="36" t="s">
        <v>46</v>
      </c>
      <c r="D2155" s="66" t="s">
        <v>100</v>
      </c>
    </row>
    <row r="2156" spans="1:4">
      <c r="A2156" s="80">
        <v>113</v>
      </c>
      <c r="B2156" s="18">
        <v>44106</v>
      </c>
      <c r="C2156" s="36" t="s">
        <v>46</v>
      </c>
      <c r="D2156" s="68" t="s">
        <v>97</v>
      </c>
    </row>
    <row r="2157" spans="1:4">
      <c r="A2157" s="80">
        <v>113</v>
      </c>
      <c r="B2157" s="18">
        <v>44106</v>
      </c>
      <c r="C2157" s="36" t="s">
        <v>46</v>
      </c>
      <c r="D2157" s="68" t="s">
        <v>100</v>
      </c>
    </row>
    <row r="2158" spans="1:4">
      <c r="A2158" s="79">
        <v>114</v>
      </c>
      <c r="B2158" s="20">
        <v>43053</v>
      </c>
      <c r="C2158" s="35" t="s">
        <v>58</v>
      </c>
      <c r="D2158" s="69" t="s">
        <v>104</v>
      </c>
    </row>
    <row r="2159" spans="1:4">
      <c r="A2159" s="79">
        <v>114</v>
      </c>
      <c r="B2159" s="18">
        <v>43053</v>
      </c>
      <c r="C2159" s="35" t="s">
        <v>46</v>
      </c>
      <c r="D2159" s="69" t="s">
        <v>96</v>
      </c>
    </row>
    <row r="2160" spans="1:4">
      <c r="A2160" s="79">
        <v>114</v>
      </c>
      <c r="B2160" s="19">
        <v>43291</v>
      </c>
      <c r="C2160" s="35" t="s">
        <v>41</v>
      </c>
      <c r="D2160" s="69" t="s">
        <v>103</v>
      </c>
    </row>
    <row r="2161" spans="1:4">
      <c r="A2161" s="81">
        <v>114</v>
      </c>
      <c r="B2161" s="19">
        <v>43487</v>
      </c>
      <c r="C2161" s="35" t="s">
        <v>41</v>
      </c>
      <c r="D2161" s="69" t="s">
        <v>96</v>
      </c>
    </row>
    <row r="2162" spans="1:4">
      <c r="A2162" s="79">
        <v>114</v>
      </c>
      <c r="B2162" s="19">
        <v>43487</v>
      </c>
      <c r="C2162" s="35" t="s">
        <v>41</v>
      </c>
      <c r="D2162" s="69" t="s">
        <v>87</v>
      </c>
    </row>
    <row r="2163" spans="1:4">
      <c r="A2163" s="79">
        <v>114</v>
      </c>
      <c r="B2163" s="19">
        <v>43487</v>
      </c>
      <c r="C2163" s="35" t="s">
        <v>41</v>
      </c>
      <c r="D2163" s="69" t="s">
        <v>106</v>
      </c>
    </row>
    <row r="2164" spans="1:4">
      <c r="A2164" s="81">
        <v>114</v>
      </c>
      <c r="B2164" s="20">
        <v>43488</v>
      </c>
      <c r="C2164" s="35" t="s">
        <v>58</v>
      </c>
      <c r="D2164" s="69" t="s">
        <v>100</v>
      </c>
    </row>
    <row r="2165" spans="1:4">
      <c r="A2165" s="79">
        <v>114</v>
      </c>
      <c r="B2165" s="23">
        <v>43654</v>
      </c>
      <c r="C2165" s="36" t="s">
        <v>41</v>
      </c>
      <c r="D2165" s="68" t="s">
        <v>92</v>
      </c>
    </row>
    <row r="2166" spans="1:4">
      <c r="A2166" s="81">
        <v>115</v>
      </c>
      <c r="B2166" s="18">
        <v>43026</v>
      </c>
      <c r="C2166" s="35" t="s">
        <v>46</v>
      </c>
      <c r="D2166" s="69" t="s">
        <v>93</v>
      </c>
    </row>
    <row r="2167" spans="1:4">
      <c r="A2167" s="79">
        <v>115</v>
      </c>
      <c r="B2167" s="19">
        <v>43223</v>
      </c>
      <c r="C2167" s="35" t="s">
        <v>41</v>
      </c>
      <c r="D2167" s="69" t="s">
        <v>103</v>
      </c>
    </row>
    <row r="2168" spans="1:4">
      <c r="A2168" s="79">
        <v>115</v>
      </c>
      <c r="B2168" s="19">
        <v>43438</v>
      </c>
      <c r="C2168" s="35" t="s">
        <v>41</v>
      </c>
      <c r="D2168" s="69" t="s">
        <v>87</v>
      </c>
    </row>
    <row r="2169" spans="1:4">
      <c r="A2169" s="79">
        <v>115</v>
      </c>
      <c r="B2169" s="20">
        <v>43385</v>
      </c>
      <c r="C2169" s="35" t="s">
        <v>58</v>
      </c>
      <c r="D2169" s="69" t="s">
        <v>100</v>
      </c>
    </row>
    <row r="2170" spans="1:4">
      <c r="A2170" s="79">
        <v>115</v>
      </c>
      <c r="B2170" s="21">
        <v>43537</v>
      </c>
      <c r="C2170" s="35" t="s">
        <v>72</v>
      </c>
      <c r="D2170" s="69" t="s">
        <v>100</v>
      </c>
    </row>
    <row r="2171" spans="1:4">
      <c r="A2171" s="81">
        <v>115</v>
      </c>
      <c r="B2171" s="19">
        <v>43609</v>
      </c>
      <c r="C2171" s="35" t="s">
        <v>41</v>
      </c>
      <c r="D2171" s="69" t="s">
        <v>92</v>
      </c>
    </row>
    <row r="2172" spans="1:4">
      <c r="A2172" s="81">
        <v>115</v>
      </c>
      <c r="B2172" s="19">
        <v>43609</v>
      </c>
      <c r="C2172" s="35" t="s">
        <v>41</v>
      </c>
      <c r="D2172" s="69" t="s">
        <v>96</v>
      </c>
    </row>
    <row r="2173" spans="1:4">
      <c r="A2173" s="81">
        <v>115</v>
      </c>
      <c r="B2173" s="18">
        <v>43609</v>
      </c>
      <c r="C2173" s="35" t="s">
        <v>46</v>
      </c>
      <c r="D2173" s="69" t="s">
        <v>100</v>
      </c>
    </row>
    <row r="2174" spans="1:4">
      <c r="A2174" s="79">
        <v>115</v>
      </c>
      <c r="B2174" s="21">
        <v>43768</v>
      </c>
      <c r="C2174" s="36" t="s">
        <v>65</v>
      </c>
      <c r="D2174" s="68" t="s">
        <v>100</v>
      </c>
    </row>
    <row r="2175" spans="1:4">
      <c r="A2175" s="80">
        <v>115</v>
      </c>
      <c r="B2175" s="18">
        <v>44022</v>
      </c>
      <c r="C2175" s="36" t="s">
        <v>46</v>
      </c>
      <c r="D2175" s="68" t="s">
        <v>100</v>
      </c>
    </row>
    <row r="2176" spans="1:4">
      <c r="A2176" s="80">
        <v>116</v>
      </c>
      <c r="B2176" s="23">
        <v>43741</v>
      </c>
      <c r="C2176" s="36" t="s">
        <v>41</v>
      </c>
      <c r="D2176" s="68" t="s">
        <v>92</v>
      </c>
    </row>
    <row r="2177" spans="1:4">
      <c r="A2177" s="79">
        <v>117</v>
      </c>
      <c r="B2177" s="18">
        <v>42928</v>
      </c>
      <c r="C2177" s="35" t="s">
        <v>47</v>
      </c>
      <c r="D2177" s="69" t="s">
        <v>86</v>
      </c>
    </row>
    <row r="2178" spans="1:4">
      <c r="A2178" s="79">
        <v>117</v>
      </c>
      <c r="B2178" s="18">
        <v>43370</v>
      </c>
      <c r="C2178" s="35" t="s">
        <v>46</v>
      </c>
      <c r="D2178" s="69" t="s">
        <v>86</v>
      </c>
    </row>
    <row r="2179" spans="1:4">
      <c r="A2179" s="79">
        <v>117</v>
      </c>
      <c r="B2179" s="20">
        <v>43234</v>
      </c>
      <c r="C2179" s="35" t="s">
        <v>59</v>
      </c>
      <c r="D2179" s="69" t="s">
        <v>84</v>
      </c>
    </row>
    <row r="2180" spans="1:4">
      <c r="A2180" s="79">
        <v>117</v>
      </c>
      <c r="B2180" s="20">
        <v>43208</v>
      </c>
      <c r="C2180" s="35" t="s">
        <v>58</v>
      </c>
      <c r="D2180" s="69" t="s">
        <v>104</v>
      </c>
    </row>
    <row r="2181" spans="1:4">
      <c r="A2181" s="79">
        <v>117</v>
      </c>
      <c r="B2181" s="18">
        <v>43504</v>
      </c>
      <c r="C2181" s="35" t="s">
        <v>47</v>
      </c>
      <c r="D2181" s="69" t="s">
        <v>84</v>
      </c>
    </row>
    <row r="2182" spans="1:4">
      <c r="A2182" s="79">
        <v>117</v>
      </c>
      <c r="B2182" s="18">
        <v>43735</v>
      </c>
      <c r="C2182" s="36" t="s">
        <v>53</v>
      </c>
      <c r="D2182" s="68" t="s">
        <v>86</v>
      </c>
    </row>
    <row r="2183" spans="1:4">
      <c r="A2183" s="81">
        <v>117</v>
      </c>
      <c r="B2183" s="20">
        <v>43753</v>
      </c>
      <c r="C2183" s="36" t="s">
        <v>58</v>
      </c>
      <c r="D2183" s="68" t="s">
        <v>90</v>
      </c>
    </row>
    <row r="2184" spans="1:4">
      <c r="A2184" s="79">
        <v>117</v>
      </c>
      <c r="B2184" s="21">
        <v>43782</v>
      </c>
      <c r="C2184" s="36" t="s">
        <v>68</v>
      </c>
      <c r="D2184" s="68" t="s">
        <v>90</v>
      </c>
    </row>
    <row r="2185" spans="1:4">
      <c r="A2185" s="80">
        <v>117</v>
      </c>
      <c r="B2185" s="21">
        <v>43847</v>
      </c>
      <c r="C2185" s="36" t="s">
        <v>65</v>
      </c>
      <c r="D2185" s="68" t="s">
        <v>84</v>
      </c>
    </row>
    <row r="2186" spans="1:4">
      <c r="A2186" s="80">
        <v>117</v>
      </c>
      <c r="B2186" s="18">
        <v>43859</v>
      </c>
      <c r="C2186" s="36" t="s">
        <v>46</v>
      </c>
      <c r="D2186" s="68" t="s">
        <v>90</v>
      </c>
    </row>
    <row r="2187" spans="1:4">
      <c r="A2187" s="80">
        <v>117</v>
      </c>
      <c r="B2187" s="21">
        <v>43944</v>
      </c>
      <c r="C2187" s="36" t="s">
        <v>65</v>
      </c>
      <c r="D2187" s="70">
        <v>1901</v>
      </c>
    </row>
    <row r="2188" spans="1:4">
      <c r="A2188" s="80">
        <v>117</v>
      </c>
      <c r="B2188" s="18">
        <v>44027</v>
      </c>
      <c r="C2188" s="36" t="s">
        <v>46</v>
      </c>
      <c r="D2188" s="68" t="s">
        <v>90</v>
      </c>
    </row>
    <row r="2189" spans="1:4">
      <c r="A2189" s="80">
        <v>117</v>
      </c>
      <c r="B2189" s="21">
        <v>44140</v>
      </c>
      <c r="C2189" s="36" t="s">
        <v>65</v>
      </c>
      <c r="D2189" s="68" t="s">
        <v>84</v>
      </c>
    </row>
    <row r="2190" spans="1:4">
      <c r="A2190" s="80">
        <v>117</v>
      </c>
      <c r="B2190" s="21">
        <v>44159</v>
      </c>
      <c r="C2190" s="36" t="s">
        <v>65</v>
      </c>
      <c r="D2190" s="68" t="s">
        <v>90</v>
      </c>
    </row>
    <row r="2191" spans="1:4">
      <c r="A2191" s="80">
        <v>118</v>
      </c>
      <c r="B2191" s="23">
        <v>43817</v>
      </c>
      <c r="C2191" s="36" t="s">
        <v>41</v>
      </c>
      <c r="D2191" s="68" t="s">
        <v>92</v>
      </c>
    </row>
    <row r="2192" spans="1:4">
      <c r="A2192" s="80">
        <v>119</v>
      </c>
      <c r="B2192" s="23">
        <v>43895</v>
      </c>
      <c r="C2192" s="36" t="s">
        <v>41</v>
      </c>
      <c r="D2192" s="68" t="s">
        <v>92</v>
      </c>
    </row>
    <row r="2193" spans="1:4">
      <c r="A2193" s="79">
        <v>120</v>
      </c>
      <c r="B2193" s="19">
        <v>43531</v>
      </c>
      <c r="C2193" s="35" t="s">
        <v>41</v>
      </c>
      <c r="D2193" s="69" t="s">
        <v>92</v>
      </c>
    </row>
    <row r="2194" spans="1:4">
      <c r="A2194" s="79">
        <v>121</v>
      </c>
      <c r="B2194" s="19">
        <v>43224</v>
      </c>
      <c r="C2194" s="35" t="s">
        <v>41</v>
      </c>
      <c r="D2194" s="69" t="s">
        <v>103</v>
      </c>
    </row>
    <row r="2195" spans="1:4">
      <c r="A2195" s="79">
        <v>121</v>
      </c>
      <c r="B2195" s="19">
        <v>43502</v>
      </c>
      <c r="C2195" s="35" t="s">
        <v>41</v>
      </c>
      <c r="D2195" s="69" t="s">
        <v>87</v>
      </c>
    </row>
    <row r="2196" spans="1:4">
      <c r="A2196" s="82">
        <v>121</v>
      </c>
      <c r="B2196" s="23">
        <v>43895</v>
      </c>
      <c r="C2196" s="36" t="s">
        <v>41</v>
      </c>
      <c r="D2196" s="68" t="s">
        <v>92</v>
      </c>
    </row>
    <row r="2197" spans="1:4">
      <c r="A2197" s="80">
        <v>122</v>
      </c>
      <c r="B2197" s="23">
        <v>43895</v>
      </c>
      <c r="C2197" s="36" t="s">
        <v>41</v>
      </c>
      <c r="D2197" s="68" t="s">
        <v>92</v>
      </c>
    </row>
    <row r="2198" spans="1:4">
      <c r="A2198" s="79">
        <v>123</v>
      </c>
      <c r="B2198" s="18">
        <v>42936</v>
      </c>
      <c r="C2198" s="35" t="s">
        <v>46</v>
      </c>
      <c r="D2198" s="69" t="s">
        <v>86</v>
      </c>
    </row>
    <row r="2199" spans="1:4">
      <c r="A2199" s="79">
        <v>123</v>
      </c>
      <c r="B2199" s="18">
        <v>42936</v>
      </c>
      <c r="C2199" s="35" t="s">
        <v>46</v>
      </c>
      <c r="D2199" s="69" t="s">
        <v>109</v>
      </c>
    </row>
    <row r="2200" spans="1:4">
      <c r="A2200" s="80">
        <v>123</v>
      </c>
      <c r="B2200" s="18">
        <v>43671</v>
      </c>
      <c r="C2200" s="36" t="s">
        <v>46</v>
      </c>
      <c r="D2200" s="68" t="s">
        <v>86</v>
      </c>
    </row>
    <row r="2201" spans="1:4">
      <c r="A2201" s="80">
        <v>123</v>
      </c>
      <c r="B2201" s="23">
        <v>43671</v>
      </c>
      <c r="C2201" s="36" t="s">
        <v>41</v>
      </c>
      <c r="D2201" s="68" t="s">
        <v>96</v>
      </c>
    </row>
    <row r="2202" spans="1:4">
      <c r="A2202" s="80">
        <v>123</v>
      </c>
      <c r="B2202" s="23">
        <v>43671</v>
      </c>
      <c r="C2202" s="36" t="s">
        <v>41</v>
      </c>
      <c r="D2202" s="68" t="s">
        <v>92</v>
      </c>
    </row>
    <row r="2203" spans="1:4">
      <c r="A2203" s="80">
        <v>123</v>
      </c>
      <c r="B2203" s="23">
        <v>43671</v>
      </c>
      <c r="C2203" s="36" t="s">
        <v>41</v>
      </c>
      <c r="D2203" s="68" t="s">
        <v>92</v>
      </c>
    </row>
    <row r="2204" spans="1:4">
      <c r="A2204" s="80">
        <v>125</v>
      </c>
      <c r="B2204" s="23">
        <v>43627</v>
      </c>
      <c r="C2204" s="36" t="s">
        <v>41</v>
      </c>
      <c r="D2204" s="68" t="s">
        <v>103</v>
      </c>
    </row>
    <row r="2205" spans="1:4">
      <c r="A2205" s="80">
        <v>125</v>
      </c>
      <c r="B2205" s="23">
        <v>43627</v>
      </c>
      <c r="C2205" s="36" t="s">
        <v>41</v>
      </c>
      <c r="D2205" s="68" t="s">
        <v>96</v>
      </c>
    </row>
    <row r="2206" spans="1:4">
      <c r="A2206" s="83">
        <v>125</v>
      </c>
      <c r="B2206" s="23">
        <v>43627</v>
      </c>
      <c r="C2206" s="36" t="s">
        <v>41</v>
      </c>
      <c r="D2206" s="68" t="s">
        <v>87</v>
      </c>
    </row>
    <row r="2207" spans="1:4">
      <c r="A2207" s="80">
        <v>125</v>
      </c>
      <c r="B2207" s="18">
        <v>43690</v>
      </c>
      <c r="C2207" s="36" t="s">
        <v>46</v>
      </c>
      <c r="D2207" s="68" t="s">
        <v>86</v>
      </c>
    </row>
    <row r="2208" spans="1:4">
      <c r="A2208" s="79">
        <v>126</v>
      </c>
      <c r="B2208" s="18">
        <v>42748</v>
      </c>
      <c r="C2208" s="38" t="s">
        <v>46</v>
      </c>
      <c r="D2208" s="69" t="s">
        <v>82</v>
      </c>
    </row>
    <row r="2209" spans="1:4">
      <c r="A2209" s="81">
        <v>126</v>
      </c>
      <c r="B2209" s="18">
        <v>43171</v>
      </c>
      <c r="C2209" s="35" t="s">
        <v>46</v>
      </c>
      <c r="D2209" s="69" t="s">
        <v>87</v>
      </c>
    </row>
    <row r="2210" spans="1:4">
      <c r="A2210" s="81">
        <v>126</v>
      </c>
      <c r="B2210" s="19">
        <v>43283</v>
      </c>
      <c r="C2210" s="35" t="s">
        <v>42</v>
      </c>
      <c r="D2210" s="69" t="s">
        <v>103</v>
      </c>
    </row>
    <row r="2211" spans="1:4">
      <c r="A2211" s="79">
        <v>126</v>
      </c>
      <c r="B2211" s="20">
        <v>43115</v>
      </c>
      <c r="C2211" s="35" t="s">
        <v>60</v>
      </c>
      <c r="D2211" s="69" t="s">
        <v>95</v>
      </c>
    </row>
    <row r="2212" spans="1:4">
      <c r="A2212" s="79">
        <v>126</v>
      </c>
      <c r="B2212" s="21">
        <v>43171</v>
      </c>
      <c r="C2212" s="35" t="s">
        <v>65</v>
      </c>
      <c r="D2212" s="69" t="s">
        <v>95</v>
      </c>
    </row>
    <row r="2213" spans="1:4">
      <c r="A2213" s="79">
        <v>126</v>
      </c>
      <c r="B2213" s="21">
        <v>43215</v>
      </c>
      <c r="C2213" s="35" t="s">
        <v>65</v>
      </c>
      <c r="D2213" s="69" t="s">
        <v>95</v>
      </c>
    </row>
    <row r="2214" spans="1:4">
      <c r="A2214" s="79">
        <v>126</v>
      </c>
      <c r="B2214" s="18">
        <v>43284</v>
      </c>
      <c r="C2214" s="35" t="s">
        <v>47</v>
      </c>
      <c r="D2214" s="69" t="s">
        <v>95</v>
      </c>
    </row>
    <row r="2215" spans="1:4">
      <c r="A2215" s="81">
        <v>126</v>
      </c>
      <c r="B2215" s="21">
        <v>43432</v>
      </c>
      <c r="C2215" s="35" t="s">
        <v>65</v>
      </c>
      <c r="D2215" s="69" t="s">
        <v>95</v>
      </c>
    </row>
    <row r="2216" spans="1:4">
      <c r="A2216" s="79">
        <v>126</v>
      </c>
      <c r="B2216" s="18">
        <v>43480</v>
      </c>
      <c r="C2216" s="35" t="s">
        <v>47</v>
      </c>
      <c r="D2216" s="69" t="s">
        <v>95</v>
      </c>
    </row>
    <row r="2217" spans="1:4">
      <c r="A2217" s="81">
        <v>126</v>
      </c>
      <c r="B2217" s="20">
        <v>43480</v>
      </c>
      <c r="C2217" s="35" t="s">
        <v>58</v>
      </c>
      <c r="D2217" s="69" t="s">
        <v>100</v>
      </c>
    </row>
    <row r="2218" spans="1:4">
      <c r="A2218" s="79">
        <v>126</v>
      </c>
      <c r="B2218" s="18">
        <v>43480</v>
      </c>
      <c r="C2218" s="35" t="s">
        <v>47</v>
      </c>
      <c r="D2218" s="69" t="s">
        <v>95</v>
      </c>
    </row>
    <row r="2219" spans="1:4">
      <c r="A2219" s="79">
        <v>126</v>
      </c>
      <c r="B2219" s="20">
        <v>43480</v>
      </c>
      <c r="C2219" s="35" t="s">
        <v>58</v>
      </c>
      <c r="D2219" s="69" t="s">
        <v>100</v>
      </c>
    </row>
    <row r="2220" spans="1:4">
      <c r="A2220" s="79">
        <v>126</v>
      </c>
      <c r="B2220" s="19">
        <v>43480</v>
      </c>
      <c r="C2220" s="35" t="s">
        <v>41</v>
      </c>
      <c r="D2220" s="69" t="s">
        <v>87</v>
      </c>
    </row>
    <row r="2221" spans="1:4">
      <c r="A2221" s="81">
        <v>126</v>
      </c>
      <c r="B2221" s="21">
        <v>43529</v>
      </c>
      <c r="C2221" s="35" t="s">
        <v>65</v>
      </c>
      <c r="D2221" s="69" t="s">
        <v>95</v>
      </c>
    </row>
    <row r="2222" spans="1:4">
      <c r="A2222" s="81">
        <v>126</v>
      </c>
      <c r="B2222" s="21">
        <v>43678</v>
      </c>
      <c r="C2222" s="36" t="s">
        <v>65</v>
      </c>
      <c r="D2222" s="68" t="s">
        <v>95</v>
      </c>
    </row>
    <row r="2223" spans="1:4">
      <c r="A2223" s="79">
        <v>126</v>
      </c>
      <c r="B2223" s="23">
        <v>43752</v>
      </c>
      <c r="C2223" s="36" t="s">
        <v>41</v>
      </c>
      <c r="D2223" s="68" t="s">
        <v>92</v>
      </c>
    </row>
    <row r="2224" spans="1:4">
      <c r="A2224" s="79">
        <v>126</v>
      </c>
      <c r="B2224" s="18">
        <v>43753</v>
      </c>
      <c r="C2224" s="36" t="s">
        <v>46</v>
      </c>
      <c r="D2224" s="68" t="s">
        <v>95</v>
      </c>
    </row>
    <row r="2225" spans="1:4">
      <c r="A2225" s="80">
        <v>126</v>
      </c>
      <c r="B2225" s="21">
        <v>43893</v>
      </c>
      <c r="C2225" s="36" t="s">
        <v>65</v>
      </c>
      <c r="D2225" s="68" t="s">
        <v>95</v>
      </c>
    </row>
    <row r="2226" spans="1:4">
      <c r="A2226" s="80">
        <v>126</v>
      </c>
      <c r="B2226" s="21">
        <v>43942</v>
      </c>
      <c r="C2226" s="36" t="s">
        <v>65</v>
      </c>
      <c r="D2226" s="68" t="s">
        <v>95</v>
      </c>
    </row>
    <row r="2227" spans="1:4">
      <c r="A2227" s="80">
        <v>126</v>
      </c>
      <c r="B2227" s="21">
        <v>44147</v>
      </c>
      <c r="C2227" s="36" t="s">
        <v>65</v>
      </c>
      <c r="D2227" s="68" t="s">
        <v>95</v>
      </c>
    </row>
    <row r="2228" spans="1:4">
      <c r="A2228" s="80">
        <v>126</v>
      </c>
      <c r="B2228" s="21">
        <v>44075</v>
      </c>
      <c r="C2228" s="36" t="s">
        <v>65</v>
      </c>
      <c r="D2228" s="68" t="s">
        <v>95</v>
      </c>
    </row>
    <row r="2229" spans="1:4">
      <c r="A2229" s="79">
        <v>127</v>
      </c>
      <c r="B2229" s="19">
        <v>43552</v>
      </c>
      <c r="C2229" s="35" t="s">
        <v>41</v>
      </c>
      <c r="D2229" s="69" t="s">
        <v>92</v>
      </c>
    </row>
    <row r="2230" spans="1:4">
      <c r="A2230" s="80">
        <v>128</v>
      </c>
      <c r="B2230" s="23">
        <v>43796</v>
      </c>
      <c r="C2230" s="36" t="s">
        <v>41</v>
      </c>
      <c r="D2230" s="68" t="s">
        <v>92</v>
      </c>
    </row>
    <row r="2231" spans="1:4">
      <c r="A2231" s="79">
        <v>129</v>
      </c>
      <c r="B2231" s="18">
        <v>42776</v>
      </c>
      <c r="C2231" s="38" t="s">
        <v>46</v>
      </c>
      <c r="D2231" s="69" t="s">
        <v>95</v>
      </c>
    </row>
    <row r="2232" spans="1:4">
      <c r="A2232" s="81">
        <v>129</v>
      </c>
      <c r="B2232" s="21">
        <v>42803</v>
      </c>
      <c r="C2232" s="35" t="s">
        <v>65</v>
      </c>
      <c r="D2232" s="69" t="s">
        <v>95</v>
      </c>
    </row>
    <row r="2233" spans="1:4">
      <c r="A2233" s="79">
        <v>129</v>
      </c>
      <c r="B2233" s="18">
        <v>42895</v>
      </c>
      <c r="C2233" s="38" t="s">
        <v>46</v>
      </c>
      <c r="D2233" s="69" t="s">
        <v>86</v>
      </c>
    </row>
    <row r="2234" spans="1:4">
      <c r="A2234" s="79">
        <v>129</v>
      </c>
      <c r="B2234" s="21">
        <v>42919</v>
      </c>
      <c r="C2234" s="38" t="s">
        <v>65</v>
      </c>
      <c r="D2234" s="69" t="s">
        <v>95</v>
      </c>
    </row>
    <row r="2235" spans="1:4">
      <c r="A2235" s="79">
        <v>129</v>
      </c>
      <c r="B2235" s="18">
        <v>43256</v>
      </c>
      <c r="C2235" s="35" t="s">
        <v>46</v>
      </c>
      <c r="D2235" s="69" t="s">
        <v>86</v>
      </c>
    </row>
    <row r="2236" spans="1:4">
      <c r="A2236" s="81">
        <v>129</v>
      </c>
      <c r="B2236" s="19">
        <v>43360</v>
      </c>
      <c r="C2236" s="35" t="s">
        <v>41</v>
      </c>
      <c r="D2236" s="69" t="s">
        <v>103</v>
      </c>
    </row>
    <row r="2237" spans="1:4">
      <c r="A2237" s="79">
        <v>129</v>
      </c>
      <c r="B2237" s="18">
        <v>43361</v>
      </c>
      <c r="C2237" s="35" t="s">
        <v>46</v>
      </c>
      <c r="D2237" s="69" t="s">
        <v>86</v>
      </c>
    </row>
    <row r="2238" spans="1:4">
      <c r="A2238" s="79">
        <v>129</v>
      </c>
      <c r="B2238" s="21">
        <v>43118</v>
      </c>
      <c r="C2238" s="35" t="s">
        <v>65</v>
      </c>
      <c r="D2238" s="69" t="s">
        <v>95</v>
      </c>
    </row>
    <row r="2239" spans="1:4">
      <c r="A2239" s="79">
        <v>129</v>
      </c>
      <c r="B2239" s="18">
        <v>43159</v>
      </c>
      <c r="C2239" s="35" t="s">
        <v>47</v>
      </c>
      <c r="D2239" s="69" t="s">
        <v>95</v>
      </c>
    </row>
    <row r="2240" spans="1:4">
      <c r="A2240" s="79">
        <v>129</v>
      </c>
      <c r="B2240" s="18">
        <v>43257</v>
      </c>
      <c r="C2240" s="35" t="s">
        <v>50</v>
      </c>
      <c r="D2240" s="69" t="s">
        <v>95</v>
      </c>
    </row>
    <row r="2241" spans="1:4">
      <c r="A2241" s="79">
        <v>129</v>
      </c>
      <c r="B2241" s="21">
        <v>43270</v>
      </c>
      <c r="C2241" s="35" t="s">
        <v>65</v>
      </c>
      <c r="D2241" s="69" t="s">
        <v>95</v>
      </c>
    </row>
    <row r="2242" spans="1:4">
      <c r="A2242" s="81">
        <v>129</v>
      </c>
      <c r="B2242" s="18">
        <v>43360</v>
      </c>
      <c r="C2242" s="35" t="s">
        <v>46</v>
      </c>
      <c r="D2242" s="69" t="s">
        <v>95</v>
      </c>
    </row>
    <row r="2243" spans="1:4">
      <c r="A2243" s="79">
        <v>129</v>
      </c>
      <c r="B2243" s="20">
        <v>43256</v>
      </c>
      <c r="C2243" s="35" t="s">
        <v>58</v>
      </c>
      <c r="D2243" s="69" t="s">
        <v>100</v>
      </c>
    </row>
    <row r="2244" spans="1:4">
      <c r="A2244" s="80">
        <v>129</v>
      </c>
      <c r="B2244" s="18">
        <v>43733</v>
      </c>
      <c r="C2244" s="36" t="s">
        <v>46</v>
      </c>
      <c r="D2244" s="68" t="s">
        <v>86</v>
      </c>
    </row>
    <row r="2245" spans="1:4">
      <c r="A2245" s="82">
        <v>129</v>
      </c>
      <c r="B2245" s="18">
        <v>43733</v>
      </c>
      <c r="C2245" s="36" t="s">
        <v>46</v>
      </c>
      <c r="D2245" s="68" t="s">
        <v>95</v>
      </c>
    </row>
    <row r="2246" spans="1:4">
      <c r="A2246" s="80">
        <v>129</v>
      </c>
      <c r="B2246" s="23">
        <v>43787</v>
      </c>
      <c r="C2246" s="36" t="s">
        <v>41</v>
      </c>
      <c r="D2246" s="68" t="s">
        <v>92</v>
      </c>
    </row>
    <row r="2247" spans="1:4">
      <c r="A2247" s="80">
        <v>129</v>
      </c>
      <c r="B2247" s="18">
        <v>43796</v>
      </c>
      <c r="C2247" s="36" t="s">
        <v>46</v>
      </c>
      <c r="D2247" s="68" t="s">
        <v>95</v>
      </c>
    </row>
    <row r="2248" spans="1:4">
      <c r="A2248" s="83">
        <v>129</v>
      </c>
      <c r="B2248" s="18">
        <v>43798</v>
      </c>
      <c r="C2248" s="36" t="s">
        <v>46</v>
      </c>
      <c r="D2248" s="68" t="s">
        <v>95</v>
      </c>
    </row>
    <row r="2249" spans="1:4">
      <c r="A2249" s="80">
        <v>129</v>
      </c>
      <c r="B2249" s="18">
        <v>43797</v>
      </c>
      <c r="C2249" s="36" t="s">
        <v>46</v>
      </c>
      <c r="D2249" s="68" t="s">
        <v>100</v>
      </c>
    </row>
    <row r="2250" spans="1:4">
      <c r="A2250" s="80">
        <v>129</v>
      </c>
      <c r="B2250" s="21">
        <v>43916</v>
      </c>
      <c r="C2250" s="36" t="s">
        <v>65</v>
      </c>
      <c r="D2250" s="68" t="s">
        <v>95</v>
      </c>
    </row>
    <row r="2251" spans="1:4">
      <c r="A2251" s="82">
        <v>129</v>
      </c>
      <c r="B2251" s="21">
        <v>43955</v>
      </c>
      <c r="C2251" s="36" t="s">
        <v>65</v>
      </c>
      <c r="D2251" s="68" t="s">
        <v>95</v>
      </c>
    </row>
    <row r="2252" spans="1:4">
      <c r="A2252" s="80">
        <v>129</v>
      </c>
      <c r="B2252" s="21">
        <v>43993</v>
      </c>
      <c r="C2252" s="36" t="s">
        <v>65</v>
      </c>
      <c r="D2252" s="68" t="s">
        <v>95</v>
      </c>
    </row>
    <row r="2253" spans="1:4">
      <c r="A2253" s="80">
        <v>129</v>
      </c>
      <c r="B2253" s="21">
        <v>44000</v>
      </c>
      <c r="C2253" s="36" t="s">
        <v>65</v>
      </c>
      <c r="D2253" s="68" t="s">
        <v>95</v>
      </c>
    </row>
    <row r="2254" spans="1:4">
      <c r="A2254" s="80">
        <v>129</v>
      </c>
      <c r="B2254" s="21">
        <v>44008</v>
      </c>
      <c r="C2254" s="36" t="s">
        <v>65</v>
      </c>
      <c r="D2254" s="68" t="s">
        <v>95</v>
      </c>
    </row>
    <row r="2255" spans="1:4">
      <c r="A2255" s="82">
        <v>129</v>
      </c>
      <c r="B2255" s="21">
        <v>44048</v>
      </c>
      <c r="C2255" s="36" t="s">
        <v>65</v>
      </c>
      <c r="D2255" s="68" t="s">
        <v>95</v>
      </c>
    </row>
    <row r="2256" spans="1:4">
      <c r="A2256" s="82">
        <v>130</v>
      </c>
      <c r="B2256" s="23">
        <v>43543</v>
      </c>
      <c r="C2256" s="36" t="s">
        <v>41</v>
      </c>
      <c r="D2256" s="68" t="s">
        <v>92</v>
      </c>
    </row>
    <row r="2257" spans="1:4">
      <c r="A2257" s="80">
        <v>130</v>
      </c>
      <c r="B2257" s="23">
        <v>43543</v>
      </c>
      <c r="C2257" s="36" t="s">
        <v>41</v>
      </c>
      <c r="D2257" s="68" t="s">
        <v>87</v>
      </c>
    </row>
    <row r="2258" spans="1:4">
      <c r="A2258" s="79">
        <v>131</v>
      </c>
      <c r="B2258" s="18">
        <v>42934</v>
      </c>
      <c r="C2258" s="38" t="s">
        <v>46</v>
      </c>
      <c r="D2258" s="69" t="s">
        <v>86</v>
      </c>
    </row>
    <row r="2259" spans="1:4">
      <c r="A2259" s="81">
        <v>131</v>
      </c>
      <c r="B2259" s="18">
        <v>42934</v>
      </c>
      <c r="C2259" s="35" t="s">
        <v>46</v>
      </c>
      <c r="D2259" s="69" t="s">
        <v>106</v>
      </c>
    </row>
    <row r="2260" spans="1:4">
      <c r="A2260" s="79">
        <v>131</v>
      </c>
      <c r="B2260" s="18">
        <v>43049</v>
      </c>
      <c r="C2260" s="35" t="s">
        <v>47</v>
      </c>
      <c r="D2260" s="69" t="s">
        <v>96</v>
      </c>
    </row>
    <row r="2261" spans="1:4">
      <c r="A2261" s="79">
        <v>131</v>
      </c>
      <c r="B2261" s="19">
        <v>43049</v>
      </c>
      <c r="C2261" s="35" t="s">
        <v>41</v>
      </c>
      <c r="D2261" s="69" t="s">
        <v>106</v>
      </c>
    </row>
    <row r="2262" spans="1:4">
      <c r="A2262" s="79">
        <v>131</v>
      </c>
      <c r="B2262" s="20">
        <v>43061</v>
      </c>
      <c r="C2262" s="35" t="s">
        <v>62</v>
      </c>
      <c r="D2262" s="69" t="s">
        <v>95</v>
      </c>
    </row>
    <row r="2263" spans="1:4">
      <c r="A2263" s="81">
        <v>131</v>
      </c>
      <c r="B2263" s="20">
        <v>43061</v>
      </c>
      <c r="C2263" s="35" t="s">
        <v>63</v>
      </c>
      <c r="D2263" s="69" t="s">
        <v>104</v>
      </c>
    </row>
    <row r="2264" spans="1:4">
      <c r="A2264" s="81">
        <v>131</v>
      </c>
      <c r="B2264" s="20">
        <v>43061</v>
      </c>
      <c r="C2264" s="35" t="s">
        <v>63</v>
      </c>
      <c r="D2264" s="69" t="s">
        <v>83</v>
      </c>
    </row>
    <row r="2265" spans="1:4">
      <c r="A2265" s="81">
        <v>131</v>
      </c>
      <c r="B2265" s="19">
        <v>43222</v>
      </c>
      <c r="C2265" s="35" t="s">
        <v>41</v>
      </c>
      <c r="D2265" s="69" t="s">
        <v>103</v>
      </c>
    </row>
    <row r="2266" spans="1:4">
      <c r="A2266" s="79">
        <v>131</v>
      </c>
      <c r="B2266" s="19">
        <v>43049</v>
      </c>
      <c r="C2266" s="35" t="s">
        <v>44</v>
      </c>
      <c r="D2266" s="69" t="s">
        <v>87</v>
      </c>
    </row>
    <row r="2267" spans="1:4">
      <c r="A2267" s="81">
        <v>131</v>
      </c>
      <c r="B2267" s="21">
        <v>43299</v>
      </c>
      <c r="C2267" s="35" t="s">
        <v>65</v>
      </c>
      <c r="D2267" s="69" t="s">
        <v>95</v>
      </c>
    </row>
    <row r="2268" spans="1:4">
      <c r="A2268" s="79">
        <v>131</v>
      </c>
      <c r="B2268" s="18">
        <v>43444</v>
      </c>
      <c r="C2268" s="35" t="s">
        <v>47</v>
      </c>
      <c r="D2268" s="69" t="s">
        <v>95</v>
      </c>
    </row>
    <row r="2269" spans="1:4">
      <c r="A2269" s="79">
        <v>131</v>
      </c>
      <c r="B2269" s="18">
        <v>43445</v>
      </c>
      <c r="C2269" s="35" t="s">
        <v>48</v>
      </c>
      <c r="D2269" s="69" t="s">
        <v>95</v>
      </c>
    </row>
    <row r="2270" spans="1:4">
      <c r="A2270" s="79">
        <v>131</v>
      </c>
      <c r="B2270" s="21">
        <v>43299</v>
      </c>
      <c r="C2270" s="35" t="s">
        <v>65</v>
      </c>
      <c r="D2270" s="69" t="s">
        <v>83</v>
      </c>
    </row>
    <row r="2271" spans="1:4">
      <c r="A2271" s="79">
        <v>131</v>
      </c>
      <c r="B2271" s="18">
        <v>43444</v>
      </c>
      <c r="C2271" s="35" t="s">
        <v>47</v>
      </c>
      <c r="D2271" s="69" t="s">
        <v>83</v>
      </c>
    </row>
    <row r="2272" spans="1:4">
      <c r="A2272" s="79">
        <v>131</v>
      </c>
      <c r="B2272" s="18">
        <v>43445</v>
      </c>
      <c r="C2272" s="35" t="s">
        <v>48</v>
      </c>
      <c r="D2272" s="69" t="s">
        <v>83</v>
      </c>
    </row>
    <row r="2273" spans="1:4">
      <c r="A2273" s="79">
        <v>131</v>
      </c>
      <c r="B2273" s="21">
        <v>43299</v>
      </c>
      <c r="C2273" s="35" t="s">
        <v>65</v>
      </c>
      <c r="D2273" s="69" t="s">
        <v>104</v>
      </c>
    </row>
    <row r="2274" spans="1:4">
      <c r="A2274" s="79">
        <v>131</v>
      </c>
      <c r="B2274" s="18">
        <v>43444</v>
      </c>
      <c r="C2274" s="35" t="s">
        <v>47</v>
      </c>
      <c r="D2274" s="69" t="s">
        <v>104</v>
      </c>
    </row>
    <row r="2275" spans="1:4">
      <c r="A2275" s="81">
        <v>131</v>
      </c>
      <c r="B2275" s="19">
        <v>43535</v>
      </c>
      <c r="C2275" s="35" t="s">
        <v>41</v>
      </c>
      <c r="D2275" s="69" t="s">
        <v>87</v>
      </c>
    </row>
    <row r="2276" spans="1:4">
      <c r="A2276" s="81">
        <v>131</v>
      </c>
      <c r="B2276" s="19">
        <v>43535</v>
      </c>
      <c r="C2276" s="35" t="s">
        <v>41</v>
      </c>
      <c r="D2276" s="69" t="s">
        <v>96</v>
      </c>
    </row>
    <row r="2277" spans="1:4">
      <c r="A2277" s="79">
        <v>131</v>
      </c>
      <c r="B2277" s="21">
        <v>43613</v>
      </c>
      <c r="C2277" s="35" t="s">
        <v>65</v>
      </c>
      <c r="D2277" s="69" t="s">
        <v>95</v>
      </c>
    </row>
    <row r="2278" spans="1:4">
      <c r="A2278" s="79">
        <v>131</v>
      </c>
      <c r="B2278" s="18">
        <v>43669</v>
      </c>
      <c r="C2278" s="36" t="s">
        <v>51</v>
      </c>
      <c r="D2278" s="68" t="s">
        <v>95</v>
      </c>
    </row>
    <row r="2279" spans="1:4">
      <c r="A2279" s="79">
        <v>131</v>
      </c>
      <c r="B2279" s="18">
        <v>43669</v>
      </c>
      <c r="C2279" s="36" t="s">
        <v>46</v>
      </c>
      <c r="D2279" s="68" t="s">
        <v>104</v>
      </c>
    </row>
    <row r="2280" spans="1:4">
      <c r="A2280" s="79">
        <v>131</v>
      </c>
      <c r="B2280" s="21">
        <v>43661</v>
      </c>
      <c r="C2280" s="36" t="s">
        <v>70</v>
      </c>
      <c r="D2280" s="68" t="s">
        <v>104</v>
      </c>
    </row>
    <row r="2281" spans="1:4">
      <c r="A2281" s="79">
        <v>131</v>
      </c>
      <c r="B2281" s="20">
        <v>43703</v>
      </c>
      <c r="C2281" s="36" t="s">
        <v>58</v>
      </c>
      <c r="D2281" s="68" t="s">
        <v>97</v>
      </c>
    </row>
    <row r="2282" spans="1:4">
      <c r="A2282" s="81">
        <v>131</v>
      </c>
      <c r="B2282" s="21">
        <v>43746</v>
      </c>
      <c r="C2282" s="36" t="s">
        <v>65</v>
      </c>
      <c r="D2282" s="68" t="s">
        <v>95</v>
      </c>
    </row>
    <row r="2283" spans="1:4">
      <c r="A2283" s="81">
        <v>131</v>
      </c>
      <c r="B2283" s="21">
        <v>43781</v>
      </c>
      <c r="C2283" s="36" t="s">
        <v>68</v>
      </c>
      <c r="D2283" s="68" t="s">
        <v>97</v>
      </c>
    </row>
    <row r="2284" spans="1:4">
      <c r="A2284" s="81">
        <v>131</v>
      </c>
      <c r="B2284" s="18">
        <v>43840</v>
      </c>
      <c r="C2284" s="35" t="s">
        <v>46</v>
      </c>
      <c r="D2284" s="69" t="s">
        <v>83</v>
      </c>
    </row>
    <row r="2285" spans="1:4">
      <c r="A2285" s="79">
        <v>131</v>
      </c>
      <c r="B2285" s="18">
        <v>43840</v>
      </c>
      <c r="C2285" s="35" t="s">
        <v>46</v>
      </c>
      <c r="D2285" s="69" t="s">
        <v>97</v>
      </c>
    </row>
    <row r="2286" spans="1:4">
      <c r="A2286" s="79">
        <v>131</v>
      </c>
      <c r="B2286" s="18">
        <v>43840</v>
      </c>
      <c r="C2286" s="35" t="s">
        <v>46</v>
      </c>
      <c r="D2286" s="69" t="s">
        <v>95</v>
      </c>
    </row>
    <row r="2287" spans="1:4">
      <c r="A2287" s="79">
        <v>131</v>
      </c>
      <c r="B2287" s="18">
        <v>43840</v>
      </c>
      <c r="C2287" s="35" t="s">
        <v>46</v>
      </c>
      <c r="D2287" s="69" t="s">
        <v>104</v>
      </c>
    </row>
    <row r="2288" spans="1:4">
      <c r="A2288" s="82">
        <v>131</v>
      </c>
      <c r="B2288" s="20">
        <v>43993</v>
      </c>
      <c r="C2288" s="36" t="s">
        <v>58</v>
      </c>
      <c r="D2288" s="68" t="s">
        <v>97</v>
      </c>
    </row>
    <row r="2289" spans="1:4">
      <c r="A2289" s="80">
        <v>131</v>
      </c>
      <c r="B2289" s="20">
        <v>43993</v>
      </c>
      <c r="C2289" s="36" t="s">
        <v>58</v>
      </c>
      <c r="D2289" s="68" t="s">
        <v>94</v>
      </c>
    </row>
    <row r="2290" spans="1:4">
      <c r="A2290" s="82">
        <v>135</v>
      </c>
      <c r="B2290" s="22">
        <v>43861</v>
      </c>
      <c r="C2290" s="37" t="s">
        <v>41</v>
      </c>
      <c r="D2290" s="71" t="s">
        <v>92</v>
      </c>
    </row>
    <row r="2291" spans="1:4">
      <c r="A2291" s="79">
        <v>137</v>
      </c>
      <c r="B2291" s="18">
        <v>42752</v>
      </c>
      <c r="C2291" s="38" t="s">
        <v>46</v>
      </c>
      <c r="D2291" s="69" t="s">
        <v>95</v>
      </c>
    </row>
    <row r="2292" spans="1:4">
      <c r="A2292" s="81">
        <v>137</v>
      </c>
      <c r="B2292" s="20">
        <v>42926</v>
      </c>
      <c r="C2292" s="35" t="s">
        <v>58</v>
      </c>
      <c r="D2292" s="69" t="s">
        <v>102</v>
      </c>
    </row>
    <row r="2293" spans="1:4">
      <c r="A2293" s="81">
        <v>137</v>
      </c>
      <c r="B2293" s="21">
        <v>43088</v>
      </c>
      <c r="C2293" s="35" t="s">
        <v>65</v>
      </c>
      <c r="D2293" s="69" t="s">
        <v>95</v>
      </c>
    </row>
    <row r="2294" spans="1:4">
      <c r="A2294" s="80">
        <v>137</v>
      </c>
      <c r="B2294" s="18">
        <v>43322</v>
      </c>
      <c r="C2294" s="36" t="s">
        <v>46</v>
      </c>
      <c r="D2294" s="70">
        <v>1401</v>
      </c>
    </row>
    <row r="2295" spans="1:4">
      <c r="A2295" s="80">
        <v>137</v>
      </c>
      <c r="B2295" s="20">
        <v>43322</v>
      </c>
      <c r="C2295" s="36" t="s">
        <v>58</v>
      </c>
      <c r="D2295" s="70">
        <v>1701</v>
      </c>
    </row>
    <row r="2296" spans="1:4">
      <c r="A2296" s="80">
        <v>137</v>
      </c>
      <c r="B2296" s="19">
        <v>43385</v>
      </c>
      <c r="C2296" s="35" t="s">
        <v>41</v>
      </c>
      <c r="D2296" s="69" t="s">
        <v>103</v>
      </c>
    </row>
    <row r="2297" spans="1:4">
      <c r="A2297" s="80">
        <v>137</v>
      </c>
      <c r="B2297" s="18">
        <v>43111</v>
      </c>
      <c r="C2297" s="35" t="s">
        <v>46</v>
      </c>
      <c r="D2297" s="69" t="s">
        <v>95</v>
      </c>
    </row>
    <row r="2298" spans="1:4">
      <c r="A2298" s="82">
        <v>137</v>
      </c>
      <c r="B2298" s="21">
        <v>43203</v>
      </c>
      <c r="C2298" s="35" t="s">
        <v>65</v>
      </c>
      <c r="D2298" s="69" t="s">
        <v>95</v>
      </c>
    </row>
    <row r="2299" spans="1:4">
      <c r="A2299" s="82">
        <v>137</v>
      </c>
      <c r="B2299" s="21">
        <v>43306</v>
      </c>
      <c r="C2299" s="35" t="s">
        <v>65</v>
      </c>
      <c r="D2299" s="69" t="s">
        <v>95</v>
      </c>
    </row>
    <row r="2300" spans="1:4">
      <c r="A2300" s="83">
        <v>137</v>
      </c>
      <c r="B2300" s="15">
        <v>43356</v>
      </c>
      <c r="C2300" s="34" t="s">
        <v>65</v>
      </c>
      <c r="D2300" s="72" t="s">
        <v>95</v>
      </c>
    </row>
    <row r="2301" spans="1:4">
      <c r="A2301" s="80">
        <v>137</v>
      </c>
      <c r="B2301" s="10">
        <v>43437</v>
      </c>
      <c r="C2301" s="32" t="s">
        <v>65</v>
      </c>
      <c r="D2301" s="55" t="s">
        <v>95</v>
      </c>
    </row>
    <row r="2302" spans="1:4">
      <c r="A2302" s="80">
        <v>137</v>
      </c>
      <c r="B2302" s="8">
        <v>43112</v>
      </c>
      <c r="C2302" s="32" t="s">
        <v>47</v>
      </c>
      <c r="D2302" s="55" t="s">
        <v>102</v>
      </c>
    </row>
    <row r="2303" spans="1:4">
      <c r="A2303" s="79">
        <v>137</v>
      </c>
      <c r="B2303" s="9">
        <v>43493</v>
      </c>
      <c r="C2303" s="32" t="s">
        <v>58</v>
      </c>
      <c r="D2303" s="55" t="s">
        <v>1922</v>
      </c>
    </row>
    <row r="2304" spans="1:4">
      <c r="A2304" s="79">
        <v>137</v>
      </c>
      <c r="B2304" s="8">
        <v>43494</v>
      </c>
      <c r="C2304" s="32" t="s">
        <v>47</v>
      </c>
      <c r="D2304" s="55" t="s">
        <v>95</v>
      </c>
    </row>
    <row r="2305" spans="1:4">
      <c r="A2305" s="79">
        <v>137</v>
      </c>
      <c r="B2305" s="10">
        <v>43598</v>
      </c>
      <c r="C2305" s="32" t="s">
        <v>65</v>
      </c>
      <c r="D2305" s="55" t="s">
        <v>95</v>
      </c>
    </row>
    <row r="2306" spans="1:4">
      <c r="A2306" s="79">
        <v>137</v>
      </c>
      <c r="B2306" s="10">
        <v>43717</v>
      </c>
      <c r="C2306" s="33" t="s">
        <v>65</v>
      </c>
      <c r="D2306" s="63" t="s">
        <v>95</v>
      </c>
    </row>
    <row r="2307" spans="1:4">
      <c r="A2307" s="79">
        <v>137</v>
      </c>
      <c r="B2307" s="10">
        <v>43817</v>
      </c>
      <c r="C2307" s="33" t="s">
        <v>65</v>
      </c>
      <c r="D2307" s="63" t="s">
        <v>95</v>
      </c>
    </row>
    <row r="2308" spans="1:4">
      <c r="A2308" s="79">
        <v>137</v>
      </c>
      <c r="B2308" s="9">
        <v>43857</v>
      </c>
      <c r="C2308" s="32" t="s">
        <v>58</v>
      </c>
      <c r="D2308" s="55" t="s">
        <v>97</v>
      </c>
    </row>
    <row r="2309" spans="1:4">
      <c r="A2309" s="79">
        <v>137</v>
      </c>
      <c r="B2309" s="11">
        <v>43857</v>
      </c>
      <c r="C2309" s="32" t="s">
        <v>41</v>
      </c>
      <c r="D2309" s="55" t="s">
        <v>102</v>
      </c>
    </row>
    <row r="2310" spans="1:4">
      <c r="A2310" s="80">
        <v>137</v>
      </c>
      <c r="B2310" s="8">
        <v>43857</v>
      </c>
      <c r="C2310" s="33" t="s">
        <v>46</v>
      </c>
      <c r="D2310" s="63" t="s">
        <v>95</v>
      </c>
    </row>
    <row r="2311" spans="1:4">
      <c r="A2311" s="79">
        <v>137</v>
      </c>
      <c r="B2311" s="8">
        <v>43858</v>
      </c>
      <c r="C2311" s="32" t="s">
        <v>46</v>
      </c>
      <c r="D2311" s="55" t="s">
        <v>95</v>
      </c>
    </row>
    <row r="2312" spans="1:4">
      <c r="A2312" s="80">
        <v>137</v>
      </c>
      <c r="B2312" s="10">
        <v>43889</v>
      </c>
      <c r="C2312" s="33" t="s">
        <v>65</v>
      </c>
      <c r="D2312" s="63" t="s">
        <v>97</v>
      </c>
    </row>
    <row r="2313" spans="1:4">
      <c r="A2313" s="80">
        <v>137</v>
      </c>
      <c r="B2313" s="10">
        <v>43957</v>
      </c>
      <c r="C2313" s="33" t="s">
        <v>65</v>
      </c>
      <c r="D2313" s="63" t="s">
        <v>97</v>
      </c>
    </row>
    <row r="2314" spans="1:4">
      <c r="A2314" s="80">
        <v>137</v>
      </c>
      <c r="B2314" s="10">
        <v>44050</v>
      </c>
      <c r="C2314" s="33" t="s">
        <v>65</v>
      </c>
      <c r="D2314" s="63" t="s">
        <v>1922</v>
      </c>
    </row>
    <row r="2315" spans="1:4">
      <c r="A2315" s="80">
        <v>137</v>
      </c>
      <c r="B2315" s="10">
        <v>44110</v>
      </c>
      <c r="C2315" s="33" t="s">
        <v>65</v>
      </c>
      <c r="D2315" s="63" t="s">
        <v>95</v>
      </c>
    </row>
    <row r="2316" spans="1:4">
      <c r="A2316" s="80">
        <v>137</v>
      </c>
      <c r="B2316" s="8">
        <v>44116</v>
      </c>
      <c r="C2316" s="33" t="s">
        <v>46</v>
      </c>
      <c r="D2316" s="63" t="s">
        <v>97</v>
      </c>
    </row>
    <row r="2317" spans="1:4">
      <c r="A2317" s="80">
        <v>137</v>
      </c>
      <c r="B2317" s="8">
        <v>44116</v>
      </c>
      <c r="C2317" s="33" t="s">
        <v>46</v>
      </c>
      <c r="D2317" s="63" t="s">
        <v>1922</v>
      </c>
    </row>
    <row r="2318" spans="1:4">
      <c r="A2318" s="79">
        <v>138</v>
      </c>
      <c r="B2318" s="8">
        <v>43049</v>
      </c>
      <c r="C2318" s="32" t="s">
        <v>46</v>
      </c>
      <c r="D2318" s="55" t="s">
        <v>96</v>
      </c>
    </row>
    <row r="2319" spans="1:4">
      <c r="A2319" s="79">
        <v>138</v>
      </c>
      <c r="B2319" s="11">
        <v>43252</v>
      </c>
      <c r="C2319" s="32" t="s">
        <v>42</v>
      </c>
      <c r="D2319" s="55" t="s">
        <v>103</v>
      </c>
    </row>
    <row r="2320" spans="1:4">
      <c r="A2320" s="80">
        <v>138</v>
      </c>
      <c r="B2320" s="12">
        <v>43739</v>
      </c>
      <c r="C2320" s="33" t="s">
        <v>41</v>
      </c>
      <c r="D2320" s="63" t="s">
        <v>92</v>
      </c>
    </row>
    <row r="2321" spans="1:4">
      <c r="A2321" s="80">
        <v>140</v>
      </c>
      <c r="B2321" s="12">
        <v>43796</v>
      </c>
      <c r="C2321" s="33" t="s">
        <v>41</v>
      </c>
      <c r="D2321" s="63" t="s">
        <v>92</v>
      </c>
    </row>
    <row r="2322" spans="1:4">
      <c r="A2322" s="80">
        <v>145</v>
      </c>
      <c r="B2322" s="12">
        <v>44048</v>
      </c>
      <c r="C2322" s="33" t="s">
        <v>41</v>
      </c>
      <c r="D2322" s="63" t="s">
        <v>92</v>
      </c>
    </row>
    <row r="2323" spans="1:4">
      <c r="A2323" s="79">
        <v>146</v>
      </c>
      <c r="B2323" s="10">
        <v>42769</v>
      </c>
      <c r="C2323" s="31" t="s">
        <v>65</v>
      </c>
      <c r="D2323" s="55" t="s">
        <v>95</v>
      </c>
    </row>
    <row r="2324" spans="1:4">
      <c r="A2324" s="81">
        <v>146</v>
      </c>
      <c r="B2324" s="20">
        <v>42839</v>
      </c>
      <c r="C2324" s="38" t="s">
        <v>58</v>
      </c>
      <c r="D2324" s="65" t="s">
        <v>102</v>
      </c>
    </row>
    <row r="2325" spans="1:4">
      <c r="A2325" s="81">
        <v>146</v>
      </c>
      <c r="B2325" s="21">
        <v>42874</v>
      </c>
      <c r="C2325" s="38" t="s">
        <v>65</v>
      </c>
      <c r="D2325" s="65" t="s">
        <v>95</v>
      </c>
    </row>
    <row r="2326" spans="1:4">
      <c r="A2326" s="81">
        <v>146</v>
      </c>
      <c r="B2326" s="21">
        <v>43097</v>
      </c>
      <c r="C2326" s="35" t="s">
        <v>65</v>
      </c>
      <c r="D2326" s="65" t="s">
        <v>95</v>
      </c>
    </row>
    <row r="2327" spans="1:4">
      <c r="A2327" s="81">
        <v>146</v>
      </c>
      <c r="B2327" s="18">
        <v>43122</v>
      </c>
      <c r="C2327" s="35" t="s">
        <v>46</v>
      </c>
      <c r="D2327" s="65" t="s">
        <v>95</v>
      </c>
    </row>
    <row r="2328" spans="1:4">
      <c r="A2328" s="81">
        <v>146</v>
      </c>
      <c r="B2328" s="19">
        <v>43437</v>
      </c>
      <c r="C2328" s="35" t="s">
        <v>41</v>
      </c>
      <c r="D2328" s="65" t="s">
        <v>87</v>
      </c>
    </row>
    <row r="2329" spans="1:4">
      <c r="A2329" s="79">
        <v>146</v>
      </c>
      <c r="B2329" s="11">
        <v>43437</v>
      </c>
      <c r="C2329" s="32" t="s">
        <v>41</v>
      </c>
      <c r="D2329" s="55" t="s">
        <v>103</v>
      </c>
    </row>
    <row r="2330" spans="1:4">
      <c r="A2330" s="79">
        <v>146</v>
      </c>
      <c r="B2330" s="11">
        <v>43437</v>
      </c>
      <c r="C2330" s="32" t="s">
        <v>41</v>
      </c>
      <c r="D2330" s="55" t="s">
        <v>102</v>
      </c>
    </row>
    <row r="2331" spans="1:4">
      <c r="A2331" s="79">
        <v>146</v>
      </c>
      <c r="B2331" s="11">
        <v>43437</v>
      </c>
      <c r="C2331" s="32" t="s">
        <v>41</v>
      </c>
      <c r="D2331" s="55" t="s">
        <v>101</v>
      </c>
    </row>
    <row r="2332" spans="1:4">
      <c r="A2332" s="79">
        <v>146</v>
      </c>
      <c r="B2332" s="9">
        <v>43559</v>
      </c>
      <c r="C2332" s="32" t="s">
        <v>58</v>
      </c>
      <c r="D2332" s="55" t="s">
        <v>1922</v>
      </c>
    </row>
    <row r="2333" spans="1:4">
      <c r="A2333" s="79">
        <v>146</v>
      </c>
      <c r="B2333" s="8">
        <v>43560</v>
      </c>
      <c r="C2333" s="32" t="s">
        <v>51</v>
      </c>
      <c r="D2333" s="55" t="s">
        <v>95</v>
      </c>
    </row>
    <row r="2334" spans="1:4">
      <c r="A2334" s="79">
        <v>146</v>
      </c>
      <c r="B2334" s="10">
        <v>43720</v>
      </c>
      <c r="C2334" s="33" t="s">
        <v>65</v>
      </c>
      <c r="D2334" s="63" t="s">
        <v>100</v>
      </c>
    </row>
    <row r="2335" spans="1:4">
      <c r="A2335" s="79">
        <v>146</v>
      </c>
      <c r="B2335" s="9">
        <v>43775</v>
      </c>
      <c r="C2335" s="33" t="s">
        <v>58</v>
      </c>
      <c r="D2335" s="63" t="s">
        <v>97</v>
      </c>
    </row>
    <row r="2336" spans="1:4">
      <c r="A2336" s="79">
        <v>146</v>
      </c>
      <c r="B2336" s="8">
        <v>43775</v>
      </c>
      <c r="C2336" s="33" t="s">
        <v>46</v>
      </c>
      <c r="D2336" s="63" t="s">
        <v>100</v>
      </c>
    </row>
    <row r="2337" spans="1:4">
      <c r="A2337" s="80">
        <v>146</v>
      </c>
      <c r="B2337" s="10">
        <v>43942</v>
      </c>
      <c r="C2337" s="33" t="s">
        <v>65</v>
      </c>
      <c r="D2337" s="64">
        <v>1401</v>
      </c>
    </row>
    <row r="2338" spans="1:4">
      <c r="A2338" s="80">
        <v>146</v>
      </c>
      <c r="B2338" s="8">
        <v>44054</v>
      </c>
      <c r="C2338" s="33" t="s">
        <v>46</v>
      </c>
      <c r="D2338" s="63" t="s">
        <v>100</v>
      </c>
    </row>
    <row r="2339" spans="1:4">
      <c r="A2339" s="80">
        <v>146</v>
      </c>
      <c r="B2339" s="8">
        <v>44055</v>
      </c>
      <c r="C2339" s="33" t="s">
        <v>46</v>
      </c>
      <c r="D2339" s="63" t="s">
        <v>95</v>
      </c>
    </row>
    <row r="2340" spans="1:4">
      <c r="A2340" s="80">
        <v>146</v>
      </c>
      <c r="B2340" s="10">
        <v>44099</v>
      </c>
      <c r="C2340" s="33" t="s">
        <v>65</v>
      </c>
      <c r="D2340" s="63" t="s">
        <v>95</v>
      </c>
    </row>
    <row r="2341" spans="1:4">
      <c r="A2341" s="80">
        <v>146</v>
      </c>
      <c r="B2341" s="10">
        <v>44106</v>
      </c>
      <c r="C2341" s="33" t="s">
        <v>65</v>
      </c>
      <c r="D2341" s="63" t="s">
        <v>97</v>
      </c>
    </row>
    <row r="2342" spans="1:4">
      <c r="A2342" s="80">
        <v>146</v>
      </c>
      <c r="B2342" s="10">
        <v>44148</v>
      </c>
      <c r="C2342" s="33" t="s">
        <v>65</v>
      </c>
      <c r="D2342" s="63" t="s">
        <v>95</v>
      </c>
    </row>
    <row r="2343" spans="1:4">
      <c r="A2343" s="80">
        <v>146</v>
      </c>
      <c r="B2343" s="15">
        <v>44167</v>
      </c>
      <c r="C2343" s="37" t="s">
        <v>65</v>
      </c>
      <c r="D2343" s="63" t="s">
        <v>97</v>
      </c>
    </row>
    <row r="2344" spans="1:4">
      <c r="A2344" s="80">
        <v>149</v>
      </c>
      <c r="B2344" s="18">
        <v>43696</v>
      </c>
      <c r="C2344" s="36" t="s">
        <v>46</v>
      </c>
      <c r="D2344" s="63" t="s">
        <v>86</v>
      </c>
    </row>
    <row r="2345" spans="1:4">
      <c r="A2345" s="81">
        <v>150</v>
      </c>
      <c r="B2345" s="18">
        <v>42776</v>
      </c>
      <c r="C2345" s="38" t="s">
        <v>46</v>
      </c>
      <c r="D2345" s="55" t="s">
        <v>82</v>
      </c>
    </row>
    <row r="2346" spans="1:4">
      <c r="A2346" s="81">
        <v>150</v>
      </c>
      <c r="B2346" s="18">
        <v>42801</v>
      </c>
      <c r="C2346" s="38" t="s">
        <v>46</v>
      </c>
      <c r="D2346" s="55" t="s">
        <v>85</v>
      </c>
    </row>
    <row r="2347" spans="1:4">
      <c r="A2347" s="81">
        <v>150</v>
      </c>
      <c r="B2347" s="18">
        <v>42802</v>
      </c>
      <c r="C2347" s="38" t="s">
        <v>46</v>
      </c>
      <c r="D2347" s="55" t="s">
        <v>82</v>
      </c>
    </row>
    <row r="2348" spans="1:4">
      <c r="A2348" s="84">
        <v>150</v>
      </c>
      <c r="B2348" s="17">
        <v>42824</v>
      </c>
      <c r="C2348" s="39" t="s">
        <v>46</v>
      </c>
      <c r="D2348" s="55" t="s">
        <v>82</v>
      </c>
    </row>
    <row r="2349" spans="1:4">
      <c r="A2349" s="81">
        <v>150</v>
      </c>
      <c r="B2349" s="18">
        <v>42824</v>
      </c>
      <c r="C2349" s="38" t="s">
        <v>46</v>
      </c>
      <c r="D2349" s="65" t="s">
        <v>82</v>
      </c>
    </row>
    <row r="2350" spans="1:4">
      <c r="A2350" s="81">
        <v>150</v>
      </c>
      <c r="B2350" s="21">
        <v>42866</v>
      </c>
      <c r="C2350" s="38" t="s">
        <v>65</v>
      </c>
      <c r="D2350" s="65" t="s">
        <v>1921</v>
      </c>
    </row>
    <row r="2351" spans="1:4">
      <c r="A2351" s="81">
        <v>150</v>
      </c>
      <c r="B2351" s="21">
        <v>42866</v>
      </c>
      <c r="C2351" s="38" t="s">
        <v>65</v>
      </c>
      <c r="D2351" s="65" t="s">
        <v>95</v>
      </c>
    </row>
    <row r="2352" spans="1:4">
      <c r="A2352" s="81">
        <v>150</v>
      </c>
      <c r="B2352" s="21">
        <v>42874</v>
      </c>
      <c r="C2352" s="38" t="s">
        <v>65</v>
      </c>
      <c r="D2352" s="65" t="s">
        <v>95</v>
      </c>
    </row>
    <row r="2353" spans="1:4">
      <c r="A2353" s="79">
        <v>150</v>
      </c>
      <c r="B2353" s="8">
        <v>42895</v>
      </c>
      <c r="C2353" s="31" t="s">
        <v>46</v>
      </c>
      <c r="D2353" s="55" t="s">
        <v>86</v>
      </c>
    </row>
    <row r="2354" spans="1:4">
      <c r="A2354" s="79">
        <v>150</v>
      </c>
      <c r="B2354" s="8">
        <v>42913</v>
      </c>
      <c r="C2354" s="31" t="s">
        <v>46</v>
      </c>
      <c r="D2354" s="55" t="s">
        <v>1921</v>
      </c>
    </row>
    <row r="2355" spans="1:4">
      <c r="A2355" s="79">
        <v>150</v>
      </c>
      <c r="B2355" s="8">
        <v>42913</v>
      </c>
      <c r="C2355" s="31" t="s">
        <v>46</v>
      </c>
      <c r="D2355" s="55" t="s">
        <v>86</v>
      </c>
    </row>
    <row r="2356" spans="1:4">
      <c r="A2356" s="79">
        <v>150</v>
      </c>
      <c r="B2356" s="10">
        <v>42965</v>
      </c>
      <c r="C2356" s="32" t="s">
        <v>65</v>
      </c>
      <c r="D2356" s="55" t="s">
        <v>95</v>
      </c>
    </row>
    <row r="2357" spans="1:4">
      <c r="A2357" s="79">
        <v>150</v>
      </c>
      <c r="B2357" s="10">
        <v>42971</v>
      </c>
      <c r="C2357" s="32" t="s">
        <v>65</v>
      </c>
      <c r="D2357" s="55" t="s">
        <v>1921</v>
      </c>
    </row>
    <row r="2358" spans="1:4">
      <c r="A2358" s="79">
        <v>150</v>
      </c>
      <c r="B2358" s="8">
        <v>43017</v>
      </c>
      <c r="C2358" s="32" t="s">
        <v>46</v>
      </c>
      <c r="D2358" s="55" t="s">
        <v>95</v>
      </c>
    </row>
    <row r="2359" spans="1:4">
      <c r="A2359" s="79">
        <v>150</v>
      </c>
      <c r="B2359" s="10">
        <v>43096</v>
      </c>
      <c r="C2359" s="32" t="s">
        <v>65</v>
      </c>
      <c r="D2359" s="55" t="s">
        <v>95</v>
      </c>
    </row>
    <row r="2360" spans="1:4">
      <c r="A2360" s="79">
        <v>150</v>
      </c>
      <c r="B2360" s="8">
        <v>43284</v>
      </c>
      <c r="C2360" s="32" t="s">
        <v>46</v>
      </c>
      <c r="D2360" s="55" t="s">
        <v>86</v>
      </c>
    </row>
    <row r="2361" spans="1:4">
      <c r="A2361" s="79">
        <v>150</v>
      </c>
      <c r="B2361" s="11">
        <v>43283</v>
      </c>
      <c r="C2361" s="32" t="s">
        <v>42</v>
      </c>
      <c r="D2361" s="55" t="s">
        <v>85</v>
      </c>
    </row>
    <row r="2362" spans="1:4">
      <c r="A2362" s="79">
        <v>150</v>
      </c>
      <c r="B2362" s="8">
        <v>43283</v>
      </c>
      <c r="C2362" s="32" t="s">
        <v>46</v>
      </c>
      <c r="D2362" s="55" t="s">
        <v>85</v>
      </c>
    </row>
    <row r="2363" spans="1:4">
      <c r="A2363" s="84">
        <v>150</v>
      </c>
      <c r="B2363" s="15">
        <v>43224</v>
      </c>
      <c r="C2363" s="34" t="s">
        <v>65</v>
      </c>
      <c r="D2363" s="55" t="s">
        <v>95</v>
      </c>
    </row>
    <row r="2364" spans="1:4">
      <c r="A2364" s="81">
        <v>150</v>
      </c>
      <c r="B2364" s="21">
        <v>43374</v>
      </c>
      <c r="C2364" s="35" t="s">
        <v>65</v>
      </c>
      <c r="D2364" s="65" t="s">
        <v>95</v>
      </c>
    </row>
    <row r="2365" spans="1:4">
      <c r="A2365" s="81">
        <v>150</v>
      </c>
      <c r="B2365" s="18">
        <v>43397</v>
      </c>
      <c r="C2365" s="35" t="s">
        <v>47</v>
      </c>
      <c r="D2365" s="65" t="s">
        <v>95</v>
      </c>
    </row>
    <row r="2366" spans="1:4">
      <c r="A2366" s="81">
        <v>150</v>
      </c>
      <c r="B2366" s="18">
        <v>43395</v>
      </c>
      <c r="C2366" s="35" t="s">
        <v>50</v>
      </c>
      <c r="D2366" s="65" t="s">
        <v>95</v>
      </c>
    </row>
    <row r="2367" spans="1:4">
      <c r="A2367" s="81">
        <v>150</v>
      </c>
      <c r="B2367" s="21">
        <v>43276</v>
      </c>
      <c r="C2367" s="35" t="s">
        <v>65</v>
      </c>
      <c r="D2367" s="65" t="s">
        <v>1921</v>
      </c>
    </row>
    <row r="2368" spans="1:4">
      <c r="A2368" s="81">
        <v>150</v>
      </c>
      <c r="B2368" s="15">
        <v>43349</v>
      </c>
      <c r="C2368" s="34" t="s">
        <v>65</v>
      </c>
      <c r="D2368" s="55" t="s">
        <v>1921</v>
      </c>
    </row>
    <row r="2369" spans="1:4">
      <c r="A2369" s="81">
        <v>150</v>
      </c>
      <c r="B2369" s="18">
        <v>43397</v>
      </c>
      <c r="C2369" s="35" t="s">
        <v>46</v>
      </c>
      <c r="D2369" s="65" t="s">
        <v>1921</v>
      </c>
    </row>
    <row r="2370" spans="1:4">
      <c r="A2370" s="81">
        <v>150</v>
      </c>
      <c r="B2370" s="21">
        <v>43502</v>
      </c>
      <c r="C2370" s="35" t="s">
        <v>65</v>
      </c>
      <c r="D2370" s="65" t="s">
        <v>95</v>
      </c>
    </row>
    <row r="2371" spans="1:4">
      <c r="A2371" s="81">
        <v>150</v>
      </c>
      <c r="B2371" s="18">
        <v>43487</v>
      </c>
      <c r="C2371" s="35" t="s">
        <v>47</v>
      </c>
      <c r="D2371" s="65" t="s">
        <v>84</v>
      </c>
    </row>
    <row r="2372" spans="1:4">
      <c r="A2372" s="81">
        <v>150</v>
      </c>
      <c r="B2372" s="21">
        <v>43502</v>
      </c>
      <c r="C2372" s="35" t="s">
        <v>65</v>
      </c>
      <c r="D2372" s="65" t="s">
        <v>1921</v>
      </c>
    </row>
    <row r="2373" spans="1:4">
      <c r="A2373" s="81">
        <v>150</v>
      </c>
      <c r="B2373" s="21">
        <v>43623</v>
      </c>
      <c r="C2373" s="35" t="s">
        <v>65</v>
      </c>
      <c r="D2373" s="65" t="s">
        <v>95</v>
      </c>
    </row>
    <row r="2374" spans="1:4">
      <c r="A2374" s="81">
        <v>150</v>
      </c>
      <c r="B2374" s="18">
        <v>43620</v>
      </c>
      <c r="C2374" s="36" t="s">
        <v>51</v>
      </c>
      <c r="D2374" s="66" t="s">
        <v>86</v>
      </c>
    </row>
    <row r="2375" spans="1:4">
      <c r="A2375" s="81">
        <v>150</v>
      </c>
      <c r="B2375" s="18">
        <v>43595</v>
      </c>
      <c r="C2375" s="36" t="s">
        <v>46</v>
      </c>
      <c r="D2375" s="66" t="s">
        <v>84</v>
      </c>
    </row>
    <row r="2376" spans="1:4">
      <c r="A2376" s="81">
        <v>150</v>
      </c>
      <c r="B2376" s="18">
        <v>43671</v>
      </c>
      <c r="C2376" s="36" t="s">
        <v>51</v>
      </c>
      <c r="D2376" s="66" t="s">
        <v>95</v>
      </c>
    </row>
    <row r="2377" spans="1:4">
      <c r="A2377" s="81">
        <v>150</v>
      </c>
      <c r="B2377" s="21">
        <v>43683</v>
      </c>
      <c r="C2377" s="36" t="s">
        <v>65</v>
      </c>
      <c r="D2377" s="66" t="s">
        <v>1921</v>
      </c>
    </row>
    <row r="2378" spans="1:4">
      <c r="A2378" s="81">
        <v>150</v>
      </c>
      <c r="B2378" s="20">
        <v>43726</v>
      </c>
      <c r="C2378" s="36" t="s">
        <v>58</v>
      </c>
      <c r="D2378" s="66" t="s">
        <v>97</v>
      </c>
    </row>
    <row r="2379" spans="1:4">
      <c r="A2379" s="81">
        <v>150</v>
      </c>
      <c r="B2379" s="21">
        <v>43774</v>
      </c>
      <c r="C2379" s="36" t="s">
        <v>68</v>
      </c>
      <c r="D2379" s="66" t="s">
        <v>97</v>
      </c>
    </row>
    <row r="2380" spans="1:4">
      <c r="A2380" s="81">
        <v>150</v>
      </c>
      <c r="B2380" s="18">
        <v>43774</v>
      </c>
      <c r="C2380" s="36" t="s">
        <v>51</v>
      </c>
      <c r="D2380" s="66" t="s">
        <v>95</v>
      </c>
    </row>
    <row r="2381" spans="1:4">
      <c r="A2381" s="81">
        <v>150</v>
      </c>
      <c r="B2381" s="18">
        <v>43774</v>
      </c>
      <c r="C2381" s="36" t="s">
        <v>51</v>
      </c>
      <c r="D2381" s="66" t="s">
        <v>1921</v>
      </c>
    </row>
    <row r="2382" spans="1:4">
      <c r="A2382" s="81">
        <v>150</v>
      </c>
      <c r="B2382" s="21">
        <v>43810</v>
      </c>
      <c r="C2382" s="36" t="s">
        <v>65</v>
      </c>
      <c r="D2382" s="66" t="s">
        <v>84</v>
      </c>
    </row>
    <row r="2383" spans="1:4">
      <c r="A2383" s="82">
        <v>150</v>
      </c>
      <c r="B2383" s="18">
        <v>43868</v>
      </c>
      <c r="C2383" s="36" t="s">
        <v>46</v>
      </c>
      <c r="D2383" s="66" t="s">
        <v>97</v>
      </c>
    </row>
    <row r="2384" spans="1:4">
      <c r="A2384" s="82">
        <v>150</v>
      </c>
      <c r="B2384" s="18">
        <v>43868</v>
      </c>
      <c r="C2384" s="36" t="s">
        <v>46</v>
      </c>
      <c r="D2384" s="66" t="s">
        <v>84</v>
      </c>
    </row>
    <row r="2385" spans="1:4">
      <c r="A2385" s="82">
        <v>150</v>
      </c>
      <c r="B2385" s="21">
        <v>43875</v>
      </c>
      <c r="C2385" s="36" t="s">
        <v>65</v>
      </c>
      <c r="D2385" s="66" t="s">
        <v>95</v>
      </c>
    </row>
    <row r="2386" spans="1:4">
      <c r="A2386" s="82">
        <v>150</v>
      </c>
      <c r="B2386" s="21">
        <v>43875</v>
      </c>
      <c r="C2386" s="36" t="s">
        <v>65</v>
      </c>
      <c r="D2386" s="66" t="s">
        <v>1921</v>
      </c>
    </row>
    <row r="2387" spans="1:4">
      <c r="A2387" s="82">
        <v>150</v>
      </c>
      <c r="B2387" s="21">
        <v>43956</v>
      </c>
      <c r="C2387" s="36" t="s">
        <v>65</v>
      </c>
      <c r="D2387" s="66" t="s">
        <v>97</v>
      </c>
    </row>
    <row r="2388" spans="1:4">
      <c r="A2388" s="82">
        <v>150</v>
      </c>
      <c r="B2388" s="21">
        <v>43956</v>
      </c>
      <c r="C2388" s="36" t="s">
        <v>65</v>
      </c>
      <c r="D2388" s="66" t="s">
        <v>95</v>
      </c>
    </row>
    <row r="2389" spans="1:4">
      <c r="A2389" s="82">
        <v>150</v>
      </c>
      <c r="B2389" s="21">
        <v>44102</v>
      </c>
      <c r="C2389" s="36" t="s">
        <v>65</v>
      </c>
      <c r="D2389" s="66" t="s">
        <v>95</v>
      </c>
    </row>
    <row r="2390" spans="1:4">
      <c r="A2390" s="82">
        <v>150</v>
      </c>
      <c r="B2390" s="21">
        <v>44102</v>
      </c>
      <c r="C2390" s="36" t="s">
        <v>65</v>
      </c>
      <c r="D2390" s="66" t="s">
        <v>97</v>
      </c>
    </row>
    <row r="2391" spans="1:4">
      <c r="A2391" s="82">
        <v>150</v>
      </c>
      <c r="B2391" s="18">
        <v>44125</v>
      </c>
      <c r="C2391" s="36" t="s">
        <v>46</v>
      </c>
      <c r="D2391" s="66" t="s">
        <v>95</v>
      </c>
    </row>
    <row r="2392" spans="1:4">
      <c r="A2392" s="82">
        <v>150</v>
      </c>
      <c r="B2392" s="18">
        <v>44125</v>
      </c>
      <c r="C2392" s="36" t="s">
        <v>46</v>
      </c>
      <c r="D2392" s="66" t="s">
        <v>97</v>
      </c>
    </row>
    <row r="2393" spans="1:4">
      <c r="A2393" s="82">
        <v>150</v>
      </c>
      <c r="B2393" s="18">
        <v>44124</v>
      </c>
      <c r="C2393" s="36" t="s">
        <v>46</v>
      </c>
      <c r="D2393" s="66" t="s">
        <v>95</v>
      </c>
    </row>
    <row r="2394" spans="1:4">
      <c r="A2394" s="82">
        <v>150</v>
      </c>
      <c r="B2394" s="18">
        <v>44124</v>
      </c>
      <c r="C2394" s="36" t="s">
        <v>46</v>
      </c>
      <c r="D2394" s="66" t="s">
        <v>1921</v>
      </c>
    </row>
    <row r="2395" spans="1:4">
      <c r="A2395" s="82">
        <v>150</v>
      </c>
      <c r="B2395" s="20">
        <v>44154</v>
      </c>
      <c r="C2395" s="36" t="s">
        <v>58</v>
      </c>
      <c r="D2395" s="66" t="s">
        <v>91</v>
      </c>
    </row>
    <row r="2396" spans="1:4">
      <c r="A2396" s="81">
        <v>151</v>
      </c>
      <c r="B2396" s="18">
        <v>43354</v>
      </c>
      <c r="C2396" s="35" t="s">
        <v>46</v>
      </c>
      <c r="D2396" s="65" t="s">
        <v>86</v>
      </c>
    </row>
    <row r="2397" spans="1:4">
      <c r="A2397" s="82">
        <v>151</v>
      </c>
      <c r="B2397" s="18">
        <v>43642</v>
      </c>
      <c r="C2397" s="36" t="s">
        <v>46</v>
      </c>
      <c r="D2397" s="66" t="s">
        <v>86</v>
      </c>
    </row>
    <row r="2398" spans="1:4">
      <c r="A2398" s="82">
        <v>152</v>
      </c>
      <c r="B2398" s="23">
        <v>43620</v>
      </c>
      <c r="C2398" s="36" t="s">
        <v>41</v>
      </c>
      <c r="D2398" s="66" t="s">
        <v>92</v>
      </c>
    </row>
    <row r="2399" spans="1:4">
      <c r="A2399" s="81">
        <v>156</v>
      </c>
      <c r="B2399" s="18">
        <v>43518</v>
      </c>
      <c r="C2399" s="35" t="s">
        <v>46</v>
      </c>
      <c r="D2399" s="65" t="s">
        <v>84</v>
      </c>
    </row>
    <row r="2400" spans="1:4">
      <c r="A2400" s="82">
        <v>156</v>
      </c>
      <c r="B2400" s="21">
        <v>43783</v>
      </c>
      <c r="C2400" s="36" t="s">
        <v>65</v>
      </c>
      <c r="D2400" s="66" t="s">
        <v>84</v>
      </c>
    </row>
    <row r="2401" spans="1:4">
      <c r="A2401" s="82">
        <v>156</v>
      </c>
      <c r="B2401" s="21">
        <v>44181</v>
      </c>
      <c r="C2401" s="36" t="s">
        <v>65</v>
      </c>
      <c r="D2401" s="66" t="s">
        <v>84</v>
      </c>
    </row>
    <row r="2402" spans="1:4">
      <c r="A2402" s="81">
        <v>159</v>
      </c>
      <c r="B2402" s="18">
        <v>42921</v>
      </c>
      <c r="C2402" s="38" t="s">
        <v>46</v>
      </c>
      <c r="D2402" s="65" t="s">
        <v>86</v>
      </c>
    </row>
    <row r="2403" spans="1:4">
      <c r="A2403" s="82">
        <v>159</v>
      </c>
      <c r="B2403" s="18">
        <v>43608</v>
      </c>
      <c r="C2403" s="36" t="s">
        <v>46</v>
      </c>
      <c r="D2403" s="66" t="s">
        <v>84</v>
      </c>
    </row>
    <row r="2404" spans="1:4">
      <c r="A2404" s="82">
        <v>159</v>
      </c>
      <c r="B2404" s="18">
        <v>43563</v>
      </c>
      <c r="C2404" s="36" t="s">
        <v>51</v>
      </c>
      <c r="D2404" s="66" t="s">
        <v>84</v>
      </c>
    </row>
    <row r="2405" spans="1:4">
      <c r="A2405" s="82">
        <v>159</v>
      </c>
      <c r="B2405" s="18">
        <v>43649</v>
      </c>
      <c r="C2405" s="36" t="s">
        <v>53</v>
      </c>
      <c r="D2405" s="66" t="s">
        <v>86</v>
      </c>
    </row>
    <row r="2406" spans="1:4">
      <c r="A2406" s="82">
        <v>159</v>
      </c>
      <c r="B2406" s="21">
        <v>43838</v>
      </c>
      <c r="C2406" s="36" t="s">
        <v>65</v>
      </c>
      <c r="D2406" s="66" t="s">
        <v>84</v>
      </c>
    </row>
    <row r="2407" spans="1:4">
      <c r="A2407" s="82">
        <v>160</v>
      </c>
      <c r="B2407" s="23">
        <v>43895</v>
      </c>
      <c r="C2407" s="36" t="s">
        <v>41</v>
      </c>
      <c r="D2407" s="66" t="s">
        <v>92</v>
      </c>
    </row>
    <row r="2408" spans="1:4">
      <c r="A2408" s="81">
        <v>161</v>
      </c>
      <c r="B2408" s="18">
        <v>42796</v>
      </c>
      <c r="C2408" s="38" t="s">
        <v>46</v>
      </c>
      <c r="D2408" s="65" t="s">
        <v>105</v>
      </c>
    </row>
    <row r="2409" spans="1:4">
      <c r="A2409" s="81">
        <v>161</v>
      </c>
      <c r="B2409" s="18">
        <v>42823</v>
      </c>
      <c r="C2409" s="38" t="s">
        <v>46</v>
      </c>
      <c r="D2409" s="65" t="s">
        <v>96</v>
      </c>
    </row>
    <row r="2410" spans="1:4">
      <c r="A2410" s="81">
        <v>161</v>
      </c>
      <c r="B2410" s="18">
        <v>42823</v>
      </c>
      <c r="C2410" s="38" t="s">
        <v>46</v>
      </c>
      <c r="D2410" s="65" t="s">
        <v>101</v>
      </c>
    </row>
    <row r="2411" spans="1:4">
      <c r="A2411" s="81">
        <v>161</v>
      </c>
      <c r="B2411" s="20">
        <v>43349</v>
      </c>
      <c r="C2411" s="35" t="s">
        <v>58</v>
      </c>
      <c r="D2411" s="65" t="s">
        <v>100</v>
      </c>
    </row>
    <row r="2412" spans="1:4">
      <c r="A2412" s="81">
        <v>161</v>
      </c>
      <c r="B2412" s="18">
        <v>43235</v>
      </c>
      <c r="C2412" s="35" t="s">
        <v>46</v>
      </c>
      <c r="D2412" s="65" t="s">
        <v>96</v>
      </c>
    </row>
    <row r="2413" spans="1:4">
      <c r="A2413" s="81">
        <v>161</v>
      </c>
      <c r="B2413" s="20">
        <v>43423</v>
      </c>
      <c r="C2413" s="35" t="s">
        <v>58</v>
      </c>
      <c r="D2413" s="65" t="s">
        <v>1922</v>
      </c>
    </row>
    <row r="2414" spans="1:4">
      <c r="A2414" s="82">
        <v>161</v>
      </c>
      <c r="B2414" s="23">
        <v>43705</v>
      </c>
      <c r="C2414" s="36" t="s">
        <v>41</v>
      </c>
      <c r="D2414" s="66" t="s">
        <v>96</v>
      </c>
    </row>
    <row r="2415" spans="1:4">
      <c r="A2415" s="82">
        <v>161</v>
      </c>
      <c r="B2415" s="18">
        <v>43705</v>
      </c>
      <c r="C2415" s="36" t="s">
        <v>46</v>
      </c>
      <c r="D2415" s="66" t="s">
        <v>1922</v>
      </c>
    </row>
    <row r="2416" spans="1:4">
      <c r="A2416" s="82">
        <v>161</v>
      </c>
      <c r="B2416" s="21">
        <v>43822</v>
      </c>
      <c r="C2416" s="36" t="s">
        <v>65</v>
      </c>
      <c r="D2416" s="66" t="s">
        <v>1922</v>
      </c>
    </row>
    <row r="2417" spans="1:4">
      <c r="A2417" s="82">
        <v>161</v>
      </c>
      <c r="B2417" s="18">
        <v>44014</v>
      </c>
      <c r="C2417" s="36" t="s">
        <v>46</v>
      </c>
      <c r="D2417" s="66" t="s">
        <v>1922</v>
      </c>
    </row>
    <row r="2418" spans="1:4">
      <c r="A2418" s="82">
        <v>161</v>
      </c>
      <c r="B2418" s="21">
        <v>43991</v>
      </c>
      <c r="C2418" s="36" t="s">
        <v>65</v>
      </c>
      <c r="D2418" s="66" t="s">
        <v>95</v>
      </c>
    </row>
    <row r="2419" spans="1:4">
      <c r="A2419" s="82">
        <v>161</v>
      </c>
      <c r="B2419" s="21">
        <v>43991</v>
      </c>
      <c r="C2419" s="36" t="s">
        <v>65</v>
      </c>
      <c r="D2419" s="66" t="s">
        <v>95</v>
      </c>
    </row>
    <row r="2420" spans="1:4">
      <c r="A2420" s="82">
        <v>161</v>
      </c>
      <c r="B2420" s="20">
        <v>44042</v>
      </c>
      <c r="C2420" s="36" t="s">
        <v>58</v>
      </c>
      <c r="D2420" s="66" t="s">
        <v>91</v>
      </c>
    </row>
    <row r="2421" spans="1:4">
      <c r="A2421" s="81">
        <v>161</v>
      </c>
      <c r="B2421" s="21">
        <v>44137</v>
      </c>
      <c r="C2421" s="35" t="s">
        <v>65</v>
      </c>
      <c r="D2421" s="65" t="s">
        <v>100</v>
      </c>
    </row>
    <row r="2422" spans="1:4">
      <c r="A2422" s="82">
        <v>163</v>
      </c>
      <c r="B2422" s="23">
        <v>44102</v>
      </c>
      <c r="C2422" s="36" t="s">
        <v>41</v>
      </c>
      <c r="D2422" s="66" t="s">
        <v>92</v>
      </c>
    </row>
    <row r="2423" spans="1:4">
      <c r="A2423" s="81">
        <v>164</v>
      </c>
      <c r="B2423" s="18">
        <v>42905</v>
      </c>
      <c r="C2423" s="38" t="s">
        <v>46</v>
      </c>
      <c r="D2423" s="65" t="s">
        <v>86</v>
      </c>
    </row>
    <row r="2424" spans="1:4">
      <c r="A2424" s="81">
        <v>164</v>
      </c>
      <c r="B2424" s="18">
        <v>43313</v>
      </c>
      <c r="C2424" s="35" t="s">
        <v>46</v>
      </c>
      <c r="D2424" s="65" t="s">
        <v>86</v>
      </c>
    </row>
    <row r="2425" spans="1:4">
      <c r="A2425" s="81">
        <v>164</v>
      </c>
      <c r="B2425" s="21">
        <v>43251</v>
      </c>
      <c r="C2425" s="35" t="s">
        <v>65</v>
      </c>
      <c r="D2425" s="65" t="s">
        <v>95</v>
      </c>
    </row>
    <row r="2426" spans="1:4">
      <c r="A2426" s="81">
        <v>164</v>
      </c>
      <c r="B2426" s="20">
        <v>43132</v>
      </c>
      <c r="C2426" s="35" t="s">
        <v>60</v>
      </c>
      <c r="D2426" s="65" t="s">
        <v>84</v>
      </c>
    </row>
    <row r="2427" spans="1:4">
      <c r="A2427" s="82">
        <v>164</v>
      </c>
      <c r="B2427" s="20">
        <v>44007</v>
      </c>
      <c r="C2427" s="36" t="s">
        <v>58</v>
      </c>
      <c r="D2427" s="66" t="s">
        <v>100</v>
      </c>
    </row>
    <row r="2428" spans="1:4">
      <c r="A2428" s="82">
        <v>164</v>
      </c>
      <c r="B2428" s="18">
        <v>44007</v>
      </c>
      <c r="C2428" s="36" t="s">
        <v>46</v>
      </c>
      <c r="D2428" s="66" t="s">
        <v>84</v>
      </c>
    </row>
    <row r="2429" spans="1:4">
      <c r="A2429" s="81">
        <v>166</v>
      </c>
      <c r="B2429" s="18">
        <v>42796</v>
      </c>
      <c r="C2429" s="38" t="s">
        <v>46</v>
      </c>
      <c r="D2429" s="65" t="s">
        <v>105</v>
      </c>
    </row>
    <row r="2430" spans="1:4">
      <c r="A2430" s="81">
        <v>166</v>
      </c>
      <c r="B2430" s="18">
        <v>42796</v>
      </c>
      <c r="C2430" s="38" t="s">
        <v>46</v>
      </c>
      <c r="D2430" s="65" t="s">
        <v>88</v>
      </c>
    </row>
    <row r="2431" spans="1:4">
      <c r="A2431" s="81">
        <v>166</v>
      </c>
      <c r="B2431" s="18">
        <v>42832</v>
      </c>
      <c r="C2431" s="38" t="s">
        <v>46</v>
      </c>
      <c r="D2431" s="65" t="s">
        <v>88</v>
      </c>
    </row>
    <row r="2432" spans="1:4">
      <c r="A2432" s="81">
        <v>166</v>
      </c>
      <c r="B2432" s="18">
        <v>42982</v>
      </c>
      <c r="C2432" s="35" t="s">
        <v>46</v>
      </c>
      <c r="D2432" s="65" t="s">
        <v>88</v>
      </c>
    </row>
    <row r="2433" spans="1:4">
      <c r="A2433" s="81">
        <v>166</v>
      </c>
      <c r="B2433" s="19">
        <v>43237</v>
      </c>
      <c r="C2433" s="35" t="s">
        <v>41</v>
      </c>
      <c r="D2433" s="65" t="s">
        <v>103</v>
      </c>
    </row>
    <row r="2434" spans="1:4">
      <c r="A2434" s="81">
        <v>166</v>
      </c>
      <c r="B2434" s="19">
        <v>43530</v>
      </c>
      <c r="C2434" s="35" t="s">
        <v>41</v>
      </c>
      <c r="D2434" s="65" t="s">
        <v>96</v>
      </c>
    </row>
    <row r="2435" spans="1:4">
      <c r="A2435" s="81">
        <v>166</v>
      </c>
      <c r="B2435" s="19">
        <v>43530</v>
      </c>
      <c r="C2435" s="35" t="s">
        <v>41</v>
      </c>
      <c r="D2435" s="65" t="s">
        <v>1921</v>
      </c>
    </row>
    <row r="2436" spans="1:4">
      <c r="A2436" s="81">
        <v>166</v>
      </c>
      <c r="B2436" s="20">
        <v>43696</v>
      </c>
      <c r="C2436" s="36" t="s">
        <v>58</v>
      </c>
      <c r="D2436" s="66" t="s">
        <v>98</v>
      </c>
    </row>
    <row r="2437" spans="1:4">
      <c r="A2437" s="82">
        <v>166</v>
      </c>
      <c r="B2437" s="21">
        <v>43776</v>
      </c>
      <c r="C2437" s="36" t="s">
        <v>65</v>
      </c>
      <c r="D2437" s="66" t="s">
        <v>98</v>
      </c>
    </row>
    <row r="2438" spans="1:4">
      <c r="A2438" s="82">
        <v>166</v>
      </c>
      <c r="B2438" s="20">
        <v>43794</v>
      </c>
      <c r="C2438" s="36" t="s">
        <v>58</v>
      </c>
      <c r="D2438" s="66" t="s">
        <v>90</v>
      </c>
    </row>
    <row r="2439" spans="1:4">
      <c r="A2439" s="82">
        <v>166</v>
      </c>
      <c r="B2439" s="21">
        <v>43817</v>
      </c>
      <c r="C2439" s="36" t="s">
        <v>65</v>
      </c>
      <c r="D2439" s="66" t="s">
        <v>98</v>
      </c>
    </row>
    <row r="2440" spans="1:4">
      <c r="A2440" s="82">
        <v>166</v>
      </c>
      <c r="B2440" s="18">
        <v>43865</v>
      </c>
      <c r="C2440" s="36" t="s">
        <v>46</v>
      </c>
      <c r="D2440" s="66" t="s">
        <v>98</v>
      </c>
    </row>
    <row r="2441" spans="1:4">
      <c r="A2441" s="82">
        <v>166</v>
      </c>
      <c r="B2441" s="21">
        <v>43867</v>
      </c>
      <c r="C2441" s="36" t="s">
        <v>65</v>
      </c>
      <c r="D2441" s="66" t="s">
        <v>98</v>
      </c>
    </row>
    <row r="2442" spans="1:4">
      <c r="A2442" s="82">
        <v>166</v>
      </c>
      <c r="B2442" s="21">
        <v>43879</v>
      </c>
      <c r="C2442" s="36" t="s">
        <v>65</v>
      </c>
      <c r="D2442" s="66" t="s">
        <v>98</v>
      </c>
    </row>
    <row r="2443" spans="1:4">
      <c r="A2443" s="82">
        <v>166</v>
      </c>
      <c r="B2443" s="21">
        <v>43921</v>
      </c>
      <c r="C2443" s="36" t="s">
        <v>65</v>
      </c>
      <c r="D2443" s="66" t="s">
        <v>98</v>
      </c>
    </row>
    <row r="2444" spans="1:4">
      <c r="A2444" s="82">
        <v>166</v>
      </c>
      <c r="B2444" s="21">
        <v>43871</v>
      </c>
      <c r="C2444" s="36" t="s">
        <v>65</v>
      </c>
      <c r="D2444" s="66" t="s">
        <v>90</v>
      </c>
    </row>
    <row r="2445" spans="1:4">
      <c r="A2445" s="82">
        <v>166</v>
      </c>
      <c r="B2445" s="21">
        <v>43922</v>
      </c>
      <c r="C2445" s="36" t="s">
        <v>65</v>
      </c>
      <c r="D2445" s="66" t="s">
        <v>90</v>
      </c>
    </row>
    <row r="2446" spans="1:4">
      <c r="A2446" s="82">
        <v>166</v>
      </c>
      <c r="B2446" s="21">
        <v>43924</v>
      </c>
      <c r="C2446" s="36" t="s">
        <v>65</v>
      </c>
      <c r="D2446" s="66" t="s">
        <v>90</v>
      </c>
    </row>
    <row r="2447" spans="1:4">
      <c r="A2447" s="82">
        <v>166</v>
      </c>
      <c r="B2447" s="21">
        <v>43977</v>
      </c>
      <c r="C2447" s="36" t="s">
        <v>65</v>
      </c>
      <c r="D2447" s="66" t="s">
        <v>90</v>
      </c>
    </row>
    <row r="2448" spans="1:4">
      <c r="A2448" s="82">
        <v>166</v>
      </c>
      <c r="B2448" s="21">
        <v>43990</v>
      </c>
      <c r="C2448" s="36" t="s">
        <v>65</v>
      </c>
      <c r="D2448" s="66" t="s">
        <v>90</v>
      </c>
    </row>
    <row r="2449" spans="1:4">
      <c r="A2449" s="82">
        <v>166</v>
      </c>
      <c r="B2449" s="21">
        <v>44006</v>
      </c>
      <c r="C2449" s="36" t="s">
        <v>65</v>
      </c>
      <c r="D2449" s="66" t="s">
        <v>90</v>
      </c>
    </row>
    <row r="2450" spans="1:4">
      <c r="A2450" s="82">
        <v>166</v>
      </c>
      <c r="B2450" s="21">
        <v>44154</v>
      </c>
      <c r="C2450" s="36" t="s">
        <v>65</v>
      </c>
      <c r="D2450" s="66" t="s">
        <v>90</v>
      </c>
    </row>
    <row r="2451" spans="1:4">
      <c r="A2451" s="82">
        <v>166</v>
      </c>
      <c r="B2451" s="18">
        <v>44019</v>
      </c>
      <c r="C2451" s="36" t="s">
        <v>46</v>
      </c>
      <c r="D2451" s="66" t="s">
        <v>98</v>
      </c>
    </row>
    <row r="2452" spans="1:4">
      <c r="A2452" s="82">
        <v>166</v>
      </c>
      <c r="B2452" s="18">
        <v>44062</v>
      </c>
      <c r="C2452" s="36" t="s">
        <v>46</v>
      </c>
      <c r="D2452" s="66" t="s">
        <v>98</v>
      </c>
    </row>
    <row r="2453" spans="1:4">
      <c r="A2453" s="82">
        <v>166</v>
      </c>
      <c r="B2453" s="18">
        <v>44043</v>
      </c>
      <c r="C2453" s="36" t="s">
        <v>46</v>
      </c>
      <c r="D2453" s="66" t="s">
        <v>90</v>
      </c>
    </row>
    <row r="2454" spans="1:4">
      <c r="A2454" s="82">
        <v>166</v>
      </c>
      <c r="B2454" s="21">
        <v>44155</v>
      </c>
      <c r="C2454" s="36" t="s">
        <v>65</v>
      </c>
      <c r="D2454" s="66" t="s">
        <v>98</v>
      </c>
    </row>
    <row r="2455" spans="1:4">
      <c r="A2455" s="82">
        <v>166</v>
      </c>
      <c r="B2455" s="21">
        <v>44174</v>
      </c>
      <c r="C2455" s="36" t="s">
        <v>65</v>
      </c>
      <c r="D2455" s="66" t="s">
        <v>98</v>
      </c>
    </row>
    <row r="2456" spans="1:4">
      <c r="A2456" s="82">
        <v>166</v>
      </c>
      <c r="B2456" s="21">
        <v>44186</v>
      </c>
      <c r="C2456" s="36" t="s">
        <v>65</v>
      </c>
      <c r="D2456" s="66" t="s">
        <v>98</v>
      </c>
    </row>
    <row r="2457" spans="1:4">
      <c r="A2457" s="81">
        <v>167</v>
      </c>
      <c r="B2457" s="19">
        <v>43272</v>
      </c>
      <c r="C2457" s="35" t="s">
        <v>41</v>
      </c>
      <c r="D2457" s="65" t="s">
        <v>105</v>
      </c>
    </row>
    <row r="2458" spans="1:4">
      <c r="A2458" s="82">
        <v>171</v>
      </c>
      <c r="B2458" s="20">
        <v>43726</v>
      </c>
      <c r="C2458" s="36" t="s">
        <v>58</v>
      </c>
      <c r="D2458" s="66" t="s">
        <v>90</v>
      </c>
    </row>
    <row r="2459" spans="1:4">
      <c r="A2459" s="82">
        <v>171</v>
      </c>
      <c r="B2459" s="21">
        <v>44074</v>
      </c>
      <c r="C2459" s="36" t="s">
        <v>65</v>
      </c>
      <c r="D2459" s="66" t="s">
        <v>90</v>
      </c>
    </row>
    <row r="2460" spans="1:4">
      <c r="A2460" s="82">
        <v>171</v>
      </c>
      <c r="B2460" s="18">
        <v>44145</v>
      </c>
      <c r="C2460" s="36" t="s">
        <v>46</v>
      </c>
      <c r="D2460" s="66" t="s">
        <v>90</v>
      </c>
    </row>
    <row r="2461" spans="1:4">
      <c r="A2461" s="81">
        <v>172</v>
      </c>
      <c r="B2461" s="18">
        <v>43291</v>
      </c>
      <c r="C2461" s="35" t="s">
        <v>46</v>
      </c>
      <c r="D2461" s="65" t="s">
        <v>88</v>
      </c>
    </row>
    <row r="2462" spans="1:4">
      <c r="A2462" s="81">
        <v>174</v>
      </c>
      <c r="B2462" s="18">
        <v>42902</v>
      </c>
      <c r="C2462" s="38" t="s">
        <v>46</v>
      </c>
      <c r="D2462" s="65" t="s">
        <v>86</v>
      </c>
    </row>
    <row r="2463" spans="1:4">
      <c r="A2463" s="81">
        <v>174</v>
      </c>
      <c r="B2463" s="18">
        <v>43389</v>
      </c>
      <c r="C2463" s="35" t="s">
        <v>46</v>
      </c>
      <c r="D2463" s="65" t="s">
        <v>86</v>
      </c>
    </row>
    <row r="2464" spans="1:4">
      <c r="A2464" s="82">
        <v>174</v>
      </c>
      <c r="B2464" s="18">
        <v>43634</v>
      </c>
      <c r="C2464" s="36" t="s">
        <v>46</v>
      </c>
      <c r="D2464" s="66" t="s">
        <v>86</v>
      </c>
    </row>
    <row r="2465" spans="1:4">
      <c r="A2465" s="81">
        <v>176</v>
      </c>
      <c r="B2465" s="19">
        <v>42772</v>
      </c>
      <c r="C2465" s="38" t="s">
        <v>41</v>
      </c>
      <c r="D2465" s="65" t="s">
        <v>93</v>
      </c>
    </row>
    <row r="2466" spans="1:4">
      <c r="A2466" s="81">
        <v>176</v>
      </c>
      <c r="B2466" s="18">
        <v>43068</v>
      </c>
      <c r="C2466" s="35" t="s">
        <v>46</v>
      </c>
      <c r="D2466" s="65" t="s">
        <v>87</v>
      </c>
    </row>
    <row r="2467" spans="1:4">
      <c r="A2467" s="79">
        <v>176</v>
      </c>
      <c r="B2467" s="20">
        <v>43551</v>
      </c>
      <c r="C2467" s="35" t="s">
        <v>58</v>
      </c>
      <c r="D2467" s="65" t="s">
        <v>1922</v>
      </c>
    </row>
    <row r="2468" spans="1:4">
      <c r="A2468" s="81">
        <v>176</v>
      </c>
      <c r="B2468" s="20">
        <v>43551</v>
      </c>
      <c r="C2468" s="35" t="s">
        <v>58</v>
      </c>
      <c r="D2468" s="65" t="s">
        <v>100</v>
      </c>
    </row>
    <row r="2469" spans="1:4">
      <c r="A2469" s="81">
        <v>176</v>
      </c>
      <c r="B2469" s="21">
        <v>43606</v>
      </c>
      <c r="C2469" s="35" t="s">
        <v>73</v>
      </c>
      <c r="D2469" s="65" t="s">
        <v>100</v>
      </c>
    </row>
    <row r="2470" spans="1:4">
      <c r="A2470" s="81">
        <v>176</v>
      </c>
      <c r="B2470" s="19">
        <v>43545</v>
      </c>
      <c r="C2470" s="35" t="s">
        <v>45</v>
      </c>
      <c r="D2470" s="65" t="s">
        <v>87</v>
      </c>
    </row>
    <row r="2471" spans="1:4">
      <c r="A2471" s="81">
        <v>176</v>
      </c>
      <c r="B2471" s="23">
        <v>43579</v>
      </c>
      <c r="C2471" s="36" t="s">
        <v>41</v>
      </c>
      <c r="D2471" s="66" t="s">
        <v>92</v>
      </c>
    </row>
    <row r="2472" spans="1:4">
      <c r="A2472" s="81">
        <v>176</v>
      </c>
      <c r="B2472" s="18">
        <v>43685</v>
      </c>
      <c r="C2472" s="36" t="s">
        <v>46</v>
      </c>
      <c r="D2472" s="67">
        <v>1701</v>
      </c>
    </row>
    <row r="2473" spans="1:4">
      <c r="A2473" s="81">
        <v>176</v>
      </c>
      <c r="B2473" s="21">
        <v>43817</v>
      </c>
      <c r="C2473" s="36" t="s">
        <v>65</v>
      </c>
      <c r="D2473" s="66" t="s">
        <v>100</v>
      </c>
    </row>
    <row r="2474" spans="1:4">
      <c r="A2474" s="82">
        <v>176</v>
      </c>
      <c r="B2474" s="21">
        <v>44113</v>
      </c>
      <c r="C2474" s="36" t="s">
        <v>65</v>
      </c>
      <c r="D2474" s="66" t="s">
        <v>100</v>
      </c>
    </row>
    <row r="2475" spans="1:4">
      <c r="A2475" s="82">
        <v>177</v>
      </c>
      <c r="B2475" s="23">
        <v>44035</v>
      </c>
      <c r="C2475" s="36" t="s">
        <v>41</v>
      </c>
      <c r="D2475" s="66" t="s">
        <v>104</v>
      </c>
    </row>
    <row r="2476" spans="1:4">
      <c r="A2476" s="81">
        <v>178</v>
      </c>
      <c r="B2476" s="18">
        <v>43060</v>
      </c>
      <c r="C2476" s="35" t="s">
        <v>47</v>
      </c>
      <c r="D2476" s="65" t="s">
        <v>87</v>
      </c>
    </row>
    <row r="2477" spans="1:4">
      <c r="A2477" s="81">
        <v>178</v>
      </c>
      <c r="B2477" s="18">
        <v>43060</v>
      </c>
      <c r="C2477" s="35" t="s">
        <v>47</v>
      </c>
      <c r="D2477" s="65" t="s">
        <v>96</v>
      </c>
    </row>
    <row r="2478" spans="1:4">
      <c r="A2478" s="82">
        <v>178</v>
      </c>
      <c r="B2478" s="23">
        <v>43788</v>
      </c>
      <c r="C2478" s="36" t="s">
        <v>42</v>
      </c>
      <c r="D2478" s="66" t="s">
        <v>92</v>
      </c>
    </row>
    <row r="2479" spans="1:4">
      <c r="A2479" s="82">
        <v>178</v>
      </c>
      <c r="B2479" s="23">
        <v>43671</v>
      </c>
      <c r="C2479" s="36" t="s">
        <v>41</v>
      </c>
      <c r="D2479" s="66" t="s">
        <v>96</v>
      </c>
    </row>
    <row r="2480" spans="1:4">
      <c r="A2480" s="82">
        <v>178</v>
      </c>
      <c r="B2480" s="23">
        <v>43671</v>
      </c>
      <c r="C2480" s="36" t="s">
        <v>41</v>
      </c>
      <c r="D2480" s="66" t="s">
        <v>87</v>
      </c>
    </row>
    <row r="2481" spans="1:4">
      <c r="A2481" s="81">
        <v>179</v>
      </c>
      <c r="B2481" s="19">
        <v>43255</v>
      </c>
      <c r="C2481" s="35" t="s">
        <v>41</v>
      </c>
      <c r="D2481" s="65" t="s">
        <v>103</v>
      </c>
    </row>
    <row r="2482" spans="1:4">
      <c r="A2482" s="81">
        <v>181</v>
      </c>
      <c r="B2482" s="20">
        <v>42878</v>
      </c>
      <c r="C2482" s="38" t="s">
        <v>58</v>
      </c>
      <c r="D2482" s="65" t="s">
        <v>95</v>
      </c>
    </row>
    <row r="2483" spans="1:4">
      <c r="A2483" s="81">
        <v>181</v>
      </c>
      <c r="B2483" s="20">
        <v>42884</v>
      </c>
      <c r="C2483" s="38" t="s">
        <v>58</v>
      </c>
      <c r="D2483" s="65" t="s">
        <v>95</v>
      </c>
    </row>
    <row r="2484" spans="1:4">
      <c r="A2484" s="81">
        <v>183</v>
      </c>
      <c r="B2484" s="21">
        <v>42772</v>
      </c>
      <c r="C2484" s="38" t="s">
        <v>65</v>
      </c>
      <c r="D2484" s="65" t="s">
        <v>95</v>
      </c>
    </row>
    <row r="2485" spans="1:4">
      <c r="A2485" s="81">
        <v>183</v>
      </c>
      <c r="B2485" s="18">
        <v>42816</v>
      </c>
      <c r="C2485" s="38" t="s">
        <v>46</v>
      </c>
      <c r="D2485" s="65" t="s">
        <v>82</v>
      </c>
    </row>
    <row r="2486" spans="1:4">
      <c r="A2486" s="81">
        <v>183</v>
      </c>
      <c r="B2486" s="21">
        <v>42865</v>
      </c>
      <c r="C2486" s="38" t="s">
        <v>65</v>
      </c>
      <c r="D2486" s="65" t="s">
        <v>95</v>
      </c>
    </row>
    <row r="2487" spans="1:4">
      <c r="A2487" s="81">
        <v>183</v>
      </c>
      <c r="B2487" s="18">
        <v>42900</v>
      </c>
      <c r="C2487" s="38" t="s">
        <v>46</v>
      </c>
      <c r="D2487" s="65" t="s">
        <v>95</v>
      </c>
    </row>
    <row r="2488" spans="1:4">
      <c r="A2488" s="81">
        <v>183</v>
      </c>
      <c r="B2488" s="18">
        <v>42929</v>
      </c>
      <c r="C2488" s="38" t="s">
        <v>46</v>
      </c>
      <c r="D2488" s="65" t="s">
        <v>86</v>
      </c>
    </row>
    <row r="2489" spans="1:4">
      <c r="A2489" s="81">
        <v>183</v>
      </c>
      <c r="B2489" s="19">
        <v>42929</v>
      </c>
      <c r="C2489" s="38" t="s">
        <v>41</v>
      </c>
      <c r="D2489" s="65" t="s">
        <v>93</v>
      </c>
    </row>
    <row r="2490" spans="1:4">
      <c r="A2490" s="81">
        <v>183</v>
      </c>
      <c r="B2490" s="21">
        <v>43115</v>
      </c>
      <c r="C2490" s="35" t="s">
        <v>65</v>
      </c>
      <c r="D2490" s="65" t="s">
        <v>95</v>
      </c>
    </row>
    <row r="2491" spans="1:4">
      <c r="A2491" s="81">
        <v>183</v>
      </c>
      <c r="B2491" s="18">
        <v>43276</v>
      </c>
      <c r="C2491" s="35" t="s">
        <v>53</v>
      </c>
      <c r="D2491" s="65" t="s">
        <v>95</v>
      </c>
    </row>
    <row r="2492" spans="1:4">
      <c r="A2492" s="81">
        <v>183</v>
      </c>
      <c r="B2492" s="18">
        <v>43129</v>
      </c>
      <c r="C2492" s="35" t="s">
        <v>46</v>
      </c>
      <c r="D2492" s="65" t="s">
        <v>89</v>
      </c>
    </row>
    <row r="2493" spans="1:4">
      <c r="A2493" s="81">
        <v>183</v>
      </c>
      <c r="B2493" s="18">
        <v>43353</v>
      </c>
      <c r="C2493" s="35" t="s">
        <v>46</v>
      </c>
      <c r="D2493" s="65" t="s">
        <v>89</v>
      </c>
    </row>
    <row r="2494" spans="1:4">
      <c r="A2494" s="81">
        <v>183</v>
      </c>
      <c r="B2494" s="20">
        <v>43353</v>
      </c>
      <c r="C2494" s="35" t="s">
        <v>58</v>
      </c>
      <c r="D2494" s="65" t="s">
        <v>100</v>
      </c>
    </row>
    <row r="2495" spans="1:4">
      <c r="A2495" s="81">
        <v>183</v>
      </c>
      <c r="B2495" s="20">
        <v>43496</v>
      </c>
      <c r="C2495" s="35" t="s">
        <v>58</v>
      </c>
      <c r="D2495" s="65" t="s">
        <v>1922</v>
      </c>
    </row>
    <row r="2496" spans="1:4">
      <c r="A2496" s="81">
        <v>183</v>
      </c>
      <c r="B2496" s="18">
        <v>43592</v>
      </c>
      <c r="C2496" s="35" t="s">
        <v>46</v>
      </c>
      <c r="D2496" s="65" t="s">
        <v>95</v>
      </c>
    </row>
    <row r="2497" spans="1:4">
      <c r="A2497" s="81">
        <v>183</v>
      </c>
      <c r="B2497" s="18">
        <v>43629</v>
      </c>
      <c r="C2497" s="36" t="s">
        <v>46</v>
      </c>
      <c r="D2497" s="66" t="s">
        <v>100</v>
      </c>
    </row>
    <row r="2498" spans="1:4">
      <c r="A2498" s="82">
        <v>183</v>
      </c>
      <c r="B2498" s="21">
        <v>43725</v>
      </c>
      <c r="C2498" s="36" t="s">
        <v>65</v>
      </c>
      <c r="D2498" s="66" t="s">
        <v>95</v>
      </c>
    </row>
    <row r="2499" spans="1:4">
      <c r="A2499" s="82">
        <v>183</v>
      </c>
      <c r="B2499" s="20">
        <v>43748</v>
      </c>
      <c r="C2499" s="36" t="s">
        <v>58</v>
      </c>
      <c r="D2499" s="66" t="s">
        <v>97</v>
      </c>
    </row>
    <row r="2500" spans="1:4">
      <c r="A2500" s="82">
        <v>183</v>
      </c>
      <c r="B2500" s="21">
        <v>43802</v>
      </c>
      <c r="C2500" s="36" t="s">
        <v>65</v>
      </c>
      <c r="D2500" s="66" t="s">
        <v>97</v>
      </c>
    </row>
    <row r="2501" spans="1:4">
      <c r="A2501" s="81">
        <v>183</v>
      </c>
      <c r="B2501" s="18">
        <v>43836</v>
      </c>
      <c r="C2501" s="35" t="s">
        <v>46</v>
      </c>
      <c r="D2501" s="65" t="s">
        <v>100</v>
      </c>
    </row>
    <row r="2502" spans="1:4">
      <c r="A2502" s="81">
        <v>183</v>
      </c>
      <c r="B2502" s="18">
        <v>43836</v>
      </c>
      <c r="C2502" s="35" t="s">
        <v>46</v>
      </c>
      <c r="D2502" s="65" t="s">
        <v>97</v>
      </c>
    </row>
    <row r="2503" spans="1:4">
      <c r="A2503" s="81">
        <v>183</v>
      </c>
      <c r="B2503" s="18">
        <v>43837</v>
      </c>
      <c r="C2503" s="35" t="s">
        <v>46</v>
      </c>
      <c r="D2503" s="65" t="s">
        <v>98</v>
      </c>
    </row>
    <row r="2504" spans="1:4">
      <c r="A2504" s="82">
        <v>183</v>
      </c>
      <c r="B2504" s="21">
        <v>43936</v>
      </c>
      <c r="C2504" s="36" t="s">
        <v>65</v>
      </c>
      <c r="D2504" s="66" t="s">
        <v>95</v>
      </c>
    </row>
    <row r="2505" spans="1:4">
      <c r="A2505" s="82">
        <v>183</v>
      </c>
      <c r="B2505" s="21">
        <v>44070</v>
      </c>
      <c r="C2505" s="36" t="s">
        <v>65</v>
      </c>
      <c r="D2505" s="66" t="s">
        <v>95</v>
      </c>
    </row>
    <row r="2506" spans="1:4">
      <c r="A2506" s="82">
        <v>183</v>
      </c>
      <c r="B2506" s="18">
        <v>44140</v>
      </c>
      <c r="C2506" s="36" t="s">
        <v>46</v>
      </c>
      <c r="D2506" s="66" t="s">
        <v>100</v>
      </c>
    </row>
    <row r="2507" spans="1:4">
      <c r="A2507" s="82">
        <v>183</v>
      </c>
      <c r="B2507" s="18">
        <v>44182</v>
      </c>
      <c r="C2507" s="36" t="s">
        <v>46</v>
      </c>
      <c r="D2507" s="66" t="s">
        <v>100</v>
      </c>
    </row>
    <row r="2508" spans="1:4">
      <c r="A2508" s="81">
        <v>184</v>
      </c>
      <c r="B2508" s="19">
        <v>43185</v>
      </c>
      <c r="C2508" s="35" t="s">
        <v>42</v>
      </c>
      <c r="D2508" s="65" t="s">
        <v>107</v>
      </c>
    </row>
    <row r="2509" spans="1:4">
      <c r="A2509" s="81">
        <v>185</v>
      </c>
      <c r="B2509" s="19">
        <v>43558</v>
      </c>
      <c r="C2509" s="35" t="s">
        <v>41</v>
      </c>
      <c r="D2509" s="65" t="s">
        <v>92</v>
      </c>
    </row>
    <row r="2510" spans="1:4">
      <c r="A2510" s="81">
        <v>185</v>
      </c>
      <c r="B2510" s="23">
        <v>43809</v>
      </c>
      <c r="C2510" s="36" t="s">
        <v>41</v>
      </c>
      <c r="D2510" s="66" t="s">
        <v>96</v>
      </c>
    </row>
    <row r="2511" spans="1:4">
      <c r="A2511" s="81">
        <v>186</v>
      </c>
      <c r="B2511" s="18">
        <v>42760</v>
      </c>
      <c r="C2511" s="38" t="s">
        <v>46</v>
      </c>
      <c r="D2511" s="65" t="s">
        <v>95</v>
      </c>
    </row>
    <row r="2512" spans="1:4">
      <c r="A2512" s="81">
        <v>186</v>
      </c>
      <c r="B2512" s="18">
        <v>42760</v>
      </c>
      <c r="C2512" s="38" t="s">
        <v>46</v>
      </c>
      <c r="D2512" s="65" t="s">
        <v>96</v>
      </c>
    </row>
    <row r="2513" spans="1:4">
      <c r="A2513" s="81">
        <v>186</v>
      </c>
      <c r="B2513" s="21">
        <v>42867</v>
      </c>
      <c r="C2513" s="38" t="s">
        <v>65</v>
      </c>
      <c r="D2513" s="65" t="s">
        <v>95</v>
      </c>
    </row>
    <row r="2514" spans="1:4">
      <c r="A2514" s="81">
        <v>186</v>
      </c>
      <c r="B2514" s="21">
        <v>42971</v>
      </c>
      <c r="C2514" s="35" t="s">
        <v>65</v>
      </c>
      <c r="D2514" s="65" t="s">
        <v>95</v>
      </c>
    </row>
    <row r="2515" spans="1:4">
      <c r="A2515" s="81">
        <v>186</v>
      </c>
      <c r="B2515" s="18">
        <v>43054</v>
      </c>
      <c r="C2515" s="35" t="s">
        <v>46</v>
      </c>
      <c r="D2515" s="65" t="s">
        <v>96</v>
      </c>
    </row>
    <row r="2516" spans="1:4">
      <c r="A2516" s="81">
        <v>186</v>
      </c>
      <c r="B2516" s="19">
        <v>43217</v>
      </c>
      <c r="C2516" s="35" t="s">
        <v>41</v>
      </c>
      <c r="D2516" s="65" t="s">
        <v>103</v>
      </c>
    </row>
    <row r="2517" spans="1:4">
      <c r="A2517" s="81">
        <v>186</v>
      </c>
      <c r="B2517" s="18">
        <v>43433</v>
      </c>
      <c r="C2517" s="35" t="s">
        <v>46</v>
      </c>
      <c r="D2517" s="65" t="s">
        <v>96</v>
      </c>
    </row>
    <row r="2518" spans="1:4">
      <c r="A2518" s="81">
        <v>186</v>
      </c>
      <c r="B2518" s="21">
        <v>43118</v>
      </c>
      <c r="C2518" s="35" t="s">
        <v>65</v>
      </c>
      <c r="D2518" s="65" t="s">
        <v>95</v>
      </c>
    </row>
    <row r="2519" spans="1:4">
      <c r="A2519" s="81">
        <v>186</v>
      </c>
      <c r="B2519" s="18">
        <v>43159</v>
      </c>
      <c r="C2519" s="35" t="s">
        <v>47</v>
      </c>
      <c r="D2519" s="65" t="s">
        <v>95</v>
      </c>
    </row>
    <row r="2520" spans="1:4">
      <c r="A2520" s="81">
        <v>186</v>
      </c>
      <c r="B2520" s="21">
        <v>43238</v>
      </c>
      <c r="C2520" s="35" t="s">
        <v>65</v>
      </c>
      <c r="D2520" s="65" t="s">
        <v>95</v>
      </c>
    </row>
    <row r="2521" spans="1:4">
      <c r="A2521" s="81">
        <v>186</v>
      </c>
      <c r="B2521" s="21">
        <v>43357</v>
      </c>
      <c r="C2521" s="35" t="s">
        <v>65</v>
      </c>
      <c r="D2521" s="65" t="s">
        <v>95</v>
      </c>
    </row>
    <row r="2522" spans="1:4">
      <c r="A2522" s="81">
        <v>186</v>
      </c>
      <c r="B2522" s="21">
        <v>43433</v>
      </c>
      <c r="C2522" s="35" t="s">
        <v>65</v>
      </c>
      <c r="D2522" s="65" t="s">
        <v>95</v>
      </c>
    </row>
    <row r="2523" spans="1:4">
      <c r="A2523" s="81">
        <v>186</v>
      </c>
      <c r="B2523" s="18">
        <v>43159</v>
      </c>
      <c r="C2523" s="35" t="s">
        <v>47</v>
      </c>
      <c r="D2523" s="65" t="s">
        <v>89</v>
      </c>
    </row>
    <row r="2524" spans="1:4">
      <c r="A2524" s="81">
        <v>186</v>
      </c>
      <c r="B2524" s="20">
        <v>43433</v>
      </c>
      <c r="C2524" s="35" t="s">
        <v>58</v>
      </c>
      <c r="D2524" s="65" t="s">
        <v>100</v>
      </c>
    </row>
    <row r="2525" spans="1:4">
      <c r="A2525" s="81">
        <v>186</v>
      </c>
      <c r="B2525" s="21">
        <v>43606</v>
      </c>
      <c r="C2525" s="35" t="s">
        <v>65</v>
      </c>
      <c r="D2525" s="65" t="s">
        <v>95</v>
      </c>
    </row>
    <row r="2526" spans="1:4">
      <c r="A2526" s="81">
        <v>186</v>
      </c>
      <c r="B2526" s="21">
        <v>43725</v>
      </c>
      <c r="C2526" s="36" t="s">
        <v>65</v>
      </c>
      <c r="D2526" s="67">
        <v>1401</v>
      </c>
    </row>
    <row r="2527" spans="1:4">
      <c r="A2527" s="81">
        <v>186</v>
      </c>
      <c r="B2527" s="21">
        <v>43812</v>
      </c>
      <c r="C2527" s="36" t="s">
        <v>65</v>
      </c>
      <c r="D2527" s="66" t="s">
        <v>100</v>
      </c>
    </row>
    <row r="2528" spans="1:4">
      <c r="A2528" s="81">
        <v>186</v>
      </c>
      <c r="B2528" s="21">
        <v>43812</v>
      </c>
      <c r="C2528" s="36" t="s">
        <v>65</v>
      </c>
      <c r="D2528" s="66" t="s">
        <v>95</v>
      </c>
    </row>
    <row r="2529" spans="1:4">
      <c r="A2529" s="82">
        <v>186</v>
      </c>
      <c r="B2529" s="21">
        <v>44006</v>
      </c>
      <c r="C2529" s="36" t="s">
        <v>65</v>
      </c>
      <c r="D2529" s="66" t="s">
        <v>95</v>
      </c>
    </row>
    <row r="2530" spans="1:4">
      <c r="A2530" s="82">
        <v>186</v>
      </c>
      <c r="B2530" s="20">
        <v>43962</v>
      </c>
      <c r="C2530" s="36" t="s">
        <v>58</v>
      </c>
      <c r="D2530" s="66" t="s">
        <v>94</v>
      </c>
    </row>
    <row r="2531" spans="1:4">
      <c r="A2531" s="81">
        <v>188</v>
      </c>
      <c r="B2531" s="18">
        <v>42888</v>
      </c>
      <c r="C2531" s="38" t="s">
        <v>46</v>
      </c>
      <c r="D2531" s="65" t="s">
        <v>86</v>
      </c>
    </row>
    <row r="2532" spans="1:4">
      <c r="A2532" s="81">
        <v>188</v>
      </c>
      <c r="B2532" s="21">
        <v>42914</v>
      </c>
      <c r="C2532" s="38" t="s">
        <v>65</v>
      </c>
      <c r="D2532" s="65" t="s">
        <v>84</v>
      </c>
    </row>
    <row r="2533" spans="1:4">
      <c r="A2533" s="81">
        <v>188</v>
      </c>
      <c r="B2533" s="18">
        <v>43334</v>
      </c>
      <c r="C2533" s="35" t="s">
        <v>46</v>
      </c>
      <c r="D2533" s="65" t="s">
        <v>86</v>
      </c>
    </row>
    <row r="2534" spans="1:4">
      <c r="A2534" s="81">
        <v>188</v>
      </c>
      <c r="B2534" s="18">
        <v>43462</v>
      </c>
      <c r="C2534" s="35" t="s">
        <v>46</v>
      </c>
      <c r="D2534" s="65" t="s">
        <v>84</v>
      </c>
    </row>
    <row r="2535" spans="1:4">
      <c r="A2535" s="82">
        <v>188</v>
      </c>
      <c r="B2535" s="18">
        <v>43648</v>
      </c>
      <c r="C2535" s="36" t="s">
        <v>46</v>
      </c>
      <c r="D2535" s="66" t="s">
        <v>86</v>
      </c>
    </row>
    <row r="2536" spans="1:4">
      <c r="A2536" s="82">
        <v>188</v>
      </c>
      <c r="B2536" s="21">
        <v>43819</v>
      </c>
      <c r="C2536" s="36" t="s">
        <v>65</v>
      </c>
      <c r="D2536" s="66" t="s">
        <v>84</v>
      </c>
    </row>
    <row r="2537" spans="1:4">
      <c r="A2537" s="81">
        <v>189</v>
      </c>
      <c r="B2537" s="21">
        <v>42788</v>
      </c>
      <c r="C2537" s="38" t="s">
        <v>65</v>
      </c>
      <c r="D2537" s="65" t="s">
        <v>95</v>
      </c>
    </row>
    <row r="2538" spans="1:4">
      <c r="A2538" s="81">
        <v>189</v>
      </c>
      <c r="B2538" s="21">
        <v>42878</v>
      </c>
      <c r="C2538" s="38" t="s">
        <v>65</v>
      </c>
      <c r="D2538" s="65" t="s">
        <v>95</v>
      </c>
    </row>
    <row r="2539" spans="1:4">
      <c r="A2539" s="81">
        <v>189</v>
      </c>
      <c r="B2539" s="21">
        <v>43076</v>
      </c>
      <c r="C2539" s="35" t="s">
        <v>65</v>
      </c>
      <c r="D2539" s="65" t="s">
        <v>95</v>
      </c>
    </row>
    <row r="2540" spans="1:4">
      <c r="A2540" s="81">
        <v>189</v>
      </c>
      <c r="B2540" s="18">
        <v>43124</v>
      </c>
      <c r="C2540" s="35" t="s">
        <v>47</v>
      </c>
      <c r="D2540" s="65" t="s">
        <v>95</v>
      </c>
    </row>
    <row r="2541" spans="1:4">
      <c r="A2541" s="81">
        <v>189</v>
      </c>
      <c r="B2541" s="18">
        <v>43438</v>
      </c>
      <c r="C2541" s="35" t="s">
        <v>50</v>
      </c>
      <c r="D2541" s="65" t="s">
        <v>95</v>
      </c>
    </row>
    <row r="2542" spans="1:4">
      <c r="A2542" s="81">
        <v>189</v>
      </c>
      <c r="B2542" s="21">
        <v>43567</v>
      </c>
      <c r="C2542" s="35" t="s">
        <v>65</v>
      </c>
      <c r="D2542" s="65" t="s">
        <v>95</v>
      </c>
    </row>
    <row r="2543" spans="1:4">
      <c r="A2543" s="81">
        <v>189</v>
      </c>
      <c r="B2543" s="21">
        <v>43853</v>
      </c>
      <c r="C2543" s="35" t="s">
        <v>65</v>
      </c>
      <c r="D2543" s="65" t="s">
        <v>95</v>
      </c>
    </row>
    <row r="2544" spans="1:4">
      <c r="A2544" s="82">
        <v>189</v>
      </c>
      <c r="B2544" s="21">
        <v>43957</v>
      </c>
      <c r="C2544" s="36" t="s">
        <v>65</v>
      </c>
      <c r="D2544" s="66" t="s">
        <v>95</v>
      </c>
    </row>
    <row r="2545" spans="1:4">
      <c r="A2545" s="82">
        <v>189</v>
      </c>
      <c r="B2545" s="21">
        <v>44103</v>
      </c>
      <c r="C2545" s="36" t="s">
        <v>65</v>
      </c>
      <c r="D2545" s="66" t="s">
        <v>95</v>
      </c>
    </row>
    <row r="2546" spans="1:4">
      <c r="A2546" s="82">
        <v>189</v>
      </c>
      <c r="B2546" s="21">
        <v>44166</v>
      </c>
      <c r="C2546" s="36" t="s">
        <v>65</v>
      </c>
      <c r="D2546" s="66" t="s">
        <v>95</v>
      </c>
    </row>
    <row r="2547" spans="1:4">
      <c r="A2547" s="81">
        <v>190</v>
      </c>
      <c r="B2547" s="18">
        <v>42748</v>
      </c>
      <c r="C2547" s="38" t="s">
        <v>46</v>
      </c>
      <c r="D2547" s="65" t="s">
        <v>88</v>
      </c>
    </row>
    <row r="2548" spans="1:4">
      <c r="A2548" s="81">
        <v>190</v>
      </c>
      <c r="B2548" s="18">
        <v>42751</v>
      </c>
      <c r="C2548" s="38" t="s">
        <v>46</v>
      </c>
      <c r="D2548" s="65" t="s">
        <v>87</v>
      </c>
    </row>
    <row r="2549" spans="1:4">
      <c r="A2549" s="81">
        <v>190</v>
      </c>
      <c r="B2549" s="19">
        <v>42752</v>
      </c>
      <c r="C2549" s="38" t="s">
        <v>41</v>
      </c>
      <c r="D2549" s="65" t="s">
        <v>107</v>
      </c>
    </row>
    <row r="2550" spans="1:4">
      <c r="A2550" s="81">
        <v>190</v>
      </c>
      <c r="B2550" s="18">
        <v>42755</v>
      </c>
      <c r="C2550" s="38" t="s">
        <v>46</v>
      </c>
      <c r="D2550" s="65" t="s">
        <v>82</v>
      </c>
    </row>
    <row r="2551" spans="1:4">
      <c r="A2551" s="81">
        <v>190</v>
      </c>
      <c r="B2551" s="20">
        <v>42825</v>
      </c>
      <c r="C2551" s="38" t="s">
        <v>58</v>
      </c>
      <c r="D2551" s="65" t="s">
        <v>102</v>
      </c>
    </row>
    <row r="2552" spans="1:4">
      <c r="A2552" s="81">
        <v>190</v>
      </c>
      <c r="B2552" s="18">
        <v>42836</v>
      </c>
      <c r="C2552" s="38" t="s">
        <v>46</v>
      </c>
      <c r="D2552" s="65" t="s">
        <v>1921</v>
      </c>
    </row>
    <row r="2553" spans="1:4">
      <c r="A2553" s="81">
        <v>190</v>
      </c>
      <c r="B2553" s="18">
        <v>42849</v>
      </c>
      <c r="C2553" s="38" t="s">
        <v>46</v>
      </c>
      <c r="D2553" s="65" t="s">
        <v>87</v>
      </c>
    </row>
    <row r="2554" spans="1:4">
      <c r="A2554" s="81">
        <v>190</v>
      </c>
      <c r="B2554" s="18">
        <v>42850</v>
      </c>
      <c r="C2554" s="38" t="s">
        <v>46</v>
      </c>
      <c r="D2554" s="65" t="s">
        <v>88</v>
      </c>
    </row>
    <row r="2555" spans="1:4">
      <c r="A2555" s="81">
        <v>190</v>
      </c>
      <c r="B2555" s="18">
        <v>42874</v>
      </c>
      <c r="C2555" s="35" t="s">
        <v>46</v>
      </c>
      <c r="D2555" s="65" t="s">
        <v>101</v>
      </c>
    </row>
    <row r="2556" spans="1:4">
      <c r="A2556" s="81">
        <v>190</v>
      </c>
      <c r="B2556" s="18">
        <v>42914</v>
      </c>
      <c r="C2556" s="38" t="s">
        <v>46</v>
      </c>
      <c r="D2556" s="65" t="s">
        <v>87</v>
      </c>
    </row>
    <row r="2557" spans="1:4">
      <c r="A2557" s="81">
        <v>190</v>
      </c>
      <c r="B2557" s="18">
        <v>42916</v>
      </c>
      <c r="C2557" s="38" t="s">
        <v>46</v>
      </c>
      <c r="D2557" s="65" t="s">
        <v>86</v>
      </c>
    </row>
    <row r="2558" spans="1:4">
      <c r="A2558" s="81">
        <v>190</v>
      </c>
      <c r="B2558" s="21">
        <v>42916</v>
      </c>
      <c r="C2558" s="38" t="s">
        <v>65</v>
      </c>
      <c r="D2558" s="65" t="s">
        <v>95</v>
      </c>
    </row>
    <row r="2559" spans="1:4">
      <c r="A2559" s="81">
        <v>190</v>
      </c>
      <c r="B2559" s="21">
        <v>43010</v>
      </c>
      <c r="C2559" s="35" t="s">
        <v>65</v>
      </c>
      <c r="D2559" s="65" t="s">
        <v>95</v>
      </c>
    </row>
    <row r="2560" spans="1:4">
      <c r="A2560" s="81">
        <v>190</v>
      </c>
      <c r="B2560" s="18">
        <v>43021</v>
      </c>
      <c r="C2560" s="35" t="s">
        <v>47</v>
      </c>
      <c r="D2560" s="65" t="s">
        <v>95</v>
      </c>
    </row>
    <row r="2561" spans="1:4">
      <c r="A2561" s="81">
        <v>190</v>
      </c>
      <c r="B2561" s="18">
        <v>43026</v>
      </c>
      <c r="C2561" s="35" t="s">
        <v>46</v>
      </c>
      <c r="D2561" s="65" t="s">
        <v>96</v>
      </c>
    </row>
    <row r="2562" spans="1:4">
      <c r="A2562" s="81">
        <v>190</v>
      </c>
      <c r="B2562" s="18">
        <v>43026</v>
      </c>
      <c r="C2562" s="35" t="s">
        <v>46</v>
      </c>
      <c r="D2562" s="65" t="s">
        <v>84</v>
      </c>
    </row>
    <row r="2563" spans="1:4">
      <c r="A2563" s="81">
        <v>190</v>
      </c>
      <c r="B2563" s="18">
        <v>43033</v>
      </c>
      <c r="C2563" s="35" t="s">
        <v>47</v>
      </c>
      <c r="D2563" s="65" t="s">
        <v>102</v>
      </c>
    </row>
    <row r="2564" spans="1:4">
      <c r="A2564" s="81">
        <v>190</v>
      </c>
      <c r="B2564" s="18">
        <v>43056</v>
      </c>
      <c r="C2564" s="35" t="s">
        <v>47</v>
      </c>
      <c r="D2564" s="65" t="s">
        <v>96</v>
      </c>
    </row>
    <row r="2565" spans="1:4">
      <c r="A2565" s="81">
        <v>190</v>
      </c>
      <c r="B2565" s="18">
        <v>43088</v>
      </c>
      <c r="C2565" s="35" t="s">
        <v>47</v>
      </c>
      <c r="D2565" s="65" t="s">
        <v>87</v>
      </c>
    </row>
    <row r="2566" spans="1:4">
      <c r="A2566" s="81">
        <v>190</v>
      </c>
      <c r="B2566" s="18">
        <v>43245</v>
      </c>
      <c r="C2566" s="35" t="s">
        <v>47</v>
      </c>
      <c r="D2566" s="65" t="s">
        <v>96</v>
      </c>
    </row>
    <row r="2567" spans="1:4">
      <c r="A2567" s="81">
        <v>190</v>
      </c>
      <c r="B2567" s="18">
        <v>43273</v>
      </c>
      <c r="C2567" s="35" t="s">
        <v>55</v>
      </c>
      <c r="D2567" s="65" t="s">
        <v>96</v>
      </c>
    </row>
    <row r="2568" spans="1:4">
      <c r="A2568" s="81">
        <v>190</v>
      </c>
      <c r="B2568" s="18">
        <v>43291</v>
      </c>
      <c r="C2568" s="35" t="s">
        <v>47</v>
      </c>
      <c r="D2568" s="65" t="s">
        <v>96</v>
      </c>
    </row>
    <row r="2569" spans="1:4">
      <c r="A2569" s="81">
        <v>190</v>
      </c>
      <c r="B2569" s="21">
        <v>43110</v>
      </c>
      <c r="C2569" s="35" t="s">
        <v>65</v>
      </c>
      <c r="D2569" s="65" t="s">
        <v>95</v>
      </c>
    </row>
    <row r="2570" spans="1:4">
      <c r="A2570" s="81">
        <v>190</v>
      </c>
      <c r="B2570" s="18">
        <v>43217</v>
      </c>
      <c r="C2570" s="35" t="s">
        <v>47</v>
      </c>
      <c r="D2570" s="65" t="s">
        <v>95</v>
      </c>
    </row>
    <row r="2571" spans="1:4">
      <c r="A2571" s="81">
        <v>190</v>
      </c>
      <c r="B2571" s="18">
        <v>43238</v>
      </c>
      <c r="C2571" s="35" t="s">
        <v>47</v>
      </c>
      <c r="D2571" s="65" t="s">
        <v>95</v>
      </c>
    </row>
    <row r="2572" spans="1:4">
      <c r="A2572" s="81">
        <v>190</v>
      </c>
      <c r="B2572" s="18">
        <v>43217</v>
      </c>
      <c r="C2572" s="35" t="s">
        <v>46</v>
      </c>
      <c r="D2572" s="65" t="s">
        <v>95</v>
      </c>
    </row>
    <row r="2573" spans="1:4">
      <c r="A2573" s="81">
        <v>190</v>
      </c>
      <c r="B2573" s="21">
        <v>43272</v>
      </c>
      <c r="C2573" s="35" t="s">
        <v>65</v>
      </c>
      <c r="D2573" s="65" t="s">
        <v>95</v>
      </c>
    </row>
    <row r="2574" spans="1:4">
      <c r="A2574" s="81">
        <v>190</v>
      </c>
      <c r="B2574" s="18">
        <v>43287</v>
      </c>
      <c r="C2574" s="35" t="s">
        <v>50</v>
      </c>
      <c r="D2574" s="65" t="s">
        <v>95</v>
      </c>
    </row>
    <row r="2575" spans="1:4">
      <c r="A2575" s="81">
        <v>190</v>
      </c>
      <c r="B2575" s="18">
        <v>43287</v>
      </c>
      <c r="C2575" s="35" t="s">
        <v>47</v>
      </c>
      <c r="D2575" s="65" t="s">
        <v>95</v>
      </c>
    </row>
    <row r="2576" spans="1:4">
      <c r="A2576" s="81">
        <v>190</v>
      </c>
      <c r="B2576" s="21">
        <v>43110</v>
      </c>
      <c r="C2576" s="35" t="s">
        <v>65</v>
      </c>
      <c r="D2576" s="65" t="s">
        <v>89</v>
      </c>
    </row>
    <row r="2577" spans="1:4">
      <c r="A2577" s="81">
        <v>190</v>
      </c>
      <c r="B2577" s="18">
        <v>43147</v>
      </c>
      <c r="C2577" s="35" t="s">
        <v>47</v>
      </c>
      <c r="D2577" s="65" t="s">
        <v>89</v>
      </c>
    </row>
    <row r="2578" spans="1:4">
      <c r="A2578" s="81">
        <v>190</v>
      </c>
      <c r="B2578" s="18">
        <v>43147</v>
      </c>
      <c r="C2578" s="35" t="s">
        <v>47</v>
      </c>
      <c r="D2578" s="65" t="s">
        <v>89</v>
      </c>
    </row>
    <row r="2579" spans="1:4">
      <c r="A2579" s="81">
        <v>190</v>
      </c>
      <c r="B2579" s="21">
        <v>43125</v>
      </c>
      <c r="C2579" s="35" t="s">
        <v>65</v>
      </c>
      <c r="D2579" s="65" t="s">
        <v>102</v>
      </c>
    </row>
    <row r="2580" spans="1:4">
      <c r="A2580" s="81">
        <v>190</v>
      </c>
      <c r="B2580" s="18">
        <v>43147</v>
      </c>
      <c r="C2580" s="35" t="s">
        <v>47</v>
      </c>
      <c r="D2580" s="65" t="s">
        <v>102</v>
      </c>
    </row>
    <row r="2581" spans="1:4">
      <c r="A2581" s="81">
        <v>190</v>
      </c>
      <c r="B2581" s="18">
        <v>43147</v>
      </c>
      <c r="C2581" s="35" t="s">
        <v>47</v>
      </c>
      <c r="D2581" s="65" t="s">
        <v>102</v>
      </c>
    </row>
    <row r="2582" spans="1:4">
      <c r="A2582" s="81">
        <v>190</v>
      </c>
      <c r="B2582" s="18">
        <v>43291</v>
      </c>
      <c r="C2582" s="35" t="s">
        <v>56</v>
      </c>
      <c r="D2582" s="65" t="s">
        <v>102</v>
      </c>
    </row>
    <row r="2583" spans="1:4">
      <c r="A2583" s="81">
        <v>190</v>
      </c>
      <c r="B2583" s="20">
        <v>43374</v>
      </c>
      <c r="C2583" s="35" t="s">
        <v>58</v>
      </c>
      <c r="D2583" s="65" t="s">
        <v>100</v>
      </c>
    </row>
    <row r="2584" spans="1:4">
      <c r="A2584" s="79">
        <v>190</v>
      </c>
      <c r="B2584" s="10">
        <v>43399</v>
      </c>
      <c r="C2584" s="32" t="s">
        <v>68</v>
      </c>
      <c r="D2584" s="55" t="s">
        <v>100</v>
      </c>
    </row>
    <row r="2585" spans="1:4">
      <c r="A2585" s="79">
        <v>190</v>
      </c>
      <c r="B2585" s="8">
        <v>43375</v>
      </c>
      <c r="C2585" s="32" t="s">
        <v>46</v>
      </c>
      <c r="D2585" s="55" t="s">
        <v>1921</v>
      </c>
    </row>
    <row r="2586" spans="1:4">
      <c r="A2586" s="79">
        <v>190</v>
      </c>
      <c r="B2586" s="10">
        <v>43490</v>
      </c>
      <c r="C2586" s="32" t="s">
        <v>65</v>
      </c>
      <c r="D2586" s="55" t="s">
        <v>1921</v>
      </c>
    </row>
    <row r="2587" spans="1:4">
      <c r="A2587" s="79">
        <v>190</v>
      </c>
      <c r="B2587" s="10">
        <v>43490</v>
      </c>
      <c r="C2587" s="32" t="s">
        <v>65</v>
      </c>
      <c r="D2587" s="55" t="s">
        <v>1921</v>
      </c>
    </row>
    <row r="2588" spans="1:4">
      <c r="A2588" s="79">
        <v>190</v>
      </c>
      <c r="B2588" s="8">
        <v>43507</v>
      </c>
      <c r="C2588" s="32" t="s">
        <v>46</v>
      </c>
      <c r="D2588" s="55" t="s">
        <v>84</v>
      </c>
    </row>
    <row r="2589" spans="1:4">
      <c r="A2589" s="79">
        <v>190</v>
      </c>
      <c r="B2589" s="11">
        <v>43508</v>
      </c>
      <c r="C2589" s="32" t="s">
        <v>41</v>
      </c>
      <c r="D2589" s="55" t="s">
        <v>96</v>
      </c>
    </row>
    <row r="2590" spans="1:4">
      <c r="A2590" s="81">
        <v>190</v>
      </c>
      <c r="B2590" s="11">
        <v>43516</v>
      </c>
      <c r="C2590" s="32" t="s">
        <v>41</v>
      </c>
      <c r="D2590" s="55" t="s">
        <v>92</v>
      </c>
    </row>
    <row r="2591" spans="1:4">
      <c r="A2591" s="79">
        <v>190</v>
      </c>
      <c r="B2591" s="8">
        <v>43518</v>
      </c>
      <c r="C2591" s="32" t="s">
        <v>46</v>
      </c>
      <c r="D2591" s="55" t="s">
        <v>100</v>
      </c>
    </row>
    <row r="2592" spans="1:4">
      <c r="A2592" s="79">
        <v>190</v>
      </c>
      <c r="B2592" s="9">
        <v>43532</v>
      </c>
      <c r="C2592" s="32" t="s">
        <v>58</v>
      </c>
      <c r="D2592" s="55" t="s">
        <v>1922</v>
      </c>
    </row>
    <row r="2593" spans="1:4">
      <c r="A2593" s="79">
        <v>190</v>
      </c>
      <c r="B2593" s="11">
        <v>43516</v>
      </c>
      <c r="C2593" s="32" t="s">
        <v>41</v>
      </c>
      <c r="D2593" s="55" t="s">
        <v>101</v>
      </c>
    </row>
    <row r="2594" spans="1:4">
      <c r="A2594" s="79">
        <v>190</v>
      </c>
      <c r="B2594" s="11">
        <v>43516</v>
      </c>
      <c r="C2594" s="32" t="s">
        <v>41</v>
      </c>
      <c r="D2594" s="55" t="s">
        <v>103</v>
      </c>
    </row>
    <row r="2595" spans="1:4">
      <c r="A2595" s="79">
        <v>190</v>
      </c>
      <c r="B2595" s="12">
        <v>43677</v>
      </c>
      <c r="C2595" s="33" t="s">
        <v>41</v>
      </c>
      <c r="D2595" s="63" t="s">
        <v>87</v>
      </c>
    </row>
    <row r="2596" spans="1:4">
      <c r="A2596" s="79">
        <v>190</v>
      </c>
      <c r="B2596" s="8">
        <v>43676</v>
      </c>
      <c r="C2596" s="33" t="s">
        <v>46</v>
      </c>
      <c r="D2596" s="63" t="s">
        <v>86</v>
      </c>
    </row>
    <row r="2597" spans="1:4">
      <c r="A2597" s="79">
        <v>190</v>
      </c>
      <c r="B2597" s="8">
        <v>43676</v>
      </c>
      <c r="C2597" s="33" t="s">
        <v>46</v>
      </c>
      <c r="D2597" s="63" t="s">
        <v>1921</v>
      </c>
    </row>
    <row r="2598" spans="1:4">
      <c r="A2598" s="79">
        <v>190</v>
      </c>
      <c r="B2598" s="9">
        <v>43734</v>
      </c>
      <c r="C2598" s="33" t="s">
        <v>58</v>
      </c>
      <c r="D2598" s="63" t="s">
        <v>90</v>
      </c>
    </row>
    <row r="2599" spans="1:4">
      <c r="A2599" s="79">
        <v>190</v>
      </c>
      <c r="B2599" s="8">
        <v>43727</v>
      </c>
      <c r="C2599" s="33" t="s">
        <v>46</v>
      </c>
      <c r="D2599" s="63" t="s">
        <v>100</v>
      </c>
    </row>
    <row r="2600" spans="1:4">
      <c r="A2600" s="79">
        <v>190</v>
      </c>
      <c r="B2600" s="10">
        <v>43738</v>
      </c>
      <c r="C2600" s="33" t="s">
        <v>70</v>
      </c>
      <c r="D2600" s="63" t="s">
        <v>1922</v>
      </c>
    </row>
    <row r="2601" spans="1:4">
      <c r="A2601" s="79">
        <v>190</v>
      </c>
      <c r="B2601" s="8">
        <v>43753</v>
      </c>
      <c r="C2601" s="33" t="s">
        <v>46</v>
      </c>
      <c r="D2601" s="64">
        <v>1401</v>
      </c>
    </row>
    <row r="2602" spans="1:4">
      <c r="A2602" s="79">
        <v>190</v>
      </c>
      <c r="B2602" s="10">
        <v>43782</v>
      </c>
      <c r="C2602" s="33" t="s">
        <v>68</v>
      </c>
      <c r="D2602" s="63" t="s">
        <v>90</v>
      </c>
    </row>
    <row r="2603" spans="1:4">
      <c r="A2603" s="79">
        <v>190</v>
      </c>
      <c r="B2603" s="10">
        <v>43839</v>
      </c>
      <c r="C2603" s="32" t="s">
        <v>65</v>
      </c>
      <c r="D2603" s="55" t="s">
        <v>84</v>
      </c>
    </row>
    <row r="2604" spans="1:4">
      <c r="A2604" s="79">
        <v>190</v>
      </c>
      <c r="B2604" s="8">
        <v>43843</v>
      </c>
      <c r="C2604" s="32" t="s">
        <v>46</v>
      </c>
      <c r="D2604" s="55" t="s">
        <v>95</v>
      </c>
    </row>
    <row r="2605" spans="1:4">
      <c r="A2605" s="79">
        <v>190</v>
      </c>
      <c r="B2605" s="8">
        <v>43843</v>
      </c>
      <c r="C2605" s="32" t="s">
        <v>46</v>
      </c>
      <c r="D2605" s="55" t="s">
        <v>90</v>
      </c>
    </row>
    <row r="2606" spans="1:4">
      <c r="A2606" s="79">
        <v>190</v>
      </c>
      <c r="B2606" s="8">
        <v>43844</v>
      </c>
      <c r="C2606" s="33" t="s">
        <v>46</v>
      </c>
      <c r="D2606" s="63" t="s">
        <v>1922</v>
      </c>
    </row>
    <row r="2607" spans="1:4">
      <c r="A2607" s="79">
        <v>190</v>
      </c>
      <c r="B2607" s="10">
        <v>43872</v>
      </c>
      <c r="C2607" s="33" t="s">
        <v>65</v>
      </c>
      <c r="D2607" s="63" t="s">
        <v>95</v>
      </c>
    </row>
    <row r="2608" spans="1:4">
      <c r="A2608" s="79">
        <v>190</v>
      </c>
      <c r="B2608" s="10">
        <v>43951</v>
      </c>
      <c r="C2608" s="33" t="s">
        <v>65</v>
      </c>
      <c r="D2608" s="63" t="s">
        <v>95</v>
      </c>
    </row>
    <row r="2609" spans="1:4">
      <c r="A2609" s="81">
        <v>190</v>
      </c>
      <c r="B2609" s="10">
        <v>43990</v>
      </c>
      <c r="C2609" s="33" t="s">
        <v>65</v>
      </c>
      <c r="D2609" s="63" t="s">
        <v>90</v>
      </c>
    </row>
    <row r="2610" spans="1:4">
      <c r="A2610" s="80">
        <v>190</v>
      </c>
      <c r="B2610" s="8">
        <v>44034</v>
      </c>
      <c r="C2610" s="33" t="s">
        <v>46</v>
      </c>
      <c r="D2610" s="63" t="s">
        <v>100</v>
      </c>
    </row>
    <row r="2611" spans="1:4">
      <c r="A2611" s="80">
        <v>190</v>
      </c>
      <c r="B2611" s="12">
        <v>44036</v>
      </c>
      <c r="C2611" s="33" t="s">
        <v>41</v>
      </c>
      <c r="D2611" s="63" t="s">
        <v>88</v>
      </c>
    </row>
    <row r="2612" spans="1:4">
      <c r="A2612" s="80">
        <v>190</v>
      </c>
      <c r="B2612" s="9">
        <v>44021</v>
      </c>
      <c r="C2612" s="33" t="s">
        <v>58</v>
      </c>
      <c r="D2612" s="63" t="s">
        <v>97</v>
      </c>
    </row>
    <row r="2613" spans="1:4">
      <c r="A2613" s="80">
        <v>190</v>
      </c>
      <c r="B2613" s="9">
        <v>44021</v>
      </c>
      <c r="C2613" s="33" t="s">
        <v>58</v>
      </c>
      <c r="D2613" s="63" t="s">
        <v>94</v>
      </c>
    </row>
    <row r="2614" spans="1:4">
      <c r="A2614" s="80">
        <v>190</v>
      </c>
      <c r="B2614" s="10">
        <v>44078</v>
      </c>
      <c r="C2614" s="33" t="s">
        <v>65</v>
      </c>
      <c r="D2614" s="63" t="s">
        <v>90</v>
      </c>
    </row>
    <row r="2615" spans="1:4">
      <c r="A2615" s="82">
        <v>190</v>
      </c>
      <c r="B2615" s="21">
        <v>44077</v>
      </c>
      <c r="C2615" s="33" t="s">
        <v>65</v>
      </c>
      <c r="D2615" s="66" t="s">
        <v>97</v>
      </c>
    </row>
    <row r="2616" spans="1:4">
      <c r="A2616" s="82">
        <v>190</v>
      </c>
      <c r="B2616" s="21">
        <v>44147</v>
      </c>
      <c r="C2616" s="33" t="s">
        <v>65</v>
      </c>
      <c r="D2616" s="66" t="s">
        <v>84</v>
      </c>
    </row>
    <row r="2617" spans="1:4">
      <c r="A2617" s="82">
        <v>190</v>
      </c>
      <c r="B2617" s="21">
        <v>44173</v>
      </c>
      <c r="C2617" s="36" t="s">
        <v>65</v>
      </c>
      <c r="D2617" s="66" t="s">
        <v>90</v>
      </c>
    </row>
    <row r="2618" spans="1:4">
      <c r="A2618" s="82">
        <v>192</v>
      </c>
      <c r="B2618" s="23">
        <v>43641</v>
      </c>
      <c r="C2618" s="36" t="s">
        <v>41</v>
      </c>
      <c r="D2618" s="66" t="s">
        <v>92</v>
      </c>
    </row>
    <row r="2619" spans="1:4">
      <c r="A2619" s="81">
        <v>195</v>
      </c>
      <c r="B2619" s="20">
        <v>42830</v>
      </c>
      <c r="C2619" s="38" t="s">
        <v>58</v>
      </c>
      <c r="D2619" s="65" t="s">
        <v>102</v>
      </c>
    </row>
    <row r="2620" spans="1:4">
      <c r="A2620" s="81">
        <v>195</v>
      </c>
      <c r="B2620" s="21">
        <v>42986</v>
      </c>
      <c r="C2620" s="35" t="s">
        <v>65</v>
      </c>
      <c r="D2620" s="65" t="s">
        <v>95</v>
      </c>
    </row>
    <row r="2621" spans="1:4">
      <c r="A2621" s="81">
        <v>195</v>
      </c>
      <c r="B2621" s="18">
        <v>43069</v>
      </c>
      <c r="C2621" s="35" t="s">
        <v>46</v>
      </c>
      <c r="D2621" s="65" t="s">
        <v>87</v>
      </c>
    </row>
    <row r="2622" spans="1:4">
      <c r="A2622" s="81">
        <v>195</v>
      </c>
      <c r="B2622" s="21">
        <v>43108</v>
      </c>
      <c r="C2622" s="35" t="s">
        <v>65</v>
      </c>
      <c r="D2622" s="65" t="s">
        <v>95</v>
      </c>
    </row>
    <row r="2623" spans="1:4">
      <c r="A2623" s="81">
        <v>195</v>
      </c>
      <c r="B2623" s="18">
        <v>43160</v>
      </c>
      <c r="C2623" s="35" t="s">
        <v>46</v>
      </c>
      <c r="D2623" s="65" t="s">
        <v>95</v>
      </c>
    </row>
    <row r="2624" spans="1:4">
      <c r="A2624" s="81">
        <v>195</v>
      </c>
      <c r="B2624" s="18">
        <v>43266</v>
      </c>
      <c r="C2624" s="35" t="s">
        <v>46</v>
      </c>
      <c r="D2624" s="65" t="s">
        <v>95</v>
      </c>
    </row>
    <row r="2625" spans="1:4">
      <c r="A2625" s="81">
        <v>195</v>
      </c>
      <c r="B2625" s="21">
        <v>43412</v>
      </c>
      <c r="C2625" s="35" t="s">
        <v>65</v>
      </c>
      <c r="D2625" s="65" t="s">
        <v>95</v>
      </c>
    </row>
    <row r="2626" spans="1:4">
      <c r="A2626" s="81">
        <v>195</v>
      </c>
      <c r="B2626" s="18">
        <v>43413</v>
      </c>
      <c r="C2626" s="35" t="s">
        <v>46</v>
      </c>
      <c r="D2626" s="65" t="s">
        <v>95</v>
      </c>
    </row>
    <row r="2627" spans="1:4">
      <c r="A2627" s="81">
        <v>195</v>
      </c>
      <c r="B2627" s="18">
        <v>43413</v>
      </c>
      <c r="C2627" s="35" t="s">
        <v>46</v>
      </c>
      <c r="D2627" s="65" t="s">
        <v>95</v>
      </c>
    </row>
    <row r="2628" spans="1:4">
      <c r="A2628" s="81">
        <v>195</v>
      </c>
      <c r="B2628" s="18">
        <v>43115</v>
      </c>
      <c r="C2628" s="35" t="s">
        <v>46</v>
      </c>
      <c r="D2628" s="65" t="s">
        <v>89</v>
      </c>
    </row>
    <row r="2629" spans="1:4">
      <c r="A2629" s="81">
        <v>195</v>
      </c>
      <c r="B2629" s="18">
        <v>43441</v>
      </c>
      <c r="C2629" s="35" t="s">
        <v>46</v>
      </c>
      <c r="D2629" s="65" t="s">
        <v>89</v>
      </c>
    </row>
    <row r="2630" spans="1:4">
      <c r="A2630" s="81">
        <v>195</v>
      </c>
      <c r="B2630" s="18">
        <v>43122</v>
      </c>
      <c r="C2630" s="35" t="s">
        <v>46</v>
      </c>
      <c r="D2630" s="65" t="s">
        <v>83</v>
      </c>
    </row>
    <row r="2631" spans="1:4">
      <c r="A2631" s="81">
        <v>195</v>
      </c>
      <c r="B2631" s="18">
        <v>43160</v>
      </c>
      <c r="C2631" s="35" t="s">
        <v>46</v>
      </c>
      <c r="D2631" s="65" t="s">
        <v>102</v>
      </c>
    </row>
    <row r="2632" spans="1:4">
      <c r="A2632" s="81">
        <v>195</v>
      </c>
      <c r="B2632" s="20">
        <v>43266</v>
      </c>
      <c r="C2632" s="35" t="s">
        <v>58</v>
      </c>
      <c r="D2632" s="65" t="s">
        <v>100</v>
      </c>
    </row>
    <row r="2633" spans="1:4">
      <c r="A2633" s="81">
        <v>195</v>
      </c>
      <c r="B2633" s="21">
        <v>43371</v>
      </c>
      <c r="C2633" s="35" t="s">
        <v>71</v>
      </c>
      <c r="D2633" s="65" t="s">
        <v>100</v>
      </c>
    </row>
    <row r="2634" spans="1:4">
      <c r="A2634" s="81">
        <v>195</v>
      </c>
      <c r="B2634" s="19">
        <v>43493</v>
      </c>
      <c r="C2634" s="35" t="s">
        <v>41</v>
      </c>
      <c r="D2634" s="65" t="s">
        <v>103</v>
      </c>
    </row>
    <row r="2635" spans="1:4">
      <c r="A2635" s="81">
        <v>195</v>
      </c>
      <c r="B2635" s="19">
        <v>43493</v>
      </c>
      <c r="C2635" s="35" t="s">
        <v>41</v>
      </c>
      <c r="D2635" s="65" t="s">
        <v>87</v>
      </c>
    </row>
    <row r="2636" spans="1:4">
      <c r="A2636" s="81">
        <v>195</v>
      </c>
      <c r="B2636" s="19">
        <v>43493</v>
      </c>
      <c r="C2636" s="35" t="s">
        <v>41</v>
      </c>
      <c r="D2636" s="65" t="s">
        <v>87</v>
      </c>
    </row>
    <row r="2637" spans="1:4">
      <c r="A2637" s="81">
        <v>195</v>
      </c>
      <c r="B2637" s="19">
        <v>43493</v>
      </c>
      <c r="C2637" s="35" t="s">
        <v>41</v>
      </c>
      <c r="D2637" s="65" t="s">
        <v>103</v>
      </c>
    </row>
    <row r="2638" spans="1:4">
      <c r="A2638" s="81">
        <v>195</v>
      </c>
      <c r="B2638" s="19">
        <v>43493</v>
      </c>
      <c r="C2638" s="35" t="s">
        <v>41</v>
      </c>
      <c r="D2638" s="65" t="s">
        <v>96</v>
      </c>
    </row>
    <row r="2639" spans="1:4">
      <c r="A2639" s="81">
        <v>195</v>
      </c>
      <c r="B2639" s="18">
        <v>43500</v>
      </c>
      <c r="C2639" s="35" t="s">
        <v>46</v>
      </c>
      <c r="D2639" s="65" t="s">
        <v>100</v>
      </c>
    </row>
    <row r="2640" spans="1:4">
      <c r="A2640" s="81">
        <v>195</v>
      </c>
      <c r="B2640" s="21">
        <v>43503</v>
      </c>
      <c r="C2640" s="35" t="s">
        <v>65</v>
      </c>
      <c r="D2640" s="65" t="s">
        <v>95</v>
      </c>
    </row>
    <row r="2641" spans="1:4">
      <c r="A2641" s="81">
        <v>195</v>
      </c>
      <c r="B2641" s="20">
        <v>43537</v>
      </c>
      <c r="C2641" s="35" t="s">
        <v>58</v>
      </c>
      <c r="D2641" s="65" t="s">
        <v>1922</v>
      </c>
    </row>
    <row r="2642" spans="1:4">
      <c r="A2642" s="81">
        <v>195</v>
      </c>
      <c r="B2642" s="19">
        <v>43537</v>
      </c>
      <c r="C2642" s="35" t="s">
        <v>41</v>
      </c>
      <c r="D2642" s="65" t="s">
        <v>92</v>
      </c>
    </row>
    <row r="2643" spans="1:4">
      <c r="A2643" s="81">
        <v>195</v>
      </c>
      <c r="B2643" s="18">
        <v>43566</v>
      </c>
      <c r="C2643" s="35" t="s">
        <v>46</v>
      </c>
      <c r="D2643" s="65" t="s">
        <v>100</v>
      </c>
    </row>
    <row r="2644" spans="1:4">
      <c r="A2644" s="81">
        <v>195</v>
      </c>
      <c r="B2644" s="18">
        <v>43663</v>
      </c>
      <c r="C2644" s="36" t="s">
        <v>46</v>
      </c>
      <c r="D2644" s="66" t="s">
        <v>95</v>
      </c>
    </row>
    <row r="2645" spans="1:4">
      <c r="A2645" s="81">
        <v>195</v>
      </c>
      <c r="B2645" s="18">
        <v>43684</v>
      </c>
      <c r="C2645" s="36" t="s">
        <v>46</v>
      </c>
      <c r="D2645" s="66" t="s">
        <v>95</v>
      </c>
    </row>
    <row r="2646" spans="1:4">
      <c r="A2646" s="81">
        <v>195</v>
      </c>
      <c r="B2646" s="20">
        <v>43707</v>
      </c>
      <c r="C2646" s="36" t="s">
        <v>58</v>
      </c>
      <c r="D2646" s="66" t="s">
        <v>97</v>
      </c>
    </row>
    <row r="2647" spans="1:4">
      <c r="A2647" s="81">
        <v>195</v>
      </c>
      <c r="B2647" s="23">
        <v>43714</v>
      </c>
      <c r="C2647" s="36" t="s">
        <v>41</v>
      </c>
      <c r="D2647" s="66" t="s">
        <v>102</v>
      </c>
    </row>
    <row r="2648" spans="1:4">
      <c r="A2648" s="81">
        <v>195</v>
      </c>
      <c r="B2648" s="18">
        <v>43714</v>
      </c>
      <c r="C2648" s="36" t="s">
        <v>46</v>
      </c>
      <c r="D2648" s="66" t="s">
        <v>83</v>
      </c>
    </row>
    <row r="2649" spans="1:4">
      <c r="A2649" s="81">
        <v>195</v>
      </c>
      <c r="B2649" s="21">
        <v>43767</v>
      </c>
      <c r="C2649" s="36" t="s">
        <v>68</v>
      </c>
      <c r="D2649" s="66" t="s">
        <v>95</v>
      </c>
    </row>
    <row r="2650" spans="1:4">
      <c r="A2650" s="82">
        <v>195</v>
      </c>
      <c r="B2650" s="21">
        <v>43854</v>
      </c>
      <c r="C2650" s="36" t="s">
        <v>65</v>
      </c>
      <c r="D2650" s="66" t="s">
        <v>95</v>
      </c>
    </row>
    <row r="2651" spans="1:4">
      <c r="A2651" s="82">
        <v>195</v>
      </c>
      <c r="B2651" s="21">
        <v>43956</v>
      </c>
      <c r="C2651" s="36" t="s">
        <v>65</v>
      </c>
      <c r="D2651" s="66" t="s">
        <v>95</v>
      </c>
    </row>
    <row r="2652" spans="1:4">
      <c r="A2652" s="82">
        <v>195</v>
      </c>
      <c r="B2652" s="20">
        <v>43994</v>
      </c>
      <c r="C2652" s="36" t="s">
        <v>58</v>
      </c>
      <c r="D2652" s="66" t="s">
        <v>94</v>
      </c>
    </row>
    <row r="2653" spans="1:4">
      <c r="A2653" s="82">
        <v>195</v>
      </c>
      <c r="B2653" s="21">
        <v>44188</v>
      </c>
      <c r="C2653" s="36" t="s">
        <v>65</v>
      </c>
      <c r="D2653" s="66" t="s">
        <v>95</v>
      </c>
    </row>
    <row r="2654" spans="1:4">
      <c r="A2654" s="82">
        <v>195</v>
      </c>
      <c r="B2654" s="21">
        <v>44162</v>
      </c>
      <c r="C2654" s="36" t="s">
        <v>65</v>
      </c>
      <c r="D2654" s="66" t="s">
        <v>100</v>
      </c>
    </row>
    <row r="2655" spans="1:4">
      <c r="A2655" s="81">
        <v>197</v>
      </c>
      <c r="B2655" s="19">
        <v>43584</v>
      </c>
      <c r="C2655" s="35" t="s">
        <v>41</v>
      </c>
      <c r="D2655" s="65" t="s">
        <v>92</v>
      </c>
    </row>
    <row r="2656" spans="1:4">
      <c r="A2656" s="81">
        <v>198</v>
      </c>
      <c r="B2656" s="19">
        <v>43564</v>
      </c>
      <c r="C2656" s="35" t="s">
        <v>41</v>
      </c>
      <c r="D2656" s="65" t="s">
        <v>92</v>
      </c>
    </row>
    <row r="2657" spans="1:4">
      <c r="A2657" s="81">
        <v>200</v>
      </c>
      <c r="B2657" s="19">
        <v>42831</v>
      </c>
      <c r="C2657" s="35" t="s">
        <v>41</v>
      </c>
      <c r="D2657" s="65" t="s">
        <v>103</v>
      </c>
    </row>
    <row r="2658" spans="1:4">
      <c r="A2658" s="81">
        <v>200</v>
      </c>
      <c r="B2658" s="20">
        <v>43480</v>
      </c>
      <c r="C2658" s="35" t="s">
        <v>58</v>
      </c>
      <c r="D2658" s="65" t="s">
        <v>100</v>
      </c>
    </row>
    <row r="2659" spans="1:4">
      <c r="A2659" s="81">
        <v>200</v>
      </c>
      <c r="B2659" s="19">
        <v>43480</v>
      </c>
      <c r="C2659" s="35" t="s">
        <v>41</v>
      </c>
      <c r="D2659" s="65" t="s">
        <v>96</v>
      </c>
    </row>
    <row r="2660" spans="1:4">
      <c r="A2660" s="81">
        <v>200</v>
      </c>
      <c r="B2660" s="20">
        <v>43480</v>
      </c>
      <c r="C2660" s="35" t="s">
        <v>58</v>
      </c>
      <c r="D2660" s="65" t="s">
        <v>100</v>
      </c>
    </row>
    <row r="2661" spans="1:4">
      <c r="A2661" s="81">
        <v>200</v>
      </c>
      <c r="B2661" s="19">
        <v>43480</v>
      </c>
      <c r="C2661" s="35" t="s">
        <v>41</v>
      </c>
      <c r="D2661" s="65" t="s">
        <v>96</v>
      </c>
    </row>
    <row r="2662" spans="1:4">
      <c r="A2662" s="81">
        <v>200</v>
      </c>
      <c r="B2662" s="21">
        <v>43682</v>
      </c>
      <c r="C2662" s="36" t="s">
        <v>67</v>
      </c>
      <c r="D2662" s="66" t="s">
        <v>100</v>
      </c>
    </row>
    <row r="2663" spans="1:4">
      <c r="A2663" s="81">
        <v>200</v>
      </c>
      <c r="B2663" s="20">
        <v>43714</v>
      </c>
      <c r="C2663" s="36" t="s">
        <v>58</v>
      </c>
      <c r="D2663" s="66" t="s">
        <v>97</v>
      </c>
    </row>
    <row r="2664" spans="1:4">
      <c r="A2664" s="81">
        <v>200</v>
      </c>
      <c r="B2664" s="21">
        <v>43795</v>
      </c>
      <c r="C2664" s="36" t="s">
        <v>65</v>
      </c>
      <c r="D2664" s="66" t="s">
        <v>97</v>
      </c>
    </row>
    <row r="2665" spans="1:4">
      <c r="A2665" s="82">
        <v>200</v>
      </c>
      <c r="B2665" s="18">
        <v>43852</v>
      </c>
      <c r="C2665" s="36" t="s">
        <v>46</v>
      </c>
      <c r="D2665" s="66" t="s">
        <v>100</v>
      </c>
    </row>
    <row r="2666" spans="1:4">
      <c r="A2666" s="82">
        <v>200</v>
      </c>
      <c r="B2666" s="18">
        <v>43852</v>
      </c>
      <c r="C2666" s="36" t="s">
        <v>46</v>
      </c>
      <c r="D2666" s="66" t="s">
        <v>97</v>
      </c>
    </row>
    <row r="2667" spans="1:4">
      <c r="A2667" s="82">
        <v>200</v>
      </c>
      <c r="B2667" s="18">
        <v>44095</v>
      </c>
      <c r="C2667" s="36" t="s">
        <v>46</v>
      </c>
      <c r="D2667" s="66" t="s">
        <v>97</v>
      </c>
    </row>
    <row r="2668" spans="1:4">
      <c r="A2668" s="82">
        <v>200</v>
      </c>
      <c r="B2668" s="18">
        <v>44097</v>
      </c>
      <c r="C2668" s="36" t="s">
        <v>46</v>
      </c>
      <c r="D2668" s="66" t="s">
        <v>100</v>
      </c>
    </row>
    <row r="2669" spans="1:4">
      <c r="A2669" s="82">
        <v>200</v>
      </c>
      <c r="B2669" s="21">
        <v>44153</v>
      </c>
      <c r="C2669" s="36" t="s">
        <v>65</v>
      </c>
      <c r="D2669" s="66" t="s">
        <v>100</v>
      </c>
    </row>
    <row r="2670" spans="1:4">
      <c r="A2670" s="82">
        <v>203</v>
      </c>
      <c r="B2670" s="20">
        <v>43591</v>
      </c>
      <c r="C2670" s="36" t="s">
        <v>58</v>
      </c>
      <c r="D2670" s="66" t="s">
        <v>83</v>
      </c>
    </row>
    <row r="2671" spans="1:4">
      <c r="A2671" s="82">
        <v>203</v>
      </c>
      <c r="B2671" s="20">
        <v>43782</v>
      </c>
      <c r="C2671" s="36" t="s">
        <v>58</v>
      </c>
      <c r="D2671" s="66" t="s">
        <v>97</v>
      </c>
    </row>
    <row r="2672" spans="1:4">
      <c r="A2672" s="82">
        <v>203</v>
      </c>
      <c r="B2672" s="20">
        <v>43782</v>
      </c>
      <c r="C2672" s="36" t="s">
        <v>58</v>
      </c>
      <c r="D2672" s="66" t="s">
        <v>1922</v>
      </c>
    </row>
    <row r="2673" spans="1:4">
      <c r="A2673" s="82">
        <v>203</v>
      </c>
      <c r="B2673" s="20">
        <v>43985</v>
      </c>
      <c r="C2673" s="36" t="s">
        <v>58</v>
      </c>
      <c r="D2673" s="66" t="s">
        <v>94</v>
      </c>
    </row>
    <row r="2674" spans="1:4">
      <c r="A2674" s="82">
        <v>203</v>
      </c>
      <c r="B2674" s="20">
        <v>43985</v>
      </c>
      <c r="C2674" s="36" t="s">
        <v>58</v>
      </c>
      <c r="D2674" s="66" t="s">
        <v>91</v>
      </c>
    </row>
    <row r="2675" spans="1:4">
      <c r="A2675" s="82">
        <v>203</v>
      </c>
      <c r="B2675" s="21">
        <v>44161</v>
      </c>
      <c r="C2675" s="36" t="s">
        <v>65</v>
      </c>
      <c r="D2675" s="66" t="s">
        <v>91</v>
      </c>
    </row>
    <row r="2676" spans="1:4">
      <c r="A2676" s="81">
        <v>208</v>
      </c>
      <c r="B2676" s="18">
        <v>42776</v>
      </c>
      <c r="C2676" s="38" t="s">
        <v>46</v>
      </c>
      <c r="D2676" s="65" t="s">
        <v>88</v>
      </c>
    </row>
    <row r="2677" spans="1:4">
      <c r="A2677" s="81">
        <v>208</v>
      </c>
      <c r="B2677" s="18">
        <v>42776</v>
      </c>
      <c r="C2677" s="38" t="s">
        <v>46</v>
      </c>
      <c r="D2677" s="65" t="s">
        <v>105</v>
      </c>
    </row>
    <row r="2678" spans="1:4">
      <c r="A2678" s="81">
        <v>208</v>
      </c>
      <c r="B2678" s="19">
        <v>43514</v>
      </c>
      <c r="C2678" s="35" t="s">
        <v>41</v>
      </c>
      <c r="D2678" s="65" t="s">
        <v>96</v>
      </c>
    </row>
    <row r="2679" spans="1:4">
      <c r="A2679" s="82">
        <v>208</v>
      </c>
      <c r="B2679" s="23">
        <v>43861</v>
      </c>
      <c r="C2679" s="36" t="s">
        <v>41</v>
      </c>
      <c r="D2679" s="66" t="s">
        <v>88</v>
      </c>
    </row>
    <row r="2680" spans="1:4">
      <c r="A2680" s="81">
        <v>210</v>
      </c>
      <c r="B2680" s="20">
        <v>42816</v>
      </c>
      <c r="C2680" s="38" t="s">
        <v>58</v>
      </c>
      <c r="D2680" s="65" t="s">
        <v>83</v>
      </c>
    </row>
    <row r="2681" spans="1:4">
      <c r="A2681" s="81">
        <v>210</v>
      </c>
      <c r="B2681" s="19">
        <v>42816</v>
      </c>
      <c r="C2681" s="38" t="s">
        <v>41</v>
      </c>
      <c r="D2681" s="65" t="s">
        <v>107</v>
      </c>
    </row>
    <row r="2682" spans="1:4">
      <c r="A2682" s="81">
        <v>210</v>
      </c>
      <c r="B2682" s="18">
        <v>42816</v>
      </c>
      <c r="C2682" s="38" t="s">
        <v>46</v>
      </c>
      <c r="D2682" s="65" t="s">
        <v>101</v>
      </c>
    </row>
    <row r="2683" spans="1:4">
      <c r="A2683" s="81">
        <v>210</v>
      </c>
      <c r="B2683" s="20">
        <v>42825</v>
      </c>
      <c r="C2683" s="38" t="s">
        <v>58</v>
      </c>
      <c r="D2683" s="65" t="s">
        <v>83</v>
      </c>
    </row>
    <row r="2684" spans="1:4">
      <c r="A2684" s="81">
        <v>210</v>
      </c>
      <c r="B2684" s="19">
        <v>42825</v>
      </c>
      <c r="C2684" s="38" t="s">
        <v>41</v>
      </c>
      <c r="D2684" s="65" t="s">
        <v>101</v>
      </c>
    </row>
    <row r="2685" spans="1:4">
      <c r="A2685" s="81">
        <v>210</v>
      </c>
      <c r="B2685" s="19">
        <v>42825</v>
      </c>
      <c r="C2685" s="38" t="s">
        <v>41</v>
      </c>
      <c r="D2685" s="65" t="s">
        <v>107</v>
      </c>
    </row>
    <row r="2686" spans="1:4">
      <c r="A2686" s="82">
        <v>210</v>
      </c>
      <c r="B2686" s="18">
        <v>43319</v>
      </c>
      <c r="C2686" s="36" t="s">
        <v>46</v>
      </c>
      <c r="D2686" s="67">
        <v>1601</v>
      </c>
    </row>
    <row r="2687" spans="1:4">
      <c r="A2687" s="82">
        <v>210</v>
      </c>
      <c r="B2687" s="23">
        <v>43319</v>
      </c>
      <c r="C2687" s="36" t="s">
        <v>41</v>
      </c>
      <c r="D2687" s="67">
        <v>1103</v>
      </c>
    </row>
    <row r="2688" spans="1:4">
      <c r="A2688" s="82">
        <v>210</v>
      </c>
      <c r="B2688" s="21">
        <v>43189</v>
      </c>
      <c r="C2688" s="35" t="s">
        <v>65</v>
      </c>
      <c r="D2688" s="65" t="s">
        <v>83</v>
      </c>
    </row>
    <row r="2689" spans="1:4">
      <c r="A2689" s="82">
        <v>210</v>
      </c>
      <c r="B2689" s="18">
        <v>43297</v>
      </c>
      <c r="C2689" s="35" t="s">
        <v>46</v>
      </c>
      <c r="D2689" s="65" t="s">
        <v>83</v>
      </c>
    </row>
    <row r="2690" spans="1:4">
      <c r="A2690" s="82">
        <v>210</v>
      </c>
      <c r="B2690" s="18">
        <v>43633</v>
      </c>
      <c r="C2690" s="36" t="s">
        <v>46</v>
      </c>
      <c r="D2690" s="66" t="s">
        <v>83</v>
      </c>
    </row>
    <row r="2691" spans="1:4">
      <c r="A2691" s="82">
        <v>210</v>
      </c>
      <c r="B2691" s="23">
        <v>43633</v>
      </c>
      <c r="C2691" s="36" t="s">
        <v>41</v>
      </c>
      <c r="D2691" s="66" t="s">
        <v>83</v>
      </c>
    </row>
    <row r="2692" spans="1:4">
      <c r="A2692" s="82">
        <v>212</v>
      </c>
      <c r="B2692" s="23">
        <v>43805</v>
      </c>
      <c r="C2692" s="36" t="s">
        <v>41</v>
      </c>
      <c r="D2692" s="66" t="s">
        <v>92</v>
      </c>
    </row>
    <row r="2693" spans="1:4">
      <c r="A2693" s="81">
        <v>214</v>
      </c>
      <c r="B2693" s="18">
        <v>42787</v>
      </c>
      <c r="C2693" s="38" t="s">
        <v>46</v>
      </c>
      <c r="D2693" s="65" t="s">
        <v>105</v>
      </c>
    </row>
    <row r="2694" spans="1:4">
      <c r="A2694" s="81">
        <v>214</v>
      </c>
      <c r="B2694" s="19">
        <v>42787</v>
      </c>
      <c r="C2694" s="38" t="s">
        <v>41</v>
      </c>
      <c r="D2694" s="65" t="s">
        <v>93</v>
      </c>
    </row>
    <row r="2695" spans="1:4">
      <c r="A2695" s="81">
        <v>214</v>
      </c>
      <c r="B2695" s="18">
        <v>43004</v>
      </c>
      <c r="C2695" s="35" t="s">
        <v>47</v>
      </c>
      <c r="D2695" s="65" t="s">
        <v>103</v>
      </c>
    </row>
    <row r="2696" spans="1:4">
      <c r="A2696" s="82">
        <v>217</v>
      </c>
      <c r="B2696" s="23">
        <v>43657</v>
      </c>
      <c r="C2696" s="36" t="s">
        <v>41</v>
      </c>
      <c r="D2696" s="66" t="s">
        <v>92</v>
      </c>
    </row>
    <row r="2697" spans="1:4">
      <c r="A2697" s="81">
        <v>219</v>
      </c>
      <c r="B2697" s="19">
        <v>43255</v>
      </c>
      <c r="C2697" s="35" t="s">
        <v>41</v>
      </c>
      <c r="D2697" s="65" t="s">
        <v>103</v>
      </c>
    </row>
    <row r="2698" spans="1:4">
      <c r="A2698" s="81">
        <v>221</v>
      </c>
      <c r="B2698" s="18">
        <v>43013</v>
      </c>
      <c r="C2698" s="35" t="s">
        <v>46</v>
      </c>
      <c r="D2698" s="65" t="s">
        <v>96</v>
      </c>
    </row>
    <row r="2699" spans="1:4">
      <c r="A2699" s="81">
        <v>221</v>
      </c>
      <c r="B2699" s="19">
        <v>43188</v>
      </c>
      <c r="C2699" s="35" t="s">
        <v>41</v>
      </c>
      <c r="D2699" s="65" t="s">
        <v>103</v>
      </c>
    </row>
    <row r="2700" spans="1:4">
      <c r="A2700" s="82">
        <v>221</v>
      </c>
      <c r="B2700" s="23">
        <v>43651</v>
      </c>
      <c r="C2700" s="36" t="s">
        <v>41</v>
      </c>
      <c r="D2700" s="66" t="s">
        <v>92</v>
      </c>
    </row>
    <row r="2701" spans="1:4">
      <c r="A2701" s="82">
        <v>221</v>
      </c>
      <c r="B2701" s="20">
        <v>43734</v>
      </c>
      <c r="C2701" s="36" t="s">
        <v>58</v>
      </c>
      <c r="D2701" s="66" t="s">
        <v>97</v>
      </c>
    </row>
    <row r="2702" spans="1:4">
      <c r="A2702" s="82">
        <v>221</v>
      </c>
      <c r="B2702" s="18">
        <v>43734</v>
      </c>
      <c r="C2702" s="36" t="s">
        <v>53</v>
      </c>
      <c r="D2702" s="66" t="s">
        <v>96</v>
      </c>
    </row>
    <row r="2703" spans="1:4">
      <c r="A2703" s="82">
        <v>221</v>
      </c>
      <c r="B2703" s="21">
        <v>44034</v>
      </c>
      <c r="C2703" s="36" t="s">
        <v>65</v>
      </c>
      <c r="D2703" s="66" t="s">
        <v>97</v>
      </c>
    </row>
    <row r="2704" spans="1:4">
      <c r="A2704" s="82">
        <v>221</v>
      </c>
      <c r="B2704" s="20">
        <v>44139</v>
      </c>
      <c r="C2704" s="36" t="s">
        <v>58</v>
      </c>
      <c r="D2704" s="66" t="s">
        <v>100</v>
      </c>
    </row>
    <row r="2705" spans="1:4">
      <c r="A2705" s="82">
        <v>222</v>
      </c>
      <c r="B2705" s="23">
        <v>43787</v>
      </c>
      <c r="C2705" s="36" t="s">
        <v>41</v>
      </c>
      <c r="D2705" s="66" t="s">
        <v>92</v>
      </c>
    </row>
    <row r="2706" spans="1:4">
      <c r="A2706" s="81">
        <v>224</v>
      </c>
      <c r="B2706" s="19">
        <v>43242</v>
      </c>
      <c r="C2706" s="35" t="s">
        <v>41</v>
      </c>
      <c r="D2706" s="65" t="s">
        <v>87</v>
      </c>
    </row>
    <row r="2707" spans="1:4">
      <c r="A2707" s="81">
        <v>224</v>
      </c>
      <c r="B2707" s="21">
        <v>43235</v>
      </c>
      <c r="C2707" s="35" t="s">
        <v>65</v>
      </c>
      <c r="D2707" s="65" t="s">
        <v>104</v>
      </c>
    </row>
    <row r="2708" spans="1:4">
      <c r="A2708" s="81">
        <v>224</v>
      </c>
      <c r="B2708" s="18">
        <v>43341</v>
      </c>
      <c r="C2708" s="35" t="s">
        <v>46</v>
      </c>
      <c r="D2708" s="65" t="s">
        <v>104</v>
      </c>
    </row>
    <row r="2709" spans="1:4">
      <c r="A2709" s="81">
        <v>224</v>
      </c>
      <c r="B2709" s="18">
        <v>43476</v>
      </c>
      <c r="C2709" s="35" t="s">
        <v>46</v>
      </c>
      <c r="D2709" s="65" t="s">
        <v>104</v>
      </c>
    </row>
    <row r="2710" spans="1:4">
      <c r="A2710" s="81">
        <v>224</v>
      </c>
      <c r="B2710" s="18">
        <v>43476</v>
      </c>
      <c r="C2710" s="35" t="s">
        <v>46</v>
      </c>
      <c r="D2710" s="65" t="s">
        <v>104</v>
      </c>
    </row>
    <row r="2711" spans="1:4">
      <c r="A2711" s="81">
        <v>224</v>
      </c>
      <c r="B2711" s="18">
        <v>43767</v>
      </c>
      <c r="C2711" s="36" t="s">
        <v>46</v>
      </c>
      <c r="D2711" s="66" t="s">
        <v>104</v>
      </c>
    </row>
    <row r="2712" spans="1:4">
      <c r="A2712" s="82">
        <v>225</v>
      </c>
      <c r="B2712" s="23">
        <v>43768</v>
      </c>
      <c r="C2712" s="36" t="s">
        <v>41</v>
      </c>
      <c r="D2712" s="67">
        <v>1101</v>
      </c>
    </row>
    <row r="2713" spans="1:4">
      <c r="A2713" s="82">
        <v>225</v>
      </c>
      <c r="B2713" s="23">
        <v>43774</v>
      </c>
      <c r="C2713" s="36" t="s">
        <v>41</v>
      </c>
      <c r="D2713" s="66" t="s">
        <v>103</v>
      </c>
    </row>
    <row r="2714" spans="1:4">
      <c r="A2714" s="81">
        <v>225</v>
      </c>
      <c r="B2714" s="19">
        <v>43844</v>
      </c>
      <c r="C2714" s="35" t="s">
        <v>41</v>
      </c>
      <c r="D2714" s="65" t="s">
        <v>92</v>
      </c>
    </row>
    <row r="2715" spans="1:4">
      <c r="A2715" s="82">
        <v>229</v>
      </c>
      <c r="B2715" s="23">
        <v>43893</v>
      </c>
      <c r="C2715" s="36" t="s">
        <v>41</v>
      </c>
      <c r="D2715" s="66" t="s">
        <v>92</v>
      </c>
    </row>
    <row r="2716" spans="1:4">
      <c r="A2716" s="82">
        <v>232</v>
      </c>
      <c r="B2716" s="23">
        <v>44048</v>
      </c>
      <c r="C2716" s="36" t="s">
        <v>41</v>
      </c>
      <c r="D2716" s="66" t="s">
        <v>92</v>
      </c>
    </row>
    <row r="2717" spans="1:4">
      <c r="A2717" s="82">
        <v>235</v>
      </c>
      <c r="B2717" s="23">
        <v>43895</v>
      </c>
      <c r="C2717" s="36" t="s">
        <v>41</v>
      </c>
      <c r="D2717" s="66" t="s">
        <v>92</v>
      </c>
    </row>
    <row r="2718" spans="1:4">
      <c r="A2718" s="81">
        <v>236</v>
      </c>
      <c r="B2718" s="21">
        <v>42796</v>
      </c>
      <c r="C2718" s="38" t="s">
        <v>65</v>
      </c>
      <c r="D2718" s="65" t="s">
        <v>95</v>
      </c>
    </row>
    <row r="2719" spans="1:4">
      <c r="A2719" s="81">
        <v>236</v>
      </c>
      <c r="B2719" s="21">
        <v>42796</v>
      </c>
      <c r="C2719" s="38" t="s">
        <v>65</v>
      </c>
      <c r="D2719" s="65" t="s">
        <v>1921</v>
      </c>
    </row>
    <row r="2720" spans="1:4">
      <c r="A2720" s="81">
        <v>236</v>
      </c>
      <c r="B2720" s="21">
        <v>42857</v>
      </c>
      <c r="C2720" s="38" t="s">
        <v>65</v>
      </c>
      <c r="D2720" s="65" t="s">
        <v>1921</v>
      </c>
    </row>
    <row r="2721" spans="1:4">
      <c r="A2721" s="81">
        <v>236</v>
      </c>
      <c r="B2721" s="18">
        <v>42857</v>
      </c>
      <c r="C2721" s="38" t="s">
        <v>46</v>
      </c>
      <c r="D2721" s="65" t="s">
        <v>89</v>
      </c>
    </row>
    <row r="2722" spans="1:4">
      <c r="A2722" s="81">
        <v>236</v>
      </c>
      <c r="B2722" s="20">
        <v>42898</v>
      </c>
      <c r="C2722" s="38" t="s">
        <v>58</v>
      </c>
      <c r="D2722" s="65" t="s">
        <v>102</v>
      </c>
    </row>
    <row r="2723" spans="1:4">
      <c r="A2723" s="81">
        <v>236</v>
      </c>
      <c r="B2723" s="21">
        <v>42927</v>
      </c>
      <c r="C2723" s="38" t="s">
        <v>65</v>
      </c>
      <c r="D2723" s="65" t="s">
        <v>95</v>
      </c>
    </row>
    <row r="2724" spans="1:4">
      <c r="A2724" s="81">
        <v>236</v>
      </c>
      <c r="B2724" s="21">
        <v>42927</v>
      </c>
      <c r="C2724" s="38" t="s">
        <v>65</v>
      </c>
      <c r="D2724" s="65" t="s">
        <v>1921</v>
      </c>
    </row>
    <row r="2725" spans="1:4">
      <c r="A2725" s="81">
        <v>236</v>
      </c>
      <c r="B2725" s="18">
        <v>43010</v>
      </c>
      <c r="C2725" s="35" t="s">
        <v>46</v>
      </c>
      <c r="D2725" s="65" t="s">
        <v>96</v>
      </c>
    </row>
    <row r="2726" spans="1:4">
      <c r="A2726" s="81">
        <v>236</v>
      </c>
      <c r="B2726" s="18">
        <v>43010</v>
      </c>
      <c r="C2726" s="35" t="s">
        <v>46</v>
      </c>
      <c r="D2726" s="65" t="s">
        <v>95</v>
      </c>
    </row>
    <row r="2727" spans="1:4">
      <c r="A2727" s="81">
        <v>236</v>
      </c>
      <c r="B2727" s="18">
        <v>43039</v>
      </c>
      <c r="C2727" s="35" t="s">
        <v>46</v>
      </c>
      <c r="D2727" s="65" t="s">
        <v>95</v>
      </c>
    </row>
    <row r="2728" spans="1:4">
      <c r="A2728" s="81">
        <v>236</v>
      </c>
      <c r="B2728" s="18">
        <v>43074</v>
      </c>
      <c r="C2728" s="35" t="s">
        <v>46</v>
      </c>
      <c r="D2728" s="65" t="s">
        <v>87</v>
      </c>
    </row>
    <row r="2729" spans="1:4">
      <c r="A2729" s="81">
        <v>236</v>
      </c>
      <c r="B2729" s="18">
        <v>43074</v>
      </c>
      <c r="C2729" s="35" t="s">
        <v>46</v>
      </c>
      <c r="D2729" s="65" t="s">
        <v>89</v>
      </c>
    </row>
    <row r="2730" spans="1:4">
      <c r="A2730" s="81">
        <v>236</v>
      </c>
      <c r="B2730" s="19">
        <v>43355</v>
      </c>
      <c r="C2730" s="35" t="s">
        <v>41</v>
      </c>
      <c r="D2730" s="65" t="s">
        <v>103</v>
      </c>
    </row>
    <row r="2731" spans="1:4">
      <c r="A2731" s="81">
        <v>236</v>
      </c>
      <c r="B2731" s="21">
        <v>43126</v>
      </c>
      <c r="C2731" s="35" t="s">
        <v>65</v>
      </c>
      <c r="D2731" s="65" t="s">
        <v>95</v>
      </c>
    </row>
    <row r="2732" spans="1:4">
      <c r="A2732" s="81">
        <v>236</v>
      </c>
      <c r="B2732" s="18">
        <v>43151</v>
      </c>
      <c r="C2732" s="35" t="s">
        <v>57</v>
      </c>
      <c r="D2732" s="65" t="s">
        <v>95</v>
      </c>
    </row>
    <row r="2733" spans="1:4">
      <c r="A2733" s="81">
        <v>236</v>
      </c>
      <c r="B2733" s="18">
        <v>43146</v>
      </c>
      <c r="C2733" s="35" t="s">
        <v>46</v>
      </c>
      <c r="D2733" s="65" t="s">
        <v>95</v>
      </c>
    </row>
    <row r="2734" spans="1:4">
      <c r="A2734" s="81">
        <v>236</v>
      </c>
      <c r="B2734" s="21">
        <v>43186</v>
      </c>
      <c r="C2734" s="35" t="s">
        <v>65</v>
      </c>
      <c r="D2734" s="65" t="s">
        <v>95</v>
      </c>
    </row>
    <row r="2735" spans="1:4">
      <c r="A2735" s="81">
        <v>236</v>
      </c>
      <c r="B2735" s="21">
        <v>43277</v>
      </c>
      <c r="C2735" s="35" t="s">
        <v>65</v>
      </c>
      <c r="D2735" s="65" t="s">
        <v>95</v>
      </c>
    </row>
    <row r="2736" spans="1:4">
      <c r="A2736" s="81">
        <v>236</v>
      </c>
      <c r="B2736" s="18">
        <v>43361</v>
      </c>
      <c r="C2736" s="35" t="s">
        <v>47</v>
      </c>
      <c r="D2736" s="65" t="s">
        <v>95</v>
      </c>
    </row>
    <row r="2737" spans="1:4">
      <c r="A2737" s="81">
        <v>236</v>
      </c>
      <c r="B2737" s="21">
        <v>43392</v>
      </c>
      <c r="C2737" s="35" t="s">
        <v>65</v>
      </c>
      <c r="D2737" s="65" t="s">
        <v>95</v>
      </c>
    </row>
    <row r="2738" spans="1:4">
      <c r="A2738" s="81">
        <v>236</v>
      </c>
      <c r="B2738" s="21">
        <v>43475</v>
      </c>
      <c r="C2738" s="35" t="s">
        <v>65</v>
      </c>
      <c r="D2738" s="65" t="s">
        <v>95</v>
      </c>
    </row>
    <row r="2739" spans="1:4">
      <c r="A2739" s="81">
        <v>236</v>
      </c>
      <c r="B2739" s="20">
        <v>43146</v>
      </c>
      <c r="C2739" s="35" t="s">
        <v>58</v>
      </c>
      <c r="D2739" s="65" t="s">
        <v>84</v>
      </c>
    </row>
    <row r="2740" spans="1:4">
      <c r="A2740" s="81">
        <v>236</v>
      </c>
      <c r="B2740" s="18">
        <v>43473</v>
      </c>
      <c r="C2740" s="35" t="s">
        <v>46</v>
      </c>
      <c r="D2740" s="65" t="s">
        <v>84</v>
      </c>
    </row>
    <row r="2741" spans="1:4">
      <c r="A2741" s="81">
        <v>236</v>
      </c>
      <c r="B2741" s="18">
        <v>43473</v>
      </c>
      <c r="C2741" s="35" t="s">
        <v>46</v>
      </c>
      <c r="D2741" s="65" t="s">
        <v>100</v>
      </c>
    </row>
    <row r="2742" spans="1:4">
      <c r="A2742" s="81">
        <v>236</v>
      </c>
      <c r="B2742" s="21">
        <v>43475</v>
      </c>
      <c r="C2742" s="35" t="s">
        <v>65</v>
      </c>
      <c r="D2742" s="65" t="s">
        <v>100</v>
      </c>
    </row>
    <row r="2743" spans="1:4">
      <c r="A2743" s="81">
        <v>236</v>
      </c>
      <c r="B2743" s="18">
        <v>43473</v>
      </c>
      <c r="C2743" s="35" t="s">
        <v>46</v>
      </c>
      <c r="D2743" s="65" t="s">
        <v>100</v>
      </c>
    </row>
    <row r="2744" spans="1:4">
      <c r="A2744" s="81">
        <v>236</v>
      </c>
      <c r="B2744" s="21">
        <v>43186</v>
      </c>
      <c r="C2744" s="35" t="s">
        <v>65</v>
      </c>
      <c r="D2744" s="65" t="s">
        <v>1921</v>
      </c>
    </row>
    <row r="2745" spans="1:4">
      <c r="A2745" s="81">
        <v>236</v>
      </c>
      <c r="B2745" s="21">
        <v>43252</v>
      </c>
      <c r="C2745" s="35" t="s">
        <v>65</v>
      </c>
      <c r="D2745" s="65" t="s">
        <v>1921</v>
      </c>
    </row>
    <row r="2746" spans="1:4">
      <c r="A2746" s="81">
        <v>236</v>
      </c>
      <c r="B2746" s="21">
        <v>43343</v>
      </c>
      <c r="C2746" s="35" t="s">
        <v>65</v>
      </c>
      <c r="D2746" s="65" t="s">
        <v>1921</v>
      </c>
    </row>
    <row r="2747" spans="1:4">
      <c r="A2747" s="81">
        <v>236</v>
      </c>
      <c r="B2747" s="18">
        <v>43397</v>
      </c>
      <c r="C2747" s="35" t="s">
        <v>46</v>
      </c>
      <c r="D2747" s="65" t="s">
        <v>1921</v>
      </c>
    </row>
    <row r="2748" spans="1:4">
      <c r="A2748" s="81">
        <v>236</v>
      </c>
      <c r="B2748" s="21">
        <v>43475</v>
      </c>
      <c r="C2748" s="35" t="s">
        <v>65</v>
      </c>
      <c r="D2748" s="65" t="s">
        <v>1921</v>
      </c>
    </row>
    <row r="2749" spans="1:4">
      <c r="A2749" s="81">
        <v>236</v>
      </c>
      <c r="B2749" s="20">
        <v>43397</v>
      </c>
      <c r="C2749" s="35" t="s">
        <v>58</v>
      </c>
      <c r="D2749" s="65" t="s">
        <v>100</v>
      </c>
    </row>
    <row r="2750" spans="1:4">
      <c r="A2750" s="82">
        <v>236</v>
      </c>
      <c r="B2750" s="21">
        <v>43475</v>
      </c>
      <c r="C2750" s="35" t="s">
        <v>65</v>
      </c>
      <c r="D2750" s="65" t="s">
        <v>95</v>
      </c>
    </row>
    <row r="2751" spans="1:4">
      <c r="A2751" s="82">
        <v>236</v>
      </c>
      <c r="B2751" s="18">
        <v>43473</v>
      </c>
      <c r="C2751" s="35" t="s">
        <v>46</v>
      </c>
      <c r="D2751" s="65" t="s">
        <v>84</v>
      </c>
    </row>
    <row r="2752" spans="1:4">
      <c r="A2752" s="82">
        <v>236</v>
      </c>
      <c r="B2752" s="18">
        <v>43473</v>
      </c>
      <c r="C2752" s="35" t="s">
        <v>46</v>
      </c>
      <c r="D2752" s="65" t="s">
        <v>100</v>
      </c>
    </row>
    <row r="2753" spans="1:4">
      <c r="A2753" s="82">
        <v>236</v>
      </c>
      <c r="B2753" s="21">
        <v>43475</v>
      </c>
      <c r="C2753" s="35" t="s">
        <v>65</v>
      </c>
      <c r="D2753" s="65" t="s">
        <v>100</v>
      </c>
    </row>
    <row r="2754" spans="1:4">
      <c r="A2754" s="82">
        <v>236</v>
      </c>
      <c r="B2754" s="18">
        <v>43473</v>
      </c>
      <c r="C2754" s="35" t="s">
        <v>46</v>
      </c>
      <c r="D2754" s="65" t="s">
        <v>100</v>
      </c>
    </row>
    <row r="2755" spans="1:4">
      <c r="A2755" s="82">
        <v>236</v>
      </c>
      <c r="B2755" s="21">
        <v>43475</v>
      </c>
      <c r="C2755" s="35" t="s">
        <v>65</v>
      </c>
      <c r="D2755" s="65" t="s">
        <v>1921</v>
      </c>
    </row>
    <row r="2756" spans="1:4">
      <c r="A2756" s="82">
        <v>236</v>
      </c>
      <c r="B2756" s="18">
        <v>43542</v>
      </c>
      <c r="C2756" s="35" t="s">
        <v>46</v>
      </c>
      <c r="D2756" s="65" t="s">
        <v>89</v>
      </c>
    </row>
    <row r="2757" spans="1:4">
      <c r="A2757" s="82">
        <v>236</v>
      </c>
      <c r="B2757" s="19">
        <v>43511</v>
      </c>
      <c r="C2757" s="35" t="s">
        <v>41</v>
      </c>
      <c r="D2757" s="65" t="s">
        <v>96</v>
      </c>
    </row>
    <row r="2758" spans="1:4">
      <c r="A2758" s="82">
        <v>236</v>
      </c>
      <c r="B2758" s="18">
        <v>43511</v>
      </c>
      <c r="C2758" s="35" t="s">
        <v>46</v>
      </c>
      <c r="D2758" s="65" t="s">
        <v>95</v>
      </c>
    </row>
    <row r="2759" spans="1:4">
      <c r="A2759" s="82">
        <v>236</v>
      </c>
      <c r="B2759" s="21">
        <v>43556</v>
      </c>
      <c r="C2759" s="35" t="s">
        <v>65</v>
      </c>
      <c r="D2759" s="65" t="s">
        <v>1921</v>
      </c>
    </row>
    <row r="2760" spans="1:4">
      <c r="A2760" s="82">
        <v>236</v>
      </c>
      <c r="B2760" s="18">
        <v>43473</v>
      </c>
      <c r="C2760" s="35" t="s">
        <v>46</v>
      </c>
      <c r="D2760" s="65" t="s">
        <v>100</v>
      </c>
    </row>
    <row r="2761" spans="1:4">
      <c r="A2761" s="82">
        <v>236</v>
      </c>
      <c r="B2761" s="21">
        <v>43629</v>
      </c>
      <c r="C2761" s="36" t="s">
        <v>65</v>
      </c>
      <c r="D2761" s="66" t="s">
        <v>95</v>
      </c>
    </row>
    <row r="2762" spans="1:4">
      <c r="A2762" s="82">
        <v>236</v>
      </c>
      <c r="B2762" s="18">
        <v>43622</v>
      </c>
      <c r="C2762" s="36" t="s">
        <v>46</v>
      </c>
      <c r="D2762" s="66" t="s">
        <v>84</v>
      </c>
    </row>
    <row r="2763" spans="1:4">
      <c r="A2763" s="82">
        <v>236</v>
      </c>
      <c r="B2763" s="23">
        <v>43622</v>
      </c>
      <c r="C2763" s="36" t="s">
        <v>41</v>
      </c>
      <c r="D2763" s="66" t="s">
        <v>87</v>
      </c>
    </row>
    <row r="2764" spans="1:4">
      <c r="A2764" s="82">
        <v>236</v>
      </c>
      <c r="B2764" s="18">
        <v>43622</v>
      </c>
      <c r="C2764" s="36" t="s">
        <v>46</v>
      </c>
      <c r="D2764" s="66" t="s">
        <v>100</v>
      </c>
    </row>
    <row r="2765" spans="1:4">
      <c r="A2765" s="82">
        <v>236</v>
      </c>
      <c r="B2765" s="20">
        <v>43719</v>
      </c>
      <c r="C2765" s="36" t="s">
        <v>58</v>
      </c>
      <c r="D2765" s="66" t="s">
        <v>97</v>
      </c>
    </row>
    <row r="2766" spans="1:4">
      <c r="A2766" s="82">
        <v>236</v>
      </c>
      <c r="B2766" s="18">
        <v>43797</v>
      </c>
      <c r="C2766" s="36" t="s">
        <v>46</v>
      </c>
      <c r="D2766" s="66" t="s">
        <v>1921</v>
      </c>
    </row>
    <row r="2767" spans="1:4">
      <c r="A2767" s="82">
        <v>236</v>
      </c>
      <c r="B2767" s="18">
        <v>43797</v>
      </c>
      <c r="C2767" s="36" t="s">
        <v>46</v>
      </c>
      <c r="D2767" s="66" t="s">
        <v>95</v>
      </c>
    </row>
    <row r="2768" spans="1:4">
      <c r="A2768" s="81">
        <v>236</v>
      </c>
      <c r="B2768" s="23">
        <v>43719</v>
      </c>
      <c r="C2768" s="36" t="s">
        <v>41</v>
      </c>
      <c r="D2768" s="66" t="s">
        <v>102</v>
      </c>
    </row>
    <row r="2769" spans="1:4">
      <c r="A2769" s="81">
        <v>236</v>
      </c>
      <c r="B2769" s="18">
        <v>43854</v>
      </c>
      <c r="C2769" s="35" t="s">
        <v>46</v>
      </c>
      <c r="D2769" s="65" t="s">
        <v>95</v>
      </c>
    </row>
    <row r="2770" spans="1:4">
      <c r="A2770" s="81">
        <v>236</v>
      </c>
      <c r="B2770" s="20">
        <v>43854</v>
      </c>
      <c r="C2770" s="36" t="s">
        <v>58</v>
      </c>
      <c r="D2770" s="66" t="s">
        <v>99</v>
      </c>
    </row>
    <row r="2771" spans="1:4">
      <c r="A2771" s="81">
        <v>236</v>
      </c>
      <c r="B2771" s="21">
        <v>43963</v>
      </c>
      <c r="C2771" s="36" t="s">
        <v>65</v>
      </c>
      <c r="D2771" s="66" t="s">
        <v>1921</v>
      </c>
    </row>
    <row r="2772" spans="1:4">
      <c r="A2772" s="81">
        <v>236</v>
      </c>
      <c r="B2772" s="21">
        <v>44012</v>
      </c>
      <c r="C2772" s="36" t="s">
        <v>65</v>
      </c>
      <c r="D2772" s="66" t="s">
        <v>95</v>
      </c>
    </row>
    <row r="2773" spans="1:4">
      <c r="A2773" s="82">
        <v>236</v>
      </c>
      <c r="B2773" s="20">
        <v>43964</v>
      </c>
      <c r="C2773" s="36" t="s">
        <v>58</v>
      </c>
      <c r="D2773" s="66" t="s">
        <v>91</v>
      </c>
    </row>
    <row r="2774" spans="1:4">
      <c r="A2774" s="82">
        <v>236</v>
      </c>
      <c r="B2774" s="21">
        <v>44041</v>
      </c>
      <c r="C2774" s="36" t="s">
        <v>65</v>
      </c>
      <c r="D2774" s="66" t="s">
        <v>95</v>
      </c>
    </row>
    <row r="2775" spans="1:4">
      <c r="A2775" s="82">
        <v>236</v>
      </c>
      <c r="B2775" s="20">
        <v>43964</v>
      </c>
      <c r="C2775" s="36" t="s">
        <v>58</v>
      </c>
      <c r="D2775" s="66" t="s">
        <v>94</v>
      </c>
    </row>
    <row r="2776" spans="1:4">
      <c r="A2776" s="82">
        <v>236</v>
      </c>
      <c r="B2776" s="18">
        <v>44105</v>
      </c>
      <c r="C2776" s="36" t="s">
        <v>46</v>
      </c>
      <c r="D2776" s="66" t="s">
        <v>100</v>
      </c>
    </row>
    <row r="2777" spans="1:4">
      <c r="A2777" s="82">
        <v>236</v>
      </c>
      <c r="B2777" s="21">
        <v>44118</v>
      </c>
      <c r="C2777" s="36" t="s">
        <v>65</v>
      </c>
      <c r="D2777" s="66" t="s">
        <v>97</v>
      </c>
    </row>
    <row r="2778" spans="1:4">
      <c r="A2778" s="82">
        <v>236</v>
      </c>
      <c r="B2778" s="18">
        <v>44180</v>
      </c>
      <c r="C2778" s="36" t="s">
        <v>46</v>
      </c>
      <c r="D2778" s="66" t="s">
        <v>97</v>
      </c>
    </row>
    <row r="2779" spans="1:4">
      <c r="A2779" s="81">
        <v>238</v>
      </c>
      <c r="B2779" s="18">
        <v>43019</v>
      </c>
      <c r="C2779" s="35" t="s">
        <v>46</v>
      </c>
      <c r="D2779" s="65" t="s">
        <v>96</v>
      </c>
    </row>
    <row r="2780" spans="1:4">
      <c r="A2780" s="82">
        <v>238</v>
      </c>
      <c r="B2780" s="23">
        <v>43899</v>
      </c>
      <c r="C2780" s="36" t="s">
        <v>41</v>
      </c>
      <c r="D2780" s="66" t="s">
        <v>96</v>
      </c>
    </row>
    <row r="2781" spans="1:4">
      <c r="A2781" s="82">
        <v>239</v>
      </c>
      <c r="B2781" s="23">
        <v>43867</v>
      </c>
      <c r="C2781" s="36" t="s">
        <v>41</v>
      </c>
      <c r="D2781" s="66" t="s">
        <v>92</v>
      </c>
    </row>
    <row r="2782" spans="1:4">
      <c r="A2782" s="82">
        <v>242</v>
      </c>
      <c r="B2782" s="23">
        <v>43741</v>
      </c>
      <c r="C2782" s="36" t="s">
        <v>41</v>
      </c>
      <c r="D2782" s="66" t="s">
        <v>92</v>
      </c>
    </row>
    <row r="2783" spans="1:4">
      <c r="A2783" s="82">
        <v>243</v>
      </c>
      <c r="B2783" s="23">
        <v>43658</v>
      </c>
      <c r="C2783" s="36" t="s">
        <v>41</v>
      </c>
      <c r="D2783" s="66" t="s">
        <v>92</v>
      </c>
    </row>
    <row r="2784" spans="1:4">
      <c r="A2784" s="81">
        <v>244</v>
      </c>
      <c r="B2784" s="18">
        <v>42739</v>
      </c>
      <c r="C2784" s="35" t="s">
        <v>46</v>
      </c>
      <c r="D2784" s="65" t="s">
        <v>95</v>
      </c>
    </row>
    <row r="2785" spans="1:4">
      <c r="A2785" s="81">
        <v>244</v>
      </c>
      <c r="B2785" s="21">
        <v>42843</v>
      </c>
      <c r="C2785" s="38" t="s">
        <v>65</v>
      </c>
      <c r="D2785" s="65" t="s">
        <v>95</v>
      </c>
    </row>
    <row r="2786" spans="1:4">
      <c r="A2786" s="81">
        <v>244</v>
      </c>
      <c r="B2786" s="20">
        <v>42871</v>
      </c>
      <c r="C2786" s="38" t="s">
        <v>58</v>
      </c>
      <c r="D2786" s="65" t="s">
        <v>102</v>
      </c>
    </row>
    <row r="2787" spans="1:4">
      <c r="A2787" s="81">
        <v>244</v>
      </c>
      <c r="B2787" s="18">
        <v>43025</v>
      </c>
      <c r="C2787" s="35" t="s">
        <v>46</v>
      </c>
      <c r="D2787" s="65" t="s">
        <v>87</v>
      </c>
    </row>
    <row r="2788" spans="1:4">
      <c r="A2788" s="81">
        <v>244</v>
      </c>
      <c r="B2788" s="18">
        <v>43025</v>
      </c>
      <c r="C2788" s="35" t="s">
        <v>46</v>
      </c>
      <c r="D2788" s="65" t="s">
        <v>96</v>
      </c>
    </row>
    <row r="2789" spans="1:4">
      <c r="A2789" s="81">
        <v>244</v>
      </c>
      <c r="B2789" s="19">
        <v>43249</v>
      </c>
      <c r="C2789" s="35" t="s">
        <v>41</v>
      </c>
      <c r="D2789" s="65" t="s">
        <v>103</v>
      </c>
    </row>
    <row r="2790" spans="1:4">
      <c r="A2790" s="81">
        <v>244</v>
      </c>
      <c r="B2790" s="18">
        <v>43110</v>
      </c>
      <c r="C2790" s="35" t="s">
        <v>46</v>
      </c>
      <c r="D2790" s="65" t="s">
        <v>95</v>
      </c>
    </row>
    <row r="2791" spans="1:4">
      <c r="A2791" s="81">
        <v>244</v>
      </c>
      <c r="B2791" s="18">
        <v>43153</v>
      </c>
      <c r="C2791" s="35" t="s">
        <v>46</v>
      </c>
      <c r="D2791" s="65" t="s">
        <v>95</v>
      </c>
    </row>
    <row r="2792" spans="1:4">
      <c r="A2792" s="81">
        <v>244</v>
      </c>
      <c r="B2792" s="21">
        <v>43262</v>
      </c>
      <c r="C2792" s="35" t="s">
        <v>65</v>
      </c>
      <c r="D2792" s="65" t="s">
        <v>95</v>
      </c>
    </row>
    <row r="2793" spans="1:4">
      <c r="A2793" s="81">
        <v>244</v>
      </c>
      <c r="B2793" s="21">
        <v>43357</v>
      </c>
      <c r="C2793" s="35" t="s">
        <v>65</v>
      </c>
      <c r="D2793" s="65" t="s">
        <v>95</v>
      </c>
    </row>
    <row r="2794" spans="1:4">
      <c r="A2794" s="81">
        <v>244</v>
      </c>
      <c r="B2794" s="21">
        <v>43476</v>
      </c>
      <c r="C2794" s="35" t="s">
        <v>65</v>
      </c>
      <c r="D2794" s="65" t="s">
        <v>95</v>
      </c>
    </row>
    <row r="2795" spans="1:4">
      <c r="A2795" s="81">
        <v>244</v>
      </c>
      <c r="B2795" s="18">
        <v>43110</v>
      </c>
      <c r="C2795" s="35" t="s">
        <v>46</v>
      </c>
      <c r="D2795" s="65" t="s">
        <v>102</v>
      </c>
    </row>
    <row r="2796" spans="1:4">
      <c r="A2796" s="81">
        <v>244</v>
      </c>
      <c r="B2796" s="21">
        <v>43476</v>
      </c>
      <c r="C2796" s="35" t="s">
        <v>65</v>
      </c>
      <c r="D2796" s="65" t="s">
        <v>95</v>
      </c>
    </row>
    <row r="2797" spans="1:4">
      <c r="A2797" s="81">
        <v>244</v>
      </c>
      <c r="B2797" s="19">
        <v>43496</v>
      </c>
      <c r="C2797" s="35" t="s">
        <v>41</v>
      </c>
      <c r="D2797" s="65" t="s">
        <v>87</v>
      </c>
    </row>
    <row r="2798" spans="1:4">
      <c r="A2798" s="81">
        <v>244</v>
      </c>
      <c r="B2798" s="19">
        <v>43496</v>
      </c>
      <c r="C2798" s="35" t="s">
        <v>44</v>
      </c>
      <c r="D2798" s="65" t="s">
        <v>96</v>
      </c>
    </row>
    <row r="2799" spans="1:4">
      <c r="A2799" s="81">
        <v>244</v>
      </c>
      <c r="B2799" s="19">
        <v>43515</v>
      </c>
      <c r="C2799" s="35" t="s">
        <v>41</v>
      </c>
      <c r="D2799" s="65" t="s">
        <v>92</v>
      </c>
    </row>
    <row r="2800" spans="1:4">
      <c r="A2800" s="81">
        <v>244</v>
      </c>
      <c r="B2800" s="21">
        <v>43572</v>
      </c>
      <c r="C2800" s="35" t="s">
        <v>65</v>
      </c>
      <c r="D2800" s="65" t="s">
        <v>95</v>
      </c>
    </row>
    <row r="2801" spans="1:4">
      <c r="A2801" s="81">
        <v>244</v>
      </c>
      <c r="B2801" s="20">
        <v>43788</v>
      </c>
      <c r="C2801" s="36" t="s">
        <v>58</v>
      </c>
      <c r="D2801" s="66" t="s">
        <v>97</v>
      </c>
    </row>
    <row r="2802" spans="1:4">
      <c r="A2802" s="82">
        <v>244</v>
      </c>
      <c r="B2802" s="21">
        <v>43817</v>
      </c>
      <c r="C2802" s="36" t="s">
        <v>65</v>
      </c>
      <c r="D2802" s="66" t="s">
        <v>95</v>
      </c>
    </row>
    <row r="2803" spans="1:4">
      <c r="A2803" s="81">
        <v>244</v>
      </c>
      <c r="B2803" s="23">
        <v>43784</v>
      </c>
      <c r="C2803" s="36" t="s">
        <v>41</v>
      </c>
      <c r="D2803" s="66" t="s">
        <v>102</v>
      </c>
    </row>
    <row r="2804" spans="1:4">
      <c r="A2804" s="81">
        <v>247</v>
      </c>
      <c r="B2804" s="19">
        <v>42839</v>
      </c>
      <c r="C2804" s="38" t="s">
        <v>41</v>
      </c>
      <c r="D2804" s="65" t="s">
        <v>109</v>
      </c>
    </row>
    <row r="2805" spans="1:4">
      <c r="A2805" s="81">
        <v>247</v>
      </c>
      <c r="B2805" s="19">
        <v>42839</v>
      </c>
      <c r="C2805" s="38" t="s">
        <v>41</v>
      </c>
      <c r="D2805" s="65" t="s">
        <v>107</v>
      </c>
    </row>
    <row r="2806" spans="1:4">
      <c r="A2806" s="81">
        <v>247</v>
      </c>
      <c r="B2806" s="18">
        <v>42941</v>
      </c>
      <c r="C2806" s="35" t="s">
        <v>46</v>
      </c>
      <c r="D2806" s="65" t="s">
        <v>107</v>
      </c>
    </row>
    <row r="2807" spans="1:4">
      <c r="A2807" s="81">
        <v>247</v>
      </c>
      <c r="B2807" s="20">
        <v>42941</v>
      </c>
      <c r="C2807" s="35" t="s">
        <v>58</v>
      </c>
      <c r="D2807" s="65" t="s">
        <v>89</v>
      </c>
    </row>
    <row r="2808" spans="1:4">
      <c r="A2808" s="81">
        <v>247</v>
      </c>
      <c r="B2808" s="18">
        <v>43404</v>
      </c>
      <c r="C2808" s="35" t="s">
        <v>46</v>
      </c>
      <c r="D2808" s="65" t="s">
        <v>83</v>
      </c>
    </row>
    <row r="2809" spans="1:4">
      <c r="A2809" s="81">
        <v>247</v>
      </c>
      <c r="B2809" s="21">
        <v>43306</v>
      </c>
      <c r="C2809" s="35" t="s">
        <v>65</v>
      </c>
      <c r="D2809" s="65" t="s">
        <v>83</v>
      </c>
    </row>
    <row r="2810" spans="1:4">
      <c r="A2810" s="81">
        <v>247</v>
      </c>
      <c r="B2810" s="18">
        <v>43502</v>
      </c>
      <c r="C2810" s="35" t="s">
        <v>46</v>
      </c>
      <c r="D2810" s="65" t="s">
        <v>100</v>
      </c>
    </row>
    <row r="2811" spans="1:4">
      <c r="A2811" s="81">
        <v>247</v>
      </c>
      <c r="B2811" s="18">
        <v>43502</v>
      </c>
      <c r="C2811" s="35" t="s">
        <v>46</v>
      </c>
      <c r="D2811" s="65" t="s">
        <v>83</v>
      </c>
    </row>
    <row r="2812" spans="1:4">
      <c r="A2812" s="81">
        <v>247</v>
      </c>
      <c r="B2812" s="18">
        <v>43698</v>
      </c>
      <c r="C2812" s="36" t="s">
        <v>46</v>
      </c>
      <c r="D2812" s="66" t="s">
        <v>100</v>
      </c>
    </row>
    <row r="2813" spans="1:4">
      <c r="A2813" s="81">
        <v>247</v>
      </c>
      <c r="B2813" s="21">
        <v>43768</v>
      </c>
      <c r="C2813" s="36" t="s">
        <v>65</v>
      </c>
      <c r="D2813" s="66" t="s">
        <v>83</v>
      </c>
    </row>
    <row r="2814" spans="1:4">
      <c r="A2814" s="81">
        <v>247</v>
      </c>
      <c r="B2814" s="21">
        <v>43810</v>
      </c>
      <c r="C2814" s="36" t="s">
        <v>65</v>
      </c>
      <c r="D2814" s="66" t="s">
        <v>100</v>
      </c>
    </row>
    <row r="2815" spans="1:4">
      <c r="A2815" s="81">
        <v>247</v>
      </c>
      <c r="B2815" s="21">
        <v>43810</v>
      </c>
      <c r="C2815" s="36" t="s">
        <v>65</v>
      </c>
      <c r="D2815" s="66" t="s">
        <v>83</v>
      </c>
    </row>
    <row r="2816" spans="1:4">
      <c r="A2816" s="82">
        <v>247</v>
      </c>
      <c r="B2816" s="23">
        <v>43571</v>
      </c>
      <c r="C2816" s="36" t="s">
        <v>41</v>
      </c>
      <c r="D2816" s="66" t="s">
        <v>92</v>
      </c>
    </row>
    <row r="2817" spans="1:4">
      <c r="A2817" s="82">
        <v>247</v>
      </c>
      <c r="B2817" s="2">
        <v>43859</v>
      </c>
      <c r="C2817" s="36" t="s">
        <v>40</v>
      </c>
      <c r="D2817" s="66" t="s">
        <v>83</v>
      </c>
    </row>
    <row r="2818" spans="1:4">
      <c r="A2818" s="82">
        <v>247</v>
      </c>
      <c r="B2818" s="18">
        <v>44187</v>
      </c>
      <c r="C2818" s="36" t="s">
        <v>46</v>
      </c>
      <c r="D2818" s="66" t="s">
        <v>100</v>
      </c>
    </row>
    <row r="2819" spans="1:4">
      <c r="A2819" s="82">
        <v>250</v>
      </c>
      <c r="B2819" s="23">
        <v>43927</v>
      </c>
      <c r="C2819" s="36" t="s">
        <v>41</v>
      </c>
      <c r="D2819" s="66" t="s">
        <v>92</v>
      </c>
    </row>
    <row r="2820" spans="1:4">
      <c r="A2820" s="81">
        <v>252</v>
      </c>
      <c r="B2820" s="20">
        <v>42765</v>
      </c>
      <c r="C2820" s="38" t="s">
        <v>58</v>
      </c>
      <c r="D2820" s="65" t="s">
        <v>83</v>
      </c>
    </row>
    <row r="2821" spans="1:4">
      <c r="A2821" s="81">
        <v>252</v>
      </c>
      <c r="B2821" s="18">
        <v>42916</v>
      </c>
      <c r="C2821" s="38" t="s">
        <v>46</v>
      </c>
      <c r="D2821" s="65" t="s">
        <v>86</v>
      </c>
    </row>
    <row r="2822" spans="1:4">
      <c r="A2822" s="81">
        <v>252</v>
      </c>
      <c r="B2822" s="20">
        <v>43419</v>
      </c>
      <c r="C2822" s="35" t="s">
        <v>58</v>
      </c>
      <c r="D2822" s="65" t="s">
        <v>84</v>
      </c>
    </row>
    <row r="2823" spans="1:4">
      <c r="A2823" s="81">
        <v>252</v>
      </c>
      <c r="B2823" s="18">
        <v>43287</v>
      </c>
      <c r="C2823" s="35" t="s">
        <v>46</v>
      </c>
      <c r="D2823" s="65" t="s">
        <v>83</v>
      </c>
    </row>
    <row r="2824" spans="1:4">
      <c r="A2824" s="81">
        <v>252</v>
      </c>
      <c r="B2824" s="18">
        <v>43524</v>
      </c>
      <c r="C2824" s="35" t="s">
        <v>46</v>
      </c>
      <c r="D2824" s="65" t="s">
        <v>84</v>
      </c>
    </row>
    <row r="2825" spans="1:4">
      <c r="A2825" s="81">
        <v>252</v>
      </c>
      <c r="B2825" s="20">
        <v>43551</v>
      </c>
      <c r="C2825" s="35" t="s">
        <v>58</v>
      </c>
      <c r="D2825" s="65" t="s">
        <v>100</v>
      </c>
    </row>
    <row r="2826" spans="1:4">
      <c r="A2826" s="81">
        <v>252</v>
      </c>
      <c r="B2826" s="18">
        <v>43613</v>
      </c>
      <c r="C2826" s="36" t="s">
        <v>46</v>
      </c>
      <c r="D2826" s="66" t="s">
        <v>84</v>
      </c>
    </row>
    <row r="2827" spans="1:4">
      <c r="A2827" s="81">
        <v>252</v>
      </c>
      <c r="B2827" s="18">
        <v>43704</v>
      </c>
      <c r="C2827" s="36" t="s">
        <v>46</v>
      </c>
      <c r="D2827" s="66" t="s">
        <v>86</v>
      </c>
    </row>
    <row r="2828" spans="1:4">
      <c r="A2828" s="81">
        <v>252</v>
      </c>
      <c r="B2828" s="23">
        <v>43704</v>
      </c>
      <c r="C2828" s="36" t="s">
        <v>41</v>
      </c>
      <c r="D2828" s="66" t="s">
        <v>103</v>
      </c>
    </row>
    <row r="2829" spans="1:4">
      <c r="A2829" s="82">
        <v>252</v>
      </c>
      <c r="B2829" s="21">
        <v>43915</v>
      </c>
      <c r="C2829" s="36" t="s">
        <v>65</v>
      </c>
      <c r="D2829" s="66" t="s">
        <v>84</v>
      </c>
    </row>
    <row r="2830" spans="1:4">
      <c r="A2830" s="82">
        <v>252</v>
      </c>
      <c r="B2830" s="21">
        <v>44166</v>
      </c>
      <c r="C2830" s="36" t="s">
        <v>65</v>
      </c>
      <c r="D2830" s="66" t="s">
        <v>84</v>
      </c>
    </row>
    <row r="2831" spans="1:4">
      <c r="A2831" s="82">
        <v>253</v>
      </c>
      <c r="B2831" s="23">
        <v>43895</v>
      </c>
      <c r="C2831" s="36" t="s">
        <v>41</v>
      </c>
      <c r="D2831" s="66" t="s">
        <v>92</v>
      </c>
    </row>
    <row r="2832" spans="1:4">
      <c r="A2832" s="82">
        <v>254</v>
      </c>
      <c r="B2832" s="20">
        <v>43724</v>
      </c>
      <c r="C2832" s="36" t="s">
        <v>58</v>
      </c>
      <c r="D2832" s="66" t="s">
        <v>97</v>
      </c>
    </row>
    <row r="2833" spans="1:4">
      <c r="A2833" s="84">
        <v>254</v>
      </c>
      <c r="B2833" s="24">
        <v>43839</v>
      </c>
      <c r="C2833" s="34" t="s">
        <v>41</v>
      </c>
      <c r="D2833" s="55" t="s">
        <v>92</v>
      </c>
    </row>
    <row r="2834" spans="1:4">
      <c r="A2834" s="81">
        <v>255</v>
      </c>
      <c r="B2834" s="21">
        <v>42803</v>
      </c>
      <c r="C2834" s="38" t="s">
        <v>65</v>
      </c>
      <c r="D2834" s="65" t="s">
        <v>95</v>
      </c>
    </row>
    <row r="2835" spans="1:4">
      <c r="A2835" s="81">
        <v>255</v>
      </c>
      <c r="B2835" s="18">
        <v>42851</v>
      </c>
      <c r="C2835" s="38" t="s">
        <v>46</v>
      </c>
      <c r="D2835" s="65" t="s">
        <v>101</v>
      </c>
    </row>
    <row r="2836" spans="1:4">
      <c r="A2836" s="81">
        <v>255</v>
      </c>
      <c r="B2836" s="19">
        <v>42851</v>
      </c>
      <c r="C2836" s="38" t="s">
        <v>41</v>
      </c>
      <c r="D2836" s="65" t="s">
        <v>101</v>
      </c>
    </row>
    <row r="2837" spans="1:4">
      <c r="A2837" s="81">
        <v>255</v>
      </c>
      <c r="B2837" s="18">
        <v>42851</v>
      </c>
      <c r="C2837" s="38" t="s">
        <v>46</v>
      </c>
      <c r="D2837" s="65" t="s">
        <v>95</v>
      </c>
    </row>
    <row r="2838" spans="1:4">
      <c r="A2838" s="81">
        <v>255</v>
      </c>
      <c r="B2838" s="21">
        <v>42990</v>
      </c>
      <c r="C2838" s="35" t="s">
        <v>65</v>
      </c>
      <c r="D2838" s="65" t="s">
        <v>95</v>
      </c>
    </row>
    <row r="2839" spans="1:4">
      <c r="A2839" s="81">
        <v>255</v>
      </c>
      <c r="B2839" s="18">
        <v>43031</v>
      </c>
      <c r="C2839" s="35" t="s">
        <v>46</v>
      </c>
      <c r="D2839" s="65" t="s">
        <v>87</v>
      </c>
    </row>
    <row r="2840" spans="1:4">
      <c r="A2840" s="81">
        <v>255</v>
      </c>
      <c r="B2840" s="18">
        <v>43032</v>
      </c>
      <c r="C2840" s="35" t="s">
        <v>46</v>
      </c>
      <c r="D2840" s="65" t="s">
        <v>96</v>
      </c>
    </row>
    <row r="2841" spans="1:4">
      <c r="A2841" s="81">
        <v>255</v>
      </c>
      <c r="B2841" s="19">
        <v>43385</v>
      </c>
      <c r="C2841" s="35" t="s">
        <v>41</v>
      </c>
      <c r="D2841" s="65" t="s">
        <v>87</v>
      </c>
    </row>
    <row r="2842" spans="1:4">
      <c r="A2842" s="81">
        <v>255</v>
      </c>
      <c r="B2842" s="19">
        <v>43385</v>
      </c>
      <c r="C2842" s="35" t="s">
        <v>41</v>
      </c>
      <c r="D2842" s="65" t="s">
        <v>103</v>
      </c>
    </row>
    <row r="2843" spans="1:4">
      <c r="A2843" s="84">
        <v>255</v>
      </c>
      <c r="B2843" s="15">
        <v>43118</v>
      </c>
      <c r="C2843" s="34" t="s">
        <v>65</v>
      </c>
      <c r="D2843" s="55" t="s">
        <v>95</v>
      </c>
    </row>
    <row r="2844" spans="1:4">
      <c r="A2844" s="81">
        <v>255</v>
      </c>
      <c r="B2844" s="21">
        <v>43238</v>
      </c>
      <c r="C2844" s="35" t="s">
        <v>65</v>
      </c>
      <c r="D2844" s="65" t="s">
        <v>95</v>
      </c>
    </row>
    <row r="2845" spans="1:4">
      <c r="A2845" s="81">
        <v>255</v>
      </c>
      <c r="B2845" s="18">
        <v>43293</v>
      </c>
      <c r="C2845" s="35" t="s">
        <v>46</v>
      </c>
      <c r="D2845" s="65" t="s">
        <v>95</v>
      </c>
    </row>
    <row r="2846" spans="1:4">
      <c r="A2846" s="81">
        <v>255</v>
      </c>
      <c r="B2846" s="21">
        <v>43356</v>
      </c>
      <c r="C2846" s="35" t="s">
        <v>65</v>
      </c>
      <c r="D2846" s="65" t="s">
        <v>95</v>
      </c>
    </row>
    <row r="2847" spans="1:4">
      <c r="A2847" s="81">
        <v>255</v>
      </c>
      <c r="B2847" s="21">
        <v>43469</v>
      </c>
      <c r="C2847" s="35" t="s">
        <v>65</v>
      </c>
      <c r="D2847" s="65" t="s">
        <v>95</v>
      </c>
    </row>
    <row r="2848" spans="1:4">
      <c r="A2848" s="81">
        <v>255</v>
      </c>
      <c r="B2848" s="20">
        <v>43293</v>
      </c>
      <c r="C2848" s="35" t="s">
        <v>58</v>
      </c>
      <c r="D2848" s="65" t="s">
        <v>100</v>
      </c>
    </row>
    <row r="2849" spans="1:4">
      <c r="A2849" s="81">
        <v>255</v>
      </c>
      <c r="B2849" s="21">
        <v>43383</v>
      </c>
      <c r="C2849" s="35" t="s">
        <v>71</v>
      </c>
      <c r="D2849" s="65" t="s">
        <v>100</v>
      </c>
    </row>
    <row r="2850" spans="1:4">
      <c r="A2850" s="81">
        <v>255</v>
      </c>
      <c r="B2850" s="20">
        <v>43385</v>
      </c>
      <c r="C2850" s="35" t="s">
        <v>58</v>
      </c>
      <c r="D2850" s="65" t="s">
        <v>1922</v>
      </c>
    </row>
    <row r="2851" spans="1:4">
      <c r="A2851" s="81">
        <v>255</v>
      </c>
      <c r="B2851" s="21">
        <v>43469</v>
      </c>
      <c r="C2851" s="35" t="s">
        <v>65</v>
      </c>
      <c r="D2851" s="65" t="s">
        <v>95</v>
      </c>
    </row>
    <row r="2852" spans="1:4">
      <c r="A2852" s="81">
        <v>255</v>
      </c>
      <c r="B2852" s="19">
        <v>43557</v>
      </c>
      <c r="C2852" s="35" t="s">
        <v>41</v>
      </c>
      <c r="D2852" s="65" t="s">
        <v>96</v>
      </c>
    </row>
    <row r="2853" spans="1:4">
      <c r="A2853" s="84">
        <v>255</v>
      </c>
      <c r="B2853" s="17">
        <v>43557</v>
      </c>
      <c r="C2853" s="34" t="s">
        <v>48</v>
      </c>
      <c r="D2853" s="55" t="s">
        <v>100</v>
      </c>
    </row>
    <row r="2854" spans="1:4">
      <c r="A2854" s="81">
        <v>255</v>
      </c>
      <c r="B2854" s="18">
        <v>43557</v>
      </c>
      <c r="C2854" s="35" t="s">
        <v>48</v>
      </c>
      <c r="D2854" s="65" t="s">
        <v>1922</v>
      </c>
    </row>
    <row r="2855" spans="1:4">
      <c r="A2855" s="81">
        <v>255</v>
      </c>
      <c r="B2855" s="18">
        <v>43558</v>
      </c>
      <c r="C2855" s="35" t="s">
        <v>51</v>
      </c>
      <c r="D2855" s="65" t="s">
        <v>100</v>
      </c>
    </row>
    <row r="2856" spans="1:4">
      <c r="A2856" s="81">
        <v>255</v>
      </c>
      <c r="B2856" s="18">
        <v>43558</v>
      </c>
      <c r="C2856" s="35" t="s">
        <v>51</v>
      </c>
      <c r="D2856" s="65" t="s">
        <v>1922</v>
      </c>
    </row>
    <row r="2857" spans="1:4">
      <c r="A2857" s="81">
        <v>255</v>
      </c>
      <c r="B2857" s="18">
        <v>43558</v>
      </c>
      <c r="C2857" s="35" t="s">
        <v>51</v>
      </c>
      <c r="D2857" s="65" t="s">
        <v>89</v>
      </c>
    </row>
    <row r="2858" spans="1:4">
      <c r="A2858" s="81">
        <v>255</v>
      </c>
      <c r="B2858" s="21">
        <v>43598</v>
      </c>
      <c r="C2858" s="35" t="s">
        <v>65</v>
      </c>
      <c r="D2858" s="65" t="s">
        <v>95</v>
      </c>
    </row>
    <row r="2859" spans="1:4">
      <c r="A2859" s="81">
        <v>255</v>
      </c>
      <c r="B2859" s="18">
        <v>43663</v>
      </c>
      <c r="C2859" s="36" t="s">
        <v>51</v>
      </c>
      <c r="D2859" s="66" t="s">
        <v>95</v>
      </c>
    </row>
    <row r="2860" spans="1:4">
      <c r="A2860" s="81">
        <v>255</v>
      </c>
      <c r="B2860" s="20">
        <v>43721</v>
      </c>
      <c r="C2860" s="36" t="s">
        <v>58</v>
      </c>
      <c r="D2860" s="66" t="s">
        <v>97</v>
      </c>
    </row>
    <row r="2861" spans="1:4">
      <c r="A2861" s="81">
        <v>255</v>
      </c>
      <c r="B2861" s="21">
        <v>43788</v>
      </c>
      <c r="C2861" s="36" t="s">
        <v>68</v>
      </c>
      <c r="D2861" s="66" t="s">
        <v>97</v>
      </c>
    </row>
    <row r="2862" spans="1:4">
      <c r="A2862" s="81">
        <v>255</v>
      </c>
      <c r="B2862" s="21">
        <v>43818</v>
      </c>
      <c r="C2862" s="36" t="s">
        <v>65</v>
      </c>
      <c r="D2862" s="66" t="s">
        <v>95</v>
      </c>
    </row>
    <row r="2863" spans="1:4">
      <c r="A2863" s="84">
        <v>255</v>
      </c>
      <c r="B2863" s="17">
        <v>43845</v>
      </c>
      <c r="C2863" s="34" t="s">
        <v>46</v>
      </c>
      <c r="D2863" s="55" t="s">
        <v>97</v>
      </c>
    </row>
    <row r="2864" spans="1:4">
      <c r="A2864" s="82">
        <v>255</v>
      </c>
      <c r="B2864" s="21">
        <v>43871</v>
      </c>
      <c r="C2864" s="36" t="s">
        <v>65</v>
      </c>
      <c r="D2864" s="66" t="s">
        <v>97</v>
      </c>
    </row>
    <row r="2865" spans="1:4">
      <c r="A2865" s="82">
        <v>255</v>
      </c>
      <c r="B2865" s="21">
        <v>43948</v>
      </c>
      <c r="C2865" s="36" t="s">
        <v>65</v>
      </c>
      <c r="D2865" s="66" t="s">
        <v>97</v>
      </c>
    </row>
    <row r="2866" spans="1:4">
      <c r="A2866" s="82">
        <v>255</v>
      </c>
      <c r="B2866" s="21">
        <v>44005</v>
      </c>
      <c r="C2866" s="36" t="s">
        <v>65</v>
      </c>
      <c r="D2866" s="66" t="s">
        <v>95</v>
      </c>
    </row>
    <row r="2867" spans="1:4">
      <c r="A2867" s="82">
        <v>255</v>
      </c>
      <c r="B2867" s="18">
        <v>44105</v>
      </c>
      <c r="C2867" s="36" t="s">
        <v>46</v>
      </c>
      <c r="D2867" s="66" t="s">
        <v>95</v>
      </c>
    </row>
    <row r="2868" spans="1:4">
      <c r="A2868" s="82">
        <v>255</v>
      </c>
      <c r="B2868" s="18">
        <v>44105</v>
      </c>
      <c r="C2868" s="36" t="s">
        <v>46</v>
      </c>
      <c r="D2868" s="66" t="s">
        <v>1922</v>
      </c>
    </row>
    <row r="2869" spans="1:4">
      <c r="A2869" s="82">
        <v>255</v>
      </c>
      <c r="B2869" s="20">
        <v>44173</v>
      </c>
      <c r="C2869" s="36" t="s">
        <v>58</v>
      </c>
      <c r="D2869" s="66" t="s">
        <v>91</v>
      </c>
    </row>
    <row r="2870" spans="1:4">
      <c r="A2870" s="81">
        <v>256</v>
      </c>
      <c r="B2870" s="18">
        <v>43004</v>
      </c>
      <c r="C2870" s="35" t="s">
        <v>46</v>
      </c>
      <c r="D2870" s="65" t="s">
        <v>105</v>
      </c>
    </row>
    <row r="2871" spans="1:4">
      <c r="A2871" s="81">
        <v>258</v>
      </c>
      <c r="B2871" s="18">
        <v>42824</v>
      </c>
      <c r="C2871" s="38" t="s">
        <v>46</v>
      </c>
      <c r="D2871" s="65" t="s">
        <v>101</v>
      </c>
    </row>
    <row r="2872" spans="1:4">
      <c r="A2872" s="81">
        <v>258</v>
      </c>
      <c r="B2872" s="20">
        <v>42895</v>
      </c>
      <c r="C2872" s="38" t="s">
        <v>58</v>
      </c>
      <c r="D2872" s="65" t="s">
        <v>102</v>
      </c>
    </row>
    <row r="2873" spans="1:4">
      <c r="A2873" s="81">
        <v>258</v>
      </c>
      <c r="B2873" s="20">
        <v>42901</v>
      </c>
      <c r="C2873" s="38" t="s">
        <v>58</v>
      </c>
      <c r="D2873" s="65" t="s">
        <v>102</v>
      </c>
    </row>
    <row r="2874" spans="1:4">
      <c r="A2874" s="84">
        <v>258</v>
      </c>
      <c r="B2874" s="17">
        <v>42920</v>
      </c>
      <c r="C2874" s="39" t="s">
        <v>46</v>
      </c>
      <c r="D2874" s="55" t="s">
        <v>86</v>
      </c>
    </row>
    <row r="2875" spans="1:4">
      <c r="A2875" s="81">
        <v>258</v>
      </c>
      <c r="B2875" s="18">
        <v>43010</v>
      </c>
      <c r="C2875" s="35" t="s">
        <v>46</v>
      </c>
      <c r="D2875" s="65" t="s">
        <v>96</v>
      </c>
    </row>
    <row r="2876" spans="1:4">
      <c r="A2876" s="81">
        <v>258</v>
      </c>
      <c r="B2876" s="18">
        <v>43322</v>
      </c>
      <c r="C2876" s="35" t="s">
        <v>47</v>
      </c>
      <c r="D2876" s="65" t="s">
        <v>86</v>
      </c>
    </row>
    <row r="2877" spans="1:4">
      <c r="A2877" s="81">
        <v>258</v>
      </c>
      <c r="B2877" s="18">
        <v>43322</v>
      </c>
      <c r="C2877" s="35" t="s">
        <v>46</v>
      </c>
      <c r="D2877" s="65" t="s">
        <v>86</v>
      </c>
    </row>
    <row r="2878" spans="1:4">
      <c r="A2878" s="81">
        <v>258</v>
      </c>
      <c r="B2878" s="19">
        <v>43138</v>
      </c>
      <c r="C2878" s="35" t="s">
        <v>41</v>
      </c>
      <c r="D2878" s="65" t="s">
        <v>101</v>
      </c>
    </row>
    <row r="2879" spans="1:4">
      <c r="A2879" s="81">
        <v>258</v>
      </c>
      <c r="B2879" s="18">
        <v>43138</v>
      </c>
      <c r="C2879" s="35" t="s">
        <v>46</v>
      </c>
      <c r="D2879" s="65" t="s">
        <v>102</v>
      </c>
    </row>
    <row r="2880" spans="1:4">
      <c r="A2880" s="82">
        <v>258</v>
      </c>
      <c r="B2880" s="23">
        <v>43675</v>
      </c>
      <c r="C2880" s="36" t="s">
        <v>41</v>
      </c>
      <c r="D2880" s="66" t="s">
        <v>96</v>
      </c>
    </row>
    <row r="2881" spans="1:4">
      <c r="A2881" s="82">
        <v>258</v>
      </c>
      <c r="B2881" s="23">
        <v>43675</v>
      </c>
      <c r="C2881" s="36" t="s">
        <v>41</v>
      </c>
      <c r="D2881" s="66" t="s">
        <v>102</v>
      </c>
    </row>
    <row r="2882" spans="1:4">
      <c r="A2882" s="82">
        <v>258</v>
      </c>
      <c r="B2882" s="18">
        <v>43676</v>
      </c>
      <c r="C2882" s="36" t="s">
        <v>51</v>
      </c>
      <c r="D2882" s="66" t="s">
        <v>86</v>
      </c>
    </row>
    <row r="2883" spans="1:4">
      <c r="A2883" s="82">
        <v>258</v>
      </c>
      <c r="B2883" s="20">
        <v>43753</v>
      </c>
      <c r="C2883" s="36" t="s">
        <v>58</v>
      </c>
      <c r="D2883" s="66" t="s">
        <v>97</v>
      </c>
    </row>
    <row r="2884" spans="1:4">
      <c r="A2884" s="82">
        <v>258</v>
      </c>
      <c r="B2884" s="21">
        <v>43899</v>
      </c>
      <c r="C2884" s="36" t="s">
        <v>65</v>
      </c>
      <c r="D2884" s="66" t="s">
        <v>97</v>
      </c>
    </row>
    <row r="2885" spans="1:4">
      <c r="A2885" s="83">
        <v>258</v>
      </c>
      <c r="B2885" s="15">
        <v>43956</v>
      </c>
      <c r="C2885" s="37" t="s">
        <v>65</v>
      </c>
      <c r="D2885" s="63" t="s">
        <v>97</v>
      </c>
    </row>
    <row r="2886" spans="1:4">
      <c r="A2886" s="82">
        <v>258</v>
      </c>
      <c r="B2886" s="18">
        <v>44012</v>
      </c>
      <c r="C2886" s="36" t="s">
        <v>46</v>
      </c>
      <c r="D2886" s="66" t="s">
        <v>97</v>
      </c>
    </row>
    <row r="2887" spans="1:4">
      <c r="A2887" s="82">
        <v>258</v>
      </c>
      <c r="B2887" s="21">
        <v>44176</v>
      </c>
      <c r="C2887" s="36" t="s">
        <v>65</v>
      </c>
      <c r="D2887" s="66" t="s">
        <v>97</v>
      </c>
    </row>
    <row r="2888" spans="1:4">
      <c r="A2888" s="81">
        <v>263</v>
      </c>
      <c r="B2888" s="18">
        <v>42787</v>
      </c>
      <c r="C2888" s="38" t="s">
        <v>46</v>
      </c>
      <c r="D2888" s="65" t="s">
        <v>95</v>
      </c>
    </row>
    <row r="2889" spans="1:4">
      <c r="A2889" s="81">
        <v>263</v>
      </c>
      <c r="B2889" s="21">
        <v>42892</v>
      </c>
      <c r="C2889" s="38" t="s">
        <v>65</v>
      </c>
      <c r="D2889" s="65" t="s">
        <v>95</v>
      </c>
    </row>
    <row r="2890" spans="1:4">
      <c r="A2890" s="81">
        <v>263</v>
      </c>
      <c r="B2890" s="21">
        <v>42892</v>
      </c>
      <c r="C2890" s="35" t="s">
        <v>65</v>
      </c>
      <c r="D2890" s="65" t="s">
        <v>95</v>
      </c>
    </row>
    <row r="2891" spans="1:4">
      <c r="A2891" s="82">
        <v>263</v>
      </c>
      <c r="B2891" s="18">
        <v>43760</v>
      </c>
      <c r="C2891" s="36" t="s">
        <v>51</v>
      </c>
      <c r="D2891" s="66" t="s">
        <v>95</v>
      </c>
    </row>
    <row r="2892" spans="1:4">
      <c r="A2892" s="82">
        <v>263</v>
      </c>
      <c r="B2892" s="21">
        <v>43817</v>
      </c>
      <c r="C2892" s="36" t="s">
        <v>65</v>
      </c>
      <c r="D2892" s="66" t="s">
        <v>95</v>
      </c>
    </row>
    <row r="2893" spans="1:4">
      <c r="A2893" s="82">
        <v>263</v>
      </c>
      <c r="B2893" s="21">
        <v>43977</v>
      </c>
      <c r="C2893" s="36" t="s">
        <v>65</v>
      </c>
      <c r="D2893" s="66" t="s">
        <v>95</v>
      </c>
    </row>
    <row r="2894" spans="1:4">
      <c r="A2894" s="82">
        <v>263</v>
      </c>
      <c r="B2894" s="21">
        <v>44148</v>
      </c>
      <c r="C2894" s="36" t="s">
        <v>65</v>
      </c>
      <c r="D2894" s="66" t="s">
        <v>95</v>
      </c>
    </row>
    <row r="2895" spans="1:4">
      <c r="A2895" s="81">
        <v>266</v>
      </c>
      <c r="B2895" s="21">
        <v>43249</v>
      </c>
      <c r="C2895" s="35" t="s">
        <v>65</v>
      </c>
      <c r="D2895" s="65" t="s">
        <v>95</v>
      </c>
    </row>
    <row r="2896" spans="1:4">
      <c r="A2896" s="84">
        <v>266</v>
      </c>
      <c r="B2896" s="15">
        <v>43349</v>
      </c>
      <c r="C2896" s="34" t="s">
        <v>65</v>
      </c>
      <c r="D2896" s="55" t="s">
        <v>95</v>
      </c>
    </row>
    <row r="2897" spans="1:4">
      <c r="A2897" s="81">
        <v>266</v>
      </c>
      <c r="B2897" s="21">
        <v>43522</v>
      </c>
      <c r="C2897" s="35" t="s">
        <v>65</v>
      </c>
      <c r="D2897" s="65" t="s">
        <v>95</v>
      </c>
    </row>
    <row r="2898" spans="1:4">
      <c r="A2898" s="81">
        <v>266</v>
      </c>
      <c r="B2898" s="19">
        <v>43704</v>
      </c>
      <c r="C2898" s="35" t="s">
        <v>41</v>
      </c>
      <c r="D2898" s="65" t="s">
        <v>92</v>
      </c>
    </row>
    <row r="2899" spans="1:4">
      <c r="A2899" s="81">
        <v>267</v>
      </c>
      <c r="B2899" s="20">
        <v>43207</v>
      </c>
      <c r="C2899" s="35" t="s">
        <v>58</v>
      </c>
      <c r="D2899" s="65" t="s">
        <v>83</v>
      </c>
    </row>
    <row r="2900" spans="1:4">
      <c r="A2900" s="81">
        <v>267</v>
      </c>
      <c r="B2900" s="18">
        <v>43297</v>
      </c>
      <c r="C2900" s="35" t="s">
        <v>46</v>
      </c>
      <c r="D2900" s="65" t="s">
        <v>83</v>
      </c>
    </row>
    <row r="2901" spans="1:4">
      <c r="A2901" s="81">
        <v>267</v>
      </c>
      <c r="B2901" s="20">
        <v>43489</v>
      </c>
      <c r="C2901" s="35" t="s">
        <v>58</v>
      </c>
      <c r="D2901" s="65" t="s">
        <v>1922</v>
      </c>
    </row>
    <row r="2902" spans="1:4">
      <c r="A2902" s="81">
        <v>267</v>
      </c>
      <c r="B2902" s="20">
        <v>43489</v>
      </c>
      <c r="C2902" s="35" t="s">
        <v>58</v>
      </c>
      <c r="D2902" s="65" t="s">
        <v>1922</v>
      </c>
    </row>
    <row r="2903" spans="1:4">
      <c r="A2903" s="81">
        <v>267</v>
      </c>
      <c r="B2903" s="18">
        <v>43612</v>
      </c>
      <c r="C2903" s="35" t="s">
        <v>46</v>
      </c>
      <c r="D2903" s="65" t="s">
        <v>1921</v>
      </c>
    </row>
    <row r="2904" spans="1:4">
      <c r="A2904" s="81">
        <v>267</v>
      </c>
      <c r="B2904" s="20">
        <v>43634</v>
      </c>
      <c r="C2904" s="36" t="s">
        <v>58</v>
      </c>
      <c r="D2904" s="66" t="s">
        <v>98</v>
      </c>
    </row>
    <row r="2905" spans="1:4">
      <c r="A2905" s="81">
        <v>267</v>
      </c>
      <c r="B2905" s="21">
        <v>43682</v>
      </c>
      <c r="C2905" s="36" t="s">
        <v>67</v>
      </c>
      <c r="D2905" s="66" t="s">
        <v>98</v>
      </c>
    </row>
    <row r="2906" spans="1:4">
      <c r="A2906" s="84">
        <v>267</v>
      </c>
      <c r="B2906" s="17">
        <v>43732</v>
      </c>
      <c r="C2906" s="37" t="s">
        <v>46</v>
      </c>
      <c r="D2906" s="63" t="s">
        <v>98</v>
      </c>
    </row>
    <row r="2907" spans="1:4">
      <c r="A2907" s="81">
        <v>267</v>
      </c>
      <c r="B2907" s="20">
        <v>43732</v>
      </c>
      <c r="C2907" s="36" t="s">
        <v>58</v>
      </c>
      <c r="D2907" s="66" t="s">
        <v>97</v>
      </c>
    </row>
    <row r="2908" spans="1:4">
      <c r="A2908" s="81">
        <v>267</v>
      </c>
      <c r="B2908" s="21">
        <v>43795</v>
      </c>
      <c r="C2908" s="36" t="s">
        <v>68</v>
      </c>
      <c r="D2908" s="66" t="s">
        <v>1922</v>
      </c>
    </row>
    <row r="2909" spans="1:4">
      <c r="A2909" s="82">
        <v>267</v>
      </c>
      <c r="B2909" s="18">
        <v>43858</v>
      </c>
      <c r="C2909" s="36" t="s">
        <v>46</v>
      </c>
      <c r="D2909" s="66" t="s">
        <v>98</v>
      </c>
    </row>
    <row r="2910" spans="1:4">
      <c r="A2910" s="82">
        <v>267</v>
      </c>
      <c r="B2910" s="18">
        <v>43858</v>
      </c>
      <c r="C2910" s="36" t="s">
        <v>46</v>
      </c>
      <c r="D2910" s="66" t="s">
        <v>1922</v>
      </c>
    </row>
    <row r="2911" spans="1:4">
      <c r="A2911" s="82">
        <v>267</v>
      </c>
      <c r="B2911" s="21">
        <v>43858</v>
      </c>
      <c r="C2911" s="36" t="s">
        <v>65</v>
      </c>
      <c r="D2911" s="66" t="s">
        <v>97</v>
      </c>
    </row>
    <row r="2912" spans="1:4">
      <c r="A2912" s="82">
        <v>267</v>
      </c>
      <c r="B2912" s="18">
        <v>44127</v>
      </c>
      <c r="C2912" s="36" t="s">
        <v>46</v>
      </c>
      <c r="D2912" s="66" t="s">
        <v>98</v>
      </c>
    </row>
    <row r="2913" spans="1:4">
      <c r="A2913" s="82">
        <v>267</v>
      </c>
      <c r="B2913" s="18">
        <v>44166</v>
      </c>
      <c r="C2913" s="36" t="s">
        <v>46</v>
      </c>
      <c r="D2913" s="66" t="s">
        <v>98</v>
      </c>
    </row>
    <row r="2914" spans="1:4">
      <c r="A2914" s="82">
        <v>267</v>
      </c>
      <c r="B2914" s="18">
        <v>44140</v>
      </c>
      <c r="C2914" s="36" t="s">
        <v>46</v>
      </c>
      <c r="D2914" s="66" t="s">
        <v>97</v>
      </c>
    </row>
    <row r="2915" spans="1:4">
      <c r="A2915" s="81">
        <v>269</v>
      </c>
      <c r="B2915" s="20">
        <v>43353</v>
      </c>
      <c r="C2915" s="35" t="s">
        <v>59</v>
      </c>
      <c r="D2915" s="65" t="s">
        <v>95</v>
      </c>
    </row>
    <row r="2916" spans="1:4">
      <c r="A2916" s="81">
        <v>269</v>
      </c>
      <c r="B2916" s="21">
        <v>43433</v>
      </c>
      <c r="C2916" s="35" t="s">
        <v>65</v>
      </c>
      <c r="D2916" s="65" t="s">
        <v>95</v>
      </c>
    </row>
    <row r="2917" spans="1:4">
      <c r="A2917" s="81">
        <v>269</v>
      </c>
      <c r="B2917" s="20">
        <v>43388</v>
      </c>
      <c r="C2917" s="35" t="s">
        <v>58</v>
      </c>
      <c r="D2917" s="65" t="s">
        <v>83</v>
      </c>
    </row>
    <row r="2918" spans="1:4">
      <c r="A2918" s="81">
        <v>269</v>
      </c>
      <c r="B2918" s="20">
        <v>43290</v>
      </c>
      <c r="C2918" s="35" t="s">
        <v>58</v>
      </c>
      <c r="D2918" s="65" t="s">
        <v>100</v>
      </c>
    </row>
    <row r="2919" spans="1:4">
      <c r="A2919" s="81">
        <v>269</v>
      </c>
      <c r="B2919" s="21">
        <v>43524</v>
      </c>
      <c r="C2919" s="35" t="s">
        <v>65</v>
      </c>
      <c r="D2919" s="65" t="s">
        <v>95</v>
      </c>
    </row>
    <row r="2920" spans="1:4">
      <c r="A2920" s="81">
        <v>269</v>
      </c>
      <c r="B2920" s="21">
        <v>43524</v>
      </c>
      <c r="C2920" s="35" t="s">
        <v>65</v>
      </c>
      <c r="D2920" s="65" t="s">
        <v>95</v>
      </c>
    </row>
    <row r="2921" spans="1:4">
      <c r="A2921" s="81">
        <v>269</v>
      </c>
      <c r="B2921" s="18">
        <v>43739</v>
      </c>
      <c r="C2921" s="36" t="s">
        <v>46</v>
      </c>
      <c r="D2921" s="66" t="s">
        <v>95</v>
      </c>
    </row>
    <row r="2922" spans="1:4">
      <c r="A2922" s="81">
        <v>269</v>
      </c>
      <c r="B2922" s="20">
        <v>43738</v>
      </c>
      <c r="C2922" s="36" t="s">
        <v>58</v>
      </c>
      <c r="D2922" s="66" t="s">
        <v>97</v>
      </c>
    </row>
    <row r="2923" spans="1:4">
      <c r="A2923" s="82">
        <v>269</v>
      </c>
      <c r="B2923" s="23">
        <v>43554</v>
      </c>
      <c r="C2923" s="36" t="s">
        <v>41</v>
      </c>
      <c r="D2923" s="66" t="s">
        <v>96</v>
      </c>
    </row>
    <row r="2924" spans="1:4">
      <c r="A2924" s="82">
        <v>269</v>
      </c>
      <c r="B2924" s="21">
        <v>43860</v>
      </c>
      <c r="C2924" s="36" t="s">
        <v>65</v>
      </c>
      <c r="D2924" s="66" t="s">
        <v>95</v>
      </c>
    </row>
    <row r="2925" spans="1:4">
      <c r="A2925" s="82">
        <v>269</v>
      </c>
      <c r="B2925" s="21">
        <v>44042</v>
      </c>
      <c r="C2925" s="36" t="s">
        <v>65</v>
      </c>
      <c r="D2925" s="66" t="s">
        <v>97</v>
      </c>
    </row>
    <row r="2926" spans="1:4">
      <c r="A2926" s="82">
        <v>269</v>
      </c>
      <c r="B2926" s="18">
        <v>44124</v>
      </c>
      <c r="C2926" s="36" t="s">
        <v>46</v>
      </c>
      <c r="D2926" s="66" t="s">
        <v>95</v>
      </c>
    </row>
    <row r="2927" spans="1:4">
      <c r="A2927" s="82">
        <v>269</v>
      </c>
      <c r="B2927" s="18">
        <v>44123</v>
      </c>
      <c r="C2927" s="36" t="s">
        <v>46</v>
      </c>
      <c r="D2927" s="66" t="s">
        <v>97</v>
      </c>
    </row>
    <row r="2928" spans="1:4">
      <c r="A2928" s="82">
        <v>271</v>
      </c>
      <c r="B2928" s="23">
        <v>43927</v>
      </c>
      <c r="C2928" s="36" t="s">
        <v>41</v>
      </c>
      <c r="D2928" s="66" t="s">
        <v>92</v>
      </c>
    </row>
    <row r="2929" spans="1:4">
      <c r="A2929" s="81">
        <v>273</v>
      </c>
      <c r="B2929" s="19">
        <v>43270</v>
      </c>
      <c r="C2929" s="35" t="s">
        <v>41</v>
      </c>
      <c r="D2929" s="65" t="s">
        <v>103</v>
      </c>
    </row>
    <row r="2930" spans="1:4">
      <c r="A2930" s="81">
        <v>273</v>
      </c>
      <c r="B2930" s="19">
        <v>43420</v>
      </c>
      <c r="C2930" s="35" t="s">
        <v>41</v>
      </c>
      <c r="D2930" s="65" t="s">
        <v>103</v>
      </c>
    </row>
    <row r="2931" spans="1:4">
      <c r="A2931" s="82">
        <v>276</v>
      </c>
      <c r="B2931" s="23">
        <v>43320</v>
      </c>
      <c r="C2931" s="36" t="s">
        <v>42</v>
      </c>
      <c r="D2931" s="67">
        <v>1101</v>
      </c>
    </row>
    <row r="2932" spans="1:4">
      <c r="A2932" s="81">
        <v>277</v>
      </c>
      <c r="B2932" s="19">
        <v>43564</v>
      </c>
      <c r="C2932" s="35" t="s">
        <v>41</v>
      </c>
      <c r="D2932" s="65" t="s">
        <v>103</v>
      </c>
    </row>
    <row r="2933" spans="1:4">
      <c r="A2933" s="81">
        <v>278</v>
      </c>
      <c r="B2933" s="19">
        <v>43447</v>
      </c>
      <c r="C2933" s="35" t="s">
        <v>41</v>
      </c>
      <c r="D2933" s="65" t="s">
        <v>103</v>
      </c>
    </row>
    <row r="2934" spans="1:4">
      <c r="A2934" s="81">
        <v>280</v>
      </c>
      <c r="B2934" s="19">
        <v>43354</v>
      </c>
      <c r="C2934" s="35" t="s">
        <v>41</v>
      </c>
      <c r="D2934" s="65" t="s">
        <v>103</v>
      </c>
    </row>
    <row r="2935" spans="1:4">
      <c r="A2935" s="81">
        <v>280</v>
      </c>
      <c r="B2935" s="20">
        <v>43531</v>
      </c>
      <c r="C2935" s="35" t="s">
        <v>58</v>
      </c>
      <c r="D2935" s="65" t="s">
        <v>100</v>
      </c>
    </row>
    <row r="2936" spans="1:4">
      <c r="A2936" s="81">
        <v>280</v>
      </c>
      <c r="B2936" s="19">
        <v>43535</v>
      </c>
      <c r="C2936" s="35" t="s">
        <v>41</v>
      </c>
      <c r="D2936" s="65" t="s">
        <v>96</v>
      </c>
    </row>
    <row r="2937" spans="1:4">
      <c r="A2937" s="81">
        <v>280</v>
      </c>
      <c r="B2937" s="20">
        <v>43818</v>
      </c>
      <c r="C2937" s="36" t="s">
        <v>58</v>
      </c>
      <c r="D2937" s="66" t="s">
        <v>97</v>
      </c>
    </row>
    <row r="2938" spans="1:4">
      <c r="A2938" s="82">
        <v>281</v>
      </c>
      <c r="B2938" s="23">
        <v>43823</v>
      </c>
      <c r="C2938" s="36" t="s">
        <v>41</v>
      </c>
      <c r="D2938" s="66" t="s">
        <v>103</v>
      </c>
    </row>
    <row r="2939" spans="1:4">
      <c r="A2939" s="82">
        <v>282</v>
      </c>
      <c r="B2939" s="23">
        <v>43887</v>
      </c>
      <c r="C2939" s="36" t="s">
        <v>41</v>
      </c>
      <c r="D2939" s="66" t="s">
        <v>96</v>
      </c>
    </row>
    <row r="2940" spans="1:4">
      <c r="A2940" s="82">
        <v>283</v>
      </c>
      <c r="B2940" s="20">
        <v>43726</v>
      </c>
      <c r="C2940" s="36" t="s">
        <v>58</v>
      </c>
      <c r="D2940" s="67">
        <v>1703</v>
      </c>
    </row>
    <row r="2941" spans="1:4">
      <c r="A2941" s="82">
        <v>283</v>
      </c>
      <c r="B2941" s="20">
        <v>43726</v>
      </c>
      <c r="C2941" s="36" t="s">
        <v>58</v>
      </c>
      <c r="D2941" s="66" t="s">
        <v>97</v>
      </c>
    </row>
    <row r="2942" spans="1:4">
      <c r="A2942" s="82">
        <v>283</v>
      </c>
      <c r="B2942" s="21">
        <v>43787</v>
      </c>
      <c r="C2942" s="36" t="s">
        <v>68</v>
      </c>
      <c r="D2942" s="66" t="s">
        <v>98</v>
      </c>
    </row>
    <row r="2943" spans="1:4">
      <c r="A2943" s="82">
        <v>283</v>
      </c>
      <c r="B2943" s="20">
        <v>43999</v>
      </c>
      <c r="C2943" s="36" t="s">
        <v>58</v>
      </c>
      <c r="D2943" s="66" t="s">
        <v>94</v>
      </c>
    </row>
    <row r="2944" spans="1:4">
      <c r="A2944" s="82">
        <v>283</v>
      </c>
      <c r="B2944" s="20">
        <v>43997</v>
      </c>
      <c r="C2944" s="36" t="s">
        <v>58</v>
      </c>
      <c r="D2944" s="66" t="s">
        <v>91</v>
      </c>
    </row>
    <row r="2945" spans="1:4">
      <c r="A2945" s="82">
        <v>283</v>
      </c>
      <c r="B2945" s="21">
        <v>44043</v>
      </c>
      <c r="C2945" s="36" t="s">
        <v>65</v>
      </c>
      <c r="D2945" s="66" t="s">
        <v>97</v>
      </c>
    </row>
    <row r="2946" spans="1:4">
      <c r="A2946" s="82">
        <v>283</v>
      </c>
      <c r="B2946" s="21">
        <v>44071</v>
      </c>
      <c r="C2946" s="36" t="s">
        <v>65</v>
      </c>
      <c r="D2946" s="66" t="s">
        <v>94</v>
      </c>
    </row>
    <row r="2947" spans="1:4">
      <c r="A2947" s="82">
        <v>283</v>
      </c>
      <c r="B2947" s="18">
        <v>44077</v>
      </c>
      <c r="C2947" s="36" t="s">
        <v>46</v>
      </c>
      <c r="D2947" s="66" t="s">
        <v>95</v>
      </c>
    </row>
    <row r="2948" spans="1:4">
      <c r="A2948" s="82">
        <v>283</v>
      </c>
      <c r="B2948" s="21">
        <v>44091</v>
      </c>
      <c r="C2948" s="36" t="s">
        <v>65</v>
      </c>
      <c r="D2948" s="66" t="s">
        <v>95</v>
      </c>
    </row>
    <row r="2949" spans="1:4">
      <c r="A2949" s="82">
        <v>283</v>
      </c>
      <c r="B2949" s="21">
        <v>44126</v>
      </c>
      <c r="C2949" s="36" t="s">
        <v>65</v>
      </c>
      <c r="D2949" s="66" t="s">
        <v>91</v>
      </c>
    </row>
    <row r="2950" spans="1:4">
      <c r="A2950" s="82">
        <v>283</v>
      </c>
      <c r="B2950" s="18">
        <v>44174</v>
      </c>
      <c r="C2950" s="36" t="s">
        <v>46</v>
      </c>
      <c r="D2950" s="66" t="s">
        <v>97</v>
      </c>
    </row>
    <row r="2951" spans="1:4">
      <c r="A2951" s="81">
        <v>283</v>
      </c>
      <c r="B2951" s="18">
        <v>44174</v>
      </c>
      <c r="C2951" s="35" t="s">
        <v>46</v>
      </c>
      <c r="D2951" s="65" t="s">
        <v>94</v>
      </c>
    </row>
    <row r="2952" spans="1:4">
      <c r="A2952" s="82">
        <v>284</v>
      </c>
      <c r="B2952" s="20">
        <v>43965</v>
      </c>
      <c r="C2952" s="36" t="s">
        <v>58</v>
      </c>
      <c r="D2952" s="66" t="s">
        <v>91</v>
      </c>
    </row>
    <row r="2953" spans="1:4">
      <c r="A2953" s="82">
        <v>284</v>
      </c>
      <c r="B2953" s="21">
        <v>43979</v>
      </c>
      <c r="C2953" s="36" t="s">
        <v>65</v>
      </c>
      <c r="D2953" s="66" t="s">
        <v>100</v>
      </c>
    </row>
    <row r="2954" spans="1:4">
      <c r="A2954" s="82">
        <v>285</v>
      </c>
      <c r="B2954" s="23">
        <v>43812</v>
      </c>
      <c r="C2954" s="36" t="s">
        <v>41</v>
      </c>
      <c r="D2954" s="66" t="s">
        <v>96</v>
      </c>
    </row>
    <row r="2955" spans="1:4">
      <c r="A2955" s="81">
        <v>287</v>
      </c>
      <c r="B2955" s="20">
        <v>41793</v>
      </c>
      <c r="C2955" s="35" t="s">
        <v>58</v>
      </c>
      <c r="D2955" s="65" t="s">
        <v>96</v>
      </c>
    </row>
    <row r="2956" spans="1:4">
      <c r="A2956" s="81">
        <v>294</v>
      </c>
      <c r="B2956" s="18">
        <v>43332</v>
      </c>
      <c r="C2956" s="35" t="s">
        <v>46</v>
      </c>
      <c r="D2956" s="65" t="s">
        <v>96</v>
      </c>
    </row>
    <row r="2957" spans="1:4">
      <c r="A2957" s="81">
        <v>304</v>
      </c>
      <c r="B2957" s="18">
        <v>42823</v>
      </c>
      <c r="C2957" s="38" t="s">
        <v>46</v>
      </c>
      <c r="D2957" s="65" t="s">
        <v>101</v>
      </c>
    </row>
    <row r="2958" spans="1:4">
      <c r="A2958" s="81">
        <v>304</v>
      </c>
      <c r="B2958" s="18">
        <v>42824</v>
      </c>
      <c r="C2958" s="38" t="s">
        <v>46</v>
      </c>
      <c r="D2958" s="65" t="s">
        <v>82</v>
      </c>
    </row>
    <row r="2959" spans="1:4">
      <c r="A2959" s="81">
        <v>304</v>
      </c>
      <c r="B2959" s="18">
        <v>42905</v>
      </c>
      <c r="C2959" s="38" t="s">
        <v>46</v>
      </c>
      <c r="D2959" s="65" t="s">
        <v>82</v>
      </c>
    </row>
    <row r="2960" spans="1:4">
      <c r="A2960" s="81">
        <v>304</v>
      </c>
      <c r="B2960" s="18">
        <v>43081</v>
      </c>
      <c r="C2960" s="35" t="s">
        <v>46</v>
      </c>
      <c r="D2960" s="65" t="s">
        <v>87</v>
      </c>
    </row>
    <row r="2961" spans="1:4">
      <c r="A2961" s="82">
        <v>304</v>
      </c>
      <c r="B2961" s="20">
        <v>43308</v>
      </c>
      <c r="C2961" s="36" t="s">
        <v>58</v>
      </c>
      <c r="D2961" s="67">
        <v>1701</v>
      </c>
    </row>
    <row r="2962" spans="1:4">
      <c r="A2962" s="81">
        <v>304</v>
      </c>
      <c r="B2962" s="21">
        <v>43529</v>
      </c>
      <c r="C2962" s="35" t="s">
        <v>72</v>
      </c>
      <c r="D2962" s="65" t="s">
        <v>100</v>
      </c>
    </row>
    <row r="2963" spans="1:4">
      <c r="A2963" s="81">
        <v>304</v>
      </c>
      <c r="B2963" s="19">
        <v>43538</v>
      </c>
      <c r="C2963" s="35" t="s">
        <v>41</v>
      </c>
      <c r="D2963" s="65" t="s">
        <v>87</v>
      </c>
    </row>
    <row r="2964" spans="1:4">
      <c r="A2964" s="81">
        <v>304</v>
      </c>
      <c r="B2964" s="18">
        <v>43570</v>
      </c>
      <c r="C2964" s="35" t="s">
        <v>46</v>
      </c>
      <c r="D2964" s="65" t="s">
        <v>100</v>
      </c>
    </row>
    <row r="2965" spans="1:4">
      <c r="A2965" s="82">
        <v>304</v>
      </c>
      <c r="B2965" s="18">
        <v>43886</v>
      </c>
      <c r="C2965" s="36" t="s">
        <v>46</v>
      </c>
      <c r="D2965" s="66" t="s">
        <v>100</v>
      </c>
    </row>
    <row r="2966" spans="1:4">
      <c r="A2966" s="82">
        <v>304</v>
      </c>
      <c r="B2966" s="18">
        <v>44181</v>
      </c>
      <c r="C2966" s="36" t="s">
        <v>46</v>
      </c>
      <c r="D2966" s="66" t="s">
        <v>100</v>
      </c>
    </row>
    <row r="2967" spans="1:4">
      <c r="A2967" s="81">
        <v>306</v>
      </c>
      <c r="B2967" s="20">
        <v>43195</v>
      </c>
      <c r="C2967" s="35" t="s">
        <v>64</v>
      </c>
      <c r="D2967" s="65" t="s">
        <v>89</v>
      </c>
    </row>
    <row r="2968" spans="1:4">
      <c r="A2968" s="81">
        <v>310</v>
      </c>
      <c r="B2968" s="20">
        <v>42884</v>
      </c>
      <c r="C2968" s="38" t="s">
        <v>58</v>
      </c>
      <c r="D2968" s="65" t="s">
        <v>89</v>
      </c>
    </row>
    <row r="2969" spans="1:4">
      <c r="A2969" s="81">
        <v>310</v>
      </c>
      <c r="B2969" s="18">
        <v>43328</v>
      </c>
      <c r="C2969" s="35" t="s">
        <v>46</v>
      </c>
      <c r="D2969" s="65" t="s">
        <v>89</v>
      </c>
    </row>
    <row r="2970" spans="1:4">
      <c r="A2970" s="81">
        <v>312</v>
      </c>
      <c r="B2970" s="20">
        <v>43448</v>
      </c>
      <c r="C2970" s="35" t="s">
        <v>58</v>
      </c>
      <c r="D2970" s="65" t="s">
        <v>1922</v>
      </c>
    </row>
    <row r="2971" spans="1:4">
      <c r="A2971" s="82">
        <v>312</v>
      </c>
      <c r="B2971" s="21">
        <v>43622</v>
      </c>
      <c r="C2971" s="36" t="s">
        <v>67</v>
      </c>
      <c r="D2971" s="66" t="s">
        <v>98</v>
      </c>
    </row>
    <row r="2972" spans="1:4">
      <c r="A2972" s="82">
        <v>312</v>
      </c>
      <c r="B2972" s="20">
        <v>43727</v>
      </c>
      <c r="C2972" s="36" t="s">
        <v>58</v>
      </c>
      <c r="D2972" s="66" t="s">
        <v>90</v>
      </c>
    </row>
    <row r="2973" spans="1:4">
      <c r="A2973" s="82">
        <v>312</v>
      </c>
      <c r="B2973" s="18">
        <v>43742</v>
      </c>
      <c r="C2973" s="36" t="s">
        <v>51</v>
      </c>
      <c r="D2973" s="67" t="s">
        <v>1922</v>
      </c>
    </row>
    <row r="2974" spans="1:4">
      <c r="A2974" s="82">
        <v>312</v>
      </c>
      <c r="B2974" s="21">
        <v>43756</v>
      </c>
      <c r="C2974" s="36" t="s">
        <v>65</v>
      </c>
      <c r="D2974" s="66" t="s">
        <v>90</v>
      </c>
    </row>
    <row r="2975" spans="1:4">
      <c r="A2975" s="82">
        <v>312</v>
      </c>
      <c r="B2975" s="20">
        <v>43600</v>
      </c>
      <c r="C2975" s="36" t="s">
        <v>58</v>
      </c>
      <c r="D2975" s="66" t="s">
        <v>98</v>
      </c>
    </row>
    <row r="2976" spans="1:4">
      <c r="A2976" s="82">
        <v>312</v>
      </c>
      <c r="B2976" s="18">
        <v>43802</v>
      </c>
      <c r="C2976" s="36" t="s">
        <v>51</v>
      </c>
      <c r="D2976" s="66" t="s">
        <v>98</v>
      </c>
    </row>
    <row r="2977" spans="1:4">
      <c r="A2977" s="82">
        <v>312</v>
      </c>
      <c r="B2977" s="21">
        <v>43817</v>
      </c>
      <c r="C2977" s="36" t="s">
        <v>65</v>
      </c>
      <c r="D2977" s="66" t="s">
        <v>90</v>
      </c>
    </row>
    <row r="2978" spans="1:4">
      <c r="A2978" s="82">
        <v>312</v>
      </c>
      <c r="B2978" s="21">
        <v>43829</v>
      </c>
      <c r="C2978" s="36" t="s">
        <v>65</v>
      </c>
      <c r="D2978" s="66" t="s">
        <v>90</v>
      </c>
    </row>
    <row r="2979" spans="1:4">
      <c r="A2979" s="82">
        <v>312</v>
      </c>
      <c r="B2979" s="20">
        <v>43881</v>
      </c>
      <c r="C2979" s="36" t="s">
        <v>58</v>
      </c>
      <c r="D2979" s="66" t="s">
        <v>94</v>
      </c>
    </row>
    <row r="2980" spans="1:4">
      <c r="A2980" s="82">
        <v>312</v>
      </c>
      <c r="B2980" s="20">
        <v>43997</v>
      </c>
      <c r="C2980" s="36" t="s">
        <v>58</v>
      </c>
      <c r="D2980" s="66" t="s">
        <v>99</v>
      </c>
    </row>
    <row r="2981" spans="1:4">
      <c r="A2981" s="82">
        <v>312</v>
      </c>
      <c r="B2981" s="20">
        <v>43901</v>
      </c>
      <c r="C2981" s="36" t="s">
        <v>58</v>
      </c>
      <c r="D2981" s="66" t="s">
        <v>97</v>
      </c>
    </row>
    <row r="2982" spans="1:4">
      <c r="A2982" s="82">
        <v>312</v>
      </c>
      <c r="B2982" s="21">
        <v>44127</v>
      </c>
      <c r="C2982" s="36" t="s">
        <v>65</v>
      </c>
      <c r="D2982" s="66" t="s">
        <v>90</v>
      </c>
    </row>
    <row r="2983" spans="1:4">
      <c r="A2983" s="82">
        <v>312</v>
      </c>
      <c r="B2983" s="20">
        <v>44008</v>
      </c>
      <c r="C2983" s="36" t="s">
        <v>58</v>
      </c>
      <c r="D2983" s="66" t="s">
        <v>91</v>
      </c>
    </row>
    <row r="2984" spans="1:4">
      <c r="A2984" s="82">
        <v>312</v>
      </c>
      <c r="B2984" s="21">
        <v>44000</v>
      </c>
      <c r="C2984" s="36" t="s">
        <v>65</v>
      </c>
      <c r="D2984" s="66" t="s">
        <v>90</v>
      </c>
    </row>
    <row r="2985" spans="1:4">
      <c r="A2985" s="82">
        <v>312</v>
      </c>
      <c r="B2985" s="21">
        <v>44113</v>
      </c>
      <c r="C2985" s="36" t="s">
        <v>65</v>
      </c>
      <c r="D2985" s="66" t="s">
        <v>90</v>
      </c>
    </row>
    <row r="2986" spans="1:4">
      <c r="A2986" s="82">
        <v>312</v>
      </c>
      <c r="B2986" s="21">
        <v>44055</v>
      </c>
      <c r="C2986" s="36" t="s">
        <v>65</v>
      </c>
      <c r="D2986" s="66" t="s">
        <v>97</v>
      </c>
    </row>
    <row r="2987" spans="1:4">
      <c r="A2987" s="82">
        <v>312</v>
      </c>
      <c r="B2987" s="21">
        <v>44083</v>
      </c>
      <c r="C2987" s="36" t="s">
        <v>65</v>
      </c>
      <c r="D2987" s="66" t="s">
        <v>100</v>
      </c>
    </row>
    <row r="2988" spans="1:4">
      <c r="A2988" s="82">
        <v>312</v>
      </c>
      <c r="B2988" s="21">
        <v>44097</v>
      </c>
      <c r="C2988" s="36" t="s">
        <v>65</v>
      </c>
      <c r="D2988" s="66" t="s">
        <v>97</v>
      </c>
    </row>
    <row r="2989" spans="1:4">
      <c r="A2989" s="82">
        <v>312</v>
      </c>
      <c r="B2989" s="21">
        <v>44165</v>
      </c>
      <c r="C2989" s="36" t="s">
        <v>65</v>
      </c>
      <c r="D2989" s="66" t="s">
        <v>98</v>
      </c>
    </row>
    <row r="2990" spans="1:4">
      <c r="A2990" s="82">
        <v>312</v>
      </c>
      <c r="B2990" s="21">
        <v>44167</v>
      </c>
      <c r="C2990" s="36" t="s">
        <v>65</v>
      </c>
      <c r="D2990" s="66" t="s">
        <v>90</v>
      </c>
    </row>
    <row r="2991" spans="1:4">
      <c r="A2991" s="82">
        <v>312</v>
      </c>
      <c r="B2991" s="18">
        <v>44173</v>
      </c>
      <c r="C2991" s="36" t="s">
        <v>46</v>
      </c>
      <c r="D2991" s="66" t="s">
        <v>98</v>
      </c>
    </row>
    <row r="2992" spans="1:4">
      <c r="A2992" s="82">
        <v>312</v>
      </c>
      <c r="B2992" s="21">
        <v>44173</v>
      </c>
      <c r="C2992" s="36" t="s">
        <v>65</v>
      </c>
      <c r="D2992" s="66" t="s">
        <v>90</v>
      </c>
    </row>
    <row r="2993" spans="1:4">
      <c r="A2993" s="82">
        <v>312</v>
      </c>
      <c r="B2993" s="18">
        <v>44181</v>
      </c>
      <c r="C2993" s="36" t="s">
        <v>46</v>
      </c>
      <c r="D2993" s="66" t="s">
        <v>90</v>
      </c>
    </row>
    <row r="2994" spans="1:4">
      <c r="A2994" s="82">
        <v>320</v>
      </c>
      <c r="B2994" s="20">
        <v>43784</v>
      </c>
      <c r="C2994" s="36" t="s">
        <v>58</v>
      </c>
      <c r="D2994" s="66" t="s">
        <v>97</v>
      </c>
    </row>
    <row r="2995" spans="1:4">
      <c r="A2995" s="81">
        <v>320</v>
      </c>
      <c r="B2995" s="21">
        <v>43839</v>
      </c>
      <c r="C2995" s="35" t="s">
        <v>66</v>
      </c>
      <c r="D2995" s="65" t="s">
        <v>97</v>
      </c>
    </row>
    <row r="2996" spans="1:4">
      <c r="A2996" s="82">
        <v>320</v>
      </c>
      <c r="B2996" s="18">
        <v>43885</v>
      </c>
      <c r="C2996" s="36" t="s">
        <v>46</v>
      </c>
      <c r="D2996" s="66" t="s">
        <v>97</v>
      </c>
    </row>
    <row r="2997" spans="1:4">
      <c r="A2997" s="82">
        <v>320</v>
      </c>
      <c r="B2997" s="21">
        <v>43958</v>
      </c>
      <c r="C2997" s="36" t="s">
        <v>65</v>
      </c>
      <c r="D2997" s="66" t="s">
        <v>97</v>
      </c>
    </row>
    <row r="2998" spans="1:4">
      <c r="A2998" s="82">
        <v>320</v>
      </c>
      <c r="B2998" s="21">
        <v>43958</v>
      </c>
      <c r="C2998" s="36" t="s">
        <v>65</v>
      </c>
      <c r="D2998" s="66" t="s">
        <v>97</v>
      </c>
    </row>
    <row r="2999" spans="1:4">
      <c r="A2999" s="81">
        <v>321</v>
      </c>
      <c r="B2999" s="20">
        <v>42926</v>
      </c>
      <c r="C2999" s="38" t="s">
        <v>58</v>
      </c>
      <c r="D2999" s="65" t="s">
        <v>102</v>
      </c>
    </row>
    <row r="3000" spans="1:4">
      <c r="A3000" s="82">
        <v>325</v>
      </c>
      <c r="B3000" s="20">
        <v>44011</v>
      </c>
      <c r="C3000" s="36" t="s">
        <v>58</v>
      </c>
      <c r="D3000" s="66" t="s">
        <v>91</v>
      </c>
    </row>
    <row r="3001" spans="1:4">
      <c r="A3001" s="85" t="s">
        <v>1</v>
      </c>
      <c r="B3001" s="18">
        <v>42786</v>
      </c>
      <c r="C3001" s="38" t="s">
        <v>46</v>
      </c>
      <c r="D3001" s="65" t="s">
        <v>105</v>
      </c>
    </row>
    <row r="3002" spans="1:4">
      <c r="A3002" s="85" t="s">
        <v>1</v>
      </c>
      <c r="B3002" s="18">
        <v>42786</v>
      </c>
      <c r="C3002" s="38" t="s">
        <v>46</v>
      </c>
      <c r="D3002" s="65" t="s">
        <v>96</v>
      </c>
    </row>
    <row r="3003" spans="1:4">
      <c r="A3003" s="85" t="s">
        <v>2</v>
      </c>
      <c r="B3003" s="18">
        <v>42816</v>
      </c>
      <c r="C3003" s="38" t="s">
        <v>46</v>
      </c>
      <c r="D3003" s="65" t="s">
        <v>101</v>
      </c>
    </row>
    <row r="3004" spans="1:4">
      <c r="A3004" s="85" t="s">
        <v>2</v>
      </c>
      <c r="B3004" s="18">
        <v>42816</v>
      </c>
      <c r="C3004" s="38" t="s">
        <v>46</v>
      </c>
      <c r="D3004" s="65" t="s">
        <v>88</v>
      </c>
    </row>
    <row r="3005" spans="1:4">
      <c r="A3005" s="85" t="s">
        <v>3</v>
      </c>
      <c r="B3005" s="18">
        <v>42786</v>
      </c>
      <c r="C3005" s="38" t="s">
        <v>46</v>
      </c>
      <c r="D3005" s="65" t="s">
        <v>93</v>
      </c>
    </row>
    <row r="3006" spans="1:4">
      <c r="A3006" s="85" t="s">
        <v>3</v>
      </c>
      <c r="B3006" s="19">
        <v>42786</v>
      </c>
      <c r="C3006" s="38" t="s">
        <v>41</v>
      </c>
      <c r="D3006" s="65" t="s">
        <v>93</v>
      </c>
    </row>
    <row r="3007" spans="1:4">
      <c r="A3007" s="85" t="s">
        <v>4</v>
      </c>
      <c r="B3007" s="18">
        <v>42766</v>
      </c>
      <c r="C3007" s="38" t="s">
        <v>46</v>
      </c>
      <c r="D3007" s="65" t="s">
        <v>95</v>
      </c>
    </row>
    <row r="3008" spans="1:4">
      <c r="A3008" s="85" t="s">
        <v>5</v>
      </c>
      <c r="B3008" s="18">
        <v>42780</v>
      </c>
      <c r="C3008" s="38" t="s">
        <v>46</v>
      </c>
      <c r="D3008" s="65" t="s">
        <v>96</v>
      </c>
    </row>
    <row r="3009" spans="1:4">
      <c r="A3009" s="85" t="s">
        <v>5</v>
      </c>
      <c r="B3009" s="18">
        <v>42780</v>
      </c>
      <c r="C3009" s="38" t="s">
        <v>46</v>
      </c>
      <c r="D3009" s="65" t="s">
        <v>105</v>
      </c>
    </row>
    <row r="3010" spans="1:4">
      <c r="A3010" s="85" t="s">
        <v>6</v>
      </c>
      <c r="B3010" s="18">
        <v>42767</v>
      </c>
      <c r="C3010" s="38" t="s">
        <v>46</v>
      </c>
      <c r="D3010" s="65" t="s">
        <v>96</v>
      </c>
    </row>
    <row r="3011" spans="1:4">
      <c r="A3011" s="85" t="s">
        <v>6</v>
      </c>
      <c r="B3011" s="20">
        <v>42795</v>
      </c>
      <c r="C3011" s="38" t="s">
        <v>58</v>
      </c>
      <c r="D3011" s="65" t="s">
        <v>83</v>
      </c>
    </row>
    <row r="3012" spans="1:4">
      <c r="A3012" s="85" t="s">
        <v>7</v>
      </c>
      <c r="B3012" s="18">
        <v>42788</v>
      </c>
      <c r="C3012" s="38" t="s">
        <v>46</v>
      </c>
      <c r="D3012" s="65" t="s">
        <v>93</v>
      </c>
    </row>
    <row r="3013" spans="1:4">
      <c r="A3013" s="85" t="s">
        <v>7</v>
      </c>
      <c r="B3013" s="19">
        <v>42788</v>
      </c>
      <c r="C3013" s="38" t="s">
        <v>41</v>
      </c>
      <c r="D3013" s="65" t="s">
        <v>93</v>
      </c>
    </row>
    <row r="3014" spans="1:4">
      <c r="A3014" s="85" t="s">
        <v>7</v>
      </c>
      <c r="B3014" s="18">
        <v>42788</v>
      </c>
      <c r="C3014" s="38" t="s">
        <v>46</v>
      </c>
      <c r="D3014" s="65" t="s">
        <v>105</v>
      </c>
    </row>
    <row r="3015" spans="1:4">
      <c r="A3015" s="85" t="s">
        <v>8</v>
      </c>
      <c r="B3015" s="21">
        <v>42815</v>
      </c>
      <c r="C3015" s="38" t="s">
        <v>65</v>
      </c>
      <c r="D3015" s="65" t="s">
        <v>96</v>
      </c>
    </row>
    <row r="3016" spans="1:4">
      <c r="A3016" s="85" t="s">
        <v>9</v>
      </c>
      <c r="B3016" s="18">
        <v>42741</v>
      </c>
      <c r="C3016" s="38" t="s">
        <v>46</v>
      </c>
      <c r="D3016" s="65" t="s">
        <v>82</v>
      </c>
    </row>
    <row r="3017" spans="1:4">
      <c r="A3017" s="85" t="s">
        <v>10</v>
      </c>
      <c r="B3017" s="21">
        <v>42793</v>
      </c>
      <c r="C3017" s="38" t="s">
        <v>65</v>
      </c>
      <c r="D3017" s="65" t="s">
        <v>96</v>
      </c>
    </row>
    <row r="3018" spans="1:4">
      <c r="A3018" s="85" t="s">
        <v>11</v>
      </c>
      <c r="B3018" s="18">
        <v>42741</v>
      </c>
      <c r="C3018" s="38" t="s">
        <v>46</v>
      </c>
      <c r="D3018" s="65" t="s">
        <v>88</v>
      </c>
    </row>
    <row r="3019" spans="1:4">
      <c r="A3019" s="85" t="s">
        <v>11</v>
      </c>
      <c r="B3019" s="21">
        <v>42783</v>
      </c>
      <c r="C3019" s="38" t="s">
        <v>65</v>
      </c>
      <c r="D3019" s="65" t="s">
        <v>96</v>
      </c>
    </row>
    <row r="3020" spans="1:4">
      <c r="A3020" s="85" t="s">
        <v>12</v>
      </c>
      <c r="B3020" s="21">
        <v>42746</v>
      </c>
      <c r="C3020" s="38" t="s">
        <v>65</v>
      </c>
      <c r="D3020" s="65" t="s">
        <v>96</v>
      </c>
    </row>
    <row r="3021" spans="1:4">
      <c r="A3021" s="85" t="s">
        <v>12</v>
      </c>
      <c r="B3021" s="21">
        <v>42782</v>
      </c>
      <c r="C3021" s="38" t="s">
        <v>65</v>
      </c>
      <c r="D3021" s="65" t="s">
        <v>96</v>
      </c>
    </row>
    <row r="3022" spans="1:4">
      <c r="A3022" s="85" t="s">
        <v>13</v>
      </c>
      <c r="B3022" s="20">
        <v>42794</v>
      </c>
      <c r="C3022" s="38" t="s">
        <v>58</v>
      </c>
      <c r="D3022" s="65" t="s">
        <v>83</v>
      </c>
    </row>
    <row r="3023" spans="1:4">
      <c r="A3023" s="85" t="s">
        <v>13</v>
      </c>
      <c r="B3023" s="19">
        <v>42794</v>
      </c>
      <c r="C3023" s="38" t="s">
        <v>41</v>
      </c>
      <c r="D3023" s="65" t="s">
        <v>109</v>
      </c>
    </row>
    <row r="3024" spans="1:4">
      <c r="A3024" s="85" t="s">
        <v>14</v>
      </c>
      <c r="B3024" s="21">
        <v>42782</v>
      </c>
      <c r="C3024" s="38" t="s">
        <v>65</v>
      </c>
      <c r="D3024" s="65" t="s">
        <v>96</v>
      </c>
    </row>
    <row r="3025" spans="1:4">
      <c r="A3025" s="85" t="s">
        <v>15</v>
      </c>
      <c r="B3025" s="21">
        <v>42745</v>
      </c>
      <c r="C3025" s="38" t="s">
        <v>65</v>
      </c>
      <c r="D3025" s="65" t="s">
        <v>96</v>
      </c>
    </row>
    <row r="3026" spans="1:4">
      <c r="A3026" s="85" t="s">
        <v>16</v>
      </c>
      <c r="B3026" s="18">
        <v>42755</v>
      </c>
      <c r="C3026" s="38" t="s">
        <v>46</v>
      </c>
      <c r="D3026" s="65" t="s">
        <v>87</v>
      </c>
    </row>
    <row r="3027" spans="1:4">
      <c r="A3027" s="85" t="s">
        <v>17</v>
      </c>
      <c r="B3027" s="21">
        <v>42744</v>
      </c>
      <c r="C3027" s="38" t="s">
        <v>65</v>
      </c>
      <c r="D3027" s="65" t="s">
        <v>95</v>
      </c>
    </row>
    <row r="3028" spans="1:4">
      <c r="A3028" s="85" t="s">
        <v>17</v>
      </c>
      <c r="B3028" s="18">
        <v>42765</v>
      </c>
      <c r="C3028" s="38" t="s">
        <v>46</v>
      </c>
      <c r="D3028" s="65" t="s">
        <v>88</v>
      </c>
    </row>
    <row r="3029" spans="1:4">
      <c r="A3029" s="85" t="s">
        <v>17</v>
      </c>
      <c r="B3029" s="18">
        <v>42766</v>
      </c>
      <c r="C3029" s="38" t="s">
        <v>46</v>
      </c>
      <c r="D3029" s="65" t="s">
        <v>105</v>
      </c>
    </row>
    <row r="3030" spans="1:4">
      <c r="A3030" s="85" t="s">
        <v>17</v>
      </c>
      <c r="B3030" s="21">
        <v>42766</v>
      </c>
      <c r="C3030" s="38" t="s">
        <v>65</v>
      </c>
      <c r="D3030" s="65" t="s">
        <v>95</v>
      </c>
    </row>
    <row r="3031" spans="1:4">
      <c r="A3031" s="85" t="s">
        <v>17</v>
      </c>
      <c r="B3031" s="19">
        <v>42766</v>
      </c>
      <c r="C3031" s="38" t="s">
        <v>41</v>
      </c>
      <c r="D3031" s="65" t="s">
        <v>101</v>
      </c>
    </row>
    <row r="3032" spans="1:4">
      <c r="A3032" s="85" t="s">
        <v>17</v>
      </c>
      <c r="B3032" s="21">
        <v>42766</v>
      </c>
      <c r="C3032" s="38" t="s">
        <v>65</v>
      </c>
      <c r="D3032" s="65" t="s">
        <v>1921</v>
      </c>
    </row>
    <row r="3033" spans="1:4">
      <c r="A3033" s="85" t="s">
        <v>17</v>
      </c>
      <c r="B3033" s="20">
        <v>42766</v>
      </c>
      <c r="C3033" s="38" t="s">
        <v>58</v>
      </c>
      <c r="D3033" s="65" t="s">
        <v>83</v>
      </c>
    </row>
    <row r="3034" spans="1:4">
      <c r="A3034" s="85" t="s">
        <v>18</v>
      </c>
      <c r="B3034" s="18">
        <v>42741</v>
      </c>
      <c r="C3034" s="38" t="s">
        <v>46</v>
      </c>
      <c r="D3034" s="65" t="s">
        <v>88</v>
      </c>
    </row>
    <row r="3035" spans="1:4">
      <c r="A3035" s="85" t="s">
        <v>18</v>
      </c>
      <c r="B3035" s="21">
        <v>42741</v>
      </c>
      <c r="C3035" s="38" t="s">
        <v>65</v>
      </c>
      <c r="D3035" s="65" t="s">
        <v>1921</v>
      </c>
    </row>
    <row r="3036" spans="1:4">
      <c r="A3036" s="85" t="s">
        <v>18</v>
      </c>
      <c r="B3036" s="18">
        <v>42779</v>
      </c>
      <c r="C3036" s="38" t="s">
        <v>46</v>
      </c>
      <c r="D3036" s="65" t="s">
        <v>96</v>
      </c>
    </row>
    <row r="3037" spans="1:4">
      <c r="A3037" s="85" t="s">
        <v>19</v>
      </c>
      <c r="B3037" s="18">
        <v>42808</v>
      </c>
      <c r="C3037" s="38" t="s">
        <v>46</v>
      </c>
      <c r="D3037" s="65" t="s">
        <v>82</v>
      </c>
    </row>
    <row r="3038" spans="1:4">
      <c r="A3038" s="85" t="s">
        <v>20</v>
      </c>
      <c r="B3038" s="18">
        <v>42788</v>
      </c>
      <c r="C3038" s="38" t="s">
        <v>46</v>
      </c>
      <c r="D3038" s="65" t="s">
        <v>105</v>
      </c>
    </row>
    <row r="3039" spans="1:4">
      <c r="A3039" s="85" t="s">
        <v>20</v>
      </c>
      <c r="B3039" s="18">
        <v>42788</v>
      </c>
      <c r="C3039" s="38" t="s">
        <v>46</v>
      </c>
      <c r="D3039" s="65" t="s">
        <v>96</v>
      </c>
    </row>
    <row r="3040" spans="1:4">
      <c r="A3040" s="85" t="s">
        <v>21</v>
      </c>
      <c r="B3040" s="18">
        <v>42808</v>
      </c>
      <c r="C3040" s="38" t="s">
        <v>46</v>
      </c>
      <c r="D3040" s="65" t="s">
        <v>96</v>
      </c>
    </row>
    <row r="3041" spans="1:4">
      <c r="A3041" s="85" t="s">
        <v>22</v>
      </c>
      <c r="B3041" s="20">
        <v>42747</v>
      </c>
      <c r="C3041" s="38" t="s">
        <v>58</v>
      </c>
      <c r="D3041" s="65" t="s">
        <v>84</v>
      </c>
    </row>
    <row r="3042" spans="1:4">
      <c r="A3042" s="85" t="s">
        <v>22</v>
      </c>
      <c r="B3042" s="21">
        <v>42748</v>
      </c>
      <c r="C3042" s="38" t="s">
        <v>65</v>
      </c>
      <c r="D3042" s="65" t="s">
        <v>96</v>
      </c>
    </row>
    <row r="3043" spans="1:4">
      <c r="A3043" s="85" t="s">
        <v>22</v>
      </c>
      <c r="B3043" s="18">
        <v>42768</v>
      </c>
      <c r="C3043" s="38" t="s">
        <v>46</v>
      </c>
      <c r="D3043" s="65" t="s">
        <v>82</v>
      </c>
    </row>
    <row r="3044" spans="1:4">
      <c r="A3044" s="85" t="s">
        <v>22</v>
      </c>
      <c r="B3044" s="18">
        <v>42768</v>
      </c>
      <c r="C3044" s="38" t="s">
        <v>46</v>
      </c>
      <c r="D3044" s="65" t="s">
        <v>105</v>
      </c>
    </row>
    <row r="3045" spans="1:4">
      <c r="A3045" s="85" t="s">
        <v>23</v>
      </c>
      <c r="B3045" s="21">
        <v>42782</v>
      </c>
      <c r="C3045" s="38" t="s">
        <v>65</v>
      </c>
      <c r="D3045" s="65" t="s">
        <v>96</v>
      </c>
    </row>
    <row r="3046" spans="1:4">
      <c r="A3046" s="85" t="s">
        <v>24</v>
      </c>
      <c r="B3046" s="18">
        <v>42802</v>
      </c>
      <c r="C3046" s="38" t="s">
        <v>46</v>
      </c>
      <c r="D3046" s="65" t="s">
        <v>82</v>
      </c>
    </row>
    <row r="3047" spans="1:4">
      <c r="A3047" s="76" t="s">
        <v>25</v>
      </c>
      <c r="B3047" s="8">
        <v>42794</v>
      </c>
      <c r="C3047" s="31" t="s">
        <v>46</v>
      </c>
      <c r="D3047" s="55" t="s">
        <v>105</v>
      </c>
    </row>
    <row r="3048" spans="1:4">
      <c r="A3048" s="76" t="s">
        <v>25</v>
      </c>
      <c r="B3048" s="8">
        <v>42794</v>
      </c>
      <c r="C3048" s="31" t="s">
        <v>46</v>
      </c>
      <c r="D3048" s="55" t="s">
        <v>82</v>
      </c>
    </row>
    <row r="3049" spans="1:4">
      <c r="A3049" s="85" t="s">
        <v>26</v>
      </c>
      <c r="B3049" s="18">
        <v>42768</v>
      </c>
      <c r="C3049" s="38" t="s">
        <v>46</v>
      </c>
      <c r="D3049" s="65" t="s">
        <v>93</v>
      </c>
    </row>
    <row r="3050" spans="1:4">
      <c r="A3050" s="85" t="s">
        <v>26</v>
      </c>
      <c r="B3050" s="19">
        <v>42768</v>
      </c>
      <c r="C3050" s="38" t="s">
        <v>41</v>
      </c>
      <c r="D3050" s="65" t="s">
        <v>93</v>
      </c>
    </row>
    <row r="3051" spans="1:4">
      <c r="A3051" s="85" t="s">
        <v>26</v>
      </c>
      <c r="B3051" s="18">
        <v>42768</v>
      </c>
      <c r="C3051" s="38" t="s">
        <v>46</v>
      </c>
      <c r="D3051" s="65" t="s">
        <v>101</v>
      </c>
    </row>
    <row r="3052" spans="1:4">
      <c r="A3052" s="85" t="s">
        <v>26</v>
      </c>
      <c r="B3052" s="19">
        <v>42768</v>
      </c>
      <c r="C3052" s="38" t="s">
        <v>41</v>
      </c>
      <c r="D3052" s="65" t="s">
        <v>107</v>
      </c>
    </row>
    <row r="3053" spans="1:4">
      <c r="A3053" s="85" t="s">
        <v>26</v>
      </c>
      <c r="B3053" s="18">
        <v>42769</v>
      </c>
      <c r="C3053" s="38" t="s">
        <v>46</v>
      </c>
      <c r="D3053" s="65" t="s">
        <v>103</v>
      </c>
    </row>
    <row r="3054" spans="1:4">
      <c r="A3054" s="85" t="s">
        <v>27</v>
      </c>
      <c r="B3054" s="18">
        <v>42818</v>
      </c>
      <c r="C3054" s="38" t="s">
        <v>46</v>
      </c>
      <c r="D3054" s="65" t="s">
        <v>88</v>
      </c>
    </row>
    <row r="3055" spans="1:4">
      <c r="A3055" s="85" t="s">
        <v>28</v>
      </c>
      <c r="B3055" s="21">
        <v>42816</v>
      </c>
      <c r="C3055" s="38" t="s">
        <v>65</v>
      </c>
      <c r="D3055" s="65" t="s">
        <v>96</v>
      </c>
    </row>
    <row r="3056" spans="1:4">
      <c r="A3056" s="85" t="s">
        <v>29</v>
      </c>
      <c r="B3056" s="18">
        <v>42821</v>
      </c>
      <c r="C3056" s="38" t="s">
        <v>46</v>
      </c>
      <c r="D3056" s="65" t="s">
        <v>101</v>
      </c>
    </row>
    <row r="3057" spans="1:4">
      <c r="A3057" s="85" t="s">
        <v>29</v>
      </c>
      <c r="B3057" s="18">
        <v>42822</v>
      </c>
      <c r="C3057" s="38" t="s">
        <v>46</v>
      </c>
      <c r="D3057" s="65" t="s">
        <v>88</v>
      </c>
    </row>
    <row r="3058" spans="1:4">
      <c r="A3058" s="85" t="s">
        <v>30</v>
      </c>
      <c r="B3058" s="18">
        <v>42744</v>
      </c>
      <c r="C3058" s="38" t="s">
        <v>46</v>
      </c>
      <c r="D3058" s="65" t="s">
        <v>88</v>
      </c>
    </row>
    <row r="3059" spans="1:4">
      <c r="A3059" s="85" t="s">
        <v>31</v>
      </c>
      <c r="B3059" s="18">
        <v>42794</v>
      </c>
      <c r="C3059" s="38" t="s">
        <v>46</v>
      </c>
      <c r="D3059" s="65" t="s">
        <v>105</v>
      </c>
    </row>
    <row r="3060" spans="1:4">
      <c r="A3060" s="85" t="s">
        <v>31</v>
      </c>
      <c r="B3060" s="18">
        <v>42794</v>
      </c>
      <c r="C3060" s="38" t="s">
        <v>46</v>
      </c>
      <c r="D3060" s="65" t="s">
        <v>101</v>
      </c>
    </row>
    <row r="3061" spans="1:4">
      <c r="A3061" s="85" t="s">
        <v>32</v>
      </c>
      <c r="B3061" s="18">
        <v>42809</v>
      </c>
      <c r="C3061" s="38" t="s">
        <v>46</v>
      </c>
      <c r="D3061" s="65" t="s">
        <v>82</v>
      </c>
    </row>
    <row r="3062" spans="1:4">
      <c r="A3062" s="85" t="s">
        <v>33</v>
      </c>
      <c r="B3062" s="21">
        <v>42746</v>
      </c>
      <c r="C3062" s="38" t="s">
        <v>65</v>
      </c>
      <c r="D3062" s="65" t="s">
        <v>96</v>
      </c>
    </row>
    <row r="3063" spans="1:4">
      <c r="A3063" s="85" t="s">
        <v>34</v>
      </c>
      <c r="B3063" s="20">
        <v>42822</v>
      </c>
      <c r="C3063" s="38" t="s">
        <v>58</v>
      </c>
      <c r="D3063" s="65" t="s">
        <v>102</v>
      </c>
    </row>
    <row r="3064" spans="1:4">
      <c r="A3064" s="86" t="s">
        <v>35</v>
      </c>
      <c r="B3064" s="27">
        <v>42738</v>
      </c>
      <c r="C3064" s="40" t="s">
        <v>46</v>
      </c>
      <c r="D3064" s="73" t="s">
        <v>87</v>
      </c>
    </row>
    <row r="3065" spans="1:4">
      <c r="A3065" s="87"/>
      <c r="B3065" s="19">
        <v>43515</v>
      </c>
      <c r="C3065" s="35" t="s">
        <v>41</v>
      </c>
      <c r="D3065" s="65" t="s">
        <v>92</v>
      </c>
    </row>
    <row r="3066" spans="1:4">
      <c r="A3066" s="88"/>
      <c r="B3066" s="23">
        <v>44006</v>
      </c>
      <c r="C3066" s="36" t="s">
        <v>41</v>
      </c>
      <c r="D3066" s="66" t="s">
        <v>104</v>
      </c>
    </row>
    <row r="3067" spans="1:4">
      <c r="A3067" s="82">
        <v>89</v>
      </c>
      <c r="B3067" s="21">
        <v>44203</v>
      </c>
      <c r="C3067" s="41" t="s">
        <v>65</v>
      </c>
      <c r="D3067" s="74" t="s">
        <v>95</v>
      </c>
    </row>
    <row r="3068" spans="1:4">
      <c r="A3068" s="80">
        <v>267</v>
      </c>
      <c r="B3068" s="8">
        <v>44201</v>
      </c>
      <c r="C3068" s="42" t="s">
        <v>46</v>
      </c>
      <c r="D3068" s="75" t="s">
        <v>97</v>
      </c>
    </row>
    <row r="3069" spans="1:4">
      <c r="A3069" s="80">
        <v>53</v>
      </c>
      <c r="B3069" s="9">
        <v>44209</v>
      </c>
      <c r="C3069" s="42" t="s">
        <v>58</v>
      </c>
      <c r="D3069" s="75" t="s">
        <v>111</v>
      </c>
    </row>
    <row r="3070" spans="1:4">
      <c r="A3070" s="79">
        <v>150</v>
      </c>
      <c r="B3070" s="10">
        <v>44202</v>
      </c>
      <c r="C3070" s="43" t="s">
        <v>65</v>
      </c>
      <c r="D3070" s="76" t="s">
        <v>84</v>
      </c>
    </row>
    <row r="3071" spans="1:4">
      <c r="A3071" s="79">
        <v>94</v>
      </c>
      <c r="B3071" s="8">
        <v>44203</v>
      </c>
      <c r="C3071" s="42" t="s">
        <v>46</v>
      </c>
      <c r="D3071" s="75" t="s">
        <v>1922</v>
      </c>
    </row>
    <row r="3072" spans="1:4">
      <c r="A3072" s="79">
        <v>190</v>
      </c>
      <c r="B3072" s="10">
        <v>44232</v>
      </c>
      <c r="C3072" s="43" t="s">
        <v>65</v>
      </c>
      <c r="D3072" s="76" t="s">
        <v>90</v>
      </c>
    </row>
    <row r="3073" spans="1:4">
      <c r="A3073" s="80">
        <v>20</v>
      </c>
      <c r="B3073" s="8">
        <v>44202</v>
      </c>
      <c r="C3073" s="42" t="s">
        <v>46</v>
      </c>
      <c r="D3073" s="75" t="s">
        <v>98</v>
      </c>
    </row>
    <row r="3074" spans="1:4">
      <c r="A3074" s="79">
        <v>20</v>
      </c>
      <c r="B3074" s="8">
        <v>44202</v>
      </c>
      <c r="C3074" s="43" t="s">
        <v>46</v>
      </c>
      <c r="D3074" s="76" t="s">
        <v>1921</v>
      </c>
    </row>
    <row r="3075" spans="1:4">
      <c r="A3075" s="80">
        <v>20</v>
      </c>
      <c r="B3075" s="12">
        <v>44202</v>
      </c>
      <c r="C3075" s="42" t="s">
        <v>41</v>
      </c>
      <c r="D3075" s="75" t="s">
        <v>89</v>
      </c>
    </row>
    <row r="3076" spans="1:4">
      <c r="A3076" s="80">
        <v>51</v>
      </c>
      <c r="B3076" s="10">
        <v>44202</v>
      </c>
      <c r="C3076" s="42" t="s">
        <v>65</v>
      </c>
      <c r="D3076" s="75" t="s">
        <v>98</v>
      </c>
    </row>
    <row r="3077" spans="1:4">
      <c r="A3077" s="80">
        <v>252</v>
      </c>
      <c r="B3077" s="8">
        <v>44201</v>
      </c>
      <c r="C3077" s="42" t="s">
        <v>46</v>
      </c>
      <c r="D3077" s="75" t="s">
        <v>84</v>
      </c>
    </row>
    <row r="3078" spans="1:4">
      <c r="A3078" s="80">
        <v>51</v>
      </c>
      <c r="B3078" s="8">
        <v>44204</v>
      </c>
      <c r="C3078" s="42" t="s">
        <v>46</v>
      </c>
      <c r="D3078" s="75" t="s">
        <v>1922</v>
      </c>
    </row>
    <row r="3079" spans="1:4">
      <c r="A3079" s="80">
        <v>20</v>
      </c>
      <c r="B3079" s="10">
        <v>44211</v>
      </c>
      <c r="C3079" s="42" t="s">
        <v>65</v>
      </c>
      <c r="D3079" s="75" t="s">
        <v>90</v>
      </c>
    </row>
    <row r="3080" spans="1:4">
      <c r="A3080" s="79">
        <v>166</v>
      </c>
      <c r="B3080" s="8">
        <v>44203</v>
      </c>
      <c r="C3080" s="43" t="s">
        <v>46</v>
      </c>
      <c r="D3080" s="76" t="s">
        <v>98</v>
      </c>
    </row>
    <row r="3081" spans="1:4">
      <c r="A3081" s="79">
        <v>83</v>
      </c>
      <c r="B3081" s="10">
        <v>44208</v>
      </c>
      <c r="C3081" s="43" t="s">
        <v>65</v>
      </c>
      <c r="D3081" s="76" t="s">
        <v>98</v>
      </c>
    </row>
    <row r="3082" spans="1:4">
      <c r="A3082" s="80">
        <v>166</v>
      </c>
      <c r="B3082" s="10">
        <v>44208</v>
      </c>
      <c r="C3082" s="42" t="s">
        <v>65</v>
      </c>
      <c r="D3082" s="75" t="s">
        <v>98</v>
      </c>
    </row>
    <row r="3083" spans="1:4">
      <c r="A3083" s="80">
        <v>78</v>
      </c>
      <c r="B3083" s="10">
        <v>44210</v>
      </c>
      <c r="C3083" s="42" t="s">
        <v>65</v>
      </c>
      <c r="D3083" s="75" t="s">
        <v>97</v>
      </c>
    </row>
    <row r="3084" spans="1:4">
      <c r="A3084" s="79">
        <v>20</v>
      </c>
      <c r="B3084" s="10">
        <v>44217</v>
      </c>
      <c r="C3084" s="43" t="s">
        <v>65</v>
      </c>
      <c r="D3084" s="76" t="s">
        <v>95</v>
      </c>
    </row>
    <row r="3085" spans="1:4">
      <c r="A3085" s="80">
        <v>53</v>
      </c>
      <c r="B3085" s="8">
        <v>44214</v>
      </c>
      <c r="C3085" s="42" t="s">
        <v>46</v>
      </c>
      <c r="D3085" s="75" t="s">
        <v>90</v>
      </c>
    </row>
    <row r="3086" spans="1:4">
      <c r="A3086" s="79">
        <v>53</v>
      </c>
      <c r="B3086" s="8">
        <v>44214</v>
      </c>
      <c r="C3086" s="43" t="s">
        <v>46</v>
      </c>
      <c r="D3086" s="76" t="s">
        <v>99</v>
      </c>
    </row>
    <row r="3087" spans="1:4">
      <c r="A3087" s="79">
        <v>203</v>
      </c>
      <c r="B3087" s="8">
        <v>44201</v>
      </c>
      <c r="C3087" s="43" t="s">
        <v>46</v>
      </c>
      <c r="D3087" s="76" t="s">
        <v>91</v>
      </c>
    </row>
    <row r="3088" spans="1:4">
      <c r="A3088" s="79">
        <v>203</v>
      </c>
      <c r="B3088" s="10">
        <v>44217</v>
      </c>
      <c r="C3088" s="43" t="s">
        <v>65</v>
      </c>
      <c r="D3088" s="76" t="s">
        <v>97</v>
      </c>
    </row>
    <row r="3089" spans="1:4">
      <c r="A3089" s="80">
        <v>95</v>
      </c>
      <c r="B3089" s="8">
        <v>44215</v>
      </c>
      <c r="C3089" s="42" t="s">
        <v>46</v>
      </c>
      <c r="D3089" s="75" t="s">
        <v>90</v>
      </c>
    </row>
    <row r="3090" spans="1:4">
      <c r="A3090" s="80">
        <v>89</v>
      </c>
      <c r="B3090" s="10">
        <v>44216</v>
      </c>
      <c r="C3090" s="42" t="s">
        <v>65</v>
      </c>
      <c r="D3090" s="75" t="s">
        <v>98</v>
      </c>
    </row>
    <row r="3091" spans="1:4">
      <c r="A3091" s="79">
        <v>83</v>
      </c>
      <c r="B3091" s="8">
        <v>44217</v>
      </c>
      <c r="C3091" s="43" t="s">
        <v>46</v>
      </c>
      <c r="D3091" s="76" t="s">
        <v>98</v>
      </c>
    </row>
    <row r="3092" spans="1:4">
      <c r="A3092" s="79">
        <v>64</v>
      </c>
      <c r="B3092" s="10">
        <v>44214</v>
      </c>
      <c r="C3092" s="43" t="s">
        <v>65</v>
      </c>
      <c r="D3092" s="76" t="s">
        <v>99</v>
      </c>
    </row>
    <row r="3093" spans="1:4">
      <c r="A3093" s="79">
        <v>104</v>
      </c>
      <c r="B3093" s="8">
        <v>44210</v>
      </c>
      <c r="C3093" s="43" t="s">
        <v>46</v>
      </c>
      <c r="D3093" s="76" t="s">
        <v>94</v>
      </c>
    </row>
    <row r="3094" spans="1:4">
      <c r="A3094" s="79">
        <v>47</v>
      </c>
      <c r="B3094" s="10">
        <v>44217</v>
      </c>
      <c r="C3094" s="43" t="s">
        <v>65</v>
      </c>
      <c r="D3094" s="76" t="s">
        <v>95</v>
      </c>
    </row>
    <row r="3095" spans="1:4">
      <c r="A3095" s="79">
        <v>40</v>
      </c>
      <c r="B3095" s="10">
        <v>44217</v>
      </c>
      <c r="C3095" s="43" t="s">
        <v>65</v>
      </c>
      <c r="D3095" s="76" t="s">
        <v>84</v>
      </c>
    </row>
    <row r="3096" spans="1:4">
      <c r="A3096" s="79">
        <v>35</v>
      </c>
      <c r="B3096" s="8">
        <v>44214</v>
      </c>
      <c r="C3096" s="43" t="s">
        <v>46</v>
      </c>
      <c r="D3096" s="76" t="s">
        <v>94</v>
      </c>
    </row>
    <row r="3097" spans="1:4">
      <c r="A3097" s="82">
        <v>117</v>
      </c>
      <c r="B3097" s="18">
        <v>44211</v>
      </c>
      <c r="C3097" s="43" t="s">
        <v>46</v>
      </c>
      <c r="D3097" s="74" t="s">
        <v>90</v>
      </c>
    </row>
    <row r="3098" spans="1:4">
      <c r="A3098" s="80">
        <v>146</v>
      </c>
      <c r="B3098" s="10">
        <v>44214</v>
      </c>
      <c r="C3098" s="42" t="s">
        <v>65</v>
      </c>
      <c r="D3098" s="75" t="s">
        <v>100</v>
      </c>
    </row>
    <row r="3099" spans="1:4">
      <c r="A3099" s="80">
        <v>17</v>
      </c>
      <c r="B3099" s="8">
        <v>44216</v>
      </c>
      <c r="C3099" s="42" t="s">
        <v>46</v>
      </c>
      <c r="D3099" s="75" t="s">
        <v>97</v>
      </c>
    </row>
    <row r="3100" spans="1:4">
      <c r="A3100" s="79">
        <v>4</v>
      </c>
      <c r="B3100" s="8">
        <v>44215</v>
      </c>
      <c r="C3100" s="43" t="s">
        <v>46</v>
      </c>
      <c r="D3100" s="76" t="s">
        <v>95</v>
      </c>
    </row>
    <row r="3101" spans="1:4">
      <c r="A3101" s="79">
        <v>1</v>
      </c>
      <c r="B3101" s="10">
        <v>44223</v>
      </c>
      <c r="C3101" s="43" t="s">
        <v>65</v>
      </c>
      <c r="D3101" s="76" t="s">
        <v>91</v>
      </c>
    </row>
    <row r="3102" spans="1:4">
      <c r="A3102" s="79">
        <v>75</v>
      </c>
      <c r="B3102" s="9">
        <v>44218</v>
      </c>
      <c r="C3102" s="43" t="s">
        <v>58</v>
      </c>
      <c r="D3102" s="76" t="s">
        <v>111</v>
      </c>
    </row>
    <row r="3103" spans="1:4">
      <c r="A3103" s="79">
        <v>267</v>
      </c>
      <c r="B3103" s="17">
        <v>44216</v>
      </c>
      <c r="C3103" s="44" t="s">
        <v>46</v>
      </c>
      <c r="D3103" s="76" t="s">
        <v>1922</v>
      </c>
    </row>
    <row r="3104" spans="1:4">
      <c r="A3104" s="79">
        <v>64</v>
      </c>
      <c r="B3104" s="21">
        <v>44221</v>
      </c>
      <c r="C3104" s="45" t="s">
        <v>65</v>
      </c>
      <c r="D3104" s="76" t="s">
        <v>95</v>
      </c>
    </row>
    <row r="3105" spans="1:4">
      <c r="A3105" s="81">
        <v>129</v>
      </c>
      <c r="B3105" s="21">
        <v>44218</v>
      </c>
      <c r="C3105" s="45" t="s">
        <v>65</v>
      </c>
      <c r="D3105" s="76" t="s">
        <v>95</v>
      </c>
    </row>
    <row r="3106" spans="1:4">
      <c r="A3106" s="81">
        <v>267</v>
      </c>
      <c r="B3106" s="18">
        <v>44216</v>
      </c>
      <c r="C3106" s="45" t="s">
        <v>46</v>
      </c>
      <c r="D3106" s="76" t="s">
        <v>83</v>
      </c>
    </row>
    <row r="3107" spans="1:4">
      <c r="A3107" s="81">
        <v>267</v>
      </c>
      <c r="B3107" s="18">
        <v>44215</v>
      </c>
      <c r="C3107" s="45" t="s">
        <v>46</v>
      </c>
      <c r="D3107" s="76" t="s">
        <v>98</v>
      </c>
    </row>
    <row r="3108" spans="1:4">
      <c r="A3108" s="84">
        <v>267</v>
      </c>
      <c r="B3108" s="17">
        <v>44215</v>
      </c>
      <c r="C3108" s="44" t="s">
        <v>46</v>
      </c>
      <c r="D3108" s="76" t="s">
        <v>97</v>
      </c>
    </row>
    <row r="3109" spans="1:4">
      <c r="A3109" s="82">
        <v>49</v>
      </c>
      <c r="B3109" s="21">
        <v>44224</v>
      </c>
      <c r="C3109" s="41" t="s">
        <v>65</v>
      </c>
      <c r="D3109" s="74" t="s">
        <v>95</v>
      </c>
    </row>
    <row r="3110" spans="1:4">
      <c r="A3110" s="81">
        <v>89</v>
      </c>
      <c r="B3110" s="21">
        <v>44223</v>
      </c>
      <c r="C3110" s="45" t="s">
        <v>65</v>
      </c>
      <c r="D3110" s="77" t="s">
        <v>95</v>
      </c>
    </row>
    <row r="3111" spans="1:4">
      <c r="A3111" s="81">
        <v>4</v>
      </c>
      <c r="B3111" s="21">
        <v>44225</v>
      </c>
      <c r="C3111" s="45" t="s">
        <v>65</v>
      </c>
      <c r="D3111" s="77" t="s">
        <v>94</v>
      </c>
    </row>
    <row r="3112" spans="1:4">
      <c r="A3112" s="81">
        <v>171</v>
      </c>
      <c r="B3112" s="21">
        <v>44209</v>
      </c>
      <c r="C3112" s="45" t="s">
        <v>65</v>
      </c>
      <c r="D3112" s="77" t="s">
        <v>90</v>
      </c>
    </row>
    <row r="3113" spans="1:4">
      <c r="A3113" s="79">
        <v>319</v>
      </c>
      <c r="B3113" s="9">
        <v>44221</v>
      </c>
      <c r="C3113" s="43" t="s">
        <v>58</v>
      </c>
      <c r="D3113" s="76" t="s">
        <v>97</v>
      </c>
    </row>
    <row r="3114" spans="1:4">
      <c r="A3114" s="80">
        <v>30</v>
      </c>
      <c r="B3114" s="9">
        <v>44229</v>
      </c>
      <c r="C3114" s="42" t="s">
        <v>58</v>
      </c>
      <c r="D3114" s="75" t="s">
        <v>97</v>
      </c>
    </row>
    <row r="3115" spans="1:4">
      <c r="A3115" s="79">
        <v>77</v>
      </c>
      <c r="B3115" s="8">
        <v>44224</v>
      </c>
      <c r="C3115" s="43" t="s">
        <v>46</v>
      </c>
      <c r="D3115" s="76" t="s">
        <v>100</v>
      </c>
    </row>
    <row r="3116" spans="1:4">
      <c r="A3116" s="79">
        <v>77</v>
      </c>
      <c r="B3116" s="8">
        <v>44224</v>
      </c>
      <c r="C3116" s="43" t="s">
        <v>46</v>
      </c>
      <c r="D3116" s="76" t="s">
        <v>1922</v>
      </c>
    </row>
    <row r="3117" spans="1:4">
      <c r="A3117" s="79">
        <v>200</v>
      </c>
      <c r="B3117" s="8">
        <v>44229</v>
      </c>
      <c r="C3117" s="43" t="s">
        <v>46</v>
      </c>
      <c r="D3117" s="76" t="s">
        <v>97</v>
      </c>
    </row>
    <row r="3118" spans="1:4">
      <c r="A3118" s="80">
        <v>200</v>
      </c>
      <c r="B3118" s="8">
        <v>44229</v>
      </c>
      <c r="C3118" s="42" t="s">
        <v>46</v>
      </c>
      <c r="D3118" s="75" t="s">
        <v>100</v>
      </c>
    </row>
    <row r="3119" spans="1:4">
      <c r="A3119" s="80">
        <v>97</v>
      </c>
      <c r="B3119" s="10">
        <v>44218</v>
      </c>
      <c r="C3119" s="42" t="s">
        <v>65</v>
      </c>
      <c r="D3119" s="75" t="s">
        <v>90</v>
      </c>
    </row>
    <row r="3120" spans="1:4">
      <c r="A3120" s="79">
        <v>41</v>
      </c>
      <c r="B3120" s="10">
        <v>44228</v>
      </c>
      <c r="C3120" s="42" t="s">
        <v>65</v>
      </c>
      <c r="D3120" s="75" t="s">
        <v>95</v>
      </c>
    </row>
    <row r="3121" spans="1:4">
      <c r="A3121" s="79">
        <v>57</v>
      </c>
      <c r="B3121" s="10">
        <v>44230</v>
      </c>
      <c r="C3121" s="43" t="s">
        <v>65</v>
      </c>
      <c r="D3121" s="76" t="s">
        <v>1921</v>
      </c>
    </row>
    <row r="3122" spans="1:4">
      <c r="A3122" s="79">
        <v>49</v>
      </c>
      <c r="B3122" s="8">
        <v>44229</v>
      </c>
      <c r="C3122" s="43" t="s">
        <v>46</v>
      </c>
      <c r="D3122" s="76" t="s">
        <v>1922</v>
      </c>
    </row>
    <row r="3123" spans="1:4">
      <c r="A3123" s="84">
        <v>49</v>
      </c>
      <c r="B3123" s="17">
        <v>44229</v>
      </c>
      <c r="C3123" s="44" t="s">
        <v>46</v>
      </c>
      <c r="D3123" s="76" t="s">
        <v>91</v>
      </c>
    </row>
    <row r="3124" spans="1:4">
      <c r="A3124" s="81">
        <v>12</v>
      </c>
      <c r="B3124" s="18">
        <v>44231</v>
      </c>
      <c r="C3124" s="45" t="s">
        <v>46</v>
      </c>
      <c r="D3124" s="77" t="s">
        <v>1922</v>
      </c>
    </row>
    <row r="3125" spans="1:4">
      <c r="A3125" s="82">
        <v>78</v>
      </c>
      <c r="B3125" s="21">
        <v>44225</v>
      </c>
      <c r="C3125" s="41" t="s">
        <v>65</v>
      </c>
      <c r="D3125" s="74" t="s">
        <v>97</v>
      </c>
    </row>
    <row r="3126" spans="1:4">
      <c r="A3126" s="82">
        <v>320</v>
      </c>
      <c r="B3126" s="21">
        <v>44224</v>
      </c>
      <c r="C3126" s="41" t="s">
        <v>65</v>
      </c>
      <c r="D3126" s="74" t="s">
        <v>97</v>
      </c>
    </row>
    <row r="3127" spans="1:4">
      <c r="A3127" s="81">
        <v>255</v>
      </c>
      <c r="B3127" s="18">
        <v>44222</v>
      </c>
      <c r="C3127" s="45" t="s">
        <v>46</v>
      </c>
      <c r="D3127" s="77" t="s">
        <v>100</v>
      </c>
    </row>
    <row r="3128" spans="1:4">
      <c r="A3128" s="82">
        <v>47</v>
      </c>
      <c r="B3128" s="15">
        <v>44228</v>
      </c>
      <c r="C3128" s="46" t="s">
        <v>65</v>
      </c>
      <c r="D3128" s="75" t="s">
        <v>95</v>
      </c>
    </row>
    <row r="3129" spans="1:4">
      <c r="A3129" s="82">
        <v>22</v>
      </c>
      <c r="B3129" s="21">
        <v>44231</v>
      </c>
      <c r="C3129" s="41" t="s">
        <v>65</v>
      </c>
      <c r="D3129" s="74" t="s">
        <v>95</v>
      </c>
    </row>
    <row r="3130" spans="1:4">
      <c r="A3130" s="82">
        <v>53</v>
      </c>
      <c r="B3130" s="18">
        <v>44222</v>
      </c>
      <c r="C3130" s="41" t="s">
        <v>46</v>
      </c>
      <c r="D3130" s="78">
        <v>1805</v>
      </c>
    </row>
    <row r="3131" spans="1:4">
      <c r="A3131" s="81">
        <v>27</v>
      </c>
      <c r="B3131" s="18">
        <v>44230</v>
      </c>
      <c r="C3131" s="45" t="s">
        <v>46</v>
      </c>
      <c r="D3131" s="77" t="s">
        <v>1922</v>
      </c>
    </row>
    <row r="3132" spans="1:4">
      <c r="A3132" s="82">
        <v>27</v>
      </c>
      <c r="B3132" s="18">
        <v>44231</v>
      </c>
      <c r="C3132" s="41" t="s">
        <v>46</v>
      </c>
      <c r="D3132" s="74" t="s">
        <v>100</v>
      </c>
    </row>
    <row r="3133" spans="1:4">
      <c r="A3133" s="81">
        <v>64</v>
      </c>
      <c r="B3133" s="21">
        <v>44235</v>
      </c>
      <c r="C3133" s="41" t="s">
        <v>65</v>
      </c>
      <c r="D3133" s="74" t="s">
        <v>95</v>
      </c>
    </row>
    <row r="3134" spans="1:4">
      <c r="A3134" s="81">
        <v>20</v>
      </c>
      <c r="B3134" s="21">
        <v>44235</v>
      </c>
      <c r="C3134" s="45" t="s">
        <v>65</v>
      </c>
      <c r="D3134" s="77" t="s">
        <v>95</v>
      </c>
    </row>
    <row r="3135" spans="1:4">
      <c r="A3135" s="81">
        <v>90</v>
      </c>
      <c r="B3135" s="21">
        <v>44237</v>
      </c>
      <c r="C3135" s="45" t="s">
        <v>65</v>
      </c>
      <c r="D3135" s="77" t="s">
        <v>1922</v>
      </c>
    </row>
    <row r="3136" spans="1:4">
      <c r="A3136" s="82">
        <v>90</v>
      </c>
      <c r="B3136" s="21">
        <v>44237</v>
      </c>
      <c r="C3136" s="45" t="s">
        <v>65</v>
      </c>
      <c r="D3136" s="77" t="s">
        <v>97</v>
      </c>
    </row>
    <row r="3137" spans="1:4">
      <c r="A3137" s="82">
        <v>31</v>
      </c>
      <c r="B3137" s="21">
        <v>44238</v>
      </c>
      <c r="C3137" s="41" t="s">
        <v>65</v>
      </c>
      <c r="D3137" s="74" t="s">
        <v>97</v>
      </c>
    </row>
    <row r="3138" spans="1:4">
      <c r="A3138" s="82">
        <v>31</v>
      </c>
      <c r="B3138" s="21">
        <v>44238</v>
      </c>
      <c r="C3138" s="41" t="s">
        <v>65</v>
      </c>
      <c r="D3138" s="74" t="s">
        <v>1921</v>
      </c>
    </row>
    <row r="3139" spans="1:4">
      <c r="A3139" s="82">
        <v>31</v>
      </c>
      <c r="B3139" s="21">
        <v>44242</v>
      </c>
      <c r="C3139" s="41" t="s">
        <v>65</v>
      </c>
      <c r="D3139" s="74" t="s">
        <v>95</v>
      </c>
    </row>
    <row r="3140" spans="1:4">
      <c r="A3140" s="82">
        <v>255</v>
      </c>
      <c r="B3140" s="23">
        <v>44222</v>
      </c>
      <c r="C3140" s="41" t="s">
        <v>41</v>
      </c>
      <c r="D3140" s="74" t="s">
        <v>89</v>
      </c>
    </row>
    <row r="3141" spans="1:4">
      <c r="A3141" s="82">
        <v>312</v>
      </c>
      <c r="B3141" s="18">
        <v>44223</v>
      </c>
      <c r="C3141" s="41" t="s">
        <v>46</v>
      </c>
      <c r="D3141" s="74" t="s">
        <v>90</v>
      </c>
    </row>
    <row r="3142" spans="1:4">
      <c r="A3142" s="82">
        <v>12</v>
      </c>
      <c r="B3142" s="18">
        <v>44238</v>
      </c>
      <c r="C3142" s="41" t="s">
        <v>46</v>
      </c>
      <c r="D3142" s="74" t="s">
        <v>95</v>
      </c>
    </row>
    <row r="3143" spans="1:4">
      <c r="A3143" s="82">
        <v>52</v>
      </c>
      <c r="B3143" s="23">
        <v>44204</v>
      </c>
      <c r="C3143" s="41" t="s">
        <v>41</v>
      </c>
      <c r="D3143" s="74" t="s">
        <v>95</v>
      </c>
    </row>
    <row r="3144" spans="1:4">
      <c r="A3144" s="81">
        <v>195</v>
      </c>
      <c r="B3144" s="20">
        <v>44225</v>
      </c>
      <c r="C3144" s="41" t="s">
        <v>58</v>
      </c>
      <c r="D3144" s="74" t="s">
        <v>111</v>
      </c>
    </row>
    <row r="3145" spans="1:4">
      <c r="A3145" s="89">
        <v>20</v>
      </c>
      <c r="B3145" s="50">
        <v>44239</v>
      </c>
      <c r="C3145" s="51" t="s">
        <v>58</v>
      </c>
      <c r="D3145" s="74" t="s">
        <v>111</v>
      </c>
    </row>
    <row r="3146" spans="1:4">
      <c r="A3146" s="6"/>
      <c r="B3146" s="28"/>
      <c r="C3146" s="6"/>
      <c r="D3146" s="60" t="s">
        <v>90</v>
      </c>
    </row>
    <row r="3147" spans="1:4">
      <c r="A3147" s="6">
        <v>12</v>
      </c>
      <c r="B3147" s="21">
        <v>44232</v>
      </c>
      <c r="C3147" s="6" t="s">
        <v>65</v>
      </c>
      <c r="D3147" s="60" t="s">
        <v>95</v>
      </c>
    </row>
    <row r="3148" spans="1:4">
      <c r="A3148" s="3">
        <v>51</v>
      </c>
      <c r="B3148" s="21">
        <v>44238</v>
      </c>
      <c r="C3148" s="3" t="s">
        <v>65</v>
      </c>
      <c r="D3148" s="58" t="s">
        <v>94</v>
      </c>
    </row>
    <row r="3149" spans="1:4">
      <c r="A3149" s="3">
        <v>75</v>
      </c>
      <c r="B3149" s="18">
        <v>44236</v>
      </c>
      <c r="C3149" s="3" t="s">
        <v>46</v>
      </c>
      <c r="D3149" s="58" t="s">
        <v>1922</v>
      </c>
    </row>
    <row r="3150" spans="1:4">
      <c r="A3150" s="3">
        <v>51</v>
      </c>
      <c r="B3150" s="21">
        <v>44239</v>
      </c>
      <c r="C3150" s="3" t="s">
        <v>65</v>
      </c>
      <c r="D3150" s="58" t="s">
        <v>95</v>
      </c>
    </row>
    <row r="3151" spans="1:4">
      <c r="A3151" s="3">
        <v>75</v>
      </c>
      <c r="B3151" s="18">
        <v>44236</v>
      </c>
      <c r="C3151" s="3" t="s">
        <v>46</v>
      </c>
      <c r="D3151" s="58" t="s">
        <v>100</v>
      </c>
    </row>
    <row r="3152" spans="1:4">
      <c r="A3152" s="6">
        <v>14</v>
      </c>
      <c r="B3152" s="18">
        <v>44243</v>
      </c>
      <c r="C3152" s="6" t="s">
        <v>46</v>
      </c>
      <c r="D3152" s="60" t="s">
        <v>1922</v>
      </c>
    </row>
    <row r="3153" spans="1:4">
      <c r="A3153" s="3">
        <v>27</v>
      </c>
      <c r="B3153" s="21">
        <v>44245</v>
      </c>
      <c r="C3153" s="3" t="s">
        <v>65</v>
      </c>
      <c r="D3153" s="58" t="s">
        <v>1922</v>
      </c>
    </row>
    <row r="3154" spans="1:4">
      <c r="A3154" s="3">
        <v>129</v>
      </c>
      <c r="B3154" s="21">
        <v>44246</v>
      </c>
      <c r="C3154" s="3" t="s">
        <v>65</v>
      </c>
      <c r="D3154" s="58" t="s">
        <v>95</v>
      </c>
    </row>
    <row r="3155" spans="1:4">
      <c r="A3155" s="3">
        <v>20</v>
      </c>
      <c r="B3155" s="21">
        <v>44235</v>
      </c>
      <c r="C3155" s="3" t="s">
        <v>65</v>
      </c>
      <c r="D3155" s="58" t="s">
        <v>95</v>
      </c>
    </row>
    <row r="3156" spans="1:4">
      <c r="A3156" s="3">
        <v>49</v>
      </c>
      <c r="B3156" s="21">
        <v>44242</v>
      </c>
      <c r="C3156" s="3" t="s">
        <v>65</v>
      </c>
      <c r="D3156" s="58" t="s">
        <v>95</v>
      </c>
    </row>
    <row r="3157" spans="1:4">
      <c r="A3157" s="3">
        <v>49</v>
      </c>
      <c r="B3157" s="18">
        <v>44208</v>
      </c>
      <c r="C3157" s="3" t="s">
        <v>46</v>
      </c>
      <c r="D3157" s="58" t="s">
        <v>100</v>
      </c>
    </row>
    <row r="3158" spans="1:4">
      <c r="A3158" s="3">
        <v>49</v>
      </c>
      <c r="B3158" s="18">
        <v>44208</v>
      </c>
      <c r="C3158" s="3" t="s">
        <v>46</v>
      </c>
      <c r="D3158" s="58" t="s">
        <v>94</v>
      </c>
    </row>
    <row r="3159" spans="1:4">
      <c r="A3159" s="3">
        <v>7</v>
      </c>
      <c r="B3159" s="18">
        <v>44239</v>
      </c>
      <c r="C3159" s="3" t="s">
        <v>46</v>
      </c>
      <c r="D3159" s="58" t="s">
        <v>97</v>
      </c>
    </row>
    <row r="3160" spans="1:4">
      <c r="A3160" s="6">
        <v>83</v>
      </c>
      <c r="B3160" s="21">
        <v>44242</v>
      </c>
      <c r="C3160" s="6" t="s">
        <v>65</v>
      </c>
      <c r="D3160" s="60" t="s">
        <v>95</v>
      </c>
    </row>
    <row r="3161" spans="1:4">
      <c r="A3161" s="3">
        <v>42</v>
      </c>
      <c r="B3161" s="18">
        <v>44238</v>
      </c>
      <c r="C3161" s="3" t="s">
        <v>46</v>
      </c>
      <c r="D3161" s="58" t="s">
        <v>100</v>
      </c>
    </row>
    <row r="3162" spans="1:4">
      <c r="A3162" s="3">
        <v>42</v>
      </c>
      <c r="B3162" s="18">
        <v>44245</v>
      </c>
      <c r="C3162" s="3" t="s">
        <v>46</v>
      </c>
      <c r="D3162" s="58" t="s">
        <v>99</v>
      </c>
    </row>
    <row r="3163" spans="1:4">
      <c r="A3163" s="3">
        <v>35</v>
      </c>
      <c r="B3163" s="18">
        <v>44244</v>
      </c>
      <c r="C3163" s="3" t="s">
        <v>46</v>
      </c>
      <c r="D3163" s="58" t="s">
        <v>91</v>
      </c>
    </row>
    <row r="3164" spans="1:4">
      <c r="A3164" s="3">
        <v>42</v>
      </c>
      <c r="B3164" s="18">
        <v>44239</v>
      </c>
      <c r="C3164" s="3" t="s">
        <v>46</v>
      </c>
      <c r="D3164" s="58" t="s">
        <v>97</v>
      </c>
    </row>
    <row r="3165" spans="1:4">
      <c r="A3165" s="3">
        <v>312</v>
      </c>
      <c r="B3165" s="18">
        <v>44236</v>
      </c>
      <c r="C3165" s="3" t="s">
        <v>46</v>
      </c>
      <c r="D3165" s="58" t="s">
        <v>1922</v>
      </c>
    </row>
    <row r="3166" spans="1:4">
      <c r="A3166" s="3">
        <v>20</v>
      </c>
      <c r="B3166" s="20">
        <v>44239</v>
      </c>
      <c r="C3166" s="3" t="s">
        <v>58</v>
      </c>
      <c r="D3166" s="58" t="s">
        <v>91</v>
      </c>
    </row>
    <row r="3167" spans="1:4">
      <c r="A3167" s="3">
        <v>312</v>
      </c>
      <c r="B3167" s="20">
        <v>44249</v>
      </c>
      <c r="C3167" s="3" t="s">
        <v>58</v>
      </c>
      <c r="D3167" s="58" t="s">
        <v>112</v>
      </c>
    </row>
    <row r="3168" spans="1:4">
      <c r="A3168" s="3">
        <v>4</v>
      </c>
      <c r="B3168" s="23">
        <v>44257</v>
      </c>
      <c r="C3168" s="3" t="s">
        <v>41</v>
      </c>
      <c r="D3168" s="58" t="s">
        <v>92</v>
      </c>
    </row>
    <row r="3169" spans="1:4">
      <c r="A3169" s="3">
        <v>126</v>
      </c>
      <c r="B3169" s="21">
        <v>44260</v>
      </c>
      <c r="C3169" s="3" t="s">
        <v>65</v>
      </c>
      <c r="D3169" s="58" t="s">
        <v>95</v>
      </c>
    </row>
    <row r="3170" spans="1:4">
      <c r="A3170" s="3">
        <v>203</v>
      </c>
      <c r="B3170" s="21">
        <v>44256</v>
      </c>
      <c r="C3170" s="3" t="s">
        <v>65</v>
      </c>
      <c r="D3170" s="58" t="s">
        <v>1922</v>
      </c>
    </row>
    <row r="3171" spans="1:4">
      <c r="A3171" s="3">
        <v>129</v>
      </c>
      <c r="B3171" s="20">
        <v>44256</v>
      </c>
      <c r="C3171" s="3" t="s">
        <v>58</v>
      </c>
      <c r="D3171" s="58" t="s">
        <v>111</v>
      </c>
    </row>
    <row r="3172" spans="1:4">
      <c r="A3172" s="3">
        <v>198</v>
      </c>
      <c r="B3172" s="20">
        <v>44230</v>
      </c>
      <c r="C3172" s="3" t="s">
        <v>58</v>
      </c>
      <c r="D3172" s="58" t="s">
        <v>97</v>
      </c>
    </row>
    <row r="3173" spans="1:4">
      <c r="A3173" s="3">
        <v>31</v>
      </c>
      <c r="B3173" s="20">
        <v>44250</v>
      </c>
      <c r="C3173" s="3" t="s">
        <v>58</v>
      </c>
      <c r="D3173" s="58" t="s">
        <v>111</v>
      </c>
    </row>
    <row r="3174" spans="1:4">
      <c r="A3174" s="3">
        <v>97</v>
      </c>
      <c r="B3174" s="20">
        <v>44231</v>
      </c>
      <c r="C3174" s="3" t="s">
        <v>58</v>
      </c>
      <c r="D3174" s="58" t="s">
        <v>111</v>
      </c>
    </row>
    <row r="3175" spans="1:4">
      <c r="A3175" s="3">
        <v>25</v>
      </c>
      <c r="B3175" s="21">
        <v>44260</v>
      </c>
      <c r="C3175" s="3" t="s">
        <v>65</v>
      </c>
      <c r="D3175" s="58" t="s">
        <v>95</v>
      </c>
    </row>
    <row r="3176" spans="1:4">
      <c r="A3176" s="3">
        <v>137</v>
      </c>
      <c r="B3176" s="21">
        <v>44263</v>
      </c>
      <c r="C3176" s="3" t="s">
        <v>65</v>
      </c>
      <c r="D3176" s="58" t="s">
        <v>95</v>
      </c>
    </row>
    <row r="3177" spans="1:4">
      <c r="A3177" s="3">
        <v>147</v>
      </c>
      <c r="B3177" s="18">
        <v>44264</v>
      </c>
      <c r="C3177" s="3" t="s">
        <v>46</v>
      </c>
      <c r="D3177" s="58" t="s">
        <v>95</v>
      </c>
    </row>
    <row r="3178" spans="1:4">
      <c r="A3178" s="3">
        <v>42</v>
      </c>
      <c r="B3178" s="18">
        <v>44251</v>
      </c>
      <c r="C3178" s="3" t="s">
        <v>46</v>
      </c>
      <c r="D3178" s="58" t="s">
        <v>102</v>
      </c>
    </row>
    <row r="3179" spans="1:4">
      <c r="A3179" s="3">
        <v>83</v>
      </c>
      <c r="B3179" s="18">
        <v>44250</v>
      </c>
      <c r="C3179" s="3" t="s">
        <v>46</v>
      </c>
      <c r="D3179" s="58" t="s">
        <v>100</v>
      </c>
    </row>
    <row r="3180" spans="1:4">
      <c r="A3180" s="6">
        <v>137</v>
      </c>
      <c r="B3180" s="21">
        <v>44263</v>
      </c>
      <c r="C3180" s="3" t="s">
        <v>65</v>
      </c>
      <c r="D3180" s="58" t="s">
        <v>97</v>
      </c>
    </row>
    <row r="3181" spans="1:4">
      <c r="A3181" s="3">
        <v>137</v>
      </c>
      <c r="B3181" s="21">
        <v>44263</v>
      </c>
      <c r="C3181" s="3" t="s">
        <v>65</v>
      </c>
      <c r="D3181" s="58" t="s">
        <v>1922</v>
      </c>
    </row>
    <row r="3182" spans="1:4">
      <c r="A3182" s="3">
        <v>312</v>
      </c>
      <c r="B3182" s="21">
        <v>44259</v>
      </c>
      <c r="C3182" s="3" t="s">
        <v>65</v>
      </c>
      <c r="D3182" s="58" t="s">
        <v>94</v>
      </c>
    </row>
    <row r="3183" spans="1:4">
      <c r="A3183" s="3">
        <v>31</v>
      </c>
      <c r="B3183" s="23">
        <v>44242</v>
      </c>
      <c r="C3183" s="3" t="s">
        <v>41</v>
      </c>
      <c r="D3183" s="58" t="s">
        <v>90</v>
      </c>
    </row>
    <row r="3184" spans="1:4">
      <c r="A3184" s="3">
        <v>64</v>
      </c>
      <c r="B3184" s="18">
        <v>44252</v>
      </c>
      <c r="C3184" s="3" t="s">
        <v>46</v>
      </c>
      <c r="D3184" s="58" t="s">
        <v>95</v>
      </c>
    </row>
    <row r="3185" spans="1:4">
      <c r="A3185" s="3">
        <v>64</v>
      </c>
      <c r="B3185" s="18">
        <v>44252</v>
      </c>
      <c r="C3185" s="3" t="s">
        <v>46</v>
      </c>
      <c r="D3185" s="58" t="s">
        <v>98</v>
      </c>
    </row>
    <row r="3186" spans="1:4">
      <c r="A3186" s="3">
        <v>64</v>
      </c>
      <c r="B3186" s="18">
        <v>44253</v>
      </c>
      <c r="C3186" s="3" t="s">
        <v>46</v>
      </c>
      <c r="D3186" s="58" t="s">
        <v>1922</v>
      </c>
    </row>
    <row r="3187" spans="1:4">
      <c r="A3187" s="3">
        <v>20</v>
      </c>
      <c r="B3187" s="21">
        <v>44258</v>
      </c>
      <c r="C3187" s="3" t="s">
        <v>65</v>
      </c>
      <c r="D3187" s="58" t="s">
        <v>111</v>
      </c>
    </row>
    <row r="3188" spans="1:4">
      <c r="A3188" s="3">
        <v>129</v>
      </c>
      <c r="B3188" s="18">
        <v>44257</v>
      </c>
      <c r="C3188" s="3" t="s">
        <v>46</v>
      </c>
      <c r="D3188" s="58" t="s">
        <v>95</v>
      </c>
    </row>
    <row r="3189" spans="1:4">
      <c r="A3189" s="3">
        <v>64</v>
      </c>
      <c r="B3189" s="18">
        <v>44260</v>
      </c>
      <c r="C3189" s="3" t="s">
        <v>46</v>
      </c>
      <c r="D3189" s="58" t="s">
        <v>97</v>
      </c>
    </row>
    <row r="3190" spans="1:4">
      <c r="A3190" s="3">
        <v>252</v>
      </c>
      <c r="B3190" s="20">
        <v>44223</v>
      </c>
      <c r="C3190" s="3" t="s">
        <v>58</v>
      </c>
      <c r="D3190" s="58" t="s">
        <v>97</v>
      </c>
    </row>
    <row r="3191" spans="1:4">
      <c r="A3191" s="3">
        <v>14</v>
      </c>
      <c r="B3191" s="18">
        <v>44243</v>
      </c>
      <c r="C3191" s="3" t="s">
        <v>46</v>
      </c>
      <c r="D3191" s="58" t="s">
        <v>98</v>
      </c>
    </row>
    <row r="3192" spans="1:4">
      <c r="A3192" s="6">
        <v>171</v>
      </c>
      <c r="B3192" s="21">
        <v>44259</v>
      </c>
      <c r="C3192" s="3" t="s">
        <v>65</v>
      </c>
      <c r="D3192" s="58" t="s">
        <v>90</v>
      </c>
    </row>
    <row r="3193" spans="1:4">
      <c r="A3193" s="3">
        <v>189</v>
      </c>
      <c r="B3193" s="18">
        <v>44257</v>
      </c>
      <c r="C3193" s="3" t="s">
        <v>46</v>
      </c>
      <c r="D3193" s="58" t="s">
        <v>95</v>
      </c>
    </row>
    <row r="3194" spans="1:4">
      <c r="A3194" s="3">
        <v>14</v>
      </c>
      <c r="B3194" s="21">
        <v>44260</v>
      </c>
      <c r="C3194" s="3" t="s">
        <v>65</v>
      </c>
      <c r="D3194" s="58" t="s">
        <v>95</v>
      </c>
    </row>
    <row r="3195" spans="1:4">
      <c r="A3195" s="3">
        <v>86</v>
      </c>
      <c r="B3195" s="21">
        <v>44252</v>
      </c>
      <c r="C3195" s="3" t="s">
        <v>65</v>
      </c>
      <c r="D3195" s="58" t="s">
        <v>97</v>
      </c>
    </row>
    <row r="3196" spans="1:4">
      <c r="A3196" s="6">
        <v>83</v>
      </c>
      <c r="B3196" s="18">
        <v>44253</v>
      </c>
      <c r="C3196" s="3" t="s">
        <v>46</v>
      </c>
      <c r="D3196" s="58" t="s">
        <v>90</v>
      </c>
    </row>
    <row r="3197" spans="1:4">
      <c r="A3197" s="6">
        <v>75</v>
      </c>
      <c r="B3197" s="21">
        <v>44256</v>
      </c>
      <c r="C3197" s="3" t="s">
        <v>65</v>
      </c>
      <c r="D3197" s="58" t="s">
        <v>111</v>
      </c>
    </row>
    <row r="3198" spans="1:4">
      <c r="A3198" s="3">
        <v>104</v>
      </c>
      <c r="B3198" s="18">
        <v>44230</v>
      </c>
      <c r="C3198" s="3" t="s">
        <v>46</v>
      </c>
      <c r="D3198" s="58" t="s">
        <v>1922</v>
      </c>
    </row>
    <row r="3199" spans="1:4">
      <c r="A3199" s="3">
        <v>161</v>
      </c>
      <c r="B3199" s="21">
        <v>44238</v>
      </c>
      <c r="C3199" s="3" t="s">
        <v>65</v>
      </c>
      <c r="D3199" s="58" t="s">
        <v>1922</v>
      </c>
    </row>
    <row r="3200" spans="1:4">
      <c r="A3200" s="3">
        <v>74</v>
      </c>
      <c r="B3200" s="18">
        <v>44216</v>
      </c>
      <c r="C3200" s="3" t="s">
        <v>46</v>
      </c>
      <c r="D3200" s="58" t="s">
        <v>95</v>
      </c>
    </row>
    <row r="3201" spans="1:4">
      <c r="A3201" s="3">
        <v>74</v>
      </c>
      <c r="B3201" s="21">
        <v>44221</v>
      </c>
      <c r="C3201" s="3" t="s">
        <v>65</v>
      </c>
      <c r="D3201" s="58" t="s">
        <v>95</v>
      </c>
    </row>
    <row r="3202" spans="1:4">
      <c r="A3202" s="6">
        <v>104</v>
      </c>
      <c r="B3202" s="18">
        <v>44230</v>
      </c>
      <c r="C3202" s="3" t="s">
        <v>46</v>
      </c>
      <c r="D3202" s="58" t="s">
        <v>89</v>
      </c>
    </row>
    <row r="3203" spans="1:4">
      <c r="A3203" s="3">
        <v>195</v>
      </c>
      <c r="B3203" s="18">
        <v>44224</v>
      </c>
      <c r="C3203" s="3" t="s">
        <v>46</v>
      </c>
      <c r="D3203" s="58" t="s">
        <v>100</v>
      </c>
    </row>
    <row r="3204" spans="1:4">
      <c r="A3204" s="3">
        <v>20</v>
      </c>
      <c r="B3204" s="21">
        <v>44235</v>
      </c>
      <c r="C3204" s="3" t="s">
        <v>65</v>
      </c>
      <c r="D3204" s="58" t="s">
        <v>90</v>
      </c>
    </row>
    <row r="3205" spans="1:4">
      <c r="A3205" s="3">
        <v>56</v>
      </c>
      <c r="B3205" s="18">
        <v>44237</v>
      </c>
      <c r="C3205" s="3" t="s">
        <v>46</v>
      </c>
      <c r="D3205" s="58" t="s">
        <v>90</v>
      </c>
    </row>
    <row r="3206" spans="1:4">
      <c r="A3206" s="3">
        <v>89</v>
      </c>
      <c r="B3206" s="20">
        <v>44259</v>
      </c>
      <c r="C3206" s="3" t="s">
        <v>61</v>
      </c>
      <c r="D3206" s="58" t="s">
        <v>91</v>
      </c>
    </row>
    <row r="3207" spans="1:4">
      <c r="A3207" s="3">
        <v>34</v>
      </c>
      <c r="B3207" s="20">
        <v>44265</v>
      </c>
      <c r="C3207" s="3" t="s">
        <v>58</v>
      </c>
      <c r="D3207" s="58" t="s">
        <v>91</v>
      </c>
    </row>
    <row r="3208" spans="1:4">
      <c r="A3208" s="3">
        <v>12</v>
      </c>
      <c r="B3208" s="20">
        <v>44223</v>
      </c>
      <c r="C3208" s="3" t="s">
        <v>58</v>
      </c>
      <c r="D3208" s="58" t="s">
        <v>97</v>
      </c>
    </row>
    <row r="3209" spans="1:4">
      <c r="A3209" s="3">
        <v>283</v>
      </c>
      <c r="B3209" s="18">
        <v>44263</v>
      </c>
      <c r="C3209" s="3" t="s">
        <v>46</v>
      </c>
      <c r="D3209" s="58" t="s">
        <v>91</v>
      </c>
    </row>
    <row r="3210" spans="1:4">
      <c r="A3210" s="3">
        <v>97</v>
      </c>
      <c r="B3210" s="21">
        <v>44267</v>
      </c>
      <c r="C3210" s="3" t="s">
        <v>65</v>
      </c>
      <c r="D3210" s="58" t="s">
        <v>95</v>
      </c>
    </row>
    <row r="3211" spans="1:4">
      <c r="A3211" s="3">
        <v>53</v>
      </c>
      <c r="B3211" s="18">
        <v>44266</v>
      </c>
      <c r="C3211" s="3" t="s">
        <v>46</v>
      </c>
      <c r="D3211" s="58" t="s">
        <v>99</v>
      </c>
    </row>
    <row r="3212" spans="1:4">
      <c r="A3212" s="3">
        <v>53</v>
      </c>
      <c r="B3212" s="18">
        <v>44265</v>
      </c>
      <c r="C3212" s="3" t="s">
        <v>46</v>
      </c>
      <c r="D3212" s="58" t="s">
        <v>100</v>
      </c>
    </row>
    <row r="3213" spans="1:4">
      <c r="A3213" s="3">
        <v>53</v>
      </c>
      <c r="B3213" s="18">
        <v>44266</v>
      </c>
      <c r="C3213" s="3" t="s">
        <v>46</v>
      </c>
      <c r="D3213" s="58" t="s">
        <v>1922</v>
      </c>
    </row>
    <row r="3214" spans="1:4">
      <c r="A3214" s="3">
        <v>53</v>
      </c>
      <c r="B3214" s="18">
        <v>44266</v>
      </c>
      <c r="C3214" s="3" t="s">
        <v>46</v>
      </c>
      <c r="D3214" s="58" t="s">
        <v>90</v>
      </c>
    </row>
    <row r="3215" spans="1:4">
      <c r="A3215" s="3">
        <v>1</v>
      </c>
      <c r="B3215" s="18">
        <v>44267</v>
      </c>
      <c r="C3215" s="3" t="s">
        <v>46</v>
      </c>
      <c r="D3215" s="58" t="s">
        <v>91</v>
      </c>
    </row>
    <row r="3216" spans="1:4">
      <c r="A3216" s="3">
        <v>76</v>
      </c>
      <c r="B3216" s="20">
        <v>44266</v>
      </c>
      <c r="C3216" s="3" t="s">
        <v>58</v>
      </c>
      <c r="D3216" s="58" t="s">
        <v>111</v>
      </c>
    </row>
    <row r="3217" spans="1:4">
      <c r="A3217" s="3">
        <v>69</v>
      </c>
      <c r="B3217" s="23">
        <v>44029</v>
      </c>
      <c r="C3217" s="3" t="s">
        <v>41</v>
      </c>
      <c r="D3217" s="58" t="s">
        <v>96</v>
      </c>
    </row>
    <row r="3218" spans="1:4">
      <c r="A3218" s="3">
        <v>17</v>
      </c>
      <c r="B3218" s="18">
        <v>44264</v>
      </c>
      <c r="C3218" s="3" t="s">
        <v>46</v>
      </c>
      <c r="D3218" s="58" t="s">
        <v>91</v>
      </c>
    </row>
    <row r="3219" spans="1:4">
      <c r="A3219" s="4">
        <v>89</v>
      </c>
      <c r="B3219" s="21">
        <v>44267</v>
      </c>
      <c r="C3219" s="3" t="s">
        <v>65</v>
      </c>
      <c r="D3219" s="58" t="s">
        <v>95</v>
      </c>
    </row>
    <row r="3220" spans="1:4">
      <c r="A3220" s="3">
        <v>76</v>
      </c>
      <c r="B3220" s="21">
        <v>44267</v>
      </c>
      <c r="C3220" s="3" t="s">
        <v>65</v>
      </c>
      <c r="D3220" s="58" t="s">
        <v>1921</v>
      </c>
    </row>
    <row r="3221" spans="1:4">
      <c r="A3221" s="3">
        <v>83</v>
      </c>
      <c r="B3221" s="18">
        <v>44270</v>
      </c>
      <c r="C3221" s="3" t="s">
        <v>46</v>
      </c>
      <c r="D3221" s="58" t="s">
        <v>90</v>
      </c>
    </row>
    <row r="3222" spans="1:4">
      <c r="A3222" s="3">
        <v>89</v>
      </c>
      <c r="B3222" s="21">
        <v>44271</v>
      </c>
      <c r="C3222" s="3" t="s">
        <v>65</v>
      </c>
      <c r="D3222" s="58" t="s">
        <v>90</v>
      </c>
    </row>
    <row r="3223" spans="1:4">
      <c r="A3223" s="3">
        <v>255</v>
      </c>
      <c r="B3223" s="21">
        <v>44272</v>
      </c>
      <c r="C3223" s="3" t="s">
        <v>65</v>
      </c>
      <c r="D3223" s="58" t="s">
        <v>97</v>
      </c>
    </row>
    <row r="3224" spans="1:4">
      <c r="A3224" s="3">
        <v>46</v>
      </c>
      <c r="B3224" s="21">
        <v>44277</v>
      </c>
      <c r="C3224" s="3" t="s">
        <v>65</v>
      </c>
      <c r="D3224" s="58" t="s">
        <v>97</v>
      </c>
    </row>
    <row r="3225" spans="1:4">
      <c r="A3225" s="3">
        <v>64</v>
      </c>
      <c r="B3225" s="20">
        <v>44245</v>
      </c>
      <c r="C3225" s="3" t="s">
        <v>58</v>
      </c>
      <c r="D3225" s="58" t="s">
        <v>111</v>
      </c>
    </row>
    <row r="3226" spans="1:4">
      <c r="A3226" s="3">
        <v>51</v>
      </c>
      <c r="B3226" s="21">
        <v>44249</v>
      </c>
      <c r="C3226" s="3" t="s">
        <v>65</v>
      </c>
      <c r="D3226" s="58" t="s">
        <v>90</v>
      </c>
    </row>
    <row r="3227" spans="1:4">
      <c r="A3227" s="3">
        <v>51</v>
      </c>
      <c r="B3227" s="21">
        <v>44267</v>
      </c>
      <c r="C3227" s="3" t="s">
        <v>65</v>
      </c>
      <c r="D3227" s="58" t="s">
        <v>90</v>
      </c>
    </row>
    <row r="3228" spans="1:4">
      <c r="A3228" s="3">
        <v>35</v>
      </c>
      <c r="B3228" s="18">
        <v>44267</v>
      </c>
      <c r="C3228" s="3" t="s">
        <v>46</v>
      </c>
      <c r="D3228" s="58" t="s">
        <v>1922</v>
      </c>
    </row>
    <row r="3229" spans="1:4">
      <c r="A3229" s="3">
        <v>55</v>
      </c>
      <c r="B3229" s="18">
        <v>44274</v>
      </c>
      <c r="C3229" s="3" t="s">
        <v>46</v>
      </c>
      <c r="D3229" s="58" t="s">
        <v>1922</v>
      </c>
    </row>
    <row r="3230" spans="1:4">
      <c r="A3230" s="3">
        <v>35</v>
      </c>
      <c r="B3230" s="20">
        <v>44263</v>
      </c>
      <c r="C3230" s="3" t="s">
        <v>58</v>
      </c>
      <c r="D3230" s="58" t="s">
        <v>112</v>
      </c>
    </row>
    <row r="3231" spans="1:4">
      <c r="A3231" s="3">
        <v>166</v>
      </c>
      <c r="B3231" s="20">
        <v>44236</v>
      </c>
      <c r="C3231" s="3" t="s">
        <v>58</v>
      </c>
      <c r="D3231" s="58" t="s">
        <v>111</v>
      </c>
    </row>
    <row r="3232" spans="1:4">
      <c r="A3232" s="3">
        <v>150</v>
      </c>
      <c r="B3232" s="20">
        <v>44270</v>
      </c>
      <c r="C3232" s="3" t="s">
        <v>58</v>
      </c>
      <c r="D3232" s="58" t="s">
        <v>111</v>
      </c>
    </row>
    <row r="3233" spans="1:4">
      <c r="A3233" s="3">
        <v>53</v>
      </c>
      <c r="B3233" s="21">
        <v>44272</v>
      </c>
      <c r="C3233" s="3" t="s">
        <v>65</v>
      </c>
      <c r="D3233" s="58" t="s">
        <v>95</v>
      </c>
    </row>
    <row r="3234" spans="1:4">
      <c r="A3234" s="3">
        <v>50</v>
      </c>
      <c r="B3234" s="21">
        <v>44274</v>
      </c>
      <c r="C3234" s="3" t="s">
        <v>65</v>
      </c>
      <c r="D3234" s="58" t="s">
        <v>91</v>
      </c>
    </row>
    <row r="3235" spans="1:4">
      <c r="A3235" s="3">
        <v>171</v>
      </c>
      <c r="B3235" s="18">
        <v>44271</v>
      </c>
      <c r="C3235" s="3" t="s">
        <v>46</v>
      </c>
      <c r="D3235" s="58" t="s">
        <v>90</v>
      </c>
    </row>
    <row r="3236" spans="1:4">
      <c r="A3236" s="3">
        <v>171</v>
      </c>
      <c r="B3236" s="23">
        <v>44271</v>
      </c>
      <c r="C3236" s="3" t="s">
        <v>41</v>
      </c>
      <c r="D3236" s="58" t="s">
        <v>89</v>
      </c>
    </row>
    <row r="3237" spans="1:4">
      <c r="A3237" s="3">
        <v>146</v>
      </c>
      <c r="B3237" s="18">
        <v>44278</v>
      </c>
      <c r="C3237" s="3" t="s">
        <v>46</v>
      </c>
      <c r="D3237" s="58" t="s">
        <v>100</v>
      </c>
    </row>
    <row r="3238" spans="1:4">
      <c r="A3238" s="3">
        <v>146</v>
      </c>
      <c r="B3238" s="18">
        <v>44278</v>
      </c>
      <c r="C3238" s="3" t="s">
        <v>46</v>
      </c>
      <c r="D3238" s="58" t="s">
        <v>97</v>
      </c>
    </row>
    <row r="3239" spans="1:4">
      <c r="A3239" s="3">
        <v>31</v>
      </c>
      <c r="B3239" s="18">
        <v>44274</v>
      </c>
      <c r="C3239" s="3" t="s">
        <v>46</v>
      </c>
      <c r="D3239" s="58" t="s">
        <v>95</v>
      </c>
    </row>
    <row r="3240" spans="1:4">
      <c r="A3240" s="3">
        <v>31</v>
      </c>
      <c r="B3240" s="21">
        <v>44272</v>
      </c>
      <c r="C3240" s="3" t="s">
        <v>65</v>
      </c>
      <c r="D3240" s="58" t="s">
        <v>95</v>
      </c>
    </row>
    <row r="3241" spans="1:4">
      <c r="A3241" s="3">
        <v>31</v>
      </c>
      <c r="B3241" s="21">
        <v>44272</v>
      </c>
      <c r="C3241" s="3" t="s">
        <v>65</v>
      </c>
      <c r="D3241" s="58" t="s">
        <v>100</v>
      </c>
    </row>
    <row r="3242" spans="1:4">
      <c r="A3242" s="3">
        <v>31</v>
      </c>
      <c r="B3242" s="18">
        <v>44273</v>
      </c>
      <c r="C3242" s="3" t="s">
        <v>46</v>
      </c>
      <c r="D3242" s="58" t="s">
        <v>100</v>
      </c>
    </row>
    <row r="3243" spans="1:4">
      <c r="A3243" s="3">
        <v>106</v>
      </c>
      <c r="B3243" s="21">
        <v>44279</v>
      </c>
      <c r="C3243" s="3" t="s">
        <v>65</v>
      </c>
      <c r="D3243" s="58" t="s">
        <v>1922</v>
      </c>
    </row>
    <row r="3244" spans="1:4">
      <c r="A3244" s="3">
        <v>20</v>
      </c>
      <c r="B3244" s="18">
        <v>44279</v>
      </c>
      <c r="C3244" s="3" t="s">
        <v>46</v>
      </c>
      <c r="D3244" s="58" t="s">
        <v>95</v>
      </c>
    </row>
    <row r="3245" spans="1:4">
      <c r="A3245" s="3">
        <v>64</v>
      </c>
      <c r="B3245" s="23">
        <v>44259</v>
      </c>
      <c r="C3245" s="3" t="s">
        <v>41</v>
      </c>
      <c r="D3245" s="58" t="s">
        <v>104</v>
      </c>
    </row>
    <row r="3246" spans="1:4">
      <c r="A3246" s="3">
        <v>47</v>
      </c>
      <c r="B3246" s="21">
        <v>44266</v>
      </c>
      <c r="C3246" s="3" t="s">
        <v>65</v>
      </c>
      <c r="D3246" s="58" t="s">
        <v>95</v>
      </c>
    </row>
    <row r="3247" spans="1:4">
      <c r="A3247" s="3">
        <v>55</v>
      </c>
      <c r="B3247" s="18">
        <v>44274</v>
      </c>
      <c r="C3247" s="3" t="s">
        <v>46</v>
      </c>
      <c r="D3247" s="58" t="s">
        <v>91</v>
      </c>
    </row>
    <row r="3248" spans="1:4">
      <c r="A3248" s="3">
        <v>55</v>
      </c>
      <c r="B3248" s="23">
        <v>44273</v>
      </c>
      <c r="C3248" s="3" t="s">
        <v>41</v>
      </c>
      <c r="D3248" s="58" t="s">
        <v>89</v>
      </c>
    </row>
    <row r="3249" spans="1:4">
      <c r="A3249" s="3">
        <v>312</v>
      </c>
      <c r="B3249" s="21">
        <v>44272</v>
      </c>
      <c r="C3249" s="3" t="s">
        <v>65</v>
      </c>
      <c r="D3249" s="58" t="s">
        <v>90</v>
      </c>
    </row>
    <row r="3250" spans="1:4">
      <c r="A3250" s="3">
        <v>64</v>
      </c>
      <c r="B3250" s="20">
        <v>44284</v>
      </c>
      <c r="C3250" s="3" t="s">
        <v>58</v>
      </c>
      <c r="D3250" s="58" t="s">
        <v>112</v>
      </c>
    </row>
    <row r="3251" spans="1:4">
      <c r="A3251" s="3">
        <v>164</v>
      </c>
      <c r="B3251" s="20">
        <v>44257</v>
      </c>
      <c r="C3251" s="3" t="s">
        <v>58</v>
      </c>
      <c r="D3251" s="58" t="s">
        <v>112</v>
      </c>
    </row>
    <row r="3252" spans="1:4">
      <c r="A3252" s="3">
        <v>53</v>
      </c>
      <c r="B3252" s="20">
        <v>44288</v>
      </c>
      <c r="C3252" s="3" t="s">
        <v>58</v>
      </c>
      <c r="D3252" s="58" t="s">
        <v>112</v>
      </c>
    </row>
    <row r="3253" spans="1:4">
      <c r="A3253" s="3">
        <v>76</v>
      </c>
      <c r="B3253" s="18">
        <v>44280</v>
      </c>
      <c r="C3253" s="3" t="s">
        <v>46</v>
      </c>
      <c r="D3253" s="58" t="s">
        <v>90</v>
      </c>
    </row>
    <row r="3254" spans="1:4">
      <c r="A3254" s="3">
        <v>258</v>
      </c>
      <c r="B3254" s="21">
        <v>44278</v>
      </c>
      <c r="C3254" s="3" t="s">
        <v>65</v>
      </c>
      <c r="D3254" s="58" t="s">
        <v>97</v>
      </c>
    </row>
    <row r="3255" spans="1:4">
      <c r="A3255" s="3">
        <v>89</v>
      </c>
      <c r="B3255" s="21">
        <v>44293</v>
      </c>
      <c r="C3255" s="3" t="s">
        <v>65</v>
      </c>
      <c r="D3255" s="58" t="s">
        <v>99</v>
      </c>
    </row>
    <row r="3256" spans="1:4">
      <c r="A3256" s="3">
        <v>312</v>
      </c>
      <c r="B3256" s="21">
        <v>44285</v>
      </c>
      <c r="C3256" s="3" t="s">
        <v>65</v>
      </c>
      <c r="D3256" s="58" t="s">
        <v>112</v>
      </c>
    </row>
    <row r="3257" spans="1:4">
      <c r="A3257" s="3">
        <v>80</v>
      </c>
      <c r="B3257" s="20">
        <v>44281</v>
      </c>
      <c r="C3257" s="3" t="s">
        <v>58</v>
      </c>
      <c r="D3257" s="58" t="s">
        <v>112</v>
      </c>
    </row>
    <row r="3258" spans="1:4">
      <c r="A3258" s="3">
        <v>34</v>
      </c>
      <c r="B3258" s="20">
        <v>44295</v>
      </c>
      <c r="C3258" s="3" t="s">
        <v>58</v>
      </c>
      <c r="D3258" s="58" t="s">
        <v>111</v>
      </c>
    </row>
    <row r="3259" spans="1:4">
      <c r="A3259" s="3">
        <v>83</v>
      </c>
      <c r="B3259" s="18">
        <v>44288</v>
      </c>
      <c r="C3259" s="3" t="s">
        <v>46</v>
      </c>
      <c r="D3259" s="58" t="s">
        <v>95</v>
      </c>
    </row>
    <row r="3260" spans="1:4">
      <c r="A3260" s="3">
        <v>25</v>
      </c>
      <c r="B3260" s="21">
        <v>44284</v>
      </c>
      <c r="C3260" s="3" t="s">
        <v>65</v>
      </c>
      <c r="D3260" s="58" t="s">
        <v>95</v>
      </c>
    </row>
    <row r="3261" spans="1:4">
      <c r="A3261" s="3">
        <v>42</v>
      </c>
      <c r="B3261" s="23">
        <v>44239</v>
      </c>
      <c r="C3261" s="3" t="s">
        <v>41</v>
      </c>
      <c r="D3261" s="58" t="s">
        <v>89</v>
      </c>
    </row>
    <row r="3262" spans="1:4">
      <c r="A3262" s="3">
        <v>35</v>
      </c>
      <c r="B3262" s="29"/>
      <c r="C3262" s="3"/>
      <c r="D3262" s="58" t="s">
        <v>100</v>
      </c>
    </row>
    <row r="3263" spans="1:4">
      <c r="A3263" s="6">
        <v>4</v>
      </c>
      <c r="B3263" s="18">
        <v>44278</v>
      </c>
      <c r="C3263" s="3" t="s">
        <v>46</v>
      </c>
      <c r="D3263" s="58" t="s">
        <v>94</v>
      </c>
    </row>
    <row r="3264" spans="1:4">
      <c r="A3264" s="3">
        <v>4</v>
      </c>
      <c r="B3264" s="18">
        <v>44278</v>
      </c>
      <c r="C3264" s="3" t="s">
        <v>46</v>
      </c>
      <c r="D3264" s="58" t="s">
        <v>1922</v>
      </c>
    </row>
    <row r="3265" spans="1:4">
      <c r="A3265" s="3">
        <v>4</v>
      </c>
      <c r="B3265" s="18">
        <v>44278</v>
      </c>
      <c r="C3265" s="3" t="s">
        <v>46</v>
      </c>
      <c r="D3265" s="58" t="s">
        <v>95</v>
      </c>
    </row>
    <row r="3266" spans="1:4">
      <c r="A3266" s="3">
        <v>89</v>
      </c>
      <c r="B3266" s="21">
        <v>44295</v>
      </c>
      <c r="C3266" s="3" t="s">
        <v>65</v>
      </c>
      <c r="D3266" s="61">
        <v>1401</v>
      </c>
    </row>
    <row r="3267" spans="1:4">
      <c r="A3267" s="3">
        <v>56</v>
      </c>
      <c r="B3267" s="21">
        <v>44287</v>
      </c>
      <c r="C3267" s="3" t="s">
        <v>65</v>
      </c>
      <c r="D3267" s="58" t="s">
        <v>95</v>
      </c>
    </row>
    <row r="3268" spans="1:4">
      <c r="A3268" s="3">
        <v>15</v>
      </c>
      <c r="B3268" s="21">
        <v>44271</v>
      </c>
      <c r="C3268" s="3" t="s">
        <v>65</v>
      </c>
      <c r="D3268" s="58" t="s">
        <v>95</v>
      </c>
    </row>
    <row r="3269" spans="1:4">
      <c r="A3269" s="3">
        <v>20</v>
      </c>
      <c r="B3269" s="18">
        <v>44284</v>
      </c>
      <c r="C3269" s="3" t="s">
        <v>46</v>
      </c>
      <c r="D3269" s="58" t="s">
        <v>95</v>
      </c>
    </row>
    <row r="3270" spans="1:4">
      <c r="A3270" s="3">
        <v>20</v>
      </c>
      <c r="B3270" s="18">
        <v>44285</v>
      </c>
      <c r="C3270" s="3" t="s">
        <v>46</v>
      </c>
      <c r="D3270" s="58" t="s">
        <v>97</v>
      </c>
    </row>
    <row r="3271" spans="1:4">
      <c r="A3271" s="3">
        <v>129</v>
      </c>
      <c r="B3271" s="20">
        <v>44299</v>
      </c>
      <c r="C3271" s="3" t="s">
        <v>58</v>
      </c>
      <c r="D3271" s="58" t="s">
        <v>113</v>
      </c>
    </row>
    <row r="3272" spans="1:4">
      <c r="A3272" s="3">
        <v>27</v>
      </c>
      <c r="B3272" s="20">
        <v>44295</v>
      </c>
      <c r="C3272" s="3" t="s">
        <v>58</v>
      </c>
      <c r="D3272" s="58" t="s">
        <v>97</v>
      </c>
    </row>
    <row r="3273" spans="1:4">
      <c r="A3273" s="3">
        <v>294</v>
      </c>
      <c r="B3273" s="23">
        <v>44162</v>
      </c>
      <c r="C3273" s="3" t="s">
        <v>41</v>
      </c>
      <c r="D3273" s="58" t="s">
        <v>96</v>
      </c>
    </row>
    <row r="3274" spans="1:4">
      <c r="A3274" s="3">
        <v>51</v>
      </c>
      <c r="B3274" s="18">
        <v>44298</v>
      </c>
      <c r="C3274" s="3" t="s">
        <v>46</v>
      </c>
      <c r="D3274" s="58" t="s">
        <v>94</v>
      </c>
    </row>
    <row r="3275" spans="1:4">
      <c r="A3275" s="3">
        <v>325</v>
      </c>
      <c r="B3275" s="21">
        <v>44302</v>
      </c>
      <c r="C3275" s="3" t="s">
        <v>65</v>
      </c>
      <c r="D3275" s="58" t="s">
        <v>91</v>
      </c>
    </row>
    <row r="3276" spans="1:4">
      <c r="A3276" s="3">
        <v>20</v>
      </c>
      <c r="B3276" s="21">
        <v>44292</v>
      </c>
      <c r="C3276" s="3" t="s">
        <v>65</v>
      </c>
      <c r="D3276" s="58" t="s">
        <v>1921</v>
      </c>
    </row>
    <row r="3277" spans="1:4">
      <c r="A3277" s="3">
        <v>77</v>
      </c>
      <c r="B3277" s="21">
        <v>44295</v>
      </c>
      <c r="C3277" s="3" t="s">
        <v>65</v>
      </c>
      <c r="D3277" s="58" t="s">
        <v>97</v>
      </c>
    </row>
    <row r="3278" spans="1:4">
      <c r="A3278" s="3">
        <v>90</v>
      </c>
      <c r="B3278" s="18">
        <v>44294</v>
      </c>
      <c r="C3278" s="3" t="s">
        <v>46</v>
      </c>
      <c r="D3278" s="58" t="s">
        <v>97</v>
      </c>
    </row>
    <row r="3279" spans="1:4">
      <c r="A3279" s="3">
        <v>90</v>
      </c>
      <c r="B3279" s="23">
        <v>44293</v>
      </c>
      <c r="C3279" s="3" t="s">
        <v>41</v>
      </c>
      <c r="D3279" s="58" t="s">
        <v>89</v>
      </c>
    </row>
    <row r="3280" spans="1:4">
      <c r="A3280" s="3">
        <v>203</v>
      </c>
      <c r="B3280" s="20">
        <v>44301</v>
      </c>
      <c r="C3280" s="3" t="s">
        <v>58</v>
      </c>
      <c r="D3280" s="58" t="s">
        <v>111</v>
      </c>
    </row>
    <row r="3281" spans="1:4">
      <c r="A3281" s="3">
        <v>164</v>
      </c>
      <c r="B3281" s="21">
        <v>44300</v>
      </c>
      <c r="C3281" s="3" t="s">
        <v>65</v>
      </c>
      <c r="D3281" s="58" t="s">
        <v>112</v>
      </c>
    </row>
    <row r="3282" spans="1:4">
      <c r="A3282" s="3">
        <v>106</v>
      </c>
      <c r="B3282" s="23">
        <v>44286</v>
      </c>
      <c r="C3282" s="3" t="s">
        <v>41</v>
      </c>
      <c r="D3282" s="58" t="s">
        <v>84</v>
      </c>
    </row>
    <row r="3283" spans="1:4">
      <c r="A3283" s="3">
        <v>12</v>
      </c>
      <c r="B3283" s="21">
        <v>44293</v>
      </c>
      <c r="C3283" s="3" t="s">
        <v>65</v>
      </c>
      <c r="D3283" s="58" t="s">
        <v>97</v>
      </c>
    </row>
    <row r="3284" spans="1:4">
      <c r="A3284" s="3">
        <v>12</v>
      </c>
      <c r="B3284" s="18">
        <v>44274</v>
      </c>
      <c r="C3284" s="3" t="s">
        <v>46</v>
      </c>
      <c r="D3284" s="58" t="s">
        <v>100</v>
      </c>
    </row>
    <row r="3285" spans="1:4">
      <c r="A3285" s="3">
        <v>15</v>
      </c>
      <c r="B3285" s="18">
        <v>44299</v>
      </c>
      <c r="C3285" s="3" t="s">
        <v>46</v>
      </c>
      <c r="D3285" s="58" t="s">
        <v>95</v>
      </c>
    </row>
    <row r="3286" spans="1:4">
      <c r="A3286" s="3">
        <v>76</v>
      </c>
      <c r="B3286" s="21">
        <v>44308</v>
      </c>
      <c r="C3286" s="3" t="s">
        <v>65</v>
      </c>
      <c r="D3286" s="58" t="s">
        <v>91</v>
      </c>
    </row>
    <row r="3287" spans="1:4">
      <c r="A3287" s="3">
        <v>76</v>
      </c>
      <c r="B3287" s="21">
        <v>44295</v>
      </c>
      <c r="C3287" s="3" t="s">
        <v>65</v>
      </c>
      <c r="D3287" s="58" t="s">
        <v>111</v>
      </c>
    </row>
    <row r="3288" spans="1:4">
      <c r="A3288" s="3">
        <v>92</v>
      </c>
      <c r="B3288" s="21">
        <v>44295</v>
      </c>
      <c r="C3288" s="3" t="s">
        <v>65</v>
      </c>
      <c r="D3288" s="61">
        <v>1805</v>
      </c>
    </row>
    <row r="3289" spans="1:4">
      <c r="A3289" s="3">
        <v>7</v>
      </c>
      <c r="B3289" s="18">
        <v>44300</v>
      </c>
      <c r="C3289" s="3" t="s">
        <v>46</v>
      </c>
      <c r="D3289" s="58" t="s">
        <v>90</v>
      </c>
    </row>
    <row r="3290" spans="1:4">
      <c r="A3290" s="3">
        <v>35</v>
      </c>
      <c r="B3290" s="18">
        <v>44279</v>
      </c>
      <c r="C3290" s="3" t="s">
        <v>46</v>
      </c>
      <c r="D3290" s="58" t="s">
        <v>100</v>
      </c>
    </row>
    <row r="3291" spans="1:4">
      <c r="A3291" s="3">
        <v>77</v>
      </c>
      <c r="B3291" s="20">
        <v>44288</v>
      </c>
      <c r="C3291" s="3" t="s">
        <v>58</v>
      </c>
      <c r="D3291" s="58" t="s">
        <v>112</v>
      </c>
    </row>
    <row r="3292" spans="1:4">
      <c r="A3292" s="3">
        <v>138</v>
      </c>
      <c r="B3292" s="20">
        <v>44280</v>
      </c>
      <c r="C3292" s="3" t="s">
        <v>58</v>
      </c>
      <c r="D3292" s="61">
        <v>1805</v>
      </c>
    </row>
    <row r="3293" spans="1:4">
      <c r="A3293" s="3">
        <v>55</v>
      </c>
      <c r="B3293" s="20">
        <v>44273</v>
      </c>
      <c r="C3293" s="3" t="s">
        <v>58</v>
      </c>
      <c r="D3293" s="58" t="s">
        <v>111</v>
      </c>
    </row>
    <row r="3294" spans="1:4">
      <c r="A3294" s="3">
        <v>55</v>
      </c>
      <c r="B3294" s="20">
        <v>44273</v>
      </c>
      <c r="C3294" s="3" t="s">
        <v>58</v>
      </c>
      <c r="D3294" s="58" t="s">
        <v>112</v>
      </c>
    </row>
    <row r="3295" spans="1:4">
      <c r="A3295" s="3">
        <v>126</v>
      </c>
      <c r="B3295" s="18">
        <v>44313</v>
      </c>
      <c r="C3295" s="3" t="s">
        <v>46</v>
      </c>
      <c r="D3295" s="58" t="s">
        <v>95</v>
      </c>
    </row>
    <row r="3296" spans="1:4">
      <c r="A3296" s="3">
        <v>53</v>
      </c>
      <c r="B3296" s="21">
        <v>44298</v>
      </c>
      <c r="C3296" s="3" t="s">
        <v>65</v>
      </c>
      <c r="D3296" s="58" t="s">
        <v>112</v>
      </c>
    </row>
    <row r="3297" spans="1:4">
      <c r="A3297" s="3">
        <v>90</v>
      </c>
      <c r="B3297" s="18">
        <v>44293</v>
      </c>
      <c r="C3297" s="3" t="s">
        <v>46</v>
      </c>
      <c r="D3297" s="58" t="s">
        <v>1922</v>
      </c>
    </row>
    <row r="3298" spans="1:4">
      <c r="A3298" s="3">
        <v>64</v>
      </c>
      <c r="B3298" s="18">
        <v>44300</v>
      </c>
      <c r="C3298" s="3" t="s">
        <v>46</v>
      </c>
      <c r="D3298" s="58" t="s">
        <v>1922</v>
      </c>
    </row>
    <row r="3299" spans="1:4">
      <c r="A3299" s="3">
        <v>1</v>
      </c>
      <c r="B3299" s="18">
        <v>44307</v>
      </c>
      <c r="C3299" s="3" t="s">
        <v>46</v>
      </c>
      <c r="D3299" s="58" t="s">
        <v>90</v>
      </c>
    </row>
    <row r="3300" spans="1:4">
      <c r="A3300" s="3">
        <v>1</v>
      </c>
      <c r="B3300" s="18">
        <v>44307</v>
      </c>
      <c r="C3300" s="3" t="s">
        <v>46</v>
      </c>
      <c r="D3300" s="58" t="s">
        <v>1922</v>
      </c>
    </row>
    <row r="3301" spans="1:4">
      <c r="A3301" s="3">
        <v>1</v>
      </c>
      <c r="B3301" s="18">
        <v>44307</v>
      </c>
      <c r="C3301" s="3" t="s">
        <v>46</v>
      </c>
      <c r="D3301" s="58" t="s">
        <v>83</v>
      </c>
    </row>
    <row r="3302" spans="1:4">
      <c r="A3302" s="3">
        <v>27</v>
      </c>
      <c r="B3302" s="21">
        <v>44313</v>
      </c>
      <c r="C3302" s="3" t="s">
        <v>65</v>
      </c>
      <c r="D3302" s="58" t="s">
        <v>1922</v>
      </c>
    </row>
    <row r="3303" spans="1:4">
      <c r="A3303" s="3">
        <v>129</v>
      </c>
      <c r="B3303" s="18">
        <v>44316</v>
      </c>
      <c r="C3303" s="3" t="s">
        <v>46</v>
      </c>
      <c r="D3303" s="58" t="s">
        <v>95</v>
      </c>
    </row>
    <row r="3304" spans="1:4">
      <c r="A3304" s="6">
        <v>129</v>
      </c>
      <c r="B3304" s="18">
        <v>44314</v>
      </c>
      <c r="C3304" s="3" t="s">
        <v>46</v>
      </c>
      <c r="D3304" s="58" t="s">
        <v>100</v>
      </c>
    </row>
    <row r="3305" spans="1:4">
      <c r="A3305" s="3">
        <v>171</v>
      </c>
      <c r="B3305" s="20">
        <v>44308</v>
      </c>
      <c r="C3305" s="3" t="s">
        <v>58</v>
      </c>
      <c r="D3305" s="58" t="s">
        <v>112</v>
      </c>
    </row>
    <row r="3306" spans="1:4">
      <c r="A3306" s="3">
        <v>171</v>
      </c>
      <c r="B3306" s="20">
        <v>44308</v>
      </c>
      <c r="C3306" s="3" t="s">
        <v>58</v>
      </c>
      <c r="D3306" s="58" t="s">
        <v>111</v>
      </c>
    </row>
    <row r="3307" spans="1:4">
      <c r="A3307" s="3">
        <v>171</v>
      </c>
      <c r="B3307" s="21">
        <v>44306</v>
      </c>
      <c r="C3307" s="3" t="s">
        <v>65</v>
      </c>
      <c r="D3307" s="58" t="s">
        <v>90</v>
      </c>
    </row>
    <row r="3308" spans="1:4">
      <c r="A3308" s="3">
        <v>97</v>
      </c>
      <c r="B3308" s="21">
        <v>44309</v>
      </c>
      <c r="C3308" s="3" t="s">
        <v>65</v>
      </c>
      <c r="D3308" s="58" t="s">
        <v>90</v>
      </c>
    </row>
    <row r="3309" spans="1:4">
      <c r="A3309" s="3">
        <v>24</v>
      </c>
      <c r="B3309" s="18">
        <v>44307</v>
      </c>
      <c r="C3309" s="3" t="s">
        <v>46</v>
      </c>
      <c r="D3309" s="58" t="s">
        <v>97</v>
      </c>
    </row>
    <row r="3310" spans="1:4">
      <c r="A3310" s="3">
        <v>89</v>
      </c>
      <c r="B3310" s="20">
        <v>44308</v>
      </c>
      <c r="C3310" s="3" t="s">
        <v>58</v>
      </c>
      <c r="D3310" s="58" t="s">
        <v>111</v>
      </c>
    </row>
    <row r="3311" spans="1:4">
      <c r="A3311" s="6">
        <v>183</v>
      </c>
      <c r="B3311" s="20">
        <v>44315</v>
      </c>
      <c r="C3311" s="3" t="s">
        <v>58</v>
      </c>
      <c r="D3311" s="58" t="s">
        <v>112</v>
      </c>
    </row>
    <row r="3312" spans="1:4">
      <c r="A3312" s="3">
        <v>64</v>
      </c>
      <c r="B3312" s="21">
        <v>44313</v>
      </c>
      <c r="C3312" s="3" t="s">
        <v>65</v>
      </c>
      <c r="D3312" s="58" t="s">
        <v>111</v>
      </c>
    </row>
    <row r="3313" spans="1:4">
      <c r="A3313" s="3">
        <v>56</v>
      </c>
      <c r="B3313" s="23">
        <v>44235</v>
      </c>
      <c r="C3313" s="3" t="s">
        <v>41</v>
      </c>
      <c r="D3313" s="58" t="s">
        <v>98</v>
      </c>
    </row>
    <row r="3314" spans="1:4">
      <c r="A3314" s="3">
        <v>7</v>
      </c>
      <c r="B3314" s="18">
        <v>44299</v>
      </c>
      <c r="C3314" s="3" t="s">
        <v>46</v>
      </c>
      <c r="D3314" s="58" t="s">
        <v>97</v>
      </c>
    </row>
    <row r="3315" spans="1:4">
      <c r="A3315" s="3">
        <v>75</v>
      </c>
      <c r="B3315" s="18">
        <v>44308</v>
      </c>
      <c r="C3315" s="3" t="s">
        <v>46</v>
      </c>
      <c r="D3315" s="58" t="s">
        <v>111</v>
      </c>
    </row>
    <row r="3316" spans="1:4">
      <c r="A3316" s="3">
        <v>89</v>
      </c>
      <c r="B3316" s="21">
        <v>44305</v>
      </c>
      <c r="C3316" s="3" t="s">
        <v>65</v>
      </c>
      <c r="D3316" s="58" t="s">
        <v>94</v>
      </c>
    </row>
    <row r="3317" spans="1:4">
      <c r="A3317" s="3">
        <v>75</v>
      </c>
      <c r="B3317" s="18">
        <v>44307</v>
      </c>
      <c r="C3317" s="3" t="s">
        <v>46</v>
      </c>
      <c r="D3317" s="58" t="s">
        <v>97</v>
      </c>
    </row>
    <row r="3318" spans="1:4">
      <c r="A3318" s="3">
        <v>89</v>
      </c>
      <c r="B3318" s="21">
        <v>44316</v>
      </c>
      <c r="C3318" s="3" t="s">
        <v>65</v>
      </c>
      <c r="D3318" s="58" t="s">
        <v>97</v>
      </c>
    </row>
    <row r="3319" spans="1:4">
      <c r="A3319" s="3">
        <v>35</v>
      </c>
      <c r="B3319" s="18">
        <v>44293</v>
      </c>
      <c r="C3319" s="3" t="s">
        <v>46</v>
      </c>
      <c r="D3319" s="58" t="s">
        <v>97</v>
      </c>
    </row>
    <row r="3320" spans="1:4">
      <c r="A3320" s="3">
        <v>22</v>
      </c>
      <c r="B3320" s="21">
        <v>44301</v>
      </c>
      <c r="C3320" s="3" t="s">
        <v>65</v>
      </c>
      <c r="D3320" s="58" t="s">
        <v>97</v>
      </c>
    </row>
    <row r="3321" spans="1:4">
      <c r="A3321" s="6">
        <v>49</v>
      </c>
      <c r="B3321" s="21">
        <v>44314</v>
      </c>
      <c r="C3321" s="3" t="s">
        <v>65</v>
      </c>
      <c r="D3321" s="58" t="s">
        <v>1922</v>
      </c>
    </row>
    <row r="3322" spans="1:4">
      <c r="A3322" s="3">
        <v>56</v>
      </c>
      <c r="B3322" s="20">
        <v>44314</v>
      </c>
      <c r="C3322" s="3" t="s">
        <v>58</v>
      </c>
      <c r="D3322" s="58" t="s">
        <v>111</v>
      </c>
    </row>
    <row r="3323" spans="1:4">
      <c r="A3323" s="3">
        <v>4</v>
      </c>
      <c r="B3323" s="21">
        <v>44309</v>
      </c>
      <c r="C3323" s="3" t="s">
        <v>65</v>
      </c>
      <c r="D3323" s="58" t="s">
        <v>90</v>
      </c>
    </row>
    <row r="3324" spans="1:4">
      <c r="A3324" s="6">
        <v>312</v>
      </c>
      <c r="B3324" s="20">
        <v>44273</v>
      </c>
      <c r="C3324" s="3" t="s">
        <v>58</v>
      </c>
      <c r="D3324" s="58" t="s">
        <v>90</v>
      </c>
    </row>
    <row r="3325" spans="1:4">
      <c r="A3325" s="3">
        <v>89</v>
      </c>
      <c r="B3325" s="21">
        <v>44326</v>
      </c>
      <c r="C3325" s="3" t="s">
        <v>65</v>
      </c>
      <c r="D3325" s="58" t="s">
        <v>95</v>
      </c>
    </row>
    <row r="3326" spans="1:4">
      <c r="A3326" s="3">
        <v>4</v>
      </c>
      <c r="B3326" s="21">
        <v>44316</v>
      </c>
      <c r="C3326" s="3" t="s">
        <v>65</v>
      </c>
      <c r="D3326" s="58" t="s">
        <v>95</v>
      </c>
    </row>
    <row r="3327" spans="1:4">
      <c r="A3327" s="3">
        <v>269</v>
      </c>
      <c r="B3327" s="21">
        <v>44334</v>
      </c>
      <c r="C3327" s="3" t="s">
        <v>65</v>
      </c>
      <c r="D3327" s="58" t="s">
        <v>95</v>
      </c>
    </row>
    <row r="3328" spans="1:4">
      <c r="A3328" s="3">
        <v>236</v>
      </c>
      <c r="B3328" s="21">
        <v>44326</v>
      </c>
      <c r="C3328" s="3" t="s">
        <v>65</v>
      </c>
      <c r="D3328" s="58" t="s">
        <v>95</v>
      </c>
    </row>
    <row r="3329" spans="1:4">
      <c r="A3329" s="3">
        <v>49</v>
      </c>
      <c r="B3329" s="21">
        <v>44328</v>
      </c>
      <c r="C3329" s="3" t="s">
        <v>65</v>
      </c>
      <c r="D3329" s="58" t="s">
        <v>97</v>
      </c>
    </row>
    <row r="3330" spans="1:4">
      <c r="A3330" s="3">
        <v>77</v>
      </c>
      <c r="B3330" s="18">
        <v>44327</v>
      </c>
      <c r="C3330" s="3" t="s">
        <v>46</v>
      </c>
      <c r="D3330" s="58" t="s">
        <v>1922</v>
      </c>
    </row>
    <row r="3331" spans="1:4">
      <c r="A3331" s="3">
        <v>64</v>
      </c>
      <c r="B3331" s="21">
        <v>44312</v>
      </c>
      <c r="C3331" s="3" t="s">
        <v>65</v>
      </c>
      <c r="D3331" s="58" t="s">
        <v>95</v>
      </c>
    </row>
    <row r="3332" spans="1:4">
      <c r="A3332" s="3">
        <v>20</v>
      </c>
      <c r="B3332" s="21">
        <v>44309</v>
      </c>
      <c r="C3332" s="3" t="s">
        <v>65</v>
      </c>
      <c r="D3332" s="61" t="s">
        <v>1921</v>
      </c>
    </row>
    <row r="3333" spans="1:4">
      <c r="A3333" s="3">
        <v>20</v>
      </c>
      <c r="B3333" s="18">
        <v>44321</v>
      </c>
      <c r="C3333" s="3" t="s">
        <v>46</v>
      </c>
      <c r="D3333" s="61">
        <v>1805</v>
      </c>
    </row>
    <row r="3334" spans="1:4">
      <c r="A3334" s="3">
        <v>20</v>
      </c>
      <c r="B3334" s="18">
        <v>44320</v>
      </c>
      <c r="C3334" s="3" t="s">
        <v>46</v>
      </c>
      <c r="D3334" s="58" t="s">
        <v>1921</v>
      </c>
    </row>
    <row r="3335" spans="1:4">
      <c r="A3335" s="4">
        <v>20</v>
      </c>
      <c r="B3335" s="8">
        <v>44321</v>
      </c>
      <c r="C3335" s="4" t="s">
        <v>46</v>
      </c>
      <c r="D3335" s="59" t="s">
        <v>111</v>
      </c>
    </row>
    <row r="3336" spans="1:4">
      <c r="A3336" s="4">
        <v>1</v>
      </c>
      <c r="B3336" s="12">
        <v>44267</v>
      </c>
      <c r="C3336" s="4" t="s">
        <v>41</v>
      </c>
      <c r="D3336" s="59" t="s">
        <v>89</v>
      </c>
    </row>
    <row r="3337" spans="1:4">
      <c r="A3337" s="4">
        <v>77</v>
      </c>
      <c r="B3337" s="8">
        <v>44327</v>
      </c>
      <c r="C3337" s="4" t="s">
        <v>46</v>
      </c>
      <c r="D3337" s="59" t="s">
        <v>97</v>
      </c>
    </row>
    <row r="3338" spans="1:4">
      <c r="A3338" s="4">
        <v>77</v>
      </c>
      <c r="B3338" s="8">
        <v>44327</v>
      </c>
      <c r="C3338" s="4" t="s">
        <v>46</v>
      </c>
      <c r="D3338" s="59" t="s">
        <v>100</v>
      </c>
    </row>
    <row r="3339" spans="1:4">
      <c r="A3339" s="4">
        <v>31</v>
      </c>
      <c r="B3339" s="10">
        <v>44333</v>
      </c>
      <c r="C3339" s="4" t="s">
        <v>65</v>
      </c>
      <c r="D3339" s="59" t="s">
        <v>97</v>
      </c>
    </row>
    <row r="3340" spans="1:4">
      <c r="A3340" s="4">
        <v>31</v>
      </c>
      <c r="B3340" s="10">
        <v>44334</v>
      </c>
      <c r="C3340" s="4" t="s">
        <v>65</v>
      </c>
      <c r="D3340" s="59" t="s">
        <v>95</v>
      </c>
    </row>
    <row r="3341" spans="1:4">
      <c r="A3341" s="3">
        <v>35</v>
      </c>
      <c r="B3341" s="8">
        <v>44287</v>
      </c>
      <c r="C3341" s="4" t="s">
        <v>46</v>
      </c>
      <c r="D3341" s="59" t="s">
        <v>89</v>
      </c>
    </row>
    <row r="3342" spans="1:4">
      <c r="A3342" s="5">
        <v>42</v>
      </c>
      <c r="B3342" s="12">
        <v>44308</v>
      </c>
      <c r="C3342" s="4" t="s">
        <v>41</v>
      </c>
      <c r="D3342" s="59" t="s">
        <v>102</v>
      </c>
    </row>
    <row r="3343" spans="1:4">
      <c r="A3343" s="4">
        <v>312</v>
      </c>
      <c r="B3343" s="10">
        <v>44326</v>
      </c>
      <c r="C3343" s="4" t="s">
        <v>65</v>
      </c>
      <c r="D3343" s="59" t="s">
        <v>100</v>
      </c>
    </row>
    <row r="3344" spans="1:4">
      <c r="A3344" s="4">
        <v>7</v>
      </c>
      <c r="B3344" s="8">
        <v>44320</v>
      </c>
      <c r="C3344" s="4" t="s">
        <v>46</v>
      </c>
      <c r="D3344" s="59" t="s">
        <v>100</v>
      </c>
    </row>
    <row r="3345" spans="1:4">
      <c r="A3345" s="4">
        <v>35</v>
      </c>
      <c r="B3345" s="8">
        <v>44287</v>
      </c>
      <c r="C3345" s="4" t="s">
        <v>46</v>
      </c>
      <c r="D3345" s="59" t="s">
        <v>98</v>
      </c>
    </row>
    <row r="3346" spans="1:4">
      <c r="A3346" s="4">
        <v>42</v>
      </c>
      <c r="B3346" s="10">
        <v>44308</v>
      </c>
      <c r="C3346" s="4" t="s">
        <v>65</v>
      </c>
      <c r="D3346" s="59" t="s">
        <v>91</v>
      </c>
    </row>
    <row r="3347" spans="1:4">
      <c r="A3347" s="4">
        <v>35</v>
      </c>
      <c r="B3347" s="8">
        <v>44293</v>
      </c>
      <c r="C3347" s="4" t="s">
        <v>46</v>
      </c>
      <c r="D3347" s="59" t="s">
        <v>97</v>
      </c>
    </row>
    <row r="3348" spans="1:4">
      <c r="A3348" s="4">
        <v>80</v>
      </c>
      <c r="B3348" s="8">
        <v>44306</v>
      </c>
      <c r="C3348" s="4" t="s">
        <v>46</v>
      </c>
      <c r="D3348" s="59" t="s">
        <v>97</v>
      </c>
    </row>
    <row r="3349" spans="1:4">
      <c r="A3349" s="4">
        <v>312</v>
      </c>
      <c r="B3349" s="10">
        <v>44333</v>
      </c>
      <c r="C3349" s="4" t="s">
        <v>65</v>
      </c>
      <c r="D3349" s="59" t="s">
        <v>90</v>
      </c>
    </row>
    <row r="3350" spans="1:4">
      <c r="A3350" s="5">
        <v>7</v>
      </c>
      <c r="B3350" s="8">
        <v>44320</v>
      </c>
      <c r="C3350" s="4" t="s">
        <v>46</v>
      </c>
      <c r="D3350" s="59" t="s">
        <v>1922</v>
      </c>
    </row>
    <row r="3351" spans="1:4">
      <c r="A3351" s="4">
        <v>35</v>
      </c>
      <c r="B3351" s="8">
        <v>44287</v>
      </c>
      <c r="C3351" s="4" t="s">
        <v>46</v>
      </c>
      <c r="D3351" s="59" t="s">
        <v>1922</v>
      </c>
    </row>
    <row r="3352" spans="1:4">
      <c r="A3352" s="4">
        <v>312</v>
      </c>
      <c r="B3352" s="10">
        <v>44326</v>
      </c>
      <c r="C3352" s="4" t="s">
        <v>65</v>
      </c>
      <c r="D3352" s="59" t="s">
        <v>1922</v>
      </c>
    </row>
    <row r="3353" spans="1:4">
      <c r="A3353" s="4">
        <v>312</v>
      </c>
      <c r="B3353" s="8">
        <v>44333</v>
      </c>
      <c r="C3353" s="4" t="s">
        <v>46</v>
      </c>
      <c r="D3353" s="59" t="s">
        <v>1922</v>
      </c>
    </row>
    <row r="3354" spans="1:4">
      <c r="A3354" s="5">
        <v>35</v>
      </c>
      <c r="B3354" s="10">
        <v>44309</v>
      </c>
      <c r="C3354" s="4" t="s">
        <v>65</v>
      </c>
      <c r="D3354" s="59" t="s">
        <v>1921</v>
      </c>
    </row>
    <row r="3355" spans="1:4">
      <c r="A3355" s="4">
        <v>83</v>
      </c>
      <c r="B3355" s="8">
        <v>44327</v>
      </c>
      <c r="C3355" s="4" t="s">
        <v>46</v>
      </c>
      <c r="D3355" s="59" t="s">
        <v>90</v>
      </c>
    </row>
    <row r="3356" spans="1:4">
      <c r="A3356" s="5">
        <v>67</v>
      </c>
      <c r="B3356" s="8">
        <v>44323</v>
      </c>
      <c r="C3356" s="4" t="s">
        <v>46</v>
      </c>
      <c r="D3356" s="62">
        <v>1805</v>
      </c>
    </row>
    <row r="3357" spans="1:4">
      <c r="A3357" s="4">
        <v>104</v>
      </c>
      <c r="B3357" s="10">
        <v>44320</v>
      </c>
      <c r="C3357" s="4" t="s">
        <v>65</v>
      </c>
      <c r="D3357" s="59" t="s">
        <v>90</v>
      </c>
    </row>
    <row r="3358" spans="1:4">
      <c r="A3358" s="4">
        <v>195</v>
      </c>
      <c r="B3358" s="10">
        <v>44322</v>
      </c>
      <c r="C3358" s="4" t="s">
        <v>65</v>
      </c>
      <c r="D3358" s="59" t="s">
        <v>111</v>
      </c>
    </row>
    <row r="3359" spans="1:4">
      <c r="A3359" s="4">
        <v>64</v>
      </c>
      <c r="B3359" s="10">
        <v>44327</v>
      </c>
      <c r="C3359" s="4" t="s">
        <v>65</v>
      </c>
      <c r="D3359" s="59" t="s">
        <v>112</v>
      </c>
    </row>
    <row r="3360" spans="1:4">
      <c r="A3360" s="3">
        <v>51</v>
      </c>
      <c r="B3360" s="10">
        <v>44319</v>
      </c>
      <c r="C3360" s="4" t="s">
        <v>65</v>
      </c>
      <c r="D3360" s="59" t="s">
        <v>1922</v>
      </c>
    </row>
    <row r="3361" spans="1:4">
      <c r="A3361" s="4">
        <v>183</v>
      </c>
      <c r="B3361" s="12">
        <v>44315</v>
      </c>
      <c r="C3361" s="4" t="s">
        <v>41</v>
      </c>
      <c r="D3361" s="62">
        <v>1503</v>
      </c>
    </row>
    <row r="3362" spans="1:4">
      <c r="A3362" s="4">
        <v>183</v>
      </c>
      <c r="B3362" s="8">
        <v>44315</v>
      </c>
      <c r="C3362" s="4" t="s">
        <v>46</v>
      </c>
      <c r="D3362" s="59" t="s">
        <v>100</v>
      </c>
    </row>
    <row r="3363" spans="1:4">
      <c r="A3363" s="4">
        <v>146</v>
      </c>
      <c r="B3363" s="10">
        <v>44320</v>
      </c>
      <c r="C3363" s="4" t="s">
        <v>65</v>
      </c>
      <c r="D3363" s="59" t="s">
        <v>100</v>
      </c>
    </row>
    <row r="3364" spans="1:4">
      <c r="A3364" s="4">
        <v>97</v>
      </c>
      <c r="B3364" s="8">
        <v>44322</v>
      </c>
      <c r="C3364" s="4" t="s">
        <v>46</v>
      </c>
      <c r="D3364" s="59" t="s">
        <v>90</v>
      </c>
    </row>
    <row r="3365" spans="1:4">
      <c r="A3365" s="4">
        <v>164</v>
      </c>
      <c r="B3365" s="9">
        <v>44293</v>
      </c>
      <c r="C3365" s="4" t="s">
        <v>58</v>
      </c>
      <c r="D3365" s="59" t="s">
        <v>91</v>
      </c>
    </row>
    <row r="3366" spans="1:4">
      <c r="A3366" s="3">
        <v>49</v>
      </c>
      <c r="B3366" s="20">
        <v>44307</v>
      </c>
      <c r="C3366" s="4" t="s">
        <v>58</v>
      </c>
      <c r="D3366" s="58" t="s">
        <v>111</v>
      </c>
    </row>
    <row r="3367" spans="1:4">
      <c r="A3367" s="3">
        <v>34</v>
      </c>
      <c r="B3367" s="21">
        <v>44335</v>
      </c>
      <c r="C3367" s="4" t="s">
        <v>65</v>
      </c>
      <c r="D3367" s="58" t="s">
        <v>95</v>
      </c>
    </row>
    <row r="3368" spans="1:4">
      <c r="A3368" s="6">
        <v>17</v>
      </c>
      <c r="B3368" s="21">
        <v>44335</v>
      </c>
      <c r="C3368" s="3" t="s">
        <v>65</v>
      </c>
      <c r="D3368" s="58" t="s">
        <v>95</v>
      </c>
    </row>
    <row r="3369" spans="1:4">
      <c r="A3369" s="3">
        <v>46</v>
      </c>
      <c r="B3369" s="18">
        <v>44315</v>
      </c>
      <c r="C3369" s="3" t="s">
        <v>46</v>
      </c>
      <c r="D3369" s="58" t="s">
        <v>84</v>
      </c>
    </row>
    <row r="3370" spans="1:4">
      <c r="A3370" s="6">
        <v>203</v>
      </c>
      <c r="B3370" s="21">
        <v>44337</v>
      </c>
      <c r="C3370" s="3" t="s">
        <v>65</v>
      </c>
      <c r="D3370" s="58" t="s">
        <v>111</v>
      </c>
    </row>
    <row r="3371" spans="1:4">
      <c r="A3371" s="3">
        <v>31</v>
      </c>
      <c r="B3371" s="21">
        <v>44333</v>
      </c>
      <c r="C3371" s="3" t="s">
        <v>65</v>
      </c>
      <c r="D3371" s="58" t="s">
        <v>100</v>
      </c>
    </row>
    <row r="3372" spans="1:4">
      <c r="A3372" s="3">
        <v>190</v>
      </c>
      <c r="B3372" s="21">
        <v>44337</v>
      </c>
      <c r="C3372" s="3" t="s">
        <v>65</v>
      </c>
      <c r="D3372" s="58" t="s">
        <v>90</v>
      </c>
    </row>
    <row r="3373" spans="1:4">
      <c r="A3373" s="3">
        <v>94</v>
      </c>
      <c r="B3373" s="21">
        <v>44336</v>
      </c>
      <c r="C3373" s="3" t="s">
        <v>65</v>
      </c>
      <c r="D3373" s="58" t="s">
        <v>1922</v>
      </c>
    </row>
    <row r="3374" spans="1:4">
      <c r="A3374" s="3">
        <v>166</v>
      </c>
      <c r="B3374" s="18">
        <v>44335</v>
      </c>
      <c r="C3374" s="3" t="s">
        <v>46</v>
      </c>
      <c r="D3374" s="58" t="s">
        <v>98</v>
      </c>
    </row>
    <row r="3375" spans="1:4">
      <c r="A3375" s="3">
        <v>51</v>
      </c>
      <c r="B3375" s="21">
        <v>44341</v>
      </c>
      <c r="C3375" s="3" t="s">
        <v>65</v>
      </c>
      <c r="D3375" s="58" t="s">
        <v>90</v>
      </c>
    </row>
    <row r="3376" spans="1:4">
      <c r="A3376" s="3">
        <v>312</v>
      </c>
      <c r="B3376" s="21">
        <v>44334</v>
      </c>
      <c r="C3376" s="3" t="s">
        <v>65</v>
      </c>
      <c r="D3376" s="58" t="s">
        <v>100</v>
      </c>
    </row>
    <row r="3377" spans="1:4">
      <c r="A3377" s="3">
        <v>55</v>
      </c>
      <c r="B3377" s="21">
        <v>44341</v>
      </c>
      <c r="C3377" s="3" t="s">
        <v>65</v>
      </c>
      <c r="D3377" s="58" t="s">
        <v>1922</v>
      </c>
    </row>
    <row r="3378" spans="1:4">
      <c r="A3378" s="3">
        <v>38</v>
      </c>
      <c r="B3378" s="21">
        <v>44335</v>
      </c>
      <c r="C3378" s="3" t="s">
        <v>65</v>
      </c>
      <c r="D3378" s="58" t="s">
        <v>1921</v>
      </c>
    </row>
    <row r="3379" spans="1:4">
      <c r="A3379" s="3">
        <v>263</v>
      </c>
      <c r="B3379" s="21">
        <v>44335</v>
      </c>
      <c r="C3379" s="3" t="s">
        <v>65</v>
      </c>
      <c r="D3379" s="58" t="s">
        <v>95</v>
      </c>
    </row>
    <row r="3380" spans="1:4">
      <c r="A3380" s="3">
        <v>237</v>
      </c>
      <c r="B3380" s="20">
        <v>44320</v>
      </c>
      <c r="C3380" s="3" t="s">
        <v>58</v>
      </c>
      <c r="D3380" s="58" t="s">
        <v>113</v>
      </c>
    </row>
    <row r="3381" spans="1:4">
      <c r="A3381" s="3">
        <v>283</v>
      </c>
      <c r="B3381" s="20">
        <v>44328</v>
      </c>
      <c r="C3381" s="3" t="s">
        <v>58</v>
      </c>
      <c r="D3381" s="58" t="s">
        <v>112</v>
      </c>
    </row>
    <row r="3382" spans="1:4">
      <c r="A3382" s="3">
        <v>236</v>
      </c>
      <c r="B3382" s="23">
        <v>44244</v>
      </c>
      <c r="C3382" s="3" t="s">
        <v>41</v>
      </c>
      <c r="D3382" s="58" t="s">
        <v>89</v>
      </c>
    </row>
    <row r="3383" spans="1:4">
      <c r="A3383" s="3">
        <v>97</v>
      </c>
      <c r="B3383" s="23">
        <v>44231</v>
      </c>
      <c r="C3383" s="3" t="s">
        <v>41</v>
      </c>
      <c r="D3383" s="58" t="s">
        <v>89</v>
      </c>
    </row>
    <row r="3384" spans="1:4">
      <c r="A3384" s="3">
        <v>42</v>
      </c>
      <c r="B3384" s="23">
        <v>44239</v>
      </c>
      <c r="C3384" s="3" t="s">
        <v>41</v>
      </c>
      <c r="D3384" s="58" t="s">
        <v>89</v>
      </c>
    </row>
    <row r="3385" spans="1:4">
      <c r="A3385" s="3">
        <v>75</v>
      </c>
      <c r="B3385" s="23">
        <v>44231</v>
      </c>
      <c r="C3385" s="3" t="s">
        <v>41</v>
      </c>
      <c r="D3385" s="58" t="s">
        <v>90</v>
      </c>
    </row>
    <row r="3386" spans="1:4">
      <c r="A3386" s="3">
        <v>124</v>
      </c>
      <c r="B3386" s="23">
        <v>44237</v>
      </c>
      <c r="C3386" s="3" t="s">
        <v>41</v>
      </c>
      <c r="D3386" s="58" t="s">
        <v>92</v>
      </c>
    </row>
    <row r="3387" spans="1:4">
      <c r="A3387" s="3">
        <v>141</v>
      </c>
      <c r="B3387" s="23">
        <v>44237</v>
      </c>
      <c r="C3387" s="3" t="s">
        <v>41</v>
      </c>
      <c r="D3387" s="58" t="s">
        <v>92</v>
      </c>
    </row>
    <row r="3388" spans="1:4">
      <c r="A3388" s="3">
        <v>184</v>
      </c>
      <c r="B3388" s="23">
        <v>44237</v>
      </c>
      <c r="C3388" s="3" t="s">
        <v>41</v>
      </c>
      <c r="D3388" s="58" t="s">
        <v>92</v>
      </c>
    </row>
    <row r="3389" spans="1:4">
      <c r="A3389" s="3">
        <v>98</v>
      </c>
      <c r="B3389" s="23">
        <v>44229</v>
      </c>
      <c r="C3389" s="3" t="s">
        <v>41</v>
      </c>
      <c r="D3389" s="58" t="s">
        <v>92</v>
      </c>
    </row>
    <row r="3390" spans="1:4">
      <c r="A3390" s="3">
        <v>207</v>
      </c>
      <c r="B3390" s="23">
        <v>44229</v>
      </c>
      <c r="C3390" s="3" t="s">
        <v>41</v>
      </c>
      <c r="D3390" s="58" t="s">
        <v>92</v>
      </c>
    </row>
    <row r="3391" spans="1:4">
      <c r="A3391" s="6">
        <v>133</v>
      </c>
      <c r="B3391" s="23">
        <v>44229</v>
      </c>
      <c r="C3391" s="3" t="s">
        <v>41</v>
      </c>
      <c r="D3391" s="58" t="s">
        <v>92</v>
      </c>
    </row>
    <row r="3392" spans="1:4">
      <c r="A3392" s="3">
        <v>37</v>
      </c>
      <c r="B3392" s="23">
        <v>44229</v>
      </c>
      <c r="C3392" s="3" t="s">
        <v>41</v>
      </c>
      <c r="D3392" s="58" t="s">
        <v>92</v>
      </c>
    </row>
    <row r="3393" spans="1:4">
      <c r="A3393" s="3">
        <v>5</v>
      </c>
      <c r="B3393" s="23">
        <v>44039</v>
      </c>
      <c r="C3393" s="3" t="s">
        <v>41</v>
      </c>
      <c r="D3393" s="58" t="s">
        <v>92</v>
      </c>
    </row>
    <row r="3394" spans="1:4">
      <c r="A3394" s="3">
        <v>143</v>
      </c>
      <c r="B3394" s="23">
        <v>44063</v>
      </c>
      <c r="C3394" s="3" t="s">
        <v>41</v>
      </c>
      <c r="D3394" s="58" t="s">
        <v>92</v>
      </c>
    </row>
    <row r="3395" spans="1:4">
      <c r="A3395" s="3">
        <v>101</v>
      </c>
      <c r="B3395" s="23">
        <v>44229</v>
      </c>
      <c r="C3395" s="3" t="s">
        <v>41</v>
      </c>
      <c r="D3395" s="58" t="s">
        <v>92</v>
      </c>
    </row>
    <row r="3396" spans="1:4">
      <c r="A3396" s="3">
        <v>18</v>
      </c>
      <c r="B3396" s="23">
        <v>44229</v>
      </c>
      <c r="C3396" s="3" t="s">
        <v>41</v>
      </c>
      <c r="D3396" s="58" t="s">
        <v>92</v>
      </c>
    </row>
    <row r="3397" spans="1:4">
      <c r="A3397" s="3">
        <v>35</v>
      </c>
      <c r="B3397" s="20">
        <v>44321</v>
      </c>
      <c r="C3397" s="3" t="s">
        <v>58</v>
      </c>
      <c r="D3397" s="58" t="s">
        <v>111</v>
      </c>
    </row>
    <row r="3398" spans="1:4">
      <c r="A3398" s="3">
        <v>240</v>
      </c>
      <c r="B3398" s="20">
        <v>44344</v>
      </c>
      <c r="C3398" s="3" t="s">
        <v>58</v>
      </c>
      <c r="D3398" s="58" t="s">
        <v>113</v>
      </c>
    </row>
    <row r="3399" spans="1:4">
      <c r="A3399" s="3">
        <v>76</v>
      </c>
      <c r="B3399" s="18">
        <v>44343</v>
      </c>
      <c r="C3399" s="3" t="s">
        <v>46</v>
      </c>
      <c r="D3399" s="58" t="s">
        <v>90</v>
      </c>
    </row>
    <row r="3400" spans="1:4">
      <c r="A3400" s="3">
        <v>42</v>
      </c>
      <c r="B3400" s="18">
        <v>44337</v>
      </c>
      <c r="C3400" s="3" t="s">
        <v>46</v>
      </c>
      <c r="D3400" s="58" t="s">
        <v>95</v>
      </c>
    </row>
    <row r="3401" spans="1:4">
      <c r="A3401" s="3">
        <v>59</v>
      </c>
      <c r="B3401" s="21">
        <v>44343</v>
      </c>
      <c r="C3401" s="3" t="s">
        <v>65</v>
      </c>
      <c r="D3401" s="58" t="s">
        <v>95</v>
      </c>
    </row>
    <row r="3402" spans="1:4">
      <c r="A3402" s="3">
        <v>42</v>
      </c>
      <c r="B3402" s="18">
        <v>44337</v>
      </c>
      <c r="C3402" s="3" t="s">
        <v>46</v>
      </c>
      <c r="D3402" s="58" t="s">
        <v>90</v>
      </c>
    </row>
    <row r="3403" spans="1:4">
      <c r="A3403" s="3">
        <v>104</v>
      </c>
      <c r="B3403" s="21">
        <v>44344</v>
      </c>
      <c r="C3403" s="3" t="s">
        <v>65</v>
      </c>
      <c r="D3403" s="58" t="s">
        <v>90</v>
      </c>
    </row>
    <row r="3404" spans="1:4">
      <c r="A3404" s="3">
        <v>20</v>
      </c>
      <c r="B3404" s="21">
        <v>44342</v>
      </c>
      <c r="C3404" s="3" t="s">
        <v>65</v>
      </c>
      <c r="D3404" s="58" t="s">
        <v>95</v>
      </c>
    </row>
    <row r="3405" spans="1:4">
      <c r="A3405" s="3">
        <v>24</v>
      </c>
      <c r="B3405" s="21">
        <v>44344</v>
      </c>
      <c r="C3405" s="3" t="s">
        <v>65</v>
      </c>
      <c r="D3405" s="58" t="s">
        <v>95</v>
      </c>
    </row>
    <row r="3406" spans="1:4">
      <c r="A3406" s="3">
        <v>31</v>
      </c>
      <c r="B3406" s="20">
        <v>44343</v>
      </c>
      <c r="C3406" s="3" t="s">
        <v>58</v>
      </c>
      <c r="D3406" s="58" t="s">
        <v>112</v>
      </c>
    </row>
    <row r="3407" spans="1:4">
      <c r="A3407" s="3">
        <v>31</v>
      </c>
      <c r="B3407" s="20">
        <v>44343</v>
      </c>
      <c r="C3407" s="3" t="s">
        <v>58</v>
      </c>
      <c r="D3407" s="58" t="s">
        <v>113</v>
      </c>
    </row>
    <row r="3408" spans="1:4">
      <c r="A3408" s="3">
        <v>59</v>
      </c>
      <c r="B3408" s="20">
        <v>44309</v>
      </c>
      <c r="C3408" s="3" t="s">
        <v>58</v>
      </c>
      <c r="D3408" s="58" t="s">
        <v>113</v>
      </c>
    </row>
    <row r="3409" spans="1:4">
      <c r="A3409" s="3">
        <v>269</v>
      </c>
      <c r="B3409" s="20">
        <v>44348</v>
      </c>
      <c r="C3409" s="3" t="s">
        <v>58</v>
      </c>
      <c r="D3409" s="58" t="s">
        <v>113</v>
      </c>
    </row>
    <row r="3410" spans="1:4">
      <c r="A3410" s="3">
        <v>35</v>
      </c>
      <c r="B3410" s="21">
        <v>44351</v>
      </c>
      <c r="C3410" s="3" t="s">
        <v>65</v>
      </c>
      <c r="D3410" s="58" t="s">
        <v>1922</v>
      </c>
    </row>
    <row r="3411" spans="1:4">
      <c r="A3411" s="3">
        <v>7</v>
      </c>
      <c r="B3411" s="21">
        <v>44351</v>
      </c>
      <c r="C3411" s="3" t="s">
        <v>65</v>
      </c>
      <c r="D3411" s="58" t="s">
        <v>1922</v>
      </c>
    </row>
    <row r="3412" spans="1:4">
      <c r="A3412" s="3">
        <v>150</v>
      </c>
      <c r="B3412" s="21">
        <v>44354</v>
      </c>
      <c r="C3412" s="3" t="s">
        <v>65</v>
      </c>
      <c r="D3412" s="58" t="s">
        <v>95</v>
      </c>
    </row>
    <row r="3413" spans="1:4">
      <c r="A3413" s="3">
        <v>12</v>
      </c>
      <c r="B3413" s="18">
        <v>44343</v>
      </c>
      <c r="C3413" s="3" t="s">
        <v>46</v>
      </c>
      <c r="D3413" s="58" t="s">
        <v>1922</v>
      </c>
    </row>
    <row r="3414" spans="1:4">
      <c r="A3414" s="3">
        <v>89</v>
      </c>
      <c r="B3414" s="18">
        <v>44347</v>
      </c>
      <c r="C3414" s="3" t="s">
        <v>46</v>
      </c>
      <c r="D3414" s="58" t="s">
        <v>90</v>
      </c>
    </row>
    <row r="3415" spans="1:4">
      <c r="A3415" s="6">
        <v>104</v>
      </c>
      <c r="B3415" s="20">
        <v>44313</v>
      </c>
      <c r="C3415" s="3" t="s">
        <v>58</v>
      </c>
      <c r="D3415" s="58" t="s">
        <v>111</v>
      </c>
    </row>
    <row r="3416" spans="1:4">
      <c r="A3416" s="3">
        <v>46</v>
      </c>
      <c r="B3416" s="20">
        <v>44342</v>
      </c>
      <c r="C3416" s="3" t="s">
        <v>58</v>
      </c>
      <c r="D3416" s="58" t="s">
        <v>111</v>
      </c>
    </row>
    <row r="3417" spans="1:4">
      <c r="A3417" s="3">
        <v>1</v>
      </c>
      <c r="B3417" s="20">
        <v>44342</v>
      </c>
      <c r="C3417" s="3" t="s">
        <v>58</v>
      </c>
      <c r="D3417" s="58" t="s">
        <v>99</v>
      </c>
    </row>
    <row r="3418" spans="1:4">
      <c r="A3418" s="3">
        <v>83</v>
      </c>
      <c r="B3418" s="20">
        <v>44336</v>
      </c>
      <c r="C3418" s="3" t="s">
        <v>58</v>
      </c>
      <c r="D3418" s="58" t="s">
        <v>91</v>
      </c>
    </row>
    <row r="3419" spans="1:4">
      <c r="A3419" s="3">
        <v>7</v>
      </c>
      <c r="B3419" s="20">
        <v>44350</v>
      </c>
      <c r="C3419" s="3" t="s">
        <v>58</v>
      </c>
      <c r="D3419" s="58" t="s">
        <v>112</v>
      </c>
    </row>
    <row r="3420" spans="1:4">
      <c r="A3420" s="3">
        <v>20</v>
      </c>
      <c r="B3420" s="20">
        <v>44347</v>
      </c>
      <c r="C3420" s="3" t="s">
        <v>58</v>
      </c>
      <c r="D3420" s="58" t="s">
        <v>112</v>
      </c>
    </row>
    <row r="3421" spans="1:4">
      <c r="A3421" s="3">
        <v>20</v>
      </c>
      <c r="B3421" s="18">
        <v>44349</v>
      </c>
      <c r="C3421" s="3" t="s">
        <v>46</v>
      </c>
      <c r="D3421" s="58" t="s">
        <v>1922</v>
      </c>
    </row>
    <row r="3422" spans="1:4">
      <c r="A3422" s="3">
        <v>64</v>
      </c>
      <c r="B3422" s="21">
        <v>44344</v>
      </c>
      <c r="C3422" s="3" t="s">
        <v>65</v>
      </c>
      <c r="D3422" s="58" t="s">
        <v>95</v>
      </c>
    </row>
    <row r="3423" spans="1:4">
      <c r="A3423" s="3">
        <v>20</v>
      </c>
      <c r="B3423" s="18">
        <v>44349</v>
      </c>
      <c r="C3423" s="3" t="s">
        <v>46</v>
      </c>
      <c r="D3423" s="58" t="s">
        <v>100</v>
      </c>
    </row>
    <row r="3424" spans="1:4">
      <c r="A3424" s="3">
        <v>20</v>
      </c>
      <c r="B3424" s="18">
        <v>44348</v>
      </c>
      <c r="C3424" s="3" t="s">
        <v>46</v>
      </c>
      <c r="D3424" s="58" t="s">
        <v>97</v>
      </c>
    </row>
    <row r="3425" spans="1:4">
      <c r="A3425" s="3">
        <v>90</v>
      </c>
      <c r="B3425" s="21">
        <v>44356</v>
      </c>
      <c r="C3425" s="3" t="s">
        <v>65</v>
      </c>
      <c r="D3425" s="58" t="s">
        <v>90</v>
      </c>
    </row>
    <row r="3426" spans="1:4">
      <c r="A3426" s="3">
        <v>20</v>
      </c>
      <c r="B3426" s="18">
        <v>44349</v>
      </c>
      <c r="C3426" s="3" t="s">
        <v>46</v>
      </c>
      <c r="D3426" s="58" t="s">
        <v>111</v>
      </c>
    </row>
    <row r="3427" spans="1:4">
      <c r="A3427" s="3">
        <v>244</v>
      </c>
      <c r="B3427" s="21">
        <v>44357</v>
      </c>
      <c r="C3427" s="3" t="s">
        <v>65</v>
      </c>
      <c r="D3427" s="58" t="s">
        <v>97</v>
      </c>
    </row>
    <row r="3428" spans="1:4">
      <c r="A3428" s="3">
        <v>89</v>
      </c>
      <c r="B3428" s="21">
        <v>44358</v>
      </c>
      <c r="C3428" s="3" t="s">
        <v>65</v>
      </c>
      <c r="D3428" s="58" t="s">
        <v>111</v>
      </c>
    </row>
    <row r="3429" spans="1:4">
      <c r="A3429" s="3">
        <v>56</v>
      </c>
      <c r="B3429" s="18">
        <v>44343</v>
      </c>
      <c r="C3429" s="3" t="s">
        <v>46</v>
      </c>
      <c r="D3429" s="58" t="s">
        <v>90</v>
      </c>
    </row>
    <row r="3430" spans="1:4">
      <c r="A3430" s="3">
        <v>255</v>
      </c>
      <c r="B3430" s="21">
        <v>44354</v>
      </c>
      <c r="C3430" s="3" t="s">
        <v>65</v>
      </c>
      <c r="D3430" s="58" t="s">
        <v>1922</v>
      </c>
    </row>
    <row r="3431" spans="1:4">
      <c r="A3431" s="3">
        <v>255</v>
      </c>
      <c r="B3431" s="21">
        <v>44354</v>
      </c>
      <c r="C3431" s="3" t="s">
        <v>65</v>
      </c>
      <c r="D3431" s="58" t="s">
        <v>95</v>
      </c>
    </row>
    <row r="3432" spans="1:4">
      <c r="A3432" s="3">
        <v>312</v>
      </c>
      <c r="B3432" s="18">
        <v>44349</v>
      </c>
      <c r="C3432" s="3" t="s">
        <v>46</v>
      </c>
      <c r="D3432" s="58" t="s">
        <v>90</v>
      </c>
    </row>
    <row r="3433" spans="1:4">
      <c r="A3433" s="3">
        <v>51</v>
      </c>
      <c r="B3433" s="21">
        <v>44355</v>
      </c>
      <c r="C3433" s="3" t="s">
        <v>65</v>
      </c>
      <c r="D3433" s="58" t="s">
        <v>1922</v>
      </c>
    </row>
    <row r="3434" spans="1:4">
      <c r="A3434" s="3">
        <v>283</v>
      </c>
      <c r="B3434" s="21">
        <v>44355</v>
      </c>
      <c r="C3434" s="3" t="s">
        <v>65</v>
      </c>
      <c r="D3434" s="58" t="s">
        <v>90</v>
      </c>
    </row>
    <row r="3435" spans="1:4">
      <c r="A3435" s="3">
        <v>99</v>
      </c>
      <c r="B3435" s="20">
        <v>44349</v>
      </c>
      <c r="C3435" s="3" t="s">
        <v>58</v>
      </c>
      <c r="D3435" s="58" t="s">
        <v>94</v>
      </c>
    </row>
    <row r="3436" spans="1:4">
      <c r="A3436" s="3">
        <v>23</v>
      </c>
      <c r="B3436" s="20">
        <v>44356</v>
      </c>
      <c r="C3436" s="3" t="s">
        <v>58</v>
      </c>
      <c r="D3436" s="58" t="s">
        <v>97</v>
      </c>
    </row>
    <row r="3437" spans="1:4">
      <c r="A3437" s="3"/>
      <c r="D3437" s="58"/>
    </row>
    <row r="3438" spans="1:4">
      <c r="A3438" s="3"/>
      <c r="D3438" s="58"/>
    </row>
    <row r="3439" spans="1:4">
      <c r="A3439" s="3"/>
      <c r="D3439" s="58"/>
    </row>
    <row r="3440" spans="1:4">
      <c r="A3440" s="3"/>
      <c r="D3440" s="58"/>
    </row>
  </sheetData>
  <conditionalFormatting sqref="B2">
    <cfRule type="cellIs" priority="18" operator="equal">
      <formula>$F$2</formula>
    </cfRule>
  </conditionalFormatting>
  <conditionalFormatting sqref="C1:C3066 C3437:C1048576">
    <cfRule type="containsText" dxfId="139" priority="11" operator="containsText" text="COV">
      <formula>NOT(ISERROR(SEARCH("COV",C1)))</formula>
    </cfRule>
    <cfRule type="containsText" dxfId="138" priority="12" operator="containsText" text="RPM">
      <formula>NOT(ISERROR(SEARCH("RPM",C1)))</formula>
    </cfRule>
    <cfRule type="containsText" dxfId="137" priority="13" operator="containsText" text="MEP">
      <formula>NOT(ISERROR(SEARCH("MEP",C1)))</formula>
    </cfRule>
    <cfRule type="containsText" dxfId="136" priority="14" operator="containsText" text="OSM">
      <formula>NOT(ISERROR(SEARCH("OSM",C1)))</formula>
    </cfRule>
    <cfRule type="cellIs" priority="15" operator="between">
      <formula>"OSM"</formula>
      <formula>"OSM"</formula>
    </cfRule>
    <cfRule type="colorScale" priority="16">
      <colorScale>
        <cfvo type="min"/>
        <cfvo type="max"/>
        <color rgb="FFF8696B"/>
        <color rgb="FFFCFCFF"/>
      </colorScale>
    </cfRule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:C1048576">
    <cfRule type="containsText" dxfId="135" priority="1" operator="containsText" text="D1">
      <formula>NOT(ISERROR(SEARCH("D1",C1)))</formula>
    </cfRule>
    <cfRule type="containsText" dxfId="134" priority="2" operator="containsText" text="C1">
      <formula>NOT(ISERROR(SEARCH("C1",C1)))</formula>
    </cfRule>
    <cfRule type="containsText" dxfId="133" priority="3" operator="containsText" text="B1">
      <formula>NOT(ISERROR(SEARCH("B1",C1)))</formula>
    </cfRule>
    <cfRule type="containsText" dxfId="132" priority="4" operator="containsText" text="A1">
      <formula>NOT(ISERROR(SEARCH("A1",C1)))</formula>
    </cfRule>
    <cfRule type="containsText" dxfId="131" priority="5" operator="containsText" text="COV">
      <formula>NOT(ISERROR(SEARCH("COV",C1)))</formula>
    </cfRule>
    <cfRule type="containsText" dxfId="130" priority="6" operator="containsText" text="COV">
      <formula>NOT(ISERROR(SEARCH("COV",C1)))</formula>
    </cfRule>
    <cfRule type="containsText" dxfId="129" priority="7" operator="containsText" text="COV">
      <formula>NOT(ISERROR(SEARCH("COV",C1)))</formula>
    </cfRule>
    <cfRule type="containsText" dxfId="128" priority="8" operator="containsText" text="RPM">
      <formula>NOT(ISERROR(SEARCH("RPM",C1)))</formula>
    </cfRule>
    <cfRule type="containsText" dxfId="127" priority="9" operator="containsText" text="MEP">
      <formula>NOT(ISERROR(SEARCH("MEP",C1)))</formula>
    </cfRule>
    <cfRule type="containsText" dxfId="126" priority="10" operator="containsText" text="OSM">
      <formula>NOT(ISERROR(SEARCH("OSM",C1)))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528D9-6B97-4907-B5EC-7609D992C93D}">
  <sheetPr codeName="Feuil2"/>
  <dimension ref="A1:DO275"/>
  <sheetViews>
    <sheetView tabSelected="1" workbookViewId="0">
      <selection activeCell="F2" sqref="F2"/>
    </sheetView>
  </sheetViews>
  <sheetFormatPr baseColWidth="10" defaultRowHeight="15"/>
  <cols>
    <col min="1" max="1" width="27" customWidth="1"/>
    <col min="2" max="3" width="10.85546875" hidden="1" customWidth="1"/>
    <col min="4" max="4" width="0.42578125" customWidth="1"/>
    <col min="5" max="5" width="14.28515625" customWidth="1"/>
    <col min="6" max="6" width="13.5703125" bestFit="1" customWidth="1"/>
    <col min="7" max="8" width="10.85546875" bestFit="1" customWidth="1"/>
    <col min="9" max="94" width="13.28515625" bestFit="1" customWidth="1"/>
    <col min="95" max="95" width="13.140625" bestFit="1" customWidth="1"/>
    <col min="96" max="99" width="13.28515625" bestFit="1" customWidth="1"/>
    <col min="100" max="100" width="13.140625" bestFit="1" customWidth="1"/>
    <col min="101" max="102" width="13.28515625" bestFit="1" customWidth="1"/>
    <col min="103" max="103" width="13.140625" bestFit="1" customWidth="1"/>
    <col min="104" max="105" width="13.28515625" bestFit="1" customWidth="1"/>
    <col min="106" max="106" width="13.140625" bestFit="1" customWidth="1"/>
    <col min="107" max="109" width="13.28515625" bestFit="1" customWidth="1"/>
    <col min="110" max="116" width="13.140625" bestFit="1" customWidth="1"/>
    <col min="117" max="117" width="10.85546875" bestFit="1" customWidth="1"/>
    <col min="118" max="119" width="10.85546875" style="30" bestFit="1" customWidth="1"/>
    <col min="120" max="126" width="10.85546875" bestFit="1" customWidth="1"/>
    <col min="127" max="202" width="13.28515625" bestFit="1" customWidth="1"/>
    <col min="203" max="203" width="13.140625" bestFit="1" customWidth="1"/>
    <col min="204" max="207" width="13.28515625" bestFit="1" customWidth="1"/>
    <col min="208" max="208" width="13.140625" bestFit="1" customWidth="1"/>
    <col min="209" max="210" width="13.28515625" bestFit="1" customWidth="1"/>
    <col min="211" max="211" width="13.140625" bestFit="1" customWidth="1"/>
    <col min="212" max="213" width="13.28515625" bestFit="1" customWidth="1"/>
    <col min="214" max="214" width="13.140625" bestFit="1" customWidth="1"/>
    <col min="215" max="217" width="13.28515625" bestFit="1" customWidth="1"/>
    <col min="218" max="224" width="13.140625" bestFit="1" customWidth="1"/>
    <col min="225" max="300" width="13.28515625" bestFit="1" customWidth="1"/>
    <col min="301" max="301" width="13.140625" bestFit="1" customWidth="1"/>
    <col min="302" max="305" width="13.28515625" bestFit="1" customWidth="1"/>
    <col min="306" max="306" width="13.140625" bestFit="1" customWidth="1"/>
    <col min="307" max="308" width="13.28515625" bestFit="1" customWidth="1"/>
    <col min="309" max="309" width="13.140625" bestFit="1" customWidth="1"/>
    <col min="310" max="311" width="13.28515625" bestFit="1" customWidth="1"/>
    <col min="312" max="312" width="13.140625" bestFit="1" customWidth="1"/>
    <col min="313" max="315" width="13.28515625" bestFit="1" customWidth="1"/>
    <col min="316" max="322" width="13.140625" bestFit="1" customWidth="1"/>
    <col min="323" max="328" width="10.85546875" bestFit="1" customWidth="1"/>
    <col min="329" max="404" width="13.28515625" bestFit="1" customWidth="1"/>
    <col min="405" max="405" width="13.140625" bestFit="1" customWidth="1"/>
    <col min="406" max="409" width="13.28515625" bestFit="1" customWidth="1"/>
    <col min="410" max="410" width="13.140625" bestFit="1" customWidth="1"/>
    <col min="411" max="412" width="13.28515625" bestFit="1" customWidth="1"/>
    <col min="413" max="413" width="13.140625" bestFit="1" customWidth="1"/>
    <col min="414" max="415" width="13.28515625" bestFit="1" customWidth="1"/>
    <col min="416" max="416" width="13.140625" bestFit="1" customWidth="1"/>
    <col min="417" max="419" width="13.28515625" bestFit="1" customWidth="1"/>
    <col min="420" max="426" width="13.140625" bestFit="1" customWidth="1"/>
    <col min="427" max="431" width="10.85546875" bestFit="1" customWidth="1"/>
    <col min="432" max="512" width="14.7109375" bestFit="1" customWidth="1"/>
    <col min="513" max="513" width="14.5703125" bestFit="1" customWidth="1"/>
    <col min="514" max="517" width="14.7109375" bestFit="1" customWidth="1"/>
    <col min="518" max="518" width="14.5703125" bestFit="1" customWidth="1"/>
    <col min="519" max="520" width="14.7109375" bestFit="1" customWidth="1"/>
    <col min="521" max="521" width="14.5703125" bestFit="1" customWidth="1"/>
    <col min="522" max="523" width="14.7109375" bestFit="1" customWidth="1"/>
    <col min="524" max="524" width="14.5703125" bestFit="1" customWidth="1"/>
    <col min="525" max="527" width="14.7109375" bestFit="1" customWidth="1"/>
    <col min="528" max="534" width="14.5703125" bestFit="1" customWidth="1"/>
    <col min="535" max="622" width="14.7109375" bestFit="1" customWidth="1"/>
    <col min="623" max="623" width="14.5703125" bestFit="1" customWidth="1"/>
    <col min="624" max="627" width="14.7109375" bestFit="1" customWidth="1"/>
    <col min="628" max="628" width="14.5703125" bestFit="1" customWidth="1"/>
    <col min="629" max="630" width="14.7109375" bestFit="1" customWidth="1"/>
    <col min="631" max="631" width="14.5703125" bestFit="1" customWidth="1"/>
    <col min="632" max="633" width="14.7109375" bestFit="1" customWidth="1"/>
    <col min="634" max="634" width="14.5703125" bestFit="1" customWidth="1"/>
    <col min="635" max="637" width="14.7109375" bestFit="1" customWidth="1"/>
    <col min="638" max="644" width="14.5703125" bestFit="1" customWidth="1"/>
    <col min="645" max="656" width="14.7109375" bestFit="1" customWidth="1"/>
    <col min="657" max="713" width="10.85546875" bestFit="1" customWidth="1"/>
    <col min="714" max="744" width="13.28515625" bestFit="1" customWidth="1"/>
    <col min="745" max="745" width="13.140625" bestFit="1" customWidth="1"/>
    <col min="746" max="749" width="13.28515625" bestFit="1" customWidth="1"/>
    <col min="750" max="750" width="13.140625" bestFit="1" customWidth="1"/>
    <col min="751" max="752" width="13.28515625" bestFit="1" customWidth="1"/>
    <col min="753" max="753" width="13.140625" bestFit="1" customWidth="1"/>
    <col min="754" max="755" width="13.28515625" bestFit="1" customWidth="1"/>
    <col min="756" max="756" width="13.140625" bestFit="1" customWidth="1"/>
    <col min="757" max="759" width="13.28515625" bestFit="1" customWidth="1"/>
    <col min="760" max="766" width="13.140625" bestFit="1" customWidth="1"/>
    <col min="767" max="798" width="10.85546875" bestFit="1" customWidth="1"/>
    <col min="799" max="829" width="13.28515625" bestFit="1" customWidth="1"/>
    <col min="830" max="830" width="13.140625" bestFit="1" customWidth="1"/>
    <col min="831" max="834" width="13.28515625" bestFit="1" customWidth="1"/>
    <col min="835" max="835" width="13.140625" bestFit="1" customWidth="1"/>
    <col min="836" max="837" width="13.28515625" bestFit="1" customWidth="1"/>
    <col min="838" max="838" width="13.140625" bestFit="1" customWidth="1"/>
    <col min="839" max="840" width="13.28515625" bestFit="1" customWidth="1"/>
    <col min="841" max="841" width="13.140625" bestFit="1" customWidth="1"/>
    <col min="842" max="844" width="13.28515625" bestFit="1" customWidth="1"/>
    <col min="845" max="851" width="13.140625" bestFit="1" customWidth="1"/>
    <col min="852" max="858" width="10.85546875" bestFit="1" customWidth="1"/>
    <col min="859" max="939" width="13.28515625" bestFit="1" customWidth="1"/>
    <col min="940" max="940" width="13.140625" bestFit="1" customWidth="1"/>
    <col min="941" max="944" width="13.28515625" bestFit="1" customWidth="1"/>
    <col min="945" max="945" width="13.140625" bestFit="1" customWidth="1"/>
    <col min="946" max="947" width="13.28515625" bestFit="1" customWidth="1"/>
    <col min="948" max="948" width="13.140625" bestFit="1" customWidth="1"/>
    <col min="949" max="950" width="13.28515625" bestFit="1" customWidth="1"/>
    <col min="951" max="951" width="13.140625" bestFit="1" customWidth="1"/>
    <col min="952" max="954" width="13.28515625" bestFit="1" customWidth="1"/>
    <col min="955" max="961" width="13.140625" bestFit="1" customWidth="1"/>
    <col min="962" max="966" width="10.85546875" bestFit="1" customWidth="1"/>
    <col min="967" max="1056" width="10.7109375" bestFit="1" customWidth="1"/>
    <col min="1057" max="1087" width="13.140625" customWidth="1"/>
    <col min="1088" max="1088" width="13" bestFit="1" customWidth="1"/>
    <col min="1089" max="1096" width="13.140625" customWidth="1"/>
    <col min="1097" max="1097" width="13" bestFit="1" customWidth="1"/>
    <col min="1098" max="1102" width="13.140625" customWidth="1"/>
    <col min="1103" max="1110" width="13" bestFit="1" customWidth="1"/>
    <col min="1111" max="1112" width="10.7109375" bestFit="1" customWidth="1"/>
    <col min="1113" max="1136" width="13" bestFit="1" customWidth="1"/>
    <col min="1137" max="1253" width="13.140625" bestFit="1" customWidth="1"/>
    <col min="1254" max="1254" width="13" bestFit="1" customWidth="1"/>
    <col min="1255" max="1262" width="13.140625" bestFit="1" customWidth="1"/>
    <col min="1263" max="1263" width="13" bestFit="1" customWidth="1"/>
    <col min="1264" max="1268" width="13.140625" bestFit="1" customWidth="1"/>
    <col min="1269" max="1276" width="13" bestFit="1" customWidth="1"/>
    <col min="1277" max="1278" width="10.7109375" bestFit="1" customWidth="1"/>
    <col min="1279" max="1302" width="13" bestFit="1" customWidth="1"/>
    <col min="1303" max="1345" width="10.7109375" bestFit="1" customWidth="1"/>
    <col min="1346" max="1376" width="13.140625" bestFit="1" customWidth="1"/>
    <col min="1377" max="1377" width="13" bestFit="1" customWidth="1"/>
    <col min="1378" max="1385" width="13.140625" bestFit="1" customWidth="1"/>
    <col min="1386" max="1386" width="13" bestFit="1" customWidth="1"/>
    <col min="1387" max="1391" width="13.140625" bestFit="1" customWidth="1"/>
    <col min="1392" max="1399" width="13" bestFit="1" customWidth="1"/>
  </cols>
  <sheetData>
    <row r="1" spans="1:119" ht="14.25" customHeight="1">
      <c r="A1" s="91" t="s">
        <v>77</v>
      </c>
      <c r="F1" t="s">
        <v>80</v>
      </c>
    </row>
    <row r="2" spans="1:119" ht="14.25" customHeight="1">
      <c r="A2" s="53" t="s">
        <v>163</v>
      </c>
      <c r="B2" s="53"/>
    </row>
    <row r="3" spans="1:119" ht="14.25" customHeight="1">
      <c r="A3" s="57" t="s">
        <v>164</v>
      </c>
      <c r="B3" s="53"/>
    </row>
    <row r="4" spans="1:119" ht="14.25" customHeight="1">
      <c r="A4" s="57" t="s">
        <v>114</v>
      </c>
      <c r="B4" s="53"/>
    </row>
    <row r="5" spans="1:119" ht="14.25" customHeight="1">
      <c r="A5" s="57" t="s">
        <v>165</v>
      </c>
      <c r="B5" s="53"/>
    </row>
    <row r="6" spans="1:119" ht="14.25" customHeight="1" thickBot="1">
      <c r="A6" s="54"/>
      <c r="B6" s="53"/>
    </row>
    <row r="7" spans="1:119" ht="14.25" customHeight="1">
      <c r="A7" s="96"/>
      <c r="B7" s="57"/>
    </row>
    <row r="8" spans="1:119" ht="14.25" customHeight="1">
      <c r="A8" s="97"/>
      <c r="B8" s="57"/>
    </row>
    <row r="9" spans="1:119" ht="14.25" customHeight="1">
      <c r="A9" s="97"/>
      <c r="B9" s="57"/>
    </row>
    <row r="10" spans="1:119" ht="15.75" thickBot="1">
      <c r="A10" s="98"/>
    </row>
    <row r="12" spans="1:119">
      <c r="A12" s="93" t="s">
        <v>1925</v>
      </c>
      <c r="D12" s="30"/>
      <c r="E12" s="93" t="s">
        <v>1924</v>
      </c>
      <c r="F12" t="s">
        <v>1923</v>
      </c>
      <c r="G12" t="s">
        <v>74</v>
      </c>
      <c r="H12" t="s">
        <v>75</v>
      </c>
      <c r="I12" t="s">
        <v>76</v>
      </c>
      <c r="J12" t="s">
        <v>23</v>
      </c>
      <c r="K12" t="s">
        <v>166</v>
      </c>
      <c r="L12" t="s">
        <v>191</v>
      </c>
      <c r="M12" t="s">
        <v>192</v>
      </c>
      <c r="N12" t="s">
        <v>193</v>
      </c>
      <c r="O12" t="s">
        <v>33</v>
      </c>
      <c r="P12" t="s">
        <v>194</v>
      </c>
      <c r="Q12" t="s">
        <v>195</v>
      </c>
      <c r="R12" t="s">
        <v>196</v>
      </c>
      <c r="S12" t="s">
        <v>408</v>
      </c>
      <c r="T12" t="s">
        <v>409</v>
      </c>
      <c r="U12" t="s">
        <v>410</v>
      </c>
      <c r="V12" t="s">
        <v>411</v>
      </c>
      <c r="W12" t="s">
        <v>2</v>
      </c>
      <c r="X12" t="s">
        <v>412</v>
      </c>
      <c r="Y12" t="s">
        <v>413</v>
      </c>
      <c r="Z12" t="s">
        <v>414</v>
      </c>
      <c r="AA12" t="s">
        <v>7</v>
      </c>
      <c r="AB12" t="s">
        <v>415</v>
      </c>
      <c r="AC12" t="s">
        <v>416</v>
      </c>
      <c r="AD12" t="s">
        <v>11</v>
      </c>
      <c r="AE12" t="s">
        <v>417</v>
      </c>
      <c r="AF12" t="s">
        <v>418</v>
      </c>
      <c r="AG12" t="s">
        <v>14</v>
      </c>
      <c r="AH12" t="s">
        <v>419</v>
      </c>
      <c r="AI12" t="s">
        <v>420</v>
      </c>
      <c r="AJ12" t="s">
        <v>421</v>
      </c>
      <c r="AK12" t="s">
        <v>17</v>
      </c>
      <c r="AL12" t="s">
        <v>18</v>
      </c>
      <c r="AM12" t="s">
        <v>19</v>
      </c>
      <c r="AN12" t="s">
        <v>20</v>
      </c>
      <c r="AO12" t="s">
        <v>422</v>
      </c>
      <c r="AP12" t="s">
        <v>423</v>
      </c>
      <c r="AQ12" t="s">
        <v>21</v>
      </c>
      <c r="AR12" t="s">
        <v>22</v>
      </c>
      <c r="AS12" t="s">
        <v>424</v>
      </c>
      <c r="AT12" t="s">
        <v>425</v>
      </c>
      <c r="AU12" t="s">
        <v>426</v>
      </c>
      <c r="AV12" t="s">
        <v>427</v>
      </c>
      <c r="AW12" t="s">
        <v>428</v>
      </c>
      <c r="AX12" t="s">
        <v>429</v>
      </c>
      <c r="AY12" t="s">
        <v>430</v>
      </c>
      <c r="AZ12" t="s">
        <v>24</v>
      </c>
      <c r="BA12" t="s">
        <v>431</v>
      </c>
      <c r="BB12" t="s">
        <v>432</v>
      </c>
      <c r="BC12" t="s">
        <v>433</v>
      </c>
      <c r="BD12" t="s">
        <v>434</v>
      </c>
      <c r="BE12" t="s">
        <v>25</v>
      </c>
      <c r="BF12" t="s">
        <v>435</v>
      </c>
      <c r="BG12" t="s">
        <v>436</v>
      </c>
      <c r="BH12" t="s">
        <v>437</v>
      </c>
      <c r="BI12" t="s">
        <v>26</v>
      </c>
      <c r="BJ12" t="s">
        <v>27</v>
      </c>
      <c r="BK12" t="s">
        <v>28</v>
      </c>
      <c r="BL12" t="s">
        <v>438</v>
      </c>
      <c r="BM12" t="s">
        <v>439</v>
      </c>
      <c r="BN12" t="s">
        <v>440</v>
      </c>
      <c r="BO12" t="s">
        <v>441</v>
      </c>
      <c r="BP12" t="s">
        <v>442</v>
      </c>
      <c r="BQ12" t="s">
        <v>443</v>
      </c>
      <c r="BR12" t="s">
        <v>29</v>
      </c>
      <c r="BS12" t="s">
        <v>444</v>
      </c>
      <c r="BT12" t="s">
        <v>445</v>
      </c>
      <c r="BU12" t="s">
        <v>446</v>
      </c>
      <c r="BV12" t="s">
        <v>447</v>
      </c>
      <c r="BW12" t="s">
        <v>448</v>
      </c>
      <c r="BX12" t="s">
        <v>449</v>
      </c>
      <c r="BY12" t="s">
        <v>450</v>
      </c>
      <c r="BZ12" t="s">
        <v>451</v>
      </c>
      <c r="CA12" t="s">
        <v>452</v>
      </c>
      <c r="CB12" t="s">
        <v>453</v>
      </c>
      <c r="CC12" t="s">
        <v>454</v>
      </c>
      <c r="CD12" t="s">
        <v>30</v>
      </c>
      <c r="CE12" t="s">
        <v>455</v>
      </c>
      <c r="CF12" t="s">
        <v>456</v>
      </c>
      <c r="CG12" t="s">
        <v>457</v>
      </c>
      <c r="CH12" t="s">
        <v>458</v>
      </c>
      <c r="CI12" t="s">
        <v>459</v>
      </c>
      <c r="CJ12" t="s">
        <v>460</v>
      </c>
      <c r="CK12" t="s">
        <v>31</v>
      </c>
      <c r="CL12" t="s">
        <v>461</v>
      </c>
      <c r="CM12" t="s">
        <v>462</v>
      </c>
      <c r="CN12" t="s">
        <v>32</v>
      </c>
      <c r="CO12" t="s">
        <v>463</v>
      </c>
      <c r="CP12" t="s">
        <v>464</v>
      </c>
      <c r="CQ12" t="s">
        <v>465</v>
      </c>
      <c r="CR12" t="s">
        <v>466</v>
      </c>
      <c r="CS12" t="s">
        <v>467</v>
      </c>
      <c r="CT12" t="s">
        <v>468</v>
      </c>
      <c r="CU12" t="s">
        <v>469</v>
      </c>
      <c r="CV12" t="s">
        <v>34</v>
      </c>
      <c r="CW12" t="s">
        <v>470</v>
      </c>
      <c r="CX12" t="s">
        <v>471</v>
      </c>
      <c r="CY12" t="s">
        <v>35</v>
      </c>
      <c r="CZ12" t="s">
        <v>472</v>
      </c>
      <c r="DA12" t="s">
        <v>473</v>
      </c>
      <c r="DB12" t="s">
        <v>474</v>
      </c>
      <c r="DC12" t="s">
        <v>475</v>
      </c>
      <c r="DD12" t="s">
        <v>476</v>
      </c>
      <c r="DE12" t="s">
        <v>477</v>
      </c>
      <c r="DF12" t="s">
        <v>478</v>
      </c>
      <c r="DG12" t="s">
        <v>479</v>
      </c>
      <c r="DH12" t="s">
        <v>480</v>
      </c>
      <c r="DI12" t="s">
        <v>481</v>
      </c>
      <c r="DJ12" t="s">
        <v>482</v>
      </c>
      <c r="DK12" t="s">
        <v>483</v>
      </c>
      <c r="DL12" t="s">
        <v>484</v>
      </c>
      <c r="DN12"/>
      <c r="DO12"/>
    </row>
    <row r="13" spans="1:119" ht="30">
      <c r="A13" t="str">
        <f ca="1">(TEXT(B13,"aaaa")-1900) &amp;" ans, "&amp;(TEXT(B13,"mm")-1)&amp;" mois, "&amp;TEXT(B13,"jj")&amp;" jours "</f>
        <v xml:space="preserve">1 ans, 3 mois, 05 jours </v>
      </c>
      <c r="B13" s="90">
        <f ca="1">C13-D13</f>
        <v>461</v>
      </c>
      <c r="C13" s="30">
        <f ca="1">TODAY()</f>
        <v>44467</v>
      </c>
      <c r="D13" s="30" t="str">
        <f>MID(E13,FIND("/",E13)-2,10)</f>
        <v>24/06/2020</v>
      </c>
      <c r="E13" s="95" t="str">
        <f t="shared" ref="E13:E44" si="0">LOOKUP("zzzz",G13:DT13)</f>
        <v>D
24/06/2020</v>
      </c>
      <c r="F13" s="52"/>
      <c r="G13" s="94" t="s">
        <v>485</v>
      </c>
      <c r="H13" s="94" t="s">
        <v>486</v>
      </c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  <c r="CH13" s="92"/>
      <c r="CI13" s="92"/>
      <c r="CJ13" s="92"/>
      <c r="CK13" s="92"/>
      <c r="CL13" s="92"/>
      <c r="CM13" s="92"/>
      <c r="CN13" s="92"/>
      <c r="CO13" s="92"/>
      <c r="CP13" s="92"/>
      <c r="CQ13" s="92"/>
      <c r="CR13" s="92"/>
      <c r="CS13" s="92"/>
      <c r="CT13" s="92"/>
      <c r="CU13" s="92"/>
      <c r="CV13" s="92"/>
      <c r="CW13" s="92"/>
      <c r="CX13" s="92"/>
      <c r="CY13" s="92"/>
      <c r="CZ13" s="92"/>
      <c r="DA13" s="92"/>
      <c r="DB13" s="92"/>
      <c r="DC13" s="92"/>
      <c r="DD13" s="92"/>
      <c r="DE13" s="92"/>
      <c r="DF13" s="92"/>
      <c r="DG13" s="92"/>
      <c r="DH13" s="92"/>
      <c r="DI13" s="92"/>
      <c r="DJ13" s="92"/>
      <c r="DK13" s="92"/>
      <c r="DL13" s="92"/>
      <c r="DN13"/>
      <c r="DO13"/>
    </row>
    <row r="14" spans="1:119" ht="30">
      <c r="A14" t="str">
        <f t="shared" ref="A14:A77" ca="1" si="1">(TEXT(B14,"aaaa")-1900) &amp;" ans, "&amp;(TEXT(B14,"mm")-1)&amp;" mois, "&amp;TEXT(B14,"jj")&amp;" jours "</f>
        <v xml:space="preserve">4 ans, 3 mois, 10 jours </v>
      </c>
      <c r="B14" s="90">
        <f t="shared" ref="B14:B77" ca="1" si="2">C14-D14</f>
        <v>1562</v>
      </c>
      <c r="C14" s="30">
        <f t="shared" ref="C14:C77" ca="1" si="3">TODAY()</f>
        <v>44467</v>
      </c>
      <c r="D14" s="30" t="str">
        <f t="shared" ref="D14:D77" ca="1" si="4">MID(E14,FIND("/",E14)-2,10)</f>
        <v>19/06/2017</v>
      </c>
      <c r="E14" s="95" t="str">
        <f ca="1">INDEX(14:14,MAX(IF(SUBTOTAL(3,OFFSET(G14,ROW(G14:AZ14)-6,0)),ROW(G14:AZ14))))</f>
        <v>A
19/06/2017</v>
      </c>
      <c r="F14" s="52">
        <v>1</v>
      </c>
      <c r="G14" s="94" t="s">
        <v>487</v>
      </c>
      <c r="H14" s="94" t="s">
        <v>332</v>
      </c>
      <c r="I14" s="92" t="s">
        <v>488</v>
      </c>
      <c r="J14" s="92" t="s">
        <v>489</v>
      </c>
      <c r="K14" s="92" t="s">
        <v>122</v>
      </c>
      <c r="L14" s="92" t="s">
        <v>131</v>
      </c>
      <c r="M14" s="92" t="s">
        <v>490</v>
      </c>
      <c r="N14" s="92" t="s">
        <v>491</v>
      </c>
      <c r="O14" s="92" t="s">
        <v>492</v>
      </c>
      <c r="P14" s="92" t="s">
        <v>493</v>
      </c>
      <c r="Q14" s="92" t="s">
        <v>494</v>
      </c>
      <c r="R14" s="92" t="s">
        <v>495</v>
      </c>
      <c r="S14" s="92" t="s">
        <v>496</v>
      </c>
      <c r="T14" s="92" t="s">
        <v>333</v>
      </c>
      <c r="U14" s="92" t="s">
        <v>497</v>
      </c>
      <c r="V14" s="92" t="s">
        <v>334</v>
      </c>
      <c r="W14" s="92" t="s">
        <v>498</v>
      </c>
      <c r="X14" s="92" t="s">
        <v>499</v>
      </c>
      <c r="Y14" s="92" t="s">
        <v>499</v>
      </c>
      <c r="Z14" s="92" t="s">
        <v>500</v>
      </c>
      <c r="AA14" s="92" t="s">
        <v>167</v>
      </c>
      <c r="AB14" s="92" t="s">
        <v>167</v>
      </c>
      <c r="AC14" s="92" t="s">
        <v>501</v>
      </c>
      <c r="AD14" s="92" t="s">
        <v>502</v>
      </c>
      <c r="AE14" s="92" t="s">
        <v>503</v>
      </c>
      <c r="AF14" s="92" t="s">
        <v>504</v>
      </c>
      <c r="AG14" s="92" t="s">
        <v>197</v>
      </c>
      <c r="AH14" s="92" t="s">
        <v>505</v>
      </c>
      <c r="AI14" s="92" t="s">
        <v>506</v>
      </c>
      <c r="AJ14" s="92" t="s">
        <v>198</v>
      </c>
      <c r="AK14" s="92" t="s">
        <v>199</v>
      </c>
      <c r="AL14" s="92" t="s">
        <v>200</v>
      </c>
      <c r="AM14" s="92" t="s">
        <v>201</v>
      </c>
      <c r="AN14" s="92" t="s">
        <v>123</v>
      </c>
      <c r="AO14" s="92" t="s">
        <v>507</v>
      </c>
      <c r="AP14" s="92" t="s">
        <v>115</v>
      </c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2"/>
      <c r="DD14" s="92"/>
      <c r="DE14" s="92"/>
      <c r="DF14" s="92"/>
      <c r="DG14" s="92"/>
      <c r="DH14" s="92"/>
      <c r="DI14" s="92"/>
      <c r="DJ14" s="92"/>
      <c r="DK14" s="92"/>
      <c r="DL14" s="92"/>
      <c r="DN14"/>
      <c r="DO14"/>
    </row>
    <row r="15" spans="1:119" ht="30">
      <c r="A15" t="str">
        <f t="shared" ca="1" si="1"/>
        <v xml:space="preserve">2 ans, 9 mois, 23 jours </v>
      </c>
      <c r="B15" s="90">
        <f t="shared" ca="1" si="2"/>
        <v>1027</v>
      </c>
      <c r="C15" s="30">
        <f t="shared" ca="1" si="3"/>
        <v>44467</v>
      </c>
      <c r="D15" s="30" t="str">
        <f t="shared" si="4"/>
        <v>06/12/2018</v>
      </c>
      <c r="E15" s="95" t="str">
        <f t="shared" si="0"/>
        <v>D
06/12/2018</v>
      </c>
      <c r="F15" s="52">
        <v>2</v>
      </c>
      <c r="G15" s="94" t="s">
        <v>508</v>
      </c>
      <c r="H15" s="94" t="s">
        <v>508</v>
      </c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  <c r="CN15" s="92"/>
      <c r="CO15" s="92"/>
      <c r="CP15" s="92"/>
      <c r="CQ15" s="92"/>
      <c r="CR15" s="92"/>
      <c r="CS15" s="92"/>
      <c r="CT15" s="92"/>
      <c r="CU15" s="92"/>
      <c r="CV15" s="92"/>
      <c r="CW15" s="92"/>
      <c r="CX15" s="92"/>
      <c r="CY15" s="92"/>
      <c r="CZ15" s="92"/>
      <c r="DA15" s="92"/>
      <c r="DB15" s="92"/>
      <c r="DC15" s="92"/>
      <c r="DD15" s="92"/>
      <c r="DE15" s="92"/>
      <c r="DF15" s="92"/>
      <c r="DG15" s="92"/>
      <c r="DH15" s="92"/>
      <c r="DI15" s="92"/>
      <c r="DJ15" s="92"/>
      <c r="DK15" s="92"/>
      <c r="DL15" s="92"/>
      <c r="DN15"/>
      <c r="DO15"/>
    </row>
    <row r="16" spans="1:119" ht="30">
      <c r="A16" t="str">
        <f t="shared" ca="1" si="1"/>
        <v xml:space="preserve">1 ans, 3 mois, 18 jours </v>
      </c>
      <c r="B16" s="90">
        <f t="shared" ca="1" si="2"/>
        <v>474</v>
      </c>
      <c r="C16" s="30">
        <f t="shared" ca="1" si="3"/>
        <v>44467</v>
      </c>
      <c r="D16" s="30" t="str">
        <f t="shared" si="4"/>
        <v>11/06/2020</v>
      </c>
      <c r="E16" s="95" t="str">
        <f t="shared" si="0"/>
        <v>B
11/06/2020</v>
      </c>
      <c r="F16" s="52">
        <v>3</v>
      </c>
      <c r="G16" s="94" t="s">
        <v>509</v>
      </c>
      <c r="H16" s="94" t="s">
        <v>141</v>
      </c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  <c r="CN16" s="92"/>
      <c r="CO16" s="92"/>
      <c r="CP16" s="92"/>
      <c r="CQ16" s="92"/>
      <c r="CR16" s="92"/>
      <c r="CS16" s="92"/>
      <c r="CT16" s="92"/>
      <c r="CU16" s="92"/>
      <c r="CV16" s="92"/>
      <c r="CW16" s="92"/>
      <c r="CX16" s="92"/>
      <c r="CY16" s="92"/>
      <c r="CZ16" s="92"/>
      <c r="DA16" s="92"/>
      <c r="DB16" s="92"/>
      <c r="DC16" s="92"/>
      <c r="DD16" s="92"/>
      <c r="DE16" s="92"/>
      <c r="DF16" s="92"/>
      <c r="DG16" s="92"/>
      <c r="DH16" s="92"/>
      <c r="DI16" s="92"/>
      <c r="DJ16" s="92"/>
      <c r="DK16" s="92"/>
      <c r="DL16" s="92"/>
      <c r="DN16"/>
      <c r="DO16"/>
    </row>
    <row r="17" spans="1:119" ht="30">
      <c r="A17" t="str">
        <f t="shared" ca="1" si="1"/>
        <v xml:space="preserve">0 ans, 7 mois, 29 jours </v>
      </c>
      <c r="B17" s="90">
        <f t="shared" ca="1" si="2"/>
        <v>242</v>
      </c>
      <c r="C17" s="30">
        <f t="shared" ca="1" si="3"/>
        <v>44467</v>
      </c>
      <c r="D17" s="30" t="str">
        <f t="shared" si="4"/>
        <v>29/01/2021</v>
      </c>
      <c r="E17" s="95" t="str">
        <f t="shared" si="0"/>
        <v>C
29/01/2021</v>
      </c>
      <c r="F17" s="52">
        <v>4</v>
      </c>
      <c r="G17" s="94" t="s">
        <v>510</v>
      </c>
      <c r="H17" s="94" t="s">
        <v>511</v>
      </c>
      <c r="I17" s="92" t="s">
        <v>512</v>
      </c>
      <c r="J17" s="92" t="s">
        <v>513</v>
      </c>
      <c r="K17" s="92" t="s">
        <v>514</v>
      </c>
      <c r="L17" s="92" t="s">
        <v>515</v>
      </c>
      <c r="M17" s="92" t="s">
        <v>516</v>
      </c>
      <c r="N17" s="92" t="s">
        <v>517</v>
      </c>
      <c r="O17" s="92" t="s">
        <v>518</v>
      </c>
      <c r="P17" s="92" t="s">
        <v>519</v>
      </c>
      <c r="Q17" s="92" t="s">
        <v>519</v>
      </c>
      <c r="R17" s="92" t="s">
        <v>520</v>
      </c>
      <c r="S17" s="92" t="s">
        <v>521</v>
      </c>
      <c r="T17" s="92" t="s">
        <v>521</v>
      </c>
      <c r="U17" s="92" t="s">
        <v>522</v>
      </c>
      <c r="V17" s="92" t="s">
        <v>523</v>
      </c>
      <c r="W17" s="92" t="s">
        <v>523</v>
      </c>
      <c r="X17" s="92" t="s">
        <v>202</v>
      </c>
      <c r="Y17" s="92" t="s">
        <v>202</v>
      </c>
      <c r="Z17" s="92" t="s">
        <v>203</v>
      </c>
      <c r="AA17" s="92" t="s">
        <v>258</v>
      </c>
      <c r="AB17" s="92" t="s">
        <v>204</v>
      </c>
      <c r="AC17" s="92" t="s">
        <v>524</v>
      </c>
      <c r="AD17" s="92" t="s">
        <v>524</v>
      </c>
      <c r="AE17" s="92" t="s">
        <v>525</v>
      </c>
      <c r="AF17" s="92" t="s">
        <v>205</v>
      </c>
      <c r="AG17" s="92" t="s">
        <v>526</v>
      </c>
      <c r="AH17" s="92" t="s">
        <v>206</v>
      </c>
      <c r="AI17" s="92" t="s">
        <v>527</v>
      </c>
      <c r="AJ17" s="92" t="s">
        <v>528</v>
      </c>
      <c r="AK17" s="92" t="s">
        <v>529</v>
      </c>
      <c r="AL17" s="92" t="s">
        <v>529</v>
      </c>
      <c r="AM17" s="92" t="s">
        <v>215</v>
      </c>
      <c r="AN17" s="92" t="s">
        <v>278</v>
      </c>
      <c r="AO17" s="92" t="s">
        <v>286</v>
      </c>
      <c r="AP17" s="92" t="s">
        <v>530</v>
      </c>
      <c r="AQ17" s="92" t="s">
        <v>287</v>
      </c>
      <c r="AR17" s="92" t="s">
        <v>531</v>
      </c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  <c r="CH17" s="92"/>
      <c r="CI17" s="92"/>
      <c r="CJ17" s="92"/>
      <c r="CK17" s="92"/>
      <c r="CL17" s="92"/>
      <c r="CM17" s="92"/>
      <c r="CN17" s="92"/>
      <c r="CO17" s="92"/>
      <c r="CP17" s="92"/>
      <c r="CQ17" s="92"/>
      <c r="CR17" s="92"/>
      <c r="CS17" s="92"/>
      <c r="CT17" s="92"/>
      <c r="CU17" s="92"/>
      <c r="CV17" s="92"/>
      <c r="CW17" s="92"/>
      <c r="CX17" s="92"/>
      <c r="CY17" s="92"/>
      <c r="CZ17" s="92"/>
      <c r="DA17" s="92"/>
      <c r="DB17" s="92"/>
      <c r="DC17" s="92"/>
      <c r="DD17" s="92"/>
      <c r="DE17" s="92"/>
      <c r="DF17" s="92"/>
      <c r="DG17" s="92"/>
      <c r="DH17" s="92"/>
      <c r="DI17" s="92"/>
      <c r="DJ17" s="92"/>
      <c r="DK17" s="92"/>
      <c r="DL17" s="92"/>
      <c r="DN17"/>
      <c r="DO17"/>
    </row>
    <row r="18" spans="1:119" ht="30">
      <c r="A18" t="str">
        <f t="shared" ca="1" si="1"/>
        <v xml:space="preserve">1 ans, 2 mois, 08 jours </v>
      </c>
      <c r="B18" s="90">
        <f t="shared" ca="1" si="2"/>
        <v>433</v>
      </c>
      <c r="C18" s="30">
        <f t="shared" ca="1" si="3"/>
        <v>44467</v>
      </c>
      <c r="D18" s="30" t="str">
        <f t="shared" si="4"/>
        <v>22/07/2020</v>
      </c>
      <c r="E18" s="95" t="str">
        <f t="shared" si="0"/>
        <v>A
22/07/2020</v>
      </c>
      <c r="F18" s="52">
        <v>5</v>
      </c>
      <c r="G18" s="94" t="s">
        <v>532</v>
      </c>
      <c r="H18" s="94" t="s">
        <v>533</v>
      </c>
      <c r="I18" s="92" t="s">
        <v>335</v>
      </c>
      <c r="J18" s="92" t="s">
        <v>534</v>
      </c>
      <c r="K18" s="92" t="s">
        <v>535</v>
      </c>
      <c r="L18" s="92" t="s">
        <v>536</v>
      </c>
      <c r="M18" s="92" t="s">
        <v>537</v>
      </c>
      <c r="N18" s="92" t="s">
        <v>537</v>
      </c>
      <c r="O18" s="92" t="s">
        <v>538</v>
      </c>
      <c r="P18" s="92" t="s">
        <v>538</v>
      </c>
      <c r="Q18" s="92" t="s">
        <v>336</v>
      </c>
      <c r="R18" s="92" t="s">
        <v>337</v>
      </c>
      <c r="S18" s="92" t="s">
        <v>168</v>
      </c>
      <c r="T18" s="92" t="s">
        <v>337</v>
      </c>
      <c r="U18" s="92" t="s">
        <v>539</v>
      </c>
      <c r="V18" s="92" t="s">
        <v>392</v>
      </c>
      <c r="W18" s="92" t="s">
        <v>540</v>
      </c>
      <c r="X18" s="92" t="s">
        <v>541</v>
      </c>
      <c r="Y18" s="92" t="s">
        <v>542</v>
      </c>
      <c r="Z18" s="92" t="s">
        <v>543</v>
      </c>
      <c r="AA18" s="92" t="s">
        <v>543</v>
      </c>
      <c r="AB18" s="92" t="s">
        <v>544</v>
      </c>
      <c r="AC18" s="92" t="s">
        <v>545</v>
      </c>
      <c r="AD18" s="92" t="s">
        <v>352</v>
      </c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  <c r="CH18" s="92"/>
      <c r="CI18" s="92"/>
      <c r="CJ18" s="92"/>
      <c r="CK18" s="92"/>
      <c r="CL18" s="92"/>
      <c r="CM18" s="92"/>
      <c r="CN18" s="92"/>
      <c r="CO18" s="92"/>
      <c r="CP18" s="92"/>
      <c r="CQ18" s="92"/>
      <c r="CR18" s="92"/>
      <c r="CS18" s="92"/>
      <c r="CT18" s="92"/>
      <c r="CU18" s="92"/>
      <c r="CV18" s="92"/>
      <c r="CW18" s="92"/>
      <c r="CX18" s="92"/>
      <c r="CY18" s="92"/>
      <c r="CZ18" s="92"/>
      <c r="DA18" s="92"/>
      <c r="DB18" s="92"/>
      <c r="DC18" s="92"/>
      <c r="DD18" s="92"/>
      <c r="DE18" s="92"/>
      <c r="DF18" s="92"/>
      <c r="DG18" s="92"/>
      <c r="DH18" s="92"/>
      <c r="DI18" s="92"/>
      <c r="DJ18" s="92"/>
      <c r="DK18" s="92"/>
      <c r="DL18" s="92"/>
      <c r="DN18"/>
      <c r="DO18"/>
    </row>
    <row r="19" spans="1:119" ht="30">
      <c r="A19" t="str">
        <f t="shared" ca="1" si="1"/>
        <v xml:space="preserve">1 ans, 7 mois, 11 jours </v>
      </c>
      <c r="B19" s="90">
        <f t="shared" ca="1" si="2"/>
        <v>589</v>
      </c>
      <c r="C19" s="30">
        <f t="shared" ca="1" si="3"/>
        <v>44467</v>
      </c>
      <c r="D19" s="30" t="str">
        <f t="shared" si="4"/>
        <v>17/02/2020</v>
      </c>
      <c r="E19" s="95" t="str">
        <f t="shared" si="0"/>
        <v>D
17/02/2020</v>
      </c>
      <c r="F19" s="52">
        <v>6</v>
      </c>
      <c r="G19" s="94" t="s">
        <v>546</v>
      </c>
      <c r="H19" s="94" t="s">
        <v>547</v>
      </c>
      <c r="I19" s="92" t="s">
        <v>548</v>
      </c>
      <c r="J19" s="92" t="s">
        <v>549</v>
      </c>
      <c r="K19" s="92" t="s">
        <v>550</v>
      </c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  <c r="CH19" s="92"/>
      <c r="CI19" s="92"/>
      <c r="CJ19" s="92"/>
      <c r="CK19" s="92"/>
      <c r="CL19" s="92"/>
      <c r="CM19" s="92"/>
      <c r="CN19" s="92"/>
      <c r="CO19" s="92"/>
      <c r="CP19" s="92"/>
      <c r="CQ19" s="92"/>
      <c r="CR19" s="92"/>
      <c r="CS19" s="92"/>
      <c r="CT19" s="92"/>
      <c r="CU19" s="92"/>
      <c r="CV19" s="92"/>
      <c r="CW19" s="92"/>
      <c r="CX19" s="92"/>
      <c r="CY19" s="92"/>
      <c r="CZ19" s="92"/>
      <c r="DA19" s="92"/>
      <c r="DB19" s="92"/>
      <c r="DC19" s="92"/>
      <c r="DD19" s="92"/>
      <c r="DE19" s="92"/>
      <c r="DF19" s="92"/>
      <c r="DG19" s="92"/>
      <c r="DH19" s="92"/>
      <c r="DI19" s="92"/>
      <c r="DJ19" s="92"/>
      <c r="DK19" s="92"/>
      <c r="DL19" s="92"/>
      <c r="DN19"/>
      <c r="DO19"/>
    </row>
    <row r="20" spans="1:119" ht="30">
      <c r="A20" t="str">
        <f t="shared" ca="1" si="1"/>
        <v xml:space="preserve">0 ans, 9 mois, 17 jours </v>
      </c>
      <c r="B20" s="90">
        <f t="shared" ca="1" si="2"/>
        <v>291</v>
      </c>
      <c r="C20" s="30">
        <f t="shared" ca="1" si="3"/>
        <v>44467</v>
      </c>
      <c r="D20" s="30" t="str">
        <f t="shared" si="4"/>
        <v>11/12/2020</v>
      </c>
      <c r="E20" s="95" t="str">
        <f t="shared" si="0"/>
        <v>A
11/12/2020</v>
      </c>
      <c r="F20" s="52">
        <v>7</v>
      </c>
      <c r="G20" s="94" t="s">
        <v>551</v>
      </c>
      <c r="H20" s="94" t="s">
        <v>551</v>
      </c>
      <c r="I20" s="92" t="s">
        <v>552</v>
      </c>
      <c r="J20" s="92" t="s">
        <v>552</v>
      </c>
      <c r="K20" s="92" t="s">
        <v>552</v>
      </c>
      <c r="L20" s="92" t="s">
        <v>122</v>
      </c>
      <c r="M20" s="92" t="s">
        <v>553</v>
      </c>
      <c r="N20" s="92" t="s">
        <v>554</v>
      </c>
      <c r="O20" s="92" t="s">
        <v>555</v>
      </c>
      <c r="P20" s="92" t="s">
        <v>556</v>
      </c>
      <c r="Q20" s="92" t="s">
        <v>557</v>
      </c>
      <c r="R20" s="92" t="s">
        <v>491</v>
      </c>
      <c r="S20" s="92" t="s">
        <v>558</v>
      </c>
      <c r="T20" s="92" t="s">
        <v>559</v>
      </c>
      <c r="U20" s="92" t="s">
        <v>559</v>
      </c>
      <c r="V20" s="92" t="s">
        <v>559</v>
      </c>
      <c r="W20" s="92" t="s">
        <v>559</v>
      </c>
      <c r="X20" s="92" t="s">
        <v>560</v>
      </c>
      <c r="Y20" s="92" t="s">
        <v>560</v>
      </c>
      <c r="Z20" s="92" t="s">
        <v>561</v>
      </c>
      <c r="AA20" s="92" t="s">
        <v>562</v>
      </c>
      <c r="AB20" s="92" t="s">
        <v>563</v>
      </c>
      <c r="AC20" s="92" t="s">
        <v>564</v>
      </c>
      <c r="AD20" s="92" t="s">
        <v>565</v>
      </c>
      <c r="AE20" s="92" t="s">
        <v>566</v>
      </c>
      <c r="AF20" s="92" t="s">
        <v>567</v>
      </c>
      <c r="AG20" s="92" t="s">
        <v>567</v>
      </c>
      <c r="AH20" s="92" t="s">
        <v>567</v>
      </c>
      <c r="AI20" s="92" t="s">
        <v>568</v>
      </c>
      <c r="AJ20" s="92" t="s">
        <v>569</v>
      </c>
      <c r="AK20" s="92" t="s">
        <v>570</v>
      </c>
      <c r="AL20" s="92" t="s">
        <v>571</v>
      </c>
      <c r="AM20" s="92" t="s">
        <v>572</v>
      </c>
      <c r="AN20" s="92" t="s">
        <v>573</v>
      </c>
      <c r="AO20" s="92" t="s">
        <v>573</v>
      </c>
      <c r="AP20" s="92" t="s">
        <v>574</v>
      </c>
      <c r="AQ20" s="92" t="s">
        <v>575</v>
      </c>
      <c r="AR20" s="92" t="s">
        <v>576</v>
      </c>
      <c r="AS20" s="92" t="s">
        <v>576</v>
      </c>
      <c r="AT20" s="92" t="s">
        <v>577</v>
      </c>
      <c r="AU20" s="92" t="s">
        <v>578</v>
      </c>
      <c r="AV20" s="92" t="s">
        <v>579</v>
      </c>
      <c r="AW20" s="92" t="s">
        <v>580</v>
      </c>
      <c r="AX20" s="92" t="s">
        <v>580</v>
      </c>
      <c r="AY20" s="92" t="s">
        <v>581</v>
      </c>
      <c r="AZ20" s="92" t="s">
        <v>581</v>
      </c>
      <c r="BA20" s="92" t="s">
        <v>582</v>
      </c>
      <c r="BB20" s="92" t="s">
        <v>583</v>
      </c>
      <c r="BC20" s="92" t="s">
        <v>584</v>
      </c>
      <c r="BD20" s="92" t="s">
        <v>585</v>
      </c>
      <c r="BE20" s="92" t="s">
        <v>586</v>
      </c>
      <c r="BF20" s="92" t="s">
        <v>587</v>
      </c>
      <c r="BG20" s="92" t="s">
        <v>588</v>
      </c>
      <c r="BH20" s="92" t="s">
        <v>589</v>
      </c>
      <c r="BI20" s="92" t="s">
        <v>590</v>
      </c>
      <c r="BJ20" s="92" t="s">
        <v>591</v>
      </c>
      <c r="BK20" s="92" t="s">
        <v>592</v>
      </c>
      <c r="BL20" s="92" t="s">
        <v>593</v>
      </c>
      <c r="BM20" s="92" t="s">
        <v>594</v>
      </c>
      <c r="BN20" s="92" t="s">
        <v>595</v>
      </c>
      <c r="BO20" s="92" t="s">
        <v>596</v>
      </c>
      <c r="BP20" s="92" t="s">
        <v>207</v>
      </c>
      <c r="BQ20" s="92" t="s">
        <v>207</v>
      </c>
      <c r="BR20" s="92" t="s">
        <v>597</v>
      </c>
      <c r="BS20" s="92" t="s">
        <v>597</v>
      </c>
      <c r="BT20" s="92" t="s">
        <v>198</v>
      </c>
      <c r="BU20" s="92" t="s">
        <v>289</v>
      </c>
      <c r="BV20" s="92" t="s">
        <v>208</v>
      </c>
      <c r="BW20" s="92" t="s">
        <v>231</v>
      </c>
      <c r="BX20" s="92" t="s">
        <v>231</v>
      </c>
      <c r="BY20" s="92" t="s">
        <v>598</v>
      </c>
      <c r="BZ20" s="92" t="s">
        <v>598</v>
      </c>
      <c r="CA20" s="92" t="s">
        <v>599</v>
      </c>
      <c r="CB20" s="92" t="s">
        <v>119</v>
      </c>
      <c r="CC20" s="92" t="s">
        <v>209</v>
      </c>
      <c r="CD20" s="92" t="s">
        <v>600</v>
      </c>
      <c r="CE20" s="92" t="s">
        <v>600</v>
      </c>
      <c r="CF20" s="92" t="s">
        <v>264</v>
      </c>
      <c r="CG20" s="92"/>
      <c r="CH20" s="92"/>
      <c r="CI20" s="92"/>
      <c r="CJ20" s="92"/>
      <c r="CK20" s="92"/>
      <c r="CL20" s="92"/>
      <c r="CM20" s="92"/>
      <c r="CN20" s="92"/>
      <c r="CO20" s="92"/>
      <c r="CP20" s="92"/>
      <c r="CQ20" s="92"/>
      <c r="CR20" s="92"/>
      <c r="CS20" s="92"/>
      <c r="CT20" s="92"/>
      <c r="CU20" s="92"/>
      <c r="CV20" s="92"/>
      <c r="CW20" s="92"/>
      <c r="CX20" s="92"/>
      <c r="CY20" s="92"/>
      <c r="CZ20" s="92"/>
      <c r="DA20" s="92"/>
      <c r="DB20" s="92"/>
      <c r="DC20" s="92"/>
      <c r="DD20" s="92"/>
      <c r="DE20" s="92"/>
      <c r="DF20" s="92"/>
      <c r="DG20" s="92"/>
      <c r="DH20" s="92"/>
      <c r="DI20" s="92"/>
      <c r="DJ20" s="92"/>
      <c r="DK20" s="92"/>
      <c r="DL20" s="92"/>
      <c r="DN20"/>
      <c r="DO20"/>
    </row>
    <row r="21" spans="1:119" ht="30">
      <c r="A21" t="str">
        <f t="shared" ca="1" si="1"/>
        <v xml:space="preserve">2 ans, 6 mois, 04 jours </v>
      </c>
      <c r="B21" s="90">
        <f t="shared" ca="1" si="2"/>
        <v>916</v>
      </c>
      <c r="C21" s="30">
        <f t="shared" ca="1" si="3"/>
        <v>44467</v>
      </c>
      <c r="D21" s="30" t="str">
        <f t="shared" si="4"/>
        <v>27/03/2019</v>
      </c>
      <c r="E21" s="95" t="str">
        <f t="shared" si="0"/>
        <v>D
27/03/2019</v>
      </c>
      <c r="F21" s="52">
        <v>8</v>
      </c>
      <c r="G21" s="94" t="s">
        <v>601</v>
      </c>
      <c r="H21" s="94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  <c r="CH21" s="92"/>
      <c r="CI21" s="92"/>
      <c r="CJ21" s="92"/>
      <c r="CK21" s="92"/>
      <c r="CL21" s="92"/>
      <c r="CM21" s="92"/>
      <c r="CN21" s="92"/>
      <c r="CO21" s="92"/>
      <c r="CP21" s="92"/>
      <c r="CQ21" s="92"/>
      <c r="CR21" s="92"/>
      <c r="CS21" s="92"/>
      <c r="CT21" s="92"/>
      <c r="CU21" s="92"/>
      <c r="CV21" s="92"/>
      <c r="CW21" s="92"/>
      <c r="CX21" s="92"/>
      <c r="CY21" s="92"/>
      <c r="CZ21" s="92"/>
      <c r="DA21" s="92"/>
      <c r="DB21" s="92"/>
      <c r="DC21" s="92"/>
      <c r="DD21" s="92"/>
      <c r="DE21" s="92"/>
      <c r="DF21" s="92"/>
      <c r="DG21" s="92"/>
      <c r="DH21" s="92"/>
      <c r="DI21" s="92"/>
      <c r="DJ21" s="92"/>
      <c r="DK21" s="92"/>
      <c r="DL21" s="92"/>
      <c r="DN21"/>
      <c r="DO21"/>
    </row>
    <row r="22" spans="1:119" ht="30">
      <c r="A22" t="str">
        <f t="shared" ca="1" si="1"/>
        <v xml:space="preserve">1 ans, 3 mois, 20 jours </v>
      </c>
      <c r="B22" s="90">
        <f t="shared" ca="1" si="2"/>
        <v>476</v>
      </c>
      <c r="C22" s="30">
        <f t="shared" ca="1" si="3"/>
        <v>44467</v>
      </c>
      <c r="D22" s="30" t="str">
        <f t="shared" si="4"/>
        <v>09/06/2020</v>
      </c>
      <c r="E22" s="95" t="str">
        <f t="shared" si="0"/>
        <v>D
09/06/2020</v>
      </c>
      <c r="F22" s="52">
        <v>9</v>
      </c>
      <c r="G22" s="94" t="s">
        <v>602</v>
      </c>
      <c r="H22" s="94" t="s">
        <v>603</v>
      </c>
      <c r="I22" s="92" t="s">
        <v>604</v>
      </c>
      <c r="J22" s="92" t="s">
        <v>605</v>
      </c>
      <c r="K22" s="92" t="s">
        <v>605</v>
      </c>
      <c r="L22" s="92" t="s">
        <v>605</v>
      </c>
      <c r="M22" s="92" t="s">
        <v>605</v>
      </c>
      <c r="N22" s="92" t="s">
        <v>606</v>
      </c>
      <c r="O22" s="92" t="s">
        <v>607</v>
      </c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  <c r="CH22" s="92"/>
      <c r="CI22" s="92"/>
      <c r="CJ22" s="92"/>
      <c r="CK22" s="92"/>
      <c r="CL22" s="92"/>
      <c r="CM22" s="92"/>
      <c r="CN22" s="92"/>
      <c r="CO22" s="92"/>
      <c r="CP22" s="92"/>
      <c r="CQ22" s="92"/>
      <c r="CR22" s="92"/>
      <c r="CS22" s="92"/>
      <c r="CT22" s="92"/>
      <c r="CU22" s="92"/>
      <c r="CV22" s="92"/>
      <c r="CW22" s="92"/>
      <c r="CX22" s="92"/>
      <c r="CY22" s="92"/>
      <c r="CZ22" s="92"/>
      <c r="DA22" s="92"/>
      <c r="DB22" s="92"/>
      <c r="DC22" s="92"/>
      <c r="DD22" s="92"/>
      <c r="DE22" s="92"/>
      <c r="DF22" s="92"/>
      <c r="DG22" s="92"/>
      <c r="DH22" s="92"/>
      <c r="DI22" s="92"/>
      <c r="DJ22" s="92"/>
      <c r="DK22" s="92"/>
      <c r="DL22" s="92"/>
      <c r="DN22"/>
      <c r="DO22"/>
    </row>
    <row r="23" spans="1:119" ht="30">
      <c r="A23" t="str">
        <f t="shared" ca="1" si="1"/>
        <v xml:space="preserve">1 ans, 3 mois, 06 jours </v>
      </c>
      <c r="B23" s="90">
        <f t="shared" ca="1" si="2"/>
        <v>462</v>
      </c>
      <c r="C23" s="30">
        <f t="shared" ca="1" si="3"/>
        <v>44467</v>
      </c>
      <c r="D23" s="30" t="str">
        <f t="shared" si="4"/>
        <v>23/06/2020</v>
      </c>
      <c r="E23" s="95" t="str">
        <f t="shared" si="0"/>
        <v>B
23/06/2020</v>
      </c>
      <c r="F23" s="52">
        <v>10</v>
      </c>
      <c r="G23" s="94" t="s">
        <v>124</v>
      </c>
      <c r="H23" s="94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  <c r="CH23" s="92"/>
      <c r="CI23" s="92"/>
      <c r="CJ23" s="92"/>
      <c r="CK23" s="92"/>
      <c r="CL23" s="92"/>
      <c r="CM23" s="92"/>
      <c r="CN23" s="92"/>
      <c r="CO23" s="92"/>
      <c r="CP23" s="92"/>
      <c r="CQ23" s="92"/>
      <c r="CR23" s="92"/>
      <c r="CS23" s="92"/>
      <c r="CT23" s="92"/>
      <c r="CU23" s="92"/>
      <c r="CV23" s="92"/>
      <c r="CW23" s="92"/>
      <c r="CX23" s="92"/>
      <c r="CY23" s="92"/>
      <c r="CZ23" s="92"/>
      <c r="DA23" s="92"/>
      <c r="DB23" s="92"/>
      <c r="DC23" s="92"/>
      <c r="DD23" s="92"/>
      <c r="DE23" s="92"/>
      <c r="DF23" s="92"/>
      <c r="DG23" s="92"/>
      <c r="DH23" s="92"/>
      <c r="DI23" s="92"/>
      <c r="DJ23" s="92"/>
      <c r="DK23" s="92"/>
      <c r="DL23" s="92"/>
      <c r="DN23"/>
      <c r="DO23"/>
    </row>
    <row r="24" spans="1:119" ht="30">
      <c r="A24" t="str">
        <f t="shared" ca="1" si="1"/>
        <v xml:space="preserve">1 ans, 1 mois, 09 jours </v>
      </c>
      <c r="B24" s="90">
        <f t="shared" ca="1" si="2"/>
        <v>406</v>
      </c>
      <c r="C24" s="30">
        <f t="shared" ca="1" si="3"/>
        <v>44467</v>
      </c>
      <c r="D24" s="30" t="str">
        <f t="shared" si="4"/>
        <v>18/08/2020</v>
      </c>
      <c r="E24" s="95" t="str">
        <f t="shared" si="0"/>
        <v>D
18/08/2020</v>
      </c>
      <c r="F24" s="52">
        <v>11</v>
      </c>
      <c r="G24" s="94" t="s">
        <v>608</v>
      </c>
      <c r="H24" s="94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  <c r="CH24" s="92"/>
      <c r="CI24" s="92"/>
      <c r="CJ24" s="92"/>
      <c r="CK24" s="92"/>
      <c r="CL24" s="92"/>
      <c r="CM24" s="92"/>
      <c r="CN24" s="92"/>
      <c r="CO24" s="92"/>
      <c r="CP24" s="92"/>
      <c r="CQ24" s="92"/>
      <c r="CR24" s="92"/>
      <c r="CS24" s="92"/>
      <c r="CT24" s="92"/>
      <c r="CU24" s="92"/>
      <c r="CV24" s="92"/>
      <c r="CW24" s="92"/>
      <c r="CX24" s="92"/>
      <c r="CY24" s="92"/>
      <c r="CZ24" s="92"/>
      <c r="DA24" s="92"/>
      <c r="DB24" s="92"/>
      <c r="DC24" s="92"/>
      <c r="DD24" s="92"/>
      <c r="DE24" s="92"/>
      <c r="DF24" s="92"/>
      <c r="DG24" s="92"/>
      <c r="DH24" s="92"/>
      <c r="DI24" s="92"/>
      <c r="DJ24" s="92"/>
      <c r="DK24" s="92"/>
      <c r="DL24" s="92"/>
      <c r="DN24"/>
      <c r="DO24"/>
    </row>
    <row r="25" spans="1:119" ht="30">
      <c r="A25" t="str">
        <f t="shared" ca="1" si="1"/>
        <v xml:space="preserve">0 ans, 7 mois, 16 jours </v>
      </c>
      <c r="B25" s="90">
        <f t="shared" ca="1" si="2"/>
        <v>229</v>
      </c>
      <c r="C25" s="30">
        <f t="shared" ca="1" si="3"/>
        <v>44467</v>
      </c>
      <c r="D25" s="30" t="str">
        <f t="shared" si="4"/>
        <v>11/02/2021</v>
      </c>
      <c r="E25" s="95" t="str">
        <f t="shared" si="0"/>
        <v>A
11/02/2021</v>
      </c>
      <c r="F25" s="52">
        <v>12</v>
      </c>
      <c r="G25" s="94" t="s">
        <v>609</v>
      </c>
      <c r="H25" s="94" t="s">
        <v>610</v>
      </c>
      <c r="I25" s="92" t="s">
        <v>611</v>
      </c>
      <c r="J25" s="92" t="s">
        <v>612</v>
      </c>
      <c r="K25" s="92" t="s">
        <v>613</v>
      </c>
      <c r="L25" s="92" t="s">
        <v>520</v>
      </c>
      <c r="M25" s="92" t="s">
        <v>368</v>
      </c>
      <c r="N25" s="92" t="s">
        <v>614</v>
      </c>
      <c r="O25" s="92" t="s">
        <v>615</v>
      </c>
      <c r="P25" s="92" t="s">
        <v>615</v>
      </c>
      <c r="Q25" s="92" t="s">
        <v>616</v>
      </c>
      <c r="R25" s="92" t="s">
        <v>617</v>
      </c>
      <c r="S25" s="92" t="s">
        <v>618</v>
      </c>
      <c r="T25" s="92" t="s">
        <v>619</v>
      </c>
      <c r="U25" s="92" t="s">
        <v>620</v>
      </c>
      <c r="V25" s="92" t="s">
        <v>621</v>
      </c>
      <c r="W25" s="92" t="s">
        <v>621</v>
      </c>
      <c r="X25" s="92" t="s">
        <v>622</v>
      </c>
      <c r="Y25" s="92" t="s">
        <v>623</v>
      </c>
      <c r="Z25" s="92" t="s">
        <v>240</v>
      </c>
      <c r="AA25" s="92" t="s">
        <v>118</v>
      </c>
      <c r="AB25" s="92" t="s">
        <v>624</v>
      </c>
      <c r="AC25" s="92" t="s">
        <v>625</v>
      </c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  <c r="CH25" s="92"/>
      <c r="CI25" s="92"/>
      <c r="CJ25" s="92"/>
      <c r="CK25" s="92"/>
      <c r="CL25" s="92"/>
      <c r="CM25" s="92"/>
      <c r="CN25" s="92"/>
      <c r="CO25" s="92"/>
      <c r="CP25" s="92"/>
      <c r="CQ25" s="92"/>
      <c r="CR25" s="92"/>
      <c r="CS25" s="92"/>
      <c r="CT25" s="92"/>
      <c r="CU25" s="92"/>
      <c r="CV25" s="92"/>
      <c r="CW25" s="92"/>
      <c r="CX25" s="92"/>
      <c r="CY25" s="92"/>
      <c r="CZ25" s="92"/>
      <c r="DA25" s="92"/>
      <c r="DB25" s="92"/>
      <c r="DC25" s="92"/>
      <c r="DD25" s="92"/>
      <c r="DE25" s="92"/>
      <c r="DF25" s="92"/>
      <c r="DG25" s="92"/>
      <c r="DH25" s="92"/>
      <c r="DI25" s="92"/>
      <c r="DJ25" s="92"/>
      <c r="DK25" s="92"/>
      <c r="DL25" s="92"/>
      <c r="DN25"/>
      <c r="DO25"/>
    </row>
    <row r="26" spans="1:119" ht="30">
      <c r="A26" t="str">
        <f t="shared" ca="1" si="1"/>
        <v xml:space="preserve">0 ans, 9 mois, 24 jours </v>
      </c>
      <c r="B26" s="90">
        <f t="shared" ca="1" si="2"/>
        <v>298</v>
      </c>
      <c r="C26" s="30">
        <f t="shared" ca="1" si="3"/>
        <v>44467</v>
      </c>
      <c r="D26" s="30" t="str">
        <f t="shared" si="4"/>
        <v>04/12/2020</v>
      </c>
      <c r="E26" s="95" t="str">
        <f t="shared" si="0"/>
        <v>C
04/12/2020</v>
      </c>
      <c r="F26" s="52">
        <v>14</v>
      </c>
      <c r="G26" s="94" t="s">
        <v>626</v>
      </c>
      <c r="H26" s="94" t="s">
        <v>627</v>
      </c>
      <c r="I26" s="92" t="s">
        <v>628</v>
      </c>
      <c r="J26" s="92" t="s">
        <v>629</v>
      </c>
      <c r="K26" s="92" t="s">
        <v>630</v>
      </c>
      <c r="L26" s="92" t="s">
        <v>630</v>
      </c>
      <c r="M26" s="92" t="s">
        <v>631</v>
      </c>
      <c r="N26" s="92" t="s">
        <v>632</v>
      </c>
      <c r="O26" s="92" t="s">
        <v>564</v>
      </c>
      <c r="P26" s="92" t="s">
        <v>633</v>
      </c>
      <c r="Q26" s="92" t="s">
        <v>633</v>
      </c>
      <c r="R26" s="92" t="s">
        <v>634</v>
      </c>
      <c r="S26" s="92" t="s">
        <v>635</v>
      </c>
      <c r="T26" s="92" t="s">
        <v>636</v>
      </c>
      <c r="U26" s="92" t="s">
        <v>636</v>
      </c>
      <c r="V26" s="92" t="s">
        <v>637</v>
      </c>
      <c r="W26" s="92" t="s">
        <v>638</v>
      </c>
      <c r="X26" s="92" t="s">
        <v>639</v>
      </c>
      <c r="Y26" s="92" t="s">
        <v>580</v>
      </c>
      <c r="Z26" s="92" t="s">
        <v>580</v>
      </c>
      <c r="AA26" s="92" t="s">
        <v>640</v>
      </c>
      <c r="AB26" s="92" t="s">
        <v>641</v>
      </c>
      <c r="AC26" s="92" t="s">
        <v>642</v>
      </c>
      <c r="AD26" s="92" t="s">
        <v>642</v>
      </c>
      <c r="AE26" s="92" t="s">
        <v>643</v>
      </c>
      <c r="AF26" s="92" t="s">
        <v>644</v>
      </c>
      <c r="AG26" s="92" t="s">
        <v>645</v>
      </c>
      <c r="AH26" s="92" t="s">
        <v>646</v>
      </c>
      <c r="AI26" s="92" t="s">
        <v>647</v>
      </c>
      <c r="AJ26" s="92" t="s">
        <v>648</v>
      </c>
      <c r="AK26" s="92" t="s">
        <v>648</v>
      </c>
      <c r="AL26" s="92" t="s">
        <v>649</v>
      </c>
      <c r="AM26" s="92" t="s">
        <v>621</v>
      </c>
      <c r="AN26" s="92" t="s">
        <v>650</v>
      </c>
      <c r="AO26" s="92" t="s">
        <v>651</v>
      </c>
      <c r="AP26" s="92" t="s">
        <v>652</v>
      </c>
      <c r="AQ26" s="92" t="s">
        <v>653</v>
      </c>
      <c r="AR26" s="92" t="s">
        <v>654</v>
      </c>
      <c r="AS26" s="92" t="s">
        <v>655</v>
      </c>
      <c r="AT26" s="92" t="s">
        <v>656</v>
      </c>
      <c r="AU26" s="92" t="s">
        <v>657</v>
      </c>
      <c r="AV26" s="92" t="s">
        <v>281</v>
      </c>
      <c r="AW26" s="92" t="s">
        <v>658</v>
      </c>
      <c r="AX26" s="92" t="s">
        <v>659</v>
      </c>
      <c r="AY26" s="92" t="s">
        <v>660</v>
      </c>
      <c r="AZ26" s="92" t="s">
        <v>661</v>
      </c>
      <c r="BA26" s="92" t="s">
        <v>662</v>
      </c>
      <c r="BB26" s="92" t="s">
        <v>663</v>
      </c>
      <c r="BC26" s="92" t="s">
        <v>245</v>
      </c>
      <c r="BD26" s="92" t="s">
        <v>664</v>
      </c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  <c r="CH26" s="92"/>
      <c r="CI26" s="92"/>
      <c r="CJ26" s="92"/>
      <c r="CK26" s="92"/>
      <c r="CL26" s="92"/>
      <c r="CM26" s="92"/>
      <c r="CN26" s="92"/>
      <c r="CO26" s="92"/>
      <c r="CP26" s="92"/>
      <c r="CQ26" s="92"/>
      <c r="CR26" s="92"/>
      <c r="CS26" s="92"/>
      <c r="CT26" s="92"/>
      <c r="CU26" s="92"/>
      <c r="CV26" s="92"/>
      <c r="CW26" s="92"/>
      <c r="CX26" s="92"/>
      <c r="CY26" s="92"/>
      <c r="CZ26" s="92"/>
      <c r="DA26" s="92"/>
      <c r="DB26" s="92"/>
      <c r="DC26" s="92"/>
      <c r="DD26" s="92"/>
      <c r="DE26" s="92"/>
      <c r="DF26" s="92"/>
      <c r="DG26" s="92"/>
      <c r="DH26" s="92"/>
      <c r="DI26" s="92"/>
      <c r="DJ26" s="92"/>
      <c r="DK26" s="92"/>
      <c r="DL26" s="92"/>
      <c r="DN26"/>
      <c r="DO26"/>
    </row>
    <row r="27" spans="1:119" ht="30">
      <c r="A27" t="str">
        <f t="shared" ca="1" si="1"/>
        <v xml:space="preserve">0 ans, 10 mois, 17 jours </v>
      </c>
      <c r="B27" s="90">
        <f t="shared" ca="1" si="2"/>
        <v>322</v>
      </c>
      <c r="C27" s="30">
        <f t="shared" ca="1" si="3"/>
        <v>44467</v>
      </c>
      <c r="D27" s="30" t="str">
        <f t="shared" si="4"/>
        <v>10/11/2020</v>
      </c>
      <c r="E27" s="95" t="str">
        <f t="shared" si="0"/>
        <v>C
10/11/2020</v>
      </c>
      <c r="F27" s="52">
        <v>15</v>
      </c>
      <c r="G27" s="94" t="s">
        <v>665</v>
      </c>
      <c r="H27" s="94" t="s">
        <v>666</v>
      </c>
      <c r="I27" s="92" t="s">
        <v>494</v>
      </c>
      <c r="J27" s="92" t="s">
        <v>667</v>
      </c>
      <c r="K27" s="92" t="s">
        <v>668</v>
      </c>
      <c r="L27" s="92" t="s">
        <v>669</v>
      </c>
      <c r="M27" s="92" t="s">
        <v>670</v>
      </c>
      <c r="N27" s="92" t="s">
        <v>671</v>
      </c>
      <c r="O27" s="92" t="s">
        <v>672</v>
      </c>
      <c r="P27" s="92" t="s">
        <v>302</v>
      </c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  <c r="CH27" s="92"/>
      <c r="CI27" s="92"/>
      <c r="CJ27" s="92"/>
      <c r="CK27" s="92"/>
      <c r="CL27" s="92"/>
      <c r="CM27" s="92"/>
      <c r="CN27" s="92"/>
      <c r="CO27" s="92"/>
      <c r="CP27" s="92"/>
      <c r="CQ27" s="92"/>
      <c r="CR27" s="92"/>
      <c r="CS27" s="92"/>
      <c r="CT27" s="92"/>
      <c r="CU27" s="92"/>
      <c r="CV27" s="92"/>
      <c r="CW27" s="92"/>
      <c r="CX27" s="92"/>
      <c r="CY27" s="92"/>
      <c r="CZ27" s="92"/>
      <c r="DA27" s="92"/>
      <c r="DB27" s="92"/>
      <c r="DC27" s="92"/>
      <c r="DD27" s="92"/>
      <c r="DE27" s="92"/>
      <c r="DF27" s="92"/>
      <c r="DG27" s="92"/>
      <c r="DH27" s="92"/>
      <c r="DI27" s="92"/>
      <c r="DJ27" s="92"/>
      <c r="DK27" s="92"/>
      <c r="DL27" s="92"/>
      <c r="DN27"/>
      <c r="DO27"/>
    </row>
    <row r="28" spans="1:119" ht="30">
      <c r="A28" t="str">
        <f t="shared" ca="1" si="1"/>
        <v xml:space="preserve">1 ans, 7 mois, 24 jours </v>
      </c>
      <c r="B28" s="90">
        <f t="shared" ca="1" si="2"/>
        <v>602</v>
      </c>
      <c r="C28" s="30">
        <f t="shared" ca="1" si="3"/>
        <v>44467</v>
      </c>
      <c r="D28" s="30" t="str">
        <f t="shared" si="4"/>
        <v>04/02/2020</v>
      </c>
      <c r="E28" s="95" t="str">
        <f t="shared" si="0"/>
        <v>C
04/02/2020</v>
      </c>
      <c r="F28" s="52">
        <v>16</v>
      </c>
      <c r="G28" s="94" t="s">
        <v>673</v>
      </c>
      <c r="H28" s="94" t="s">
        <v>674</v>
      </c>
      <c r="I28" s="92" t="s">
        <v>675</v>
      </c>
      <c r="J28" s="92" t="s">
        <v>675</v>
      </c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  <c r="CH28" s="92"/>
      <c r="CI28" s="92"/>
      <c r="CJ28" s="92"/>
      <c r="CK28" s="92"/>
      <c r="CL28" s="92"/>
      <c r="CM28" s="92"/>
      <c r="CN28" s="92"/>
      <c r="CO28" s="92"/>
      <c r="CP28" s="92"/>
      <c r="CQ28" s="92"/>
      <c r="CR28" s="92"/>
      <c r="CS28" s="92"/>
      <c r="CT28" s="92"/>
      <c r="CU28" s="92"/>
      <c r="CV28" s="92"/>
      <c r="CW28" s="92"/>
      <c r="CX28" s="92"/>
      <c r="CY28" s="92"/>
      <c r="CZ28" s="92"/>
      <c r="DA28" s="92"/>
      <c r="DB28" s="92"/>
      <c r="DC28" s="92"/>
      <c r="DD28" s="92"/>
      <c r="DE28" s="92"/>
      <c r="DF28" s="92"/>
      <c r="DG28" s="92"/>
      <c r="DH28" s="92"/>
      <c r="DI28" s="92"/>
      <c r="DJ28" s="92"/>
      <c r="DK28" s="92"/>
      <c r="DL28" s="92"/>
      <c r="DN28"/>
      <c r="DO28"/>
    </row>
    <row r="29" spans="1:119" ht="30">
      <c r="A29" t="str">
        <f t="shared" ca="1" si="1"/>
        <v xml:space="preserve">0 ans, 8 mois, 07 jours </v>
      </c>
      <c r="B29" s="90">
        <f t="shared" ca="1" si="2"/>
        <v>251</v>
      </c>
      <c r="C29" s="30">
        <f t="shared" ca="1" si="3"/>
        <v>44467</v>
      </c>
      <c r="D29" s="30" t="str">
        <f t="shared" si="4"/>
        <v>20/01/2021</v>
      </c>
      <c r="E29" s="95" t="str">
        <f t="shared" si="0"/>
        <v>A
20/01/2021</v>
      </c>
      <c r="F29" s="52">
        <v>17</v>
      </c>
      <c r="G29" s="94" t="s">
        <v>676</v>
      </c>
      <c r="H29" s="94" t="s">
        <v>677</v>
      </c>
      <c r="I29" s="92" t="s">
        <v>678</v>
      </c>
      <c r="J29" s="92" t="s">
        <v>678</v>
      </c>
      <c r="K29" s="92" t="s">
        <v>678</v>
      </c>
      <c r="L29" s="92" t="s">
        <v>556</v>
      </c>
      <c r="M29" s="92" t="s">
        <v>353</v>
      </c>
      <c r="N29" s="92" t="s">
        <v>628</v>
      </c>
      <c r="O29" s="92" t="s">
        <v>679</v>
      </c>
      <c r="P29" s="92" t="s">
        <v>680</v>
      </c>
      <c r="Q29" s="92" t="s">
        <v>681</v>
      </c>
      <c r="R29" s="92" t="s">
        <v>682</v>
      </c>
      <c r="S29" s="92" t="s">
        <v>683</v>
      </c>
      <c r="T29" s="92" t="s">
        <v>684</v>
      </c>
      <c r="U29" s="92" t="s">
        <v>685</v>
      </c>
      <c r="V29" s="92" t="s">
        <v>613</v>
      </c>
      <c r="W29" s="92" t="s">
        <v>686</v>
      </c>
      <c r="X29" s="92" t="s">
        <v>686</v>
      </c>
      <c r="Y29" s="92" t="s">
        <v>687</v>
      </c>
      <c r="Z29" s="92" t="s">
        <v>169</v>
      </c>
      <c r="AA29" s="92" t="s">
        <v>169</v>
      </c>
      <c r="AB29" s="92" t="s">
        <v>670</v>
      </c>
      <c r="AC29" s="92" t="s">
        <v>688</v>
      </c>
      <c r="AD29" s="92" t="s">
        <v>688</v>
      </c>
      <c r="AE29" s="92" t="s">
        <v>689</v>
      </c>
      <c r="AF29" s="92" t="s">
        <v>690</v>
      </c>
      <c r="AG29" s="92" t="s">
        <v>690</v>
      </c>
      <c r="AH29" s="92" t="s">
        <v>690</v>
      </c>
      <c r="AI29" s="92" t="s">
        <v>690</v>
      </c>
      <c r="AJ29" s="92" t="s">
        <v>691</v>
      </c>
      <c r="AK29" s="92" t="s">
        <v>691</v>
      </c>
      <c r="AL29" s="92" t="s">
        <v>692</v>
      </c>
      <c r="AM29" s="92" t="s">
        <v>692</v>
      </c>
      <c r="AN29" s="92" t="s">
        <v>692</v>
      </c>
      <c r="AO29" s="92" t="s">
        <v>693</v>
      </c>
      <c r="AP29" s="92" t="s">
        <v>694</v>
      </c>
      <c r="AQ29" s="92" t="s">
        <v>694</v>
      </c>
      <c r="AR29" s="92" t="s">
        <v>695</v>
      </c>
      <c r="AS29" s="92" t="s">
        <v>696</v>
      </c>
      <c r="AT29" s="92" t="s">
        <v>696</v>
      </c>
      <c r="AU29" s="92" t="s">
        <v>696</v>
      </c>
      <c r="AV29" s="92" t="s">
        <v>697</v>
      </c>
      <c r="AW29" s="92" t="s">
        <v>698</v>
      </c>
      <c r="AX29" s="92" t="s">
        <v>699</v>
      </c>
      <c r="AY29" s="92" t="s">
        <v>700</v>
      </c>
      <c r="AZ29" s="92" t="s">
        <v>700</v>
      </c>
      <c r="BA29" s="92" t="s">
        <v>255</v>
      </c>
      <c r="BB29" s="92" t="s">
        <v>701</v>
      </c>
      <c r="BC29" s="92" t="s">
        <v>125</v>
      </c>
      <c r="BD29" s="92" t="s">
        <v>702</v>
      </c>
      <c r="BE29" s="92" t="s">
        <v>703</v>
      </c>
      <c r="BF29" s="92" t="s">
        <v>116</v>
      </c>
      <c r="BG29" s="92" t="s">
        <v>704</v>
      </c>
      <c r="BH29" s="92" t="s">
        <v>126</v>
      </c>
      <c r="BI29" s="92" t="s">
        <v>126</v>
      </c>
      <c r="BJ29" s="92" t="s">
        <v>705</v>
      </c>
      <c r="BK29" s="92" t="s">
        <v>153</v>
      </c>
      <c r="BL29" s="92" t="s">
        <v>706</v>
      </c>
      <c r="BM29" s="92" t="s">
        <v>403</v>
      </c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  <c r="CH29" s="92"/>
      <c r="CI29" s="92"/>
      <c r="CJ29" s="92"/>
      <c r="CK29" s="92"/>
      <c r="CL29" s="92"/>
      <c r="CM29" s="92"/>
      <c r="CN29" s="92"/>
      <c r="CO29" s="92"/>
      <c r="CP29" s="92"/>
      <c r="CQ29" s="92"/>
      <c r="CR29" s="92"/>
      <c r="CS29" s="92"/>
      <c r="CT29" s="92"/>
      <c r="CU29" s="92"/>
      <c r="CV29" s="92"/>
      <c r="CW29" s="92"/>
      <c r="CX29" s="92"/>
      <c r="CY29" s="92"/>
      <c r="CZ29" s="92"/>
      <c r="DA29" s="92"/>
      <c r="DB29" s="92"/>
      <c r="DC29" s="92"/>
      <c r="DD29" s="92"/>
      <c r="DE29" s="92"/>
      <c r="DF29" s="92"/>
      <c r="DG29" s="92"/>
      <c r="DH29" s="92"/>
      <c r="DI29" s="92"/>
      <c r="DJ29" s="92"/>
      <c r="DK29" s="92"/>
      <c r="DL29" s="92"/>
      <c r="DN29"/>
      <c r="DO29"/>
    </row>
    <row r="30" spans="1:119" ht="30">
      <c r="A30" t="str">
        <f t="shared" ca="1" si="1"/>
        <v xml:space="preserve">3 ans, 4 mois, 09 jours </v>
      </c>
      <c r="B30" s="90">
        <f t="shared" ca="1" si="2"/>
        <v>1225</v>
      </c>
      <c r="C30" s="30">
        <f t="shared" ca="1" si="3"/>
        <v>44467</v>
      </c>
      <c r="D30" s="30" t="str">
        <f t="shared" si="4"/>
        <v>22/05/2018</v>
      </c>
      <c r="E30" s="95" t="str">
        <f t="shared" si="0"/>
        <v>D
22/05/2018</v>
      </c>
      <c r="F30" s="52">
        <v>18</v>
      </c>
      <c r="G30" s="94" t="s">
        <v>707</v>
      </c>
      <c r="H30" s="94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/>
      <c r="CB30" s="92"/>
      <c r="CC30" s="92"/>
      <c r="CD30" s="92"/>
      <c r="CE30" s="92"/>
      <c r="CF30" s="92"/>
      <c r="CG30" s="92"/>
      <c r="CH30" s="92"/>
      <c r="CI30" s="92"/>
      <c r="CJ30" s="92"/>
      <c r="CK30" s="92"/>
      <c r="CL30" s="92"/>
      <c r="CM30" s="92"/>
      <c r="CN30" s="92"/>
      <c r="CO30" s="92"/>
      <c r="CP30" s="92"/>
      <c r="CQ30" s="92"/>
      <c r="CR30" s="92"/>
      <c r="CS30" s="92"/>
      <c r="CT30" s="92"/>
      <c r="CU30" s="92"/>
      <c r="CV30" s="92"/>
      <c r="CW30" s="92"/>
      <c r="CX30" s="92"/>
      <c r="CY30" s="92"/>
      <c r="CZ30" s="92"/>
      <c r="DA30" s="92"/>
      <c r="DB30" s="92"/>
      <c r="DC30" s="92"/>
      <c r="DD30" s="92"/>
      <c r="DE30" s="92"/>
      <c r="DF30" s="92"/>
      <c r="DG30" s="92"/>
      <c r="DH30" s="92"/>
      <c r="DI30" s="92"/>
      <c r="DJ30" s="92"/>
      <c r="DK30" s="92"/>
      <c r="DL30" s="92"/>
      <c r="DN30"/>
      <c r="DO30"/>
    </row>
    <row r="31" spans="1:119" ht="30">
      <c r="A31" t="str">
        <f t="shared" ca="1" si="1"/>
        <v xml:space="preserve">1 ans, 9 mois, 11 jours </v>
      </c>
      <c r="B31" s="90">
        <f t="shared" ca="1" si="2"/>
        <v>650</v>
      </c>
      <c r="C31" s="30">
        <f t="shared" ca="1" si="3"/>
        <v>44467</v>
      </c>
      <c r="D31" s="30" t="str">
        <f t="shared" si="4"/>
        <v>18/12/2019</v>
      </c>
      <c r="E31" s="95" t="str">
        <f t="shared" si="0"/>
        <v>D
18/12/2019</v>
      </c>
      <c r="F31" s="52">
        <v>19</v>
      </c>
      <c r="G31" s="94" t="s">
        <v>338</v>
      </c>
      <c r="H31" s="94" t="s">
        <v>708</v>
      </c>
      <c r="I31" s="92" t="s">
        <v>709</v>
      </c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  <c r="BT31" s="92"/>
      <c r="BU31" s="92"/>
      <c r="BV31" s="92"/>
      <c r="BW31" s="92"/>
      <c r="BX31" s="92"/>
      <c r="BY31" s="92"/>
      <c r="BZ31" s="92"/>
      <c r="CA31" s="92"/>
      <c r="CB31" s="92"/>
      <c r="CC31" s="92"/>
      <c r="CD31" s="92"/>
      <c r="CE31" s="92"/>
      <c r="CF31" s="92"/>
      <c r="CG31" s="92"/>
      <c r="CH31" s="92"/>
      <c r="CI31" s="92"/>
      <c r="CJ31" s="92"/>
      <c r="CK31" s="92"/>
      <c r="CL31" s="92"/>
      <c r="CM31" s="92"/>
      <c r="CN31" s="92"/>
      <c r="CO31" s="92"/>
      <c r="CP31" s="92"/>
      <c r="CQ31" s="92"/>
      <c r="CR31" s="92"/>
      <c r="CS31" s="92"/>
      <c r="CT31" s="92"/>
      <c r="CU31" s="92"/>
      <c r="CV31" s="92"/>
      <c r="CW31" s="92"/>
      <c r="CX31" s="92"/>
      <c r="CY31" s="92"/>
      <c r="CZ31" s="92"/>
      <c r="DA31" s="92"/>
      <c r="DB31" s="92"/>
      <c r="DC31" s="92"/>
      <c r="DD31" s="92"/>
      <c r="DE31" s="92"/>
      <c r="DF31" s="92"/>
      <c r="DG31" s="92"/>
      <c r="DH31" s="92"/>
      <c r="DI31" s="92"/>
      <c r="DJ31" s="92"/>
      <c r="DK31" s="92"/>
      <c r="DL31" s="92"/>
      <c r="DN31"/>
      <c r="DO31"/>
    </row>
    <row r="32" spans="1:119" ht="30">
      <c r="A32" t="str">
        <f t="shared" ca="1" si="1"/>
        <v xml:space="preserve">0 ans, 7 mois, 15 jours </v>
      </c>
      <c r="B32" s="90">
        <f t="shared" ca="1" si="2"/>
        <v>228</v>
      </c>
      <c r="C32" s="30">
        <f t="shared" ca="1" si="3"/>
        <v>44467</v>
      </c>
      <c r="D32" s="30" t="str">
        <f t="shared" si="4"/>
        <v>12/02/2021</v>
      </c>
      <c r="E32" s="95" t="str">
        <f t="shared" si="0"/>
        <v>B
12/02/2021</v>
      </c>
      <c r="F32" s="52">
        <v>20</v>
      </c>
      <c r="G32" s="94" t="s">
        <v>710</v>
      </c>
      <c r="H32" s="94" t="s">
        <v>711</v>
      </c>
      <c r="I32" s="92" t="s">
        <v>170</v>
      </c>
      <c r="J32" s="92" t="s">
        <v>170</v>
      </c>
      <c r="K32" s="92" t="s">
        <v>487</v>
      </c>
      <c r="L32" s="92" t="s">
        <v>712</v>
      </c>
      <c r="M32" s="92" t="s">
        <v>713</v>
      </c>
      <c r="N32" s="92" t="s">
        <v>713</v>
      </c>
      <c r="O32" s="92" t="s">
        <v>714</v>
      </c>
      <c r="P32" s="92" t="s">
        <v>128</v>
      </c>
      <c r="Q32" s="92" t="s">
        <v>339</v>
      </c>
      <c r="R32" s="92" t="s">
        <v>715</v>
      </c>
      <c r="S32" s="92" t="s">
        <v>716</v>
      </c>
      <c r="T32" s="92" t="s">
        <v>717</v>
      </c>
      <c r="U32" s="92" t="s">
        <v>717</v>
      </c>
      <c r="V32" s="92" t="s">
        <v>718</v>
      </c>
      <c r="W32" s="92" t="s">
        <v>719</v>
      </c>
      <c r="X32" s="92" t="s">
        <v>720</v>
      </c>
      <c r="Y32" s="92" t="s">
        <v>721</v>
      </c>
      <c r="Z32" s="92" t="s">
        <v>722</v>
      </c>
      <c r="AA32" s="92" t="s">
        <v>723</v>
      </c>
      <c r="AB32" s="92" t="s">
        <v>724</v>
      </c>
      <c r="AC32" s="92" t="s">
        <v>340</v>
      </c>
      <c r="AD32" s="92" t="s">
        <v>340</v>
      </c>
      <c r="AE32" s="92" t="s">
        <v>336</v>
      </c>
      <c r="AF32" s="92" t="s">
        <v>336</v>
      </c>
      <c r="AG32" s="92" t="s">
        <v>725</v>
      </c>
      <c r="AH32" s="92" t="s">
        <v>171</v>
      </c>
      <c r="AI32" s="92" t="s">
        <v>171</v>
      </c>
      <c r="AJ32" s="92" t="s">
        <v>726</v>
      </c>
      <c r="AK32" s="92" t="s">
        <v>172</v>
      </c>
      <c r="AL32" s="92" t="s">
        <v>727</v>
      </c>
      <c r="AM32" s="92" t="s">
        <v>728</v>
      </c>
      <c r="AN32" s="92" t="s">
        <v>729</v>
      </c>
      <c r="AO32" s="92" t="s">
        <v>730</v>
      </c>
      <c r="AP32" s="92" t="s">
        <v>731</v>
      </c>
      <c r="AQ32" s="92" t="s">
        <v>732</v>
      </c>
      <c r="AR32" s="92" t="s">
        <v>732</v>
      </c>
      <c r="AS32" s="92" t="s">
        <v>733</v>
      </c>
      <c r="AT32" s="92" t="s">
        <v>733</v>
      </c>
      <c r="AU32" s="92" t="s">
        <v>734</v>
      </c>
      <c r="AV32" s="92" t="s">
        <v>735</v>
      </c>
      <c r="AW32" s="92" t="s">
        <v>736</v>
      </c>
      <c r="AX32" s="92" t="s">
        <v>737</v>
      </c>
      <c r="AY32" s="92" t="s">
        <v>738</v>
      </c>
      <c r="AZ32" s="92" t="s">
        <v>739</v>
      </c>
      <c r="BA32" s="92" t="s">
        <v>672</v>
      </c>
      <c r="BB32" s="92" t="s">
        <v>740</v>
      </c>
      <c r="BC32" s="92" t="s">
        <v>741</v>
      </c>
      <c r="BD32" s="92" t="s">
        <v>741</v>
      </c>
      <c r="BE32" s="92" t="s">
        <v>741</v>
      </c>
      <c r="BF32" s="92" t="s">
        <v>294</v>
      </c>
      <c r="BG32" s="92" t="s">
        <v>210</v>
      </c>
      <c r="BH32" s="92" t="s">
        <v>210</v>
      </c>
      <c r="BI32" s="92" t="s">
        <v>742</v>
      </c>
      <c r="BJ32" s="92" t="s">
        <v>742</v>
      </c>
      <c r="BK32" s="92" t="s">
        <v>743</v>
      </c>
      <c r="BL32" s="92" t="s">
        <v>744</v>
      </c>
      <c r="BM32" s="92" t="s">
        <v>745</v>
      </c>
      <c r="BN32" s="92" t="s">
        <v>746</v>
      </c>
      <c r="BO32" s="92" t="s">
        <v>211</v>
      </c>
      <c r="BP32" s="92" t="s">
        <v>212</v>
      </c>
      <c r="BQ32" s="92" t="s">
        <v>747</v>
      </c>
      <c r="BR32" s="92" t="s">
        <v>283</v>
      </c>
      <c r="BS32" s="92" t="s">
        <v>748</v>
      </c>
      <c r="BT32" s="92" t="s">
        <v>213</v>
      </c>
      <c r="BU32" s="92" t="s">
        <v>214</v>
      </c>
      <c r="BV32" s="92" t="s">
        <v>749</v>
      </c>
      <c r="BW32" s="92" t="s">
        <v>229</v>
      </c>
      <c r="BX32" s="92" t="s">
        <v>126</v>
      </c>
      <c r="BY32" s="92" t="s">
        <v>750</v>
      </c>
      <c r="BZ32" s="92" t="s">
        <v>751</v>
      </c>
      <c r="CA32" s="92" t="s">
        <v>752</v>
      </c>
      <c r="CB32" s="92" t="s">
        <v>215</v>
      </c>
      <c r="CC32" s="92" t="s">
        <v>279</v>
      </c>
      <c r="CD32" s="92" t="s">
        <v>753</v>
      </c>
      <c r="CE32" s="92" t="s">
        <v>705</v>
      </c>
      <c r="CF32" s="92" t="s">
        <v>705</v>
      </c>
      <c r="CG32" s="92" t="s">
        <v>271</v>
      </c>
      <c r="CH32" s="92" t="s">
        <v>120</v>
      </c>
      <c r="CI32" s="92" t="s">
        <v>291</v>
      </c>
      <c r="CJ32" s="92" t="s">
        <v>754</v>
      </c>
      <c r="CK32" s="92" t="s">
        <v>754</v>
      </c>
      <c r="CL32" s="92" t="s">
        <v>755</v>
      </c>
      <c r="CM32" s="92" t="s">
        <v>756</v>
      </c>
      <c r="CN32" s="92" t="s">
        <v>755</v>
      </c>
      <c r="CO32" s="92" t="s">
        <v>216</v>
      </c>
      <c r="CP32" s="92" t="s">
        <v>757</v>
      </c>
      <c r="CQ32" s="92" t="s">
        <v>758</v>
      </c>
      <c r="CR32" s="92" t="s">
        <v>759</v>
      </c>
      <c r="CS32" s="92"/>
      <c r="CT32" s="92"/>
      <c r="CU32" s="92"/>
      <c r="CV32" s="92"/>
      <c r="CW32" s="92"/>
      <c r="CX32" s="92"/>
      <c r="CY32" s="92"/>
      <c r="CZ32" s="92"/>
      <c r="DA32" s="92"/>
      <c r="DB32" s="92"/>
      <c r="DC32" s="92"/>
      <c r="DD32" s="92"/>
      <c r="DE32" s="92"/>
      <c r="DF32" s="92"/>
      <c r="DG32" s="92"/>
      <c r="DH32" s="92"/>
      <c r="DI32" s="92"/>
      <c r="DJ32" s="92"/>
      <c r="DK32" s="92"/>
      <c r="DL32" s="92"/>
      <c r="DN32"/>
      <c r="DO32"/>
    </row>
    <row r="33" spans="1:119" ht="30">
      <c r="A33" t="str">
        <f t="shared" ca="1" si="1"/>
        <v xml:space="preserve">2 ans, 10 mois, 30 jours </v>
      </c>
      <c r="B33" s="90">
        <f t="shared" ca="1" si="2"/>
        <v>1065</v>
      </c>
      <c r="C33" s="30">
        <f t="shared" ca="1" si="3"/>
        <v>44467</v>
      </c>
      <c r="D33" s="30" t="str">
        <f t="shared" si="4"/>
        <v>29/10/2018</v>
      </c>
      <c r="E33" s="95" t="str">
        <f t="shared" si="0"/>
        <v>D
29/10/2018</v>
      </c>
      <c r="F33" s="52">
        <v>21</v>
      </c>
      <c r="G33" s="94" t="s">
        <v>760</v>
      </c>
      <c r="H33" s="94" t="s">
        <v>761</v>
      </c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/>
      <c r="CB33" s="92"/>
      <c r="CC33" s="92"/>
      <c r="CD33" s="92"/>
      <c r="CE33" s="92"/>
      <c r="CF33" s="92"/>
      <c r="CG33" s="92"/>
      <c r="CH33" s="92"/>
      <c r="CI33" s="92"/>
      <c r="CJ33" s="92"/>
      <c r="CK33" s="92"/>
      <c r="CL33" s="92"/>
      <c r="CM33" s="92"/>
      <c r="CN33" s="92"/>
      <c r="CO33" s="92"/>
      <c r="CP33" s="92"/>
      <c r="CQ33" s="92"/>
      <c r="CR33" s="92"/>
      <c r="CS33" s="92"/>
      <c r="CT33" s="92"/>
      <c r="CU33" s="92"/>
      <c r="CV33" s="92"/>
      <c r="CW33" s="92"/>
      <c r="CX33" s="92"/>
      <c r="CY33" s="92"/>
      <c r="CZ33" s="92"/>
      <c r="DA33" s="92"/>
      <c r="DB33" s="92"/>
      <c r="DC33" s="92"/>
      <c r="DD33" s="92"/>
      <c r="DE33" s="92"/>
      <c r="DF33" s="92"/>
      <c r="DG33" s="92"/>
      <c r="DH33" s="92"/>
      <c r="DI33" s="92"/>
      <c r="DJ33" s="92"/>
      <c r="DK33" s="92"/>
      <c r="DL33" s="92"/>
      <c r="DN33"/>
      <c r="DO33"/>
    </row>
    <row r="34" spans="1:119" ht="30">
      <c r="A34" t="str">
        <f t="shared" ca="1" si="1"/>
        <v xml:space="preserve">0 ans, 7 mois, 23 jours </v>
      </c>
      <c r="B34" s="90">
        <f t="shared" ca="1" si="2"/>
        <v>236</v>
      </c>
      <c r="C34" s="30">
        <f t="shared" ca="1" si="3"/>
        <v>44467</v>
      </c>
      <c r="D34" s="30" t="str">
        <f t="shared" si="4"/>
        <v>04/02/2021</v>
      </c>
      <c r="E34" s="95" t="str">
        <f t="shared" si="0"/>
        <v>C
04/02/2021</v>
      </c>
      <c r="F34" s="52">
        <v>22</v>
      </c>
      <c r="G34" s="94" t="s">
        <v>762</v>
      </c>
      <c r="H34" s="94" t="s">
        <v>491</v>
      </c>
      <c r="I34" s="92" t="s">
        <v>763</v>
      </c>
      <c r="J34" s="92" t="s">
        <v>175</v>
      </c>
      <c r="K34" s="92" t="s">
        <v>764</v>
      </c>
      <c r="L34" s="92" t="s">
        <v>765</v>
      </c>
      <c r="M34" s="92" t="s">
        <v>766</v>
      </c>
      <c r="N34" s="92" t="s">
        <v>767</v>
      </c>
      <c r="O34" s="92" t="s">
        <v>768</v>
      </c>
      <c r="P34" s="92" t="s">
        <v>769</v>
      </c>
      <c r="Q34" s="92" t="s">
        <v>770</v>
      </c>
      <c r="R34" s="92" t="s">
        <v>770</v>
      </c>
      <c r="S34" s="92" t="s">
        <v>769</v>
      </c>
      <c r="T34" s="92" t="s">
        <v>769</v>
      </c>
      <c r="U34" s="92" t="s">
        <v>771</v>
      </c>
      <c r="V34" s="92" t="s">
        <v>772</v>
      </c>
      <c r="W34" s="92" t="s">
        <v>772</v>
      </c>
      <c r="X34" s="92" t="s">
        <v>772</v>
      </c>
      <c r="Y34" s="92" t="s">
        <v>773</v>
      </c>
      <c r="Z34" s="92" t="s">
        <v>736</v>
      </c>
      <c r="AA34" s="92" t="s">
        <v>774</v>
      </c>
      <c r="AB34" s="92" t="s">
        <v>218</v>
      </c>
      <c r="AC34" s="92" t="s">
        <v>228</v>
      </c>
      <c r="AD34" s="92" t="s">
        <v>775</v>
      </c>
      <c r="AE34" s="92" t="s">
        <v>243</v>
      </c>
      <c r="AF34" s="92" t="s">
        <v>243</v>
      </c>
      <c r="AG34" s="92" t="s">
        <v>776</v>
      </c>
      <c r="AH34" s="92" t="s">
        <v>776</v>
      </c>
      <c r="AI34" s="92" t="s">
        <v>777</v>
      </c>
      <c r="AJ34" s="92" t="s">
        <v>221</v>
      </c>
      <c r="AK34" s="92" t="s">
        <v>778</v>
      </c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2"/>
      <c r="AZ34" s="92"/>
      <c r="BA34" s="92"/>
      <c r="BB34" s="92"/>
      <c r="BC34" s="92"/>
      <c r="BD34" s="92"/>
      <c r="BE34" s="92"/>
      <c r="BF34" s="92"/>
      <c r="BG34" s="92"/>
      <c r="BH34" s="92"/>
      <c r="BI34" s="92"/>
      <c r="BJ34" s="92"/>
      <c r="BK34" s="92"/>
      <c r="BL34" s="92"/>
      <c r="BM34" s="92"/>
      <c r="BN34" s="92"/>
      <c r="BO34" s="92"/>
      <c r="BP34" s="92"/>
      <c r="BQ34" s="92"/>
      <c r="BR34" s="92"/>
      <c r="BS34" s="92"/>
      <c r="BT34" s="92"/>
      <c r="BU34" s="92"/>
      <c r="BV34" s="92"/>
      <c r="BW34" s="92"/>
      <c r="BX34" s="92"/>
      <c r="BY34" s="92"/>
      <c r="BZ34" s="92"/>
      <c r="CA34" s="92"/>
      <c r="CB34" s="92"/>
      <c r="CC34" s="92"/>
      <c r="CD34" s="92"/>
      <c r="CE34" s="92"/>
      <c r="CF34" s="92"/>
      <c r="CG34" s="92"/>
      <c r="CH34" s="92"/>
      <c r="CI34" s="92"/>
      <c r="CJ34" s="92"/>
      <c r="CK34" s="92"/>
      <c r="CL34" s="92"/>
      <c r="CM34" s="92"/>
      <c r="CN34" s="92"/>
      <c r="CO34" s="92"/>
      <c r="CP34" s="92"/>
      <c r="CQ34" s="92"/>
      <c r="CR34" s="92"/>
      <c r="CS34" s="92"/>
      <c r="CT34" s="92"/>
      <c r="CU34" s="92"/>
      <c r="CV34" s="92"/>
      <c r="CW34" s="92"/>
      <c r="CX34" s="92"/>
      <c r="CY34" s="92"/>
      <c r="CZ34" s="92"/>
      <c r="DA34" s="92"/>
      <c r="DB34" s="92"/>
      <c r="DC34" s="92"/>
      <c r="DD34" s="92"/>
      <c r="DE34" s="92"/>
      <c r="DF34" s="92"/>
      <c r="DG34" s="92"/>
      <c r="DH34" s="92"/>
      <c r="DI34" s="92"/>
      <c r="DJ34" s="92"/>
      <c r="DK34" s="92"/>
      <c r="DL34" s="92"/>
      <c r="DN34"/>
      <c r="DO34"/>
    </row>
    <row r="35" spans="1:119" ht="30">
      <c r="A35" t="str">
        <f t="shared" ca="1" si="1"/>
        <v xml:space="preserve">2 ans, 4 mois, 14 jours </v>
      </c>
      <c r="B35" s="90">
        <f t="shared" ca="1" si="2"/>
        <v>865</v>
      </c>
      <c r="C35" s="30">
        <f t="shared" ca="1" si="3"/>
        <v>44467</v>
      </c>
      <c r="D35" s="30" t="str">
        <f t="shared" si="4"/>
        <v>17/05/2019</v>
      </c>
      <c r="E35" s="95" t="str">
        <f t="shared" si="0"/>
        <v>D
17/05/2019</v>
      </c>
      <c r="F35" s="52">
        <v>23</v>
      </c>
      <c r="G35" s="94" t="s">
        <v>708</v>
      </c>
      <c r="H35" s="94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2"/>
      <c r="BN35" s="92"/>
      <c r="BO35" s="92"/>
      <c r="BP35" s="92"/>
      <c r="BQ35" s="92"/>
      <c r="BR35" s="92"/>
      <c r="BS35" s="92"/>
      <c r="BT35" s="92"/>
      <c r="BU35" s="92"/>
      <c r="BV35" s="92"/>
      <c r="BW35" s="92"/>
      <c r="BX35" s="92"/>
      <c r="BY35" s="92"/>
      <c r="BZ35" s="92"/>
      <c r="CA35" s="92"/>
      <c r="CB35" s="92"/>
      <c r="CC35" s="92"/>
      <c r="CD35" s="92"/>
      <c r="CE35" s="92"/>
      <c r="CF35" s="92"/>
      <c r="CG35" s="92"/>
      <c r="CH35" s="92"/>
      <c r="CI35" s="92"/>
      <c r="CJ35" s="92"/>
      <c r="CK35" s="92"/>
      <c r="CL35" s="92"/>
      <c r="CM35" s="92"/>
      <c r="CN35" s="92"/>
      <c r="CO35" s="92"/>
      <c r="CP35" s="92"/>
      <c r="CQ35" s="92"/>
      <c r="CR35" s="92"/>
      <c r="CS35" s="92"/>
      <c r="CT35" s="92"/>
      <c r="CU35" s="92"/>
      <c r="CV35" s="92"/>
      <c r="CW35" s="92"/>
      <c r="CX35" s="92"/>
      <c r="CY35" s="92"/>
      <c r="CZ35" s="92"/>
      <c r="DA35" s="92"/>
      <c r="DB35" s="92"/>
      <c r="DC35" s="92"/>
      <c r="DD35" s="92"/>
      <c r="DE35" s="92"/>
      <c r="DF35" s="92"/>
      <c r="DG35" s="92"/>
      <c r="DH35" s="92"/>
      <c r="DI35" s="92"/>
      <c r="DJ35" s="92"/>
      <c r="DK35" s="92"/>
      <c r="DL35" s="92"/>
      <c r="DN35"/>
      <c r="DO35"/>
    </row>
    <row r="36" spans="1:119" ht="30">
      <c r="A36" t="str">
        <f t="shared" ca="1" si="1"/>
        <v xml:space="preserve">0 ans, 9 mois, 18 jours </v>
      </c>
      <c r="B36" s="90">
        <f t="shared" ca="1" si="2"/>
        <v>292</v>
      </c>
      <c r="C36" s="30">
        <f t="shared" ca="1" si="3"/>
        <v>44467</v>
      </c>
      <c r="D36" s="30" t="str">
        <f t="shared" si="4"/>
        <v>10/12/2020</v>
      </c>
      <c r="E36" s="95" t="str">
        <f t="shared" si="0"/>
        <v>A
10/12/2020</v>
      </c>
      <c r="F36" s="52">
        <v>24</v>
      </c>
      <c r="G36" s="94" t="s">
        <v>341</v>
      </c>
      <c r="H36" s="94" t="s">
        <v>779</v>
      </c>
      <c r="I36" s="92" t="s">
        <v>127</v>
      </c>
      <c r="J36" s="92" t="s">
        <v>780</v>
      </c>
      <c r="K36" s="92" t="s">
        <v>781</v>
      </c>
      <c r="L36" s="92" t="s">
        <v>782</v>
      </c>
      <c r="M36" s="92" t="s">
        <v>783</v>
      </c>
      <c r="N36" s="92" t="s">
        <v>342</v>
      </c>
      <c r="O36" s="92" t="s">
        <v>784</v>
      </c>
      <c r="P36" s="92" t="s">
        <v>785</v>
      </c>
      <c r="Q36" s="92" t="s">
        <v>561</v>
      </c>
      <c r="R36" s="92" t="s">
        <v>786</v>
      </c>
      <c r="S36" s="92" t="s">
        <v>787</v>
      </c>
      <c r="T36" s="92" t="s">
        <v>343</v>
      </c>
      <c r="U36" s="92" t="s">
        <v>788</v>
      </c>
      <c r="V36" s="92" t="s">
        <v>173</v>
      </c>
      <c r="W36" s="92" t="s">
        <v>788</v>
      </c>
      <c r="X36" s="92" t="s">
        <v>789</v>
      </c>
      <c r="Y36" s="92" t="s">
        <v>401</v>
      </c>
      <c r="Z36" s="92" t="s">
        <v>790</v>
      </c>
      <c r="AA36" s="92" t="s">
        <v>344</v>
      </c>
      <c r="AB36" s="92" t="s">
        <v>791</v>
      </c>
      <c r="AC36" s="92" t="s">
        <v>174</v>
      </c>
      <c r="AD36" s="92" t="s">
        <v>792</v>
      </c>
      <c r="AE36" s="92" t="s">
        <v>793</v>
      </c>
      <c r="AF36" s="92" t="s">
        <v>396</v>
      </c>
      <c r="AG36" s="92" t="s">
        <v>794</v>
      </c>
      <c r="AH36" s="92" t="s">
        <v>795</v>
      </c>
      <c r="AI36" s="92" t="s">
        <v>796</v>
      </c>
      <c r="AJ36" s="92" t="s">
        <v>797</v>
      </c>
      <c r="AK36" s="92" t="s">
        <v>181</v>
      </c>
      <c r="AL36" s="92" t="s">
        <v>798</v>
      </c>
      <c r="AM36" s="92" t="s">
        <v>799</v>
      </c>
      <c r="AN36" s="92" t="s">
        <v>619</v>
      </c>
      <c r="AO36" s="92" t="s">
        <v>800</v>
      </c>
      <c r="AP36" s="92" t="s">
        <v>801</v>
      </c>
      <c r="AQ36" s="92" t="s">
        <v>647</v>
      </c>
      <c r="AR36" s="92" t="s">
        <v>802</v>
      </c>
      <c r="AS36" s="92" t="s">
        <v>803</v>
      </c>
      <c r="AT36" s="92" t="s">
        <v>804</v>
      </c>
      <c r="AU36" s="92" t="s">
        <v>217</v>
      </c>
      <c r="AV36" s="92" t="s">
        <v>805</v>
      </c>
      <c r="AW36" s="92" t="s">
        <v>806</v>
      </c>
      <c r="AX36" s="92" t="s">
        <v>345</v>
      </c>
      <c r="AY36" s="92" t="s">
        <v>218</v>
      </c>
      <c r="AZ36" s="92" t="s">
        <v>807</v>
      </c>
      <c r="BA36" s="92" t="s">
        <v>808</v>
      </c>
      <c r="BB36" s="92" t="s">
        <v>809</v>
      </c>
      <c r="BC36" s="92" t="s">
        <v>219</v>
      </c>
      <c r="BD36" s="92" t="s">
        <v>204</v>
      </c>
      <c r="BE36" s="92" t="s">
        <v>656</v>
      </c>
      <c r="BF36" s="92" t="s">
        <v>810</v>
      </c>
      <c r="BG36" s="92" t="s">
        <v>811</v>
      </c>
      <c r="BH36" s="92" t="s">
        <v>811</v>
      </c>
      <c r="BI36" s="92" t="s">
        <v>812</v>
      </c>
      <c r="BJ36" s="92" t="s">
        <v>220</v>
      </c>
      <c r="BK36" s="92" t="s">
        <v>229</v>
      </c>
      <c r="BL36" s="92" t="s">
        <v>813</v>
      </c>
      <c r="BM36" s="92" t="s">
        <v>318</v>
      </c>
      <c r="BN36" s="92" t="s">
        <v>814</v>
      </c>
      <c r="BO36" s="92" t="s">
        <v>221</v>
      </c>
      <c r="BP36" s="92"/>
      <c r="BQ36" s="92"/>
      <c r="BR36" s="92"/>
      <c r="BS36" s="92"/>
      <c r="BT36" s="92"/>
      <c r="BU36" s="92"/>
      <c r="BV36" s="92"/>
      <c r="BW36" s="92"/>
      <c r="BX36" s="92"/>
      <c r="BY36" s="92"/>
      <c r="BZ36" s="92"/>
      <c r="CA36" s="92"/>
      <c r="CB36" s="92"/>
      <c r="CC36" s="92"/>
      <c r="CD36" s="92"/>
      <c r="CE36" s="92"/>
      <c r="CF36" s="92"/>
      <c r="CG36" s="92"/>
      <c r="CH36" s="92"/>
      <c r="CI36" s="92"/>
      <c r="CJ36" s="92"/>
      <c r="CK36" s="92"/>
      <c r="CL36" s="92"/>
      <c r="CM36" s="92"/>
      <c r="CN36" s="92"/>
      <c r="CO36" s="92"/>
      <c r="CP36" s="92"/>
      <c r="CQ36" s="92"/>
      <c r="CR36" s="92"/>
      <c r="CS36" s="92"/>
      <c r="CT36" s="92"/>
      <c r="CU36" s="92"/>
      <c r="CV36" s="92"/>
      <c r="CW36" s="92"/>
      <c r="CX36" s="92"/>
      <c r="CY36" s="92"/>
      <c r="CZ36" s="92"/>
      <c r="DA36" s="92"/>
      <c r="DB36" s="92"/>
      <c r="DC36" s="92"/>
      <c r="DD36" s="92"/>
      <c r="DE36" s="92"/>
      <c r="DF36" s="92"/>
      <c r="DG36" s="92"/>
      <c r="DH36" s="92"/>
      <c r="DI36" s="92"/>
      <c r="DJ36" s="92"/>
      <c r="DK36" s="92"/>
      <c r="DL36" s="92"/>
      <c r="DN36"/>
      <c r="DO36"/>
    </row>
    <row r="37" spans="1:119" ht="30">
      <c r="A37" t="str">
        <f t="shared" ca="1" si="1"/>
        <v xml:space="preserve">0 ans, 10 mois, 01 jours </v>
      </c>
      <c r="B37" s="90">
        <f t="shared" ca="1" si="2"/>
        <v>306</v>
      </c>
      <c r="C37" s="30">
        <f t="shared" ca="1" si="3"/>
        <v>44467</v>
      </c>
      <c r="D37" s="30" t="str">
        <f t="shared" si="4"/>
        <v>26/11/2020</v>
      </c>
      <c r="E37" s="95" t="str">
        <f t="shared" si="0"/>
        <v>C
26/11/2020</v>
      </c>
      <c r="F37" s="52">
        <v>25</v>
      </c>
      <c r="G37" s="94" t="s">
        <v>815</v>
      </c>
      <c r="H37" s="94" t="s">
        <v>816</v>
      </c>
      <c r="I37" s="92" t="s">
        <v>817</v>
      </c>
      <c r="J37" s="92" t="s">
        <v>818</v>
      </c>
      <c r="K37" s="92" t="s">
        <v>336</v>
      </c>
      <c r="L37" s="92" t="s">
        <v>819</v>
      </c>
      <c r="M37" s="92" t="s">
        <v>820</v>
      </c>
      <c r="N37" s="92" t="s">
        <v>613</v>
      </c>
      <c r="O37" s="92" t="s">
        <v>821</v>
      </c>
      <c r="P37" s="92" t="s">
        <v>822</v>
      </c>
      <c r="Q37" s="92" t="s">
        <v>618</v>
      </c>
      <c r="R37" s="92" t="s">
        <v>823</v>
      </c>
      <c r="S37" s="92" t="s">
        <v>824</v>
      </c>
      <c r="T37" s="92" t="s">
        <v>825</v>
      </c>
      <c r="U37" s="92" t="s">
        <v>826</v>
      </c>
      <c r="V37" s="92" t="s">
        <v>826</v>
      </c>
      <c r="W37" s="92" t="s">
        <v>827</v>
      </c>
      <c r="X37" s="92" t="s">
        <v>222</v>
      </c>
      <c r="Y37" s="92" t="s">
        <v>747</v>
      </c>
      <c r="Z37" s="92" t="s">
        <v>250</v>
      </c>
      <c r="AA37" s="92" t="s">
        <v>828</v>
      </c>
      <c r="AB37" s="92" t="s">
        <v>829</v>
      </c>
      <c r="AC37" s="92" t="s">
        <v>830</v>
      </c>
      <c r="AD37" s="92" t="s">
        <v>120</v>
      </c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2"/>
      <c r="AZ37" s="92"/>
      <c r="BA37" s="92"/>
      <c r="BB37" s="92"/>
      <c r="BC37" s="92"/>
      <c r="BD37" s="92"/>
      <c r="BE37" s="92"/>
      <c r="BF37" s="92"/>
      <c r="BG37" s="92"/>
      <c r="BH37" s="92"/>
      <c r="BI37" s="92"/>
      <c r="BJ37" s="92"/>
      <c r="BK37" s="92"/>
      <c r="BL37" s="92"/>
      <c r="BM37" s="92"/>
      <c r="BN37" s="92"/>
      <c r="BO37" s="92"/>
      <c r="BP37" s="92"/>
      <c r="BQ37" s="92"/>
      <c r="BR37" s="92"/>
      <c r="BS37" s="92"/>
      <c r="BT37" s="92"/>
      <c r="BU37" s="92"/>
      <c r="BV37" s="92"/>
      <c r="BW37" s="92"/>
      <c r="BX37" s="92"/>
      <c r="BY37" s="92"/>
      <c r="BZ37" s="92"/>
      <c r="CA37" s="92"/>
      <c r="CB37" s="92"/>
      <c r="CC37" s="92"/>
      <c r="CD37" s="92"/>
      <c r="CE37" s="92"/>
      <c r="CF37" s="92"/>
      <c r="CG37" s="92"/>
      <c r="CH37" s="92"/>
      <c r="CI37" s="92"/>
      <c r="CJ37" s="92"/>
      <c r="CK37" s="92"/>
      <c r="CL37" s="92"/>
      <c r="CM37" s="92"/>
      <c r="CN37" s="92"/>
      <c r="CO37" s="92"/>
      <c r="CP37" s="92"/>
      <c r="CQ37" s="92"/>
      <c r="CR37" s="92"/>
      <c r="CS37" s="92"/>
      <c r="CT37" s="92"/>
      <c r="CU37" s="92"/>
      <c r="CV37" s="92"/>
      <c r="CW37" s="92"/>
      <c r="CX37" s="92"/>
      <c r="CY37" s="92"/>
      <c r="CZ37" s="92"/>
      <c r="DA37" s="92"/>
      <c r="DB37" s="92"/>
      <c r="DC37" s="92"/>
      <c r="DD37" s="92"/>
      <c r="DE37" s="92"/>
      <c r="DF37" s="92"/>
      <c r="DG37" s="92"/>
      <c r="DH37" s="92"/>
      <c r="DI37" s="92"/>
      <c r="DJ37" s="92"/>
      <c r="DK37" s="92"/>
      <c r="DL37" s="92"/>
      <c r="DN37"/>
      <c r="DO37"/>
    </row>
    <row r="38" spans="1:119" ht="30">
      <c r="A38" t="str">
        <f t="shared" ca="1" si="1"/>
        <v xml:space="preserve">1 ans, 2 mois, 31 jours </v>
      </c>
      <c r="B38" s="90">
        <f t="shared" ca="1" si="2"/>
        <v>456</v>
      </c>
      <c r="C38" s="30">
        <f t="shared" ca="1" si="3"/>
        <v>44467</v>
      </c>
      <c r="D38" s="30" t="str">
        <f t="shared" si="4"/>
        <v>29/06/2020</v>
      </c>
      <c r="E38" s="95" t="str">
        <f t="shared" si="0"/>
        <v>C
29/06/2020</v>
      </c>
      <c r="F38" s="52">
        <v>26</v>
      </c>
      <c r="G38" s="94" t="s">
        <v>295</v>
      </c>
      <c r="H38" s="94" t="s">
        <v>295</v>
      </c>
      <c r="I38" s="92" t="s">
        <v>234</v>
      </c>
      <c r="J38" s="92" t="s">
        <v>268</v>
      </c>
      <c r="K38" s="92" t="s">
        <v>831</v>
      </c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2"/>
      <c r="AZ38" s="92"/>
      <c r="BA38" s="92"/>
      <c r="BB38" s="92"/>
      <c r="BC38" s="92"/>
      <c r="BD38" s="92"/>
      <c r="BE38" s="92"/>
      <c r="BF38" s="92"/>
      <c r="BG38" s="92"/>
      <c r="BH38" s="92"/>
      <c r="BI38" s="92"/>
      <c r="BJ38" s="92"/>
      <c r="BK38" s="92"/>
      <c r="BL38" s="92"/>
      <c r="BM38" s="92"/>
      <c r="BN38" s="92"/>
      <c r="BO38" s="92"/>
      <c r="BP38" s="92"/>
      <c r="BQ38" s="92"/>
      <c r="BR38" s="92"/>
      <c r="BS38" s="92"/>
      <c r="BT38" s="92"/>
      <c r="BU38" s="92"/>
      <c r="BV38" s="92"/>
      <c r="BW38" s="92"/>
      <c r="BX38" s="92"/>
      <c r="BY38" s="92"/>
      <c r="BZ38" s="92"/>
      <c r="CA38" s="92"/>
      <c r="CB38" s="92"/>
      <c r="CC38" s="92"/>
      <c r="CD38" s="92"/>
      <c r="CE38" s="92"/>
      <c r="CF38" s="92"/>
      <c r="CG38" s="92"/>
      <c r="CH38" s="92"/>
      <c r="CI38" s="92"/>
      <c r="CJ38" s="92"/>
      <c r="CK38" s="92"/>
      <c r="CL38" s="92"/>
      <c r="CM38" s="92"/>
      <c r="CN38" s="92"/>
      <c r="CO38" s="92"/>
      <c r="CP38" s="92"/>
      <c r="CQ38" s="92"/>
      <c r="CR38" s="92"/>
      <c r="CS38" s="92"/>
      <c r="CT38" s="92"/>
      <c r="CU38" s="92"/>
      <c r="CV38" s="92"/>
      <c r="CW38" s="92"/>
      <c r="CX38" s="92"/>
      <c r="CY38" s="92"/>
      <c r="CZ38" s="92"/>
      <c r="DA38" s="92"/>
      <c r="DB38" s="92"/>
      <c r="DC38" s="92"/>
      <c r="DD38" s="92"/>
      <c r="DE38" s="92"/>
      <c r="DF38" s="92"/>
      <c r="DG38" s="92"/>
      <c r="DH38" s="92"/>
      <c r="DI38" s="92"/>
      <c r="DJ38" s="92"/>
      <c r="DK38" s="92"/>
      <c r="DL38" s="92"/>
      <c r="DN38"/>
      <c r="DO38"/>
    </row>
    <row r="39" spans="1:119" ht="30">
      <c r="A39" t="str">
        <f t="shared" ca="1" si="1"/>
        <v xml:space="preserve">0 ans, 7 mois, 23 jours </v>
      </c>
      <c r="B39" s="90">
        <f t="shared" ca="1" si="2"/>
        <v>236</v>
      </c>
      <c r="C39" s="30">
        <f t="shared" ca="1" si="3"/>
        <v>44467</v>
      </c>
      <c r="D39" s="30" t="str">
        <f t="shared" si="4"/>
        <v>04/02/2021</v>
      </c>
      <c r="E39" s="95" t="str">
        <f t="shared" si="0"/>
        <v>A
04/02/2021</v>
      </c>
      <c r="F39" s="52">
        <v>27</v>
      </c>
      <c r="G39" s="94" t="s">
        <v>832</v>
      </c>
      <c r="H39" s="94" t="s">
        <v>833</v>
      </c>
      <c r="I39" s="92" t="s">
        <v>834</v>
      </c>
      <c r="J39" s="92" t="s">
        <v>835</v>
      </c>
      <c r="K39" s="92" t="s">
        <v>836</v>
      </c>
      <c r="L39" s="92" t="s">
        <v>783</v>
      </c>
      <c r="M39" s="92" t="s">
        <v>837</v>
      </c>
      <c r="N39" s="92" t="s">
        <v>139</v>
      </c>
      <c r="O39" s="92" t="s">
        <v>538</v>
      </c>
      <c r="P39" s="92" t="s">
        <v>838</v>
      </c>
      <c r="Q39" s="92" t="s">
        <v>563</v>
      </c>
      <c r="R39" s="92" t="s">
        <v>819</v>
      </c>
      <c r="S39" s="92" t="s">
        <v>819</v>
      </c>
      <c r="T39" s="92" t="s">
        <v>839</v>
      </c>
      <c r="U39" s="92" t="s">
        <v>839</v>
      </c>
      <c r="V39" s="92" t="s">
        <v>788</v>
      </c>
      <c r="W39" s="92" t="s">
        <v>173</v>
      </c>
      <c r="X39" s="92" t="s">
        <v>840</v>
      </c>
      <c r="Y39" s="92" t="s">
        <v>520</v>
      </c>
      <c r="Z39" s="92" t="s">
        <v>637</v>
      </c>
      <c r="AA39" s="92" t="s">
        <v>841</v>
      </c>
      <c r="AB39" s="92" t="s">
        <v>842</v>
      </c>
      <c r="AC39" s="92" t="s">
        <v>843</v>
      </c>
      <c r="AD39" s="92" t="s">
        <v>843</v>
      </c>
      <c r="AE39" s="92" t="s">
        <v>844</v>
      </c>
      <c r="AF39" s="92" t="s">
        <v>844</v>
      </c>
      <c r="AG39" s="92" t="s">
        <v>845</v>
      </c>
      <c r="AH39" s="92" t="s">
        <v>846</v>
      </c>
      <c r="AI39" s="92" t="s">
        <v>847</v>
      </c>
      <c r="AJ39" s="92" t="s">
        <v>848</v>
      </c>
      <c r="AK39" s="92" t="s">
        <v>849</v>
      </c>
      <c r="AL39" s="92" t="s">
        <v>850</v>
      </c>
      <c r="AM39" s="92" t="s">
        <v>850</v>
      </c>
      <c r="AN39" s="92" t="s">
        <v>851</v>
      </c>
      <c r="AO39" s="92" t="s">
        <v>851</v>
      </c>
      <c r="AP39" s="92" t="s">
        <v>852</v>
      </c>
      <c r="AQ39" s="92" t="s">
        <v>853</v>
      </c>
      <c r="AR39" s="92" t="s">
        <v>853</v>
      </c>
      <c r="AS39" s="92" t="s">
        <v>854</v>
      </c>
      <c r="AT39" s="92" t="s">
        <v>855</v>
      </c>
      <c r="AU39" s="92" t="s">
        <v>693</v>
      </c>
      <c r="AV39" s="92" t="s">
        <v>856</v>
      </c>
      <c r="AW39" s="92" t="s">
        <v>857</v>
      </c>
      <c r="AX39" s="92" t="s">
        <v>858</v>
      </c>
      <c r="AY39" s="92" t="s">
        <v>262</v>
      </c>
      <c r="AZ39" s="92" t="s">
        <v>859</v>
      </c>
      <c r="BA39" s="92" t="s">
        <v>239</v>
      </c>
      <c r="BB39" s="92" t="s">
        <v>329</v>
      </c>
      <c r="BC39" s="92" t="s">
        <v>860</v>
      </c>
      <c r="BD39" s="92" t="s">
        <v>624</v>
      </c>
      <c r="BE39" s="92"/>
      <c r="BF39" s="92"/>
      <c r="BG39" s="92"/>
      <c r="BH39" s="92"/>
      <c r="BI39" s="92"/>
      <c r="BJ39" s="92"/>
      <c r="BK39" s="92"/>
      <c r="BL39" s="92"/>
      <c r="BM39" s="92"/>
      <c r="BN39" s="92"/>
      <c r="BO39" s="92"/>
      <c r="BP39" s="92"/>
      <c r="BQ39" s="92"/>
      <c r="BR39" s="92"/>
      <c r="BS39" s="92"/>
      <c r="BT39" s="92"/>
      <c r="BU39" s="92"/>
      <c r="BV39" s="92"/>
      <c r="BW39" s="92"/>
      <c r="BX39" s="92"/>
      <c r="BY39" s="92"/>
      <c r="BZ39" s="92"/>
      <c r="CA39" s="92"/>
      <c r="CB39" s="92"/>
      <c r="CC39" s="92"/>
      <c r="CD39" s="92"/>
      <c r="CE39" s="92"/>
      <c r="CF39" s="92"/>
      <c r="CG39" s="92"/>
      <c r="CH39" s="92"/>
      <c r="CI39" s="92"/>
      <c r="CJ39" s="92"/>
      <c r="CK39" s="92"/>
      <c r="CL39" s="92"/>
      <c r="CM39" s="92"/>
      <c r="CN39" s="92"/>
      <c r="CO39" s="92"/>
      <c r="CP39" s="92"/>
      <c r="CQ39" s="92"/>
      <c r="CR39" s="92"/>
      <c r="CS39" s="92"/>
      <c r="CT39" s="92"/>
      <c r="CU39" s="92"/>
      <c r="CV39" s="92"/>
      <c r="CW39" s="92"/>
      <c r="CX39" s="92"/>
      <c r="CY39" s="92"/>
      <c r="CZ39" s="92"/>
      <c r="DA39" s="92"/>
      <c r="DB39" s="92"/>
      <c r="DC39" s="92"/>
      <c r="DD39" s="92"/>
      <c r="DE39" s="92"/>
      <c r="DF39" s="92"/>
      <c r="DG39" s="92"/>
      <c r="DH39" s="92"/>
      <c r="DI39" s="92"/>
      <c r="DJ39" s="92"/>
      <c r="DK39" s="92"/>
      <c r="DL39" s="92"/>
      <c r="DN39"/>
      <c r="DO39"/>
    </row>
    <row r="40" spans="1:119" ht="30">
      <c r="A40" t="str">
        <f t="shared" ca="1" si="1"/>
        <v xml:space="preserve">1 ans, 6 mois, 11 jours </v>
      </c>
      <c r="B40" s="90">
        <f t="shared" ca="1" si="2"/>
        <v>558</v>
      </c>
      <c r="C40" s="30">
        <f t="shared" ca="1" si="3"/>
        <v>44467</v>
      </c>
      <c r="D40" s="30" t="str">
        <f t="shared" si="4"/>
        <v>19/03/2020</v>
      </c>
      <c r="E40" s="95" t="str">
        <f t="shared" si="0"/>
        <v>D
19/03/2020</v>
      </c>
      <c r="F40" s="52">
        <v>28</v>
      </c>
      <c r="G40" s="94" t="s">
        <v>861</v>
      </c>
      <c r="H40" s="94" t="s">
        <v>862</v>
      </c>
      <c r="I40" s="92" t="s">
        <v>863</v>
      </c>
      <c r="J40" s="92" t="s">
        <v>864</v>
      </c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2"/>
      <c r="BN40" s="92"/>
      <c r="BO40" s="92"/>
      <c r="BP40" s="92"/>
      <c r="BQ40" s="92"/>
      <c r="BR40" s="92"/>
      <c r="BS40" s="92"/>
      <c r="BT40" s="92"/>
      <c r="BU40" s="92"/>
      <c r="BV40" s="92"/>
      <c r="BW40" s="92"/>
      <c r="BX40" s="92"/>
      <c r="BY40" s="92"/>
      <c r="BZ40" s="92"/>
      <c r="CA40" s="92"/>
      <c r="CB40" s="92"/>
      <c r="CC40" s="92"/>
      <c r="CD40" s="92"/>
      <c r="CE40" s="92"/>
      <c r="CF40" s="92"/>
      <c r="CG40" s="92"/>
      <c r="CH40" s="92"/>
      <c r="CI40" s="92"/>
      <c r="CJ40" s="92"/>
      <c r="CK40" s="92"/>
      <c r="CL40" s="92"/>
      <c r="CM40" s="92"/>
      <c r="CN40" s="92"/>
      <c r="CO40" s="92"/>
      <c r="CP40" s="92"/>
      <c r="CQ40" s="92"/>
      <c r="CR40" s="92"/>
      <c r="CS40" s="92"/>
      <c r="CT40" s="92"/>
      <c r="CU40" s="92"/>
      <c r="CV40" s="92"/>
      <c r="CW40" s="92"/>
      <c r="CX40" s="92"/>
      <c r="CY40" s="92"/>
      <c r="CZ40" s="92"/>
      <c r="DA40" s="92"/>
      <c r="DB40" s="92"/>
      <c r="DC40" s="92"/>
      <c r="DD40" s="92"/>
      <c r="DE40" s="92"/>
      <c r="DF40" s="92"/>
      <c r="DG40" s="92"/>
      <c r="DH40" s="92"/>
      <c r="DI40" s="92"/>
      <c r="DJ40" s="92"/>
      <c r="DK40" s="92"/>
      <c r="DL40" s="92"/>
      <c r="DN40"/>
      <c r="DO40"/>
    </row>
    <row r="41" spans="1:119" ht="30">
      <c r="A41" t="str">
        <f t="shared" ca="1" si="1"/>
        <v xml:space="preserve">0 ans, 7 mois, 25 jours </v>
      </c>
      <c r="B41" s="90">
        <f t="shared" ca="1" si="2"/>
        <v>238</v>
      </c>
      <c r="C41" s="30">
        <f t="shared" ca="1" si="3"/>
        <v>44467</v>
      </c>
      <c r="D41" s="30" t="str">
        <f t="shared" si="4"/>
        <v>02/02/2021</v>
      </c>
      <c r="E41" s="95" t="str">
        <f t="shared" si="0"/>
        <v>B
02/02/2021</v>
      </c>
      <c r="F41" s="52">
        <v>30</v>
      </c>
      <c r="G41" s="94" t="s">
        <v>588</v>
      </c>
      <c r="H41" s="94" t="s">
        <v>865</v>
      </c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2"/>
      <c r="AG41" s="92"/>
      <c r="AH41" s="92"/>
      <c r="AI41" s="92"/>
      <c r="AJ41" s="92"/>
      <c r="AK41" s="92"/>
      <c r="AL41" s="92"/>
      <c r="AM41" s="92"/>
      <c r="AN41" s="92"/>
      <c r="AO41" s="92"/>
      <c r="AP41" s="92"/>
      <c r="AQ41" s="92"/>
      <c r="AR41" s="92"/>
      <c r="AS41" s="92"/>
      <c r="AT41" s="92"/>
      <c r="AU41" s="92"/>
      <c r="AV41" s="92"/>
      <c r="AW41" s="92"/>
      <c r="AX41" s="92"/>
      <c r="AY41" s="92"/>
      <c r="AZ41" s="92"/>
      <c r="BA41" s="92"/>
      <c r="BB41" s="92"/>
      <c r="BC41" s="92"/>
      <c r="BD41" s="92"/>
      <c r="BE41" s="92"/>
      <c r="BF41" s="92"/>
      <c r="BG41" s="92"/>
      <c r="BH41" s="92"/>
      <c r="BI41" s="92"/>
      <c r="BJ41" s="92"/>
      <c r="BK41" s="92"/>
      <c r="BL41" s="92"/>
      <c r="BM41" s="92"/>
      <c r="BN41" s="92"/>
      <c r="BO41" s="92"/>
      <c r="BP41" s="92"/>
      <c r="BQ41" s="92"/>
      <c r="BR41" s="92"/>
      <c r="BS41" s="92"/>
      <c r="BT41" s="92"/>
      <c r="BU41" s="92"/>
      <c r="BV41" s="92"/>
      <c r="BW41" s="92"/>
      <c r="BX41" s="92"/>
      <c r="BY41" s="92"/>
      <c r="BZ41" s="92"/>
      <c r="CA41" s="92"/>
      <c r="CB41" s="92"/>
      <c r="CC41" s="92"/>
      <c r="CD41" s="92"/>
      <c r="CE41" s="92"/>
      <c r="CF41" s="92"/>
      <c r="CG41" s="92"/>
      <c r="CH41" s="92"/>
      <c r="CI41" s="92"/>
      <c r="CJ41" s="92"/>
      <c r="CK41" s="92"/>
      <c r="CL41" s="92"/>
      <c r="CM41" s="92"/>
      <c r="CN41" s="92"/>
      <c r="CO41" s="92"/>
      <c r="CP41" s="92"/>
      <c r="CQ41" s="92"/>
      <c r="CR41" s="92"/>
      <c r="CS41" s="92"/>
      <c r="CT41" s="92"/>
      <c r="CU41" s="92"/>
      <c r="CV41" s="92"/>
      <c r="CW41" s="92"/>
      <c r="CX41" s="92"/>
      <c r="CY41" s="92"/>
      <c r="CZ41" s="92"/>
      <c r="DA41" s="92"/>
      <c r="DB41" s="92"/>
      <c r="DC41" s="92"/>
      <c r="DD41" s="92"/>
      <c r="DE41" s="92"/>
      <c r="DF41" s="92"/>
      <c r="DG41" s="92"/>
      <c r="DH41" s="92"/>
      <c r="DI41" s="92"/>
      <c r="DJ41" s="92"/>
      <c r="DK41" s="92"/>
      <c r="DL41" s="92"/>
      <c r="DN41"/>
      <c r="DO41"/>
    </row>
    <row r="42" spans="1:119" ht="30">
      <c r="A42" t="str">
        <f t="shared" ca="1" si="1"/>
        <v xml:space="preserve">0 ans, 7 mois, 12 jours </v>
      </c>
      <c r="B42" s="90">
        <f t="shared" ca="1" si="2"/>
        <v>225</v>
      </c>
      <c r="C42" s="30">
        <f t="shared" ca="1" si="3"/>
        <v>44467</v>
      </c>
      <c r="D42" s="30" t="str">
        <f t="shared" si="4"/>
        <v>15/02/2021</v>
      </c>
      <c r="E42" s="95" t="str">
        <f t="shared" si="0"/>
        <v>C
15/02/2021</v>
      </c>
      <c r="F42" s="52">
        <v>31</v>
      </c>
      <c r="G42" s="94" t="s">
        <v>128</v>
      </c>
      <c r="H42" s="94" t="s">
        <v>555</v>
      </c>
      <c r="I42" s="92" t="s">
        <v>866</v>
      </c>
      <c r="J42" s="92" t="s">
        <v>867</v>
      </c>
      <c r="K42" s="92" t="s">
        <v>868</v>
      </c>
      <c r="L42" s="92" t="s">
        <v>869</v>
      </c>
      <c r="M42" s="92" t="s">
        <v>870</v>
      </c>
      <c r="N42" s="92" t="s">
        <v>871</v>
      </c>
      <c r="O42" s="92" t="s">
        <v>872</v>
      </c>
      <c r="P42" s="92" t="s">
        <v>872</v>
      </c>
      <c r="Q42" s="92" t="s">
        <v>175</v>
      </c>
      <c r="R42" s="92" t="s">
        <v>873</v>
      </c>
      <c r="S42" s="92" t="s">
        <v>176</v>
      </c>
      <c r="T42" s="92" t="s">
        <v>874</v>
      </c>
      <c r="U42" s="92" t="s">
        <v>874</v>
      </c>
      <c r="V42" s="92" t="s">
        <v>875</v>
      </c>
      <c r="W42" s="92" t="s">
        <v>876</v>
      </c>
      <c r="X42" s="92" t="s">
        <v>877</v>
      </c>
      <c r="Y42" s="92" t="s">
        <v>877</v>
      </c>
      <c r="Z42" s="92" t="s">
        <v>770</v>
      </c>
      <c r="AA42" s="92" t="s">
        <v>770</v>
      </c>
      <c r="AB42" s="92" t="s">
        <v>770</v>
      </c>
      <c r="AC42" s="92" t="s">
        <v>770</v>
      </c>
      <c r="AD42" s="92" t="s">
        <v>770</v>
      </c>
      <c r="AE42" s="92" t="s">
        <v>770</v>
      </c>
      <c r="AF42" s="92" t="s">
        <v>640</v>
      </c>
      <c r="AG42" s="92" t="s">
        <v>796</v>
      </c>
      <c r="AH42" s="92" t="s">
        <v>878</v>
      </c>
      <c r="AI42" s="92" t="s">
        <v>879</v>
      </c>
      <c r="AJ42" s="92" t="s">
        <v>878</v>
      </c>
      <c r="AK42" s="92" t="s">
        <v>880</v>
      </c>
      <c r="AL42" s="92" t="s">
        <v>823</v>
      </c>
      <c r="AM42" s="92" t="s">
        <v>881</v>
      </c>
      <c r="AN42" s="92" t="s">
        <v>882</v>
      </c>
      <c r="AO42" s="92" t="s">
        <v>883</v>
      </c>
      <c r="AP42" s="92" t="s">
        <v>884</v>
      </c>
      <c r="AQ42" s="92" t="s">
        <v>885</v>
      </c>
      <c r="AR42" s="92" t="s">
        <v>223</v>
      </c>
      <c r="AS42" s="92" t="s">
        <v>223</v>
      </c>
      <c r="AT42" s="92" t="s">
        <v>886</v>
      </c>
      <c r="AU42" s="92" t="s">
        <v>887</v>
      </c>
      <c r="AV42" s="92" t="s">
        <v>888</v>
      </c>
      <c r="AW42" s="92" t="s">
        <v>888</v>
      </c>
      <c r="AX42" s="92" t="s">
        <v>259</v>
      </c>
      <c r="AY42" s="92" t="s">
        <v>889</v>
      </c>
      <c r="AZ42" s="92" t="s">
        <v>890</v>
      </c>
      <c r="BA42" s="92" t="s">
        <v>271</v>
      </c>
      <c r="BB42" s="92" t="s">
        <v>118</v>
      </c>
      <c r="BC42" s="92" t="s">
        <v>891</v>
      </c>
      <c r="BD42" s="92" t="s">
        <v>891</v>
      </c>
      <c r="BE42" s="92" t="s">
        <v>892</v>
      </c>
      <c r="BF42" s="92"/>
      <c r="BG42" s="92"/>
      <c r="BH42" s="92"/>
      <c r="BI42" s="92"/>
      <c r="BJ42" s="92"/>
      <c r="BK42" s="92"/>
      <c r="BL42" s="92"/>
      <c r="BM42" s="92"/>
      <c r="BN42" s="92"/>
      <c r="BO42" s="92"/>
      <c r="BP42" s="92"/>
      <c r="BQ42" s="92"/>
      <c r="BR42" s="92"/>
      <c r="BS42" s="92"/>
      <c r="BT42" s="92"/>
      <c r="BU42" s="92"/>
      <c r="BV42" s="92"/>
      <c r="BW42" s="92"/>
      <c r="BX42" s="92"/>
      <c r="BY42" s="92"/>
      <c r="BZ42" s="92"/>
      <c r="CA42" s="92"/>
      <c r="CB42" s="92"/>
      <c r="CC42" s="92"/>
      <c r="CD42" s="92"/>
      <c r="CE42" s="92"/>
      <c r="CF42" s="92"/>
      <c r="CG42" s="92"/>
      <c r="CH42" s="92"/>
      <c r="CI42" s="92"/>
      <c r="CJ42" s="92"/>
      <c r="CK42" s="92"/>
      <c r="CL42" s="92"/>
      <c r="CM42" s="92"/>
      <c r="CN42" s="92"/>
      <c r="CO42" s="92"/>
      <c r="CP42" s="92"/>
      <c r="CQ42" s="92"/>
      <c r="CR42" s="92"/>
      <c r="CS42" s="92"/>
      <c r="CT42" s="92"/>
      <c r="CU42" s="92"/>
      <c r="CV42" s="92"/>
      <c r="CW42" s="92"/>
      <c r="CX42" s="92"/>
      <c r="CY42" s="92"/>
      <c r="CZ42" s="92"/>
      <c r="DA42" s="92"/>
      <c r="DB42" s="92"/>
      <c r="DC42" s="92"/>
      <c r="DD42" s="92"/>
      <c r="DE42" s="92"/>
      <c r="DF42" s="92"/>
      <c r="DG42" s="92"/>
      <c r="DH42" s="92"/>
      <c r="DI42" s="92"/>
      <c r="DJ42" s="92"/>
      <c r="DK42" s="92"/>
      <c r="DL42" s="92"/>
      <c r="DN42"/>
      <c r="DO42"/>
    </row>
    <row r="43" spans="1:119" ht="30">
      <c r="A43" t="str">
        <f t="shared" ca="1" si="1"/>
        <v xml:space="preserve">0 ans, 10 mois, 03 jours </v>
      </c>
      <c r="B43" s="90">
        <f t="shared" ca="1" si="2"/>
        <v>308</v>
      </c>
      <c r="C43" s="30">
        <f t="shared" ca="1" si="3"/>
        <v>44467</v>
      </c>
      <c r="D43" s="30" t="str">
        <f t="shared" si="4"/>
        <v>24/11/2020</v>
      </c>
      <c r="E43" s="95" t="str">
        <f t="shared" si="0"/>
        <v>C
24/11/2020</v>
      </c>
      <c r="F43" s="52">
        <v>32</v>
      </c>
      <c r="G43" s="94" t="s">
        <v>893</v>
      </c>
      <c r="H43" s="94" t="s">
        <v>894</v>
      </c>
      <c r="I43" s="92" t="s">
        <v>895</v>
      </c>
      <c r="J43" s="92" t="s">
        <v>895</v>
      </c>
      <c r="K43" s="92" t="s">
        <v>896</v>
      </c>
      <c r="L43" s="92" t="s">
        <v>720</v>
      </c>
      <c r="M43" s="92" t="s">
        <v>897</v>
      </c>
      <c r="N43" s="92" t="s">
        <v>898</v>
      </c>
      <c r="O43" s="92" t="s">
        <v>899</v>
      </c>
      <c r="P43" s="92" t="s">
        <v>900</v>
      </c>
      <c r="Q43" s="92" t="s">
        <v>901</v>
      </c>
      <c r="R43" s="92" t="s">
        <v>130</v>
      </c>
      <c r="S43" s="92" t="s">
        <v>902</v>
      </c>
      <c r="T43" s="92" t="s">
        <v>903</v>
      </c>
      <c r="U43" s="92" t="s">
        <v>904</v>
      </c>
      <c r="V43" s="92" t="s">
        <v>905</v>
      </c>
      <c r="W43" s="92" t="s">
        <v>906</v>
      </c>
      <c r="X43" s="92" t="s">
        <v>907</v>
      </c>
      <c r="Y43" s="92" t="s">
        <v>637</v>
      </c>
      <c r="Z43" s="92" t="s">
        <v>908</v>
      </c>
      <c r="AA43" s="92" t="s">
        <v>909</v>
      </c>
      <c r="AB43" s="92" t="s">
        <v>909</v>
      </c>
      <c r="AC43" s="92" t="s">
        <v>910</v>
      </c>
      <c r="AD43" s="92" t="s">
        <v>911</v>
      </c>
      <c r="AE43" s="92" t="s">
        <v>523</v>
      </c>
      <c r="AF43" s="92" t="s">
        <v>743</v>
      </c>
      <c r="AG43" s="92" t="s">
        <v>505</v>
      </c>
      <c r="AH43" s="92" t="s">
        <v>505</v>
      </c>
      <c r="AI43" s="92" t="s">
        <v>309</v>
      </c>
      <c r="AJ43" s="92" t="s">
        <v>309</v>
      </c>
      <c r="AK43" s="92"/>
      <c r="AL43" s="92"/>
      <c r="AM43" s="92"/>
      <c r="AN43" s="92"/>
      <c r="AO43" s="92"/>
      <c r="AP43" s="92"/>
      <c r="AQ43" s="92"/>
      <c r="AR43" s="92"/>
      <c r="AS43" s="92"/>
      <c r="AT43" s="92"/>
      <c r="AU43" s="92"/>
      <c r="AV43" s="92"/>
      <c r="AW43" s="92"/>
      <c r="AX43" s="92"/>
      <c r="AY43" s="92"/>
      <c r="AZ43" s="92"/>
      <c r="BA43" s="92"/>
      <c r="BB43" s="92"/>
      <c r="BC43" s="92"/>
      <c r="BD43" s="92"/>
      <c r="BE43" s="92"/>
      <c r="BF43" s="92"/>
      <c r="BG43" s="92"/>
      <c r="BH43" s="92"/>
      <c r="BI43" s="92"/>
      <c r="BJ43" s="92"/>
      <c r="BK43" s="92"/>
      <c r="BL43" s="92"/>
      <c r="BM43" s="92"/>
      <c r="BN43" s="92"/>
      <c r="BO43" s="92"/>
      <c r="BP43" s="92"/>
      <c r="BQ43" s="92"/>
      <c r="BR43" s="92"/>
      <c r="BS43" s="92"/>
      <c r="BT43" s="92"/>
      <c r="BU43" s="92"/>
      <c r="BV43" s="92"/>
      <c r="BW43" s="92"/>
      <c r="BX43" s="92"/>
      <c r="BY43" s="92"/>
      <c r="BZ43" s="92"/>
      <c r="CA43" s="92"/>
      <c r="CB43" s="92"/>
      <c r="CC43" s="92"/>
      <c r="CD43" s="92"/>
      <c r="CE43" s="92"/>
      <c r="CF43" s="92"/>
      <c r="CG43" s="92"/>
      <c r="CH43" s="92"/>
      <c r="CI43" s="92"/>
      <c r="CJ43" s="92"/>
      <c r="CK43" s="92"/>
      <c r="CL43" s="92"/>
      <c r="CM43" s="92"/>
      <c r="CN43" s="92"/>
      <c r="CO43" s="92"/>
      <c r="CP43" s="92"/>
      <c r="CQ43" s="92"/>
      <c r="CR43" s="92"/>
      <c r="CS43" s="92"/>
      <c r="CT43" s="92"/>
      <c r="CU43" s="92"/>
      <c r="CV43" s="92"/>
      <c r="CW43" s="92"/>
      <c r="CX43" s="92"/>
      <c r="CY43" s="92"/>
      <c r="CZ43" s="92"/>
      <c r="DA43" s="92"/>
      <c r="DB43" s="92"/>
      <c r="DC43" s="92"/>
      <c r="DD43" s="92"/>
      <c r="DE43" s="92"/>
      <c r="DF43" s="92"/>
      <c r="DG43" s="92"/>
      <c r="DH43" s="92"/>
      <c r="DI43" s="92"/>
      <c r="DJ43" s="92"/>
      <c r="DK43" s="92"/>
      <c r="DL43" s="92"/>
      <c r="DN43"/>
      <c r="DO43"/>
    </row>
    <row r="44" spans="1:119" ht="30">
      <c r="A44" t="str">
        <f t="shared" ca="1" si="1"/>
        <v xml:space="preserve">0 ans, 10 mois, 24 jours </v>
      </c>
      <c r="B44" s="90">
        <f t="shared" ca="1" si="2"/>
        <v>329</v>
      </c>
      <c r="C44" s="30">
        <f t="shared" ca="1" si="3"/>
        <v>44467</v>
      </c>
      <c r="D44" s="30" t="str">
        <f t="shared" si="4"/>
        <v>03/11/2020</v>
      </c>
      <c r="E44" s="95" t="str">
        <f t="shared" si="0"/>
        <v>C
03/11/2020</v>
      </c>
      <c r="F44" s="52">
        <v>33</v>
      </c>
      <c r="G44" s="94" t="s">
        <v>912</v>
      </c>
      <c r="H44" s="94" t="s">
        <v>913</v>
      </c>
      <c r="I44" s="92" t="s">
        <v>346</v>
      </c>
      <c r="J44" s="92" t="s">
        <v>346</v>
      </c>
      <c r="K44" s="92" t="s">
        <v>914</v>
      </c>
      <c r="L44" s="92" t="s">
        <v>915</v>
      </c>
      <c r="M44" s="92" t="s">
        <v>916</v>
      </c>
      <c r="N44" s="92" t="s">
        <v>917</v>
      </c>
      <c r="O44" s="92" t="s">
        <v>918</v>
      </c>
      <c r="P44" s="92" t="s">
        <v>918</v>
      </c>
      <c r="Q44" s="92" t="s">
        <v>362</v>
      </c>
      <c r="R44" s="92" t="s">
        <v>919</v>
      </c>
      <c r="S44" s="92" t="s">
        <v>920</v>
      </c>
      <c r="T44" s="92" t="s">
        <v>920</v>
      </c>
      <c r="U44" s="92" t="s">
        <v>921</v>
      </c>
      <c r="V44" s="92" t="s">
        <v>177</v>
      </c>
      <c r="W44" s="92" t="s">
        <v>922</v>
      </c>
      <c r="X44" s="92" t="s">
        <v>922</v>
      </c>
      <c r="Y44" s="92" t="s">
        <v>923</v>
      </c>
      <c r="Z44" s="92" t="s">
        <v>924</v>
      </c>
      <c r="AA44" s="92" t="s">
        <v>925</v>
      </c>
      <c r="AB44" s="92" t="s">
        <v>925</v>
      </c>
      <c r="AC44" s="92" t="s">
        <v>926</v>
      </c>
      <c r="AD44" s="92" t="s">
        <v>347</v>
      </c>
      <c r="AE44" s="92" t="s">
        <v>347</v>
      </c>
      <c r="AF44" s="92" t="s">
        <v>927</v>
      </c>
      <c r="AG44" s="92" t="s">
        <v>928</v>
      </c>
      <c r="AH44" s="92" t="s">
        <v>909</v>
      </c>
      <c r="AI44" s="92" t="s">
        <v>909</v>
      </c>
      <c r="AJ44" s="92" t="s">
        <v>909</v>
      </c>
      <c r="AK44" s="92" t="s">
        <v>909</v>
      </c>
      <c r="AL44" s="92" t="s">
        <v>929</v>
      </c>
      <c r="AM44" s="92" t="s">
        <v>930</v>
      </c>
      <c r="AN44" s="92" t="s">
        <v>931</v>
      </c>
      <c r="AO44" s="92" t="s">
        <v>929</v>
      </c>
      <c r="AP44" s="92" t="s">
        <v>932</v>
      </c>
      <c r="AQ44" s="92" t="s">
        <v>933</v>
      </c>
      <c r="AR44" s="92" t="s">
        <v>934</v>
      </c>
      <c r="AS44" s="92" t="s">
        <v>933</v>
      </c>
      <c r="AT44" s="92" t="s">
        <v>935</v>
      </c>
      <c r="AU44" s="92" t="s">
        <v>650</v>
      </c>
      <c r="AV44" s="92" t="s">
        <v>224</v>
      </c>
      <c r="AW44" s="92" t="s">
        <v>936</v>
      </c>
      <c r="AX44" s="92" t="s">
        <v>214</v>
      </c>
      <c r="AY44" s="92" t="s">
        <v>225</v>
      </c>
      <c r="AZ44" s="92" t="s">
        <v>225</v>
      </c>
      <c r="BA44" s="92" t="s">
        <v>225</v>
      </c>
      <c r="BB44" s="92" t="s">
        <v>285</v>
      </c>
      <c r="BC44" s="92"/>
      <c r="BD44" s="92"/>
      <c r="BE44" s="92"/>
      <c r="BF44" s="92"/>
      <c r="BG44" s="92"/>
      <c r="BH44" s="92"/>
      <c r="BI44" s="92"/>
      <c r="BJ44" s="92"/>
      <c r="BK44" s="92"/>
      <c r="BL44" s="92"/>
      <c r="BM44" s="92"/>
      <c r="BN44" s="92"/>
      <c r="BO44" s="92"/>
      <c r="BP44" s="92"/>
      <c r="BQ44" s="92"/>
      <c r="BR44" s="92"/>
      <c r="BS44" s="92"/>
      <c r="BT44" s="92"/>
      <c r="BU44" s="92"/>
      <c r="BV44" s="92"/>
      <c r="BW44" s="92"/>
      <c r="BX44" s="92"/>
      <c r="BY44" s="92"/>
      <c r="BZ44" s="92"/>
      <c r="CA44" s="92"/>
      <c r="CB44" s="92"/>
      <c r="CC44" s="92"/>
      <c r="CD44" s="92"/>
      <c r="CE44" s="92"/>
      <c r="CF44" s="92"/>
      <c r="CG44" s="92"/>
      <c r="CH44" s="92"/>
      <c r="CI44" s="92"/>
      <c r="CJ44" s="92"/>
      <c r="CK44" s="92"/>
      <c r="CL44" s="92"/>
      <c r="CM44" s="92"/>
      <c r="CN44" s="92"/>
      <c r="CO44" s="92"/>
      <c r="CP44" s="92"/>
      <c r="CQ44" s="92"/>
      <c r="CR44" s="92"/>
      <c r="CS44" s="92"/>
      <c r="CT44" s="92"/>
      <c r="CU44" s="92"/>
      <c r="CV44" s="92"/>
      <c r="CW44" s="92"/>
      <c r="CX44" s="92"/>
      <c r="CY44" s="92"/>
      <c r="CZ44" s="92"/>
      <c r="DA44" s="92"/>
      <c r="DB44" s="92"/>
      <c r="DC44" s="92"/>
      <c r="DD44" s="92"/>
      <c r="DE44" s="92"/>
      <c r="DF44" s="92"/>
      <c r="DG44" s="92"/>
      <c r="DH44" s="92"/>
      <c r="DI44" s="92"/>
      <c r="DJ44" s="92"/>
      <c r="DK44" s="92"/>
      <c r="DL44" s="92"/>
      <c r="DN44"/>
      <c r="DO44"/>
    </row>
    <row r="45" spans="1:119" ht="30">
      <c r="A45" t="str">
        <f t="shared" ca="1" si="1"/>
        <v xml:space="preserve">0 ans, 9 mois, 17 jours </v>
      </c>
      <c r="B45" s="90">
        <f t="shared" ca="1" si="2"/>
        <v>291</v>
      </c>
      <c r="C45" s="30">
        <f t="shared" ca="1" si="3"/>
        <v>44467</v>
      </c>
      <c r="D45" s="30" t="str">
        <f t="shared" si="4"/>
        <v>11/12/2020</v>
      </c>
      <c r="E45" s="95" t="str">
        <f t="shared" ref="E45:E76" si="5">LOOKUP("zzzz",G45:DT45)</f>
        <v>C
11/12/2020</v>
      </c>
      <c r="F45" s="52">
        <v>34</v>
      </c>
      <c r="G45" s="94" t="s">
        <v>937</v>
      </c>
      <c r="H45" s="94" t="s">
        <v>938</v>
      </c>
      <c r="I45" s="92" t="s">
        <v>939</v>
      </c>
      <c r="J45" s="92" t="s">
        <v>940</v>
      </c>
      <c r="K45" s="92" t="s">
        <v>941</v>
      </c>
      <c r="L45" s="92" t="s">
        <v>942</v>
      </c>
      <c r="M45" s="92" t="s">
        <v>943</v>
      </c>
      <c r="N45" s="92" t="s">
        <v>943</v>
      </c>
      <c r="O45" s="92" t="s">
        <v>763</v>
      </c>
      <c r="P45" s="92" t="s">
        <v>944</v>
      </c>
      <c r="Q45" s="92" t="s">
        <v>945</v>
      </c>
      <c r="R45" s="92" t="s">
        <v>946</v>
      </c>
      <c r="S45" s="92" t="s">
        <v>945</v>
      </c>
      <c r="T45" s="92" t="s">
        <v>178</v>
      </c>
      <c r="U45" s="92" t="s">
        <v>947</v>
      </c>
      <c r="V45" s="92" t="s">
        <v>948</v>
      </c>
      <c r="W45" s="92" t="s">
        <v>949</v>
      </c>
      <c r="X45" s="92" t="s">
        <v>949</v>
      </c>
      <c r="Y45" s="92" t="s">
        <v>949</v>
      </c>
      <c r="Z45" s="92" t="s">
        <v>573</v>
      </c>
      <c r="AA45" s="92" t="s">
        <v>348</v>
      </c>
      <c r="AB45" s="92" t="s">
        <v>348</v>
      </c>
      <c r="AC45" s="92" t="s">
        <v>950</v>
      </c>
      <c r="AD45" s="92" t="s">
        <v>950</v>
      </c>
      <c r="AE45" s="92" t="s">
        <v>845</v>
      </c>
      <c r="AF45" s="92" t="s">
        <v>845</v>
      </c>
      <c r="AG45" s="92" t="s">
        <v>845</v>
      </c>
      <c r="AH45" s="92" t="s">
        <v>845</v>
      </c>
      <c r="AI45" s="92" t="s">
        <v>951</v>
      </c>
      <c r="AJ45" s="92" t="s">
        <v>952</v>
      </c>
      <c r="AK45" s="92" t="s">
        <v>953</v>
      </c>
      <c r="AL45" s="92" t="s">
        <v>954</v>
      </c>
      <c r="AM45" s="92" t="s">
        <v>955</v>
      </c>
      <c r="AN45" s="92" t="s">
        <v>675</v>
      </c>
      <c r="AO45" s="92" t="s">
        <v>956</v>
      </c>
      <c r="AP45" s="92" t="s">
        <v>957</v>
      </c>
      <c r="AQ45" s="92" t="s">
        <v>957</v>
      </c>
      <c r="AR45" s="92"/>
      <c r="AS45" s="92"/>
      <c r="AT45" s="92"/>
      <c r="AU45" s="92"/>
      <c r="AV45" s="92"/>
      <c r="AW45" s="92"/>
      <c r="AX45" s="92"/>
      <c r="AY45" s="92"/>
      <c r="AZ45" s="92"/>
      <c r="BA45" s="92"/>
      <c r="BB45" s="92"/>
      <c r="BC45" s="92"/>
      <c r="BD45" s="92"/>
      <c r="BE45" s="92"/>
      <c r="BF45" s="92"/>
      <c r="BG45" s="92"/>
      <c r="BH45" s="92"/>
      <c r="BI45" s="92"/>
      <c r="BJ45" s="92"/>
      <c r="BK45" s="92"/>
      <c r="BL45" s="92"/>
      <c r="BM45" s="92"/>
      <c r="BN45" s="92"/>
      <c r="BO45" s="92"/>
      <c r="BP45" s="92"/>
      <c r="BQ45" s="92"/>
      <c r="BR45" s="92"/>
      <c r="BS45" s="92"/>
      <c r="BT45" s="92"/>
      <c r="BU45" s="92"/>
      <c r="BV45" s="92"/>
      <c r="BW45" s="92"/>
      <c r="BX45" s="92"/>
      <c r="BY45" s="92"/>
      <c r="BZ45" s="92"/>
      <c r="CA45" s="92"/>
      <c r="CB45" s="92"/>
      <c r="CC45" s="92"/>
      <c r="CD45" s="92"/>
      <c r="CE45" s="92"/>
      <c r="CF45" s="92"/>
      <c r="CG45" s="92"/>
      <c r="CH45" s="92"/>
      <c r="CI45" s="92"/>
      <c r="CJ45" s="92"/>
      <c r="CK45" s="92"/>
      <c r="CL45" s="92"/>
      <c r="CM45" s="92"/>
      <c r="CN45" s="92"/>
      <c r="CO45" s="92"/>
      <c r="CP45" s="92"/>
      <c r="CQ45" s="92"/>
      <c r="CR45" s="92"/>
      <c r="CS45" s="92"/>
      <c r="CT45" s="92"/>
      <c r="CU45" s="92"/>
      <c r="CV45" s="92"/>
      <c r="CW45" s="92"/>
      <c r="CX45" s="92"/>
      <c r="CY45" s="92"/>
      <c r="CZ45" s="92"/>
      <c r="DA45" s="92"/>
      <c r="DB45" s="92"/>
      <c r="DC45" s="92"/>
      <c r="DD45" s="92"/>
      <c r="DE45" s="92"/>
      <c r="DF45" s="92"/>
      <c r="DG45" s="92"/>
      <c r="DH45" s="92"/>
      <c r="DI45" s="92"/>
      <c r="DJ45" s="92"/>
      <c r="DK45" s="92"/>
      <c r="DL45" s="92"/>
      <c r="DN45"/>
      <c r="DO45"/>
    </row>
    <row r="46" spans="1:119" ht="30">
      <c r="A46" t="str">
        <f t="shared" ca="1" si="1"/>
        <v xml:space="preserve">0 ans, 8 mois, 09 jours </v>
      </c>
      <c r="B46" s="90">
        <f t="shared" ca="1" si="2"/>
        <v>253</v>
      </c>
      <c r="C46" s="30">
        <f t="shared" ca="1" si="3"/>
        <v>44467</v>
      </c>
      <c r="D46" s="30" t="str">
        <f t="shared" si="4"/>
        <v>18/01/2021</v>
      </c>
      <c r="E46" s="95" t="str">
        <f t="shared" si="5"/>
        <v>A
18/01/2021</v>
      </c>
      <c r="F46" s="52">
        <v>35</v>
      </c>
      <c r="G46" s="94" t="s">
        <v>958</v>
      </c>
      <c r="H46" s="94" t="s">
        <v>959</v>
      </c>
      <c r="I46" s="92" t="s">
        <v>959</v>
      </c>
      <c r="J46" s="92" t="s">
        <v>349</v>
      </c>
      <c r="K46" s="92" t="s">
        <v>349</v>
      </c>
      <c r="L46" s="92" t="s">
        <v>913</v>
      </c>
      <c r="M46" s="92" t="s">
        <v>781</v>
      </c>
      <c r="N46" s="92" t="s">
        <v>960</v>
      </c>
      <c r="O46" s="92" t="s">
        <v>960</v>
      </c>
      <c r="P46" s="92" t="s">
        <v>960</v>
      </c>
      <c r="Q46" s="92" t="s">
        <v>961</v>
      </c>
      <c r="R46" s="92" t="s">
        <v>962</v>
      </c>
      <c r="S46" s="92" t="s">
        <v>963</v>
      </c>
      <c r="T46" s="92" t="s">
        <v>964</v>
      </c>
      <c r="U46" s="92" t="s">
        <v>965</v>
      </c>
      <c r="V46" s="92" t="s">
        <v>966</v>
      </c>
      <c r="W46" s="92" t="s">
        <v>967</v>
      </c>
      <c r="X46" s="92" t="s">
        <v>724</v>
      </c>
      <c r="Y46" s="92" t="s">
        <v>724</v>
      </c>
      <c r="Z46" s="92" t="s">
        <v>350</v>
      </c>
      <c r="AA46" s="92" t="s">
        <v>350</v>
      </c>
      <c r="AB46" s="92" t="s">
        <v>968</v>
      </c>
      <c r="AC46" s="92" t="s">
        <v>968</v>
      </c>
      <c r="AD46" s="92" t="s">
        <v>968</v>
      </c>
      <c r="AE46" s="92" t="s">
        <v>969</v>
      </c>
      <c r="AF46" s="92" t="s">
        <v>970</v>
      </c>
      <c r="AG46" s="92" t="s">
        <v>971</v>
      </c>
      <c r="AH46" s="92" t="s">
        <v>972</v>
      </c>
      <c r="AI46" s="92" t="s">
        <v>972</v>
      </c>
      <c r="AJ46" s="92" t="s">
        <v>972</v>
      </c>
      <c r="AK46" s="92" t="s">
        <v>972</v>
      </c>
      <c r="AL46" s="92" t="s">
        <v>973</v>
      </c>
      <c r="AM46" s="92" t="s">
        <v>973</v>
      </c>
      <c r="AN46" s="92" t="s">
        <v>973</v>
      </c>
      <c r="AO46" s="92" t="s">
        <v>351</v>
      </c>
      <c r="AP46" s="92" t="s">
        <v>974</v>
      </c>
      <c r="AQ46" s="92" t="s">
        <v>975</v>
      </c>
      <c r="AR46" s="92" t="s">
        <v>976</v>
      </c>
      <c r="AS46" s="92" t="s">
        <v>375</v>
      </c>
      <c r="AT46" s="92" t="s">
        <v>581</v>
      </c>
      <c r="AU46" s="92" t="s">
        <v>581</v>
      </c>
      <c r="AV46" s="92" t="s">
        <v>977</v>
      </c>
      <c r="AW46" s="92" t="s">
        <v>978</v>
      </c>
      <c r="AX46" s="92" t="s">
        <v>979</v>
      </c>
      <c r="AY46" s="92" t="s">
        <v>641</v>
      </c>
      <c r="AZ46" s="92" t="s">
        <v>691</v>
      </c>
      <c r="BA46" s="92" t="s">
        <v>980</v>
      </c>
      <c r="BB46" s="92" t="s">
        <v>981</v>
      </c>
      <c r="BC46" s="92" t="s">
        <v>953</v>
      </c>
      <c r="BD46" s="92" t="s">
        <v>953</v>
      </c>
      <c r="BE46" s="92" t="s">
        <v>982</v>
      </c>
      <c r="BF46" s="92" t="s">
        <v>983</v>
      </c>
      <c r="BG46" s="92" t="s">
        <v>984</v>
      </c>
      <c r="BH46" s="92" t="s">
        <v>984</v>
      </c>
      <c r="BI46" s="92" t="s">
        <v>985</v>
      </c>
      <c r="BJ46" s="92" t="s">
        <v>984</v>
      </c>
      <c r="BK46" s="92" t="s">
        <v>986</v>
      </c>
      <c r="BL46" s="92" t="s">
        <v>986</v>
      </c>
      <c r="BM46" s="92" t="s">
        <v>987</v>
      </c>
      <c r="BN46" s="92" t="s">
        <v>987</v>
      </c>
      <c r="BO46" s="92" t="s">
        <v>988</v>
      </c>
      <c r="BP46" s="92" t="s">
        <v>989</v>
      </c>
      <c r="BQ46" s="92" t="s">
        <v>990</v>
      </c>
      <c r="BR46" s="92" t="s">
        <v>991</v>
      </c>
      <c r="BS46" s="92" t="s">
        <v>992</v>
      </c>
      <c r="BT46" s="92" t="s">
        <v>993</v>
      </c>
      <c r="BU46" s="92" t="s">
        <v>994</v>
      </c>
      <c r="BV46" s="92" t="s">
        <v>994</v>
      </c>
      <c r="BW46" s="92" t="s">
        <v>701</v>
      </c>
      <c r="BX46" s="92" t="s">
        <v>701</v>
      </c>
      <c r="BY46" s="92" t="s">
        <v>129</v>
      </c>
      <c r="BZ46" s="92" t="s">
        <v>995</v>
      </c>
      <c r="CA46" s="92" t="s">
        <v>996</v>
      </c>
      <c r="CB46" s="92" t="s">
        <v>352</v>
      </c>
      <c r="CC46" s="92" t="s">
        <v>997</v>
      </c>
      <c r="CD46" s="92" t="s">
        <v>117</v>
      </c>
      <c r="CE46" s="92" t="s">
        <v>117</v>
      </c>
      <c r="CF46" s="92" t="s">
        <v>261</v>
      </c>
      <c r="CG46" s="92" t="s">
        <v>704</v>
      </c>
      <c r="CH46" s="92" t="s">
        <v>298</v>
      </c>
      <c r="CI46" s="92" t="s">
        <v>320</v>
      </c>
      <c r="CJ46" s="92" t="s">
        <v>320</v>
      </c>
      <c r="CK46" s="92" t="s">
        <v>318</v>
      </c>
      <c r="CL46" s="92" t="s">
        <v>240</v>
      </c>
      <c r="CM46" s="92" t="s">
        <v>247</v>
      </c>
      <c r="CN46" s="92"/>
      <c r="CO46" s="92"/>
      <c r="CP46" s="92"/>
      <c r="CQ46" s="92"/>
      <c r="CR46" s="92"/>
      <c r="CS46" s="92"/>
      <c r="CT46" s="92"/>
      <c r="CU46" s="92"/>
      <c r="CV46" s="92"/>
      <c r="CW46" s="92"/>
      <c r="CX46" s="92"/>
      <c r="CY46" s="92"/>
      <c r="CZ46" s="92"/>
      <c r="DA46" s="92"/>
      <c r="DB46" s="92"/>
      <c r="DC46" s="92"/>
      <c r="DD46" s="92"/>
      <c r="DE46" s="92"/>
      <c r="DF46" s="92"/>
      <c r="DG46" s="92"/>
      <c r="DH46" s="92"/>
      <c r="DI46" s="92"/>
      <c r="DJ46" s="92"/>
      <c r="DK46" s="92"/>
      <c r="DL46" s="92"/>
      <c r="DN46"/>
      <c r="DO46"/>
    </row>
    <row r="47" spans="1:119" ht="30">
      <c r="A47" t="str">
        <f t="shared" ca="1" si="1"/>
        <v xml:space="preserve">1 ans, 2 mois, 28 jours </v>
      </c>
      <c r="B47" s="90">
        <f t="shared" ca="1" si="2"/>
        <v>453</v>
      </c>
      <c r="C47" s="30">
        <f t="shared" ca="1" si="3"/>
        <v>44467</v>
      </c>
      <c r="D47" s="30" t="str">
        <f t="shared" si="4"/>
        <v>02/07/2020</v>
      </c>
      <c r="E47" s="95" t="str">
        <f t="shared" si="5"/>
        <v>C
02/07/2020</v>
      </c>
      <c r="F47" s="52">
        <v>36</v>
      </c>
      <c r="G47" s="94" t="s">
        <v>998</v>
      </c>
      <c r="H47" s="94" t="s">
        <v>999</v>
      </c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2"/>
      <c r="W47" s="92"/>
      <c r="X47" s="92"/>
      <c r="Y47" s="92"/>
      <c r="Z47" s="92"/>
      <c r="AA47" s="92"/>
      <c r="AB47" s="92"/>
      <c r="AC47" s="92"/>
      <c r="AD47" s="92"/>
      <c r="AE47" s="92"/>
      <c r="AF47" s="92"/>
      <c r="AG47" s="92"/>
      <c r="AH47" s="92"/>
      <c r="AI47" s="92"/>
      <c r="AJ47" s="92"/>
      <c r="AK47" s="92"/>
      <c r="AL47" s="92"/>
      <c r="AM47" s="92"/>
      <c r="AN47" s="92"/>
      <c r="AO47" s="92"/>
      <c r="AP47" s="92"/>
      <c r="AQ47" s="92"/>
      <c r="AR47" s="92"/>
      <c r="AS47" s="92"/>
      <c r="AT47" s="92"/>
      <c r="AU47" s="92"/>
      <c r="AV47" s="92"/>
      <c r="AW47" s="92"/>
      <c r="AX47" s="92"/>
      <c r="AY47" s="92"/>
      <c r="AZ47" s="92"/>
      <c r="BA47" s="92"/>
      <c r="BB47" s="92"/>
      <c r="BC47" s="92"/>
      <c r="BD47" s="92"/>
      <c r="BE47" s="92"/>
      <c r="BF47" s="92"/>
      <c r="BG47" s="92"/>
      <c r="BH47" s="92"/>
      <c r="BI47" s="92"/>
      <c r="BJ47" s="92"/>
      <c r="BK47" s="92"/>
      <c r="BL47" s="92"/>
      <c r="BM47" s="92"/>
      <c r="BN47" s="92"/>
      <c r="BO47" s="92"/>
      <c r="BP47" s="92"/>
      <c r="BQ47" s="92"/>
      <c r="BR47" s="92"/>
      <c r="BS47" s="92"/>
      <c r="BT47" s="92"/>
      <c r="BU47" s="92"/>
      <c r="BV47" s="92"/>
      <c r="BW47" s="92"/>
      <c r="BX47" s="92"/>
      <c r="BY47" s="92"/>
      <c r="BZ47" s="92"/>
      <c r="CA47" s="92"/>
      <c r="CB47" s="92"/>
      <c r="CC47" s="92"/>
      <c r="CD47" s="92"/>
      <c r="CE47" s="92"/>
      <c r="CF47" s="92"/>
      <c r="CG47" s="92"/>
      <c r="CH47" s="92"/>
      <c r="CI47" s="92"/>
      <c r="CJ47" s="92"/>
      <c r="CK47" s="92"/>
      <c r="CL47" s="92"/>
      <c r="CM47" s="92"/>
      <c r="CN47" s="92"/>
      <c r="CO47" s="92"/>
      <c r="CP47" s="92"/>
      <c r="CQ47" s="92"/>
      <c r="CR47" s="92"/>
      <c r="CS47" s="92"/>
      <c r="CT47" s="92"/>
      <c r="CU47" s="92"/>
      <c r="CV47" s="92"/>
      <c r="CW47" s="92"/>
      <c r="CX47" s="92"/>
      <c r="CY47" s="92"/>
      <c r="CZ47" s="92"/>
      <c r="DA47" s="92"/>
      <c r="DB47" s="92"/>
      <c r="DC47" s="92"/>
      <c r="DD47" s="92"/>
      <c r="DE47" s="92"/>
      <c r="DF47" s="92"/>
      <c r="DG47" s="92"/>
      <c r="DH47" s="92"/>
      <c r="DI47" s="92"/>
      <c r="DJ47" s="92"/>
      <c r="DK47" s="92"/>
      <c r="DL47" s="92"/>
      <c r="DN47"/>
      <c r="DO47"/>
    </row>
    <row r="48" spans="1:119" ht="30">
      <c r="A48" t="str">
        <f t="shared" ca="1" si="1"/>
        <v xml:space="preserve">1 ans, 1 mois, 27 jours </v>
      </c>
      <c r="B48" s="90">
        <f t="shared" ca="1" si="2"/>
        <v>424</v>
      </c>
      <c r="C48" s="30">
        <f t="shared" ca="1" si="3"/>
        <v>44467</v>
      </c>
      <c r="D48" s="30" t="str">
        <f t="shared" si="4"/>
        <v>31/07/2020</v>
      </c>
      <c r="E48" s="95" t="str">
        <f t="shared" si="5"/>
        <v>A
31/07/2020</v>
      </c>
      <c r="F48" s="52">
        <v>37</v>
      </c>
      <c r="G48" s="94" t="s">
        <v>546</v>
      </c>
      <c r="H48" s="94" t="s">
        <v>1000</v>
      </c>
      <c r="I48" s="92" t="s">
        <v>1001</v>
      </c>
      <c r="J48" s="92" t="s">
        <v>1002</v>
      </c>
      <c r="K48" s="92" t="s">
        <v>1003</v>
      </c>
      <c r="L48" s="92" t="s">
        <v>1004</v>
      </c>
      <c r="M48" s="92" t="s">
        <v>1005</v>
      </c>
      <c r="N48" s="92" t="s">
        <v>130</v>
      </c>
      <c r="O48" s="92" t="s">
        <v>179</v>
      </c>
      <c r="P48" s="92" t="s">
        <v>969</v>
      </c>
      <c r="Q48" s="92" t="s">
        <v>1006</v>
      </c>
      <c r="R48" s="92" t="s">
        <v>1006</v>
      </c>
      <c r="S48" s="92" t="s">
        <v>1007</v>
      </c>
      <c r="T48" s="92" t="s">
        <v>685</v>
      </c>
      <c r="U48" s="92" t="s">
        <v>1008</v>
      </c>
      <c r="V48" s="92" t="s">
        <v>583</v>
      </c>
      <c r="W48" s="92" t="s">
        <v>774</v>
      </c>
      <c r="X48" s="92" t="s">
        <v>1009</v>
      </c>
      <c r="Y48" s="92" t="s">
        <v>1010</v>
      </c>
      <c r="Z48" s="92" t="s">
        <v>999</v>
      </c>
      <c r="AA48" s="92" t="s">
        <v>317</v>
      </c>
      <c r="AB48" s="92" t="s">
        <v>317</v>
      </c>
      <c r="AC48" s="92"/>
      <c r="AD48" s="92"/>
      <c r="AE48" s="92"/>
      <c r="AF48" s="92"/>
      <c r="AG48" s="92"/>
      <c r="AH48" s="92"/>
      <c r="AI48" s="92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  <c r="AZ48" s="92"/>
      <c r="BA48" s="92"/>
      <c r="BB48" s="92"/>
      <c r="BC48" s="92"/>
      <c r="BD48" s="92"/>
      <c r="BE48" s="92"/>
      <c r="BF48" s="92"/>
      <c r="BG48" s="92"/>
      <c r="BH48" s="92"/>
      <c r="BI48" s="92"/>
      <c r="BJ48" s="92"/>
      <c r="BK48" s="92"/>
      <c r="BL48" s="92"/>
      <c r="BM48" s="92"/>
      <c r="BN48" s="92"/>
      <c r="BO48" s="92"/>
      <c r="BP48" s="92"/>
      <c r="BQ48" s="92"/>
      <c r="BR48" s="92"/>
      <c r="BS48" s="92"/>
      <c r="BT48" s="92"/>
      <c r="BU48" s="92"/>
      <c r="BV48" s="92"/>
      <c r="BW48" s="92"/>
      <c r="BX48" s="92"/>
      <c r="BY48" s="92"/>
      <c r="BZ48" s="92"/>
      <c r="CA48" s="92"/>
      <c r="CB48" s="92"/>
      <c r="CC48" s="92"/>
      <c r="CD48" s="92"/>
      <c r="CE48" s="92"/>
      <c r="CF48" s="92"/>
      <c r="CG48" s="92"/>
      <c r="CH48" s="92"/>
      <c r="CI48" s="92"/>
      <c r="CJ48" s="92"/>
      <c r="CK48" s="92"/>
      <c r="CL48" s="92"/>
      <c r="CM48" s="92"/>
      <c r="CN48" s="92"/>
      <c r="CO48" s="92"/>
      <c r="CP48" s="92"/>
      <c r="CQ48" s="92"/>
      <c r="CR48" s="92"/>
      <c r="CS48" s="92"/>
      <c r="CT48" s="92"/>
      <c r="CU48" s="92"/>
      <c r="CV48" s="92"/>
      <c r="CW48" s="92"/>
      <c r="CX48" s="92"/>
      <c r="CY48" s="92"/>
      <c r="CZ48" s="92"/>
      <c r="DA48" s="92"/>
      <c r="DB48" s="92"/>
      <c r="DC48" s="92"/>
      <c r="DD48" s="92"/>
      <c r="DE48" s="92"/>
      <c r="DF48" s="92"/>
      <c r="DG48" s="92"/>
      <c r="DH48" s="92"/>
      <c r="DI48" s="92"/>
      <c r="DJ48" s="92"/>
      <c r="DK48" s="92"/>
      <c r="DL48" s="92"/>
      <c r="DN48"/>
      <c r="DO48"/>
    </row>
    <row r="49" spans="1:119" ht="30">
      <c r="A49" t="str">
        <f t="shared" ca="1" si="1"/>
        <v xml:space="preserve">1 ans, 1 mois, 16 jours </v>
      </c>
      <c r="B49" s="90">
        <f t="shared" ca="1" si="2"/>
        <v>413</v>
      </c>
      <c r="C49" s="30">
        <f t="shared" ca="1" si="3"/>
        <v>44467</v>
      </c>
      <c r="D49" s="30" t="str">
        <f t="shared" si="4"/>
        <v>11/08/2020</v>
      </c>
      <c r="E49" s="95" t="str">
        <f t="shared" si="5"/>
        <v>A
11/08/2020</v>
      </c>
      <c r="F49" s="52">
        <v>38</v>
      </c>
      <c r="G49" s="94" t="s">
        <v>532</v>
      </c>
      <c r="H49" s="94" t="s">
        <v>1011</v>
      </c>
      <c r="I49" s="92" t="s">
        <v>131</v>
      </c>
      <c r="J49" s="92" t="s">
        <v>1012</v>
      </c>
      <c r="K49" s="92" t="s">
        <v>1013</v>
      </c>
      <c r="L49" s="92" t="s">
        <v>1013</v>
      </c>
      <c r="M49" s="92" t="s">
        <v>131</v>
      </c>
      <c r="N49" s="92" t="s">
        <v>1014</v>
      </c>
      <c r="O49" s="92" t="s">
        <v>144</v>
      </c>
      <c r="P49" s="92" t="s">
        <v>915</v>
      </c>
      <c r="Q49" s="92" t="s">
        <v>1015</v>
      </c>
      <c r="R49" s="92" t="s">
        <v>1016</v>
      </c>
      <c r="S49" s="92" t="s">
        <v>866</v>
      </c>
      <c r="T49" s="92" t="s">
        <v>962</v>
      </c>
      <c r="U49" s="92" t="s">
        <v>1017</v>
      </c>
      <c r="V49" s="92" t="s">
        <v>1018</v>
      </c>
      <c r="W49" s="92" t="s">
        <v>1018</v>
      </c>
      <c r="X49" s="92" t="s">
        <v>1017</v>
      </c>
      <c r="Y49" s="92" t="s">
        <v>681</v>
      </c>
      <c r="Z49" s="92" t="s">
        <v>681</v>
      </c>
      <c r="AA49" s="92" t="s">
        <v>1019</v>
      </c>
      <c r="AB49" s="92" t="s">
        <v>631</v>
      </c>
      <c r="AC49" s="92" t="s">
        <v>920</v>
      </c>
      <c r="AD49" s="92" t="s">
        <v>1020</v>
      </c>
      <c r="AE49" s="92" t="s">
        <v>1021</v>
      </c>
      <c r="AF49" s="92" t="s">
        <v>1021</v>
      </c>
      <c r="AG49" s="92" t="s">
        <v>1022</v>
      </c>
      <c r="AH49" s="92" t="s">
        <v>1023</v>
      </c>
      <c r="AI49" s="92" t="s">
        <v>613</v>
      </c>
      <c r="AJ49" s="92" t="s">
        <v>132</v>
      </c>
      <c r="AK49" s="92" t="s">
        <v>132</v>
      </c>
      <c r="AL49" s="92" t="s">
        <v>180</v>
      </c>
      <c r="AM49" s="92" t="s">
        <v>1024</v>
      </c>
      <c r="AN49" s="92" t="s">
        <v>1024</v>
      </c>
      <c r="AO49" s="92" t="s">
        <v>1025</v>
      </c>
      <c r="AP49" s="92" t="s">
        <v>1025</v>
      </c>
      <c r="AQ49" s="92" t="s">
        <v>1008</v>
      </c>
      <c r="AR49" s="92" t="s">
        <v>1026</v>
      </c>
      <c r="AS49" s="92" t="s">
        <v>1026</v>
      </c>
      <c r="AT49" s="92" t="s">
        <v>1027</v>
      </c>
      <c r="AU49" s="92" t="s">
        <v>1027</v>
      </c>
      <c r="AV49" s="92" t="s">
        <v>640</v>
      </c>
      <c r="AW49" s="92" t="s">
        <v>181</v>
      </c>
      <c r="AX49" s="92" t="s">
        <v>618</v>
      </c>
      <c r="AY49" s="92" t="s">
        <v>618</v>
      </c>
      <c r="AZ49" s="92" t="s">
        <v>1028</v>
      </c>
      <c r="BA49" s="92" t="s">
        <v>1029</v>
      </c>
      <c r="BB49" s="92" t="s">
        <v>1030</v>
      </c>
      <c r="BC49" s="92" t="s">
        <v>1031</v>
      </c>
      <c r="BD49" s="92" t="s">
        <v>1031</v>
      </c>
      <c r="BE49" s="92" t="s">
        <v>1032</v>
      </c>
      <c r="BF49" s="92" t="s">
        <v>1032</v>
      </c>
      <c r="BG49" s="92" t="s">
        <v>1032</v>
      </c>
      <c r="BH49" s="92" t="s">
        <v>744</v>
      </c>
      <c r="BI49" s="92" t="s">
        <v>1033</v>
      </c>
      <c r="BJ49" s="92"/>
      <c r="BK49" s="92"/>
      <c r="BL49" s="92"/>
      <c r="BM49" s="92"/>
      <c r="BN49" s="92"/>
      <c r="BO49" s="92"/>
      <c r="BP49" s="92"/>
      <c r="BQ49" s="92"/>
      <c r="BR49" s="92"/>
      <c r="BS49" s="92"/>
      <c r="BT49" s="92"/>
      <c r="BU49" s="92"/>
      <c r="BV49" s="92"/>
      <c r="BW49" s="92"/>
      <c r="BX49" s="92"/>
      <c r="BY49" s="92"/>
      <c r="BZ49" s="92"/>
      <c r="CA49" s="92"/>
      <c r="CB49" s="92"/>
      <c r="CC49" s="92"/>
      <c r="CD49" s="92"/>
      <c r="CE49" s="92"/>
      <c r="CF49" s="92"/>
      <c r="CG49" s="92"/>
      <c r="CH49" s="92"/>
      <c r="CI49" s="92"/>
      <c r="CJ49" s="92"/>
      <c r="CK49" s="92"/>
      <c r="CL49" s="92"/>
      <c r="CM49" s="92"/>
      <c r="CN49" s="92"/>
      <c r="CO49" s="92"/>
      <c r="CP49" s="92"/>
      <c r="CQ49" s="92"/>
      <c r="CR49" s="92"/>
      <c r="CS49" s="92"/>
      <c r="CT49" s="92"/>
      <c r="CU49" s="92"/>
      <c r="CV49" s="92"/>
      <c r="CW49" s="92"/>
      <c r="CX49" s="92"/>
      <c r="CY49" s="92"/>
      <c r="CZ49" s="92"/>
      <c r="DA49" s="92"/>
      <c r="DB49" s="92"/>
      <c r="DC49" s="92"/>
      <c r="DD49" s="92"/>
      <c r="DE49" s="92"/>
      <c r="DF49" s="92"/>
      <c r="DG49" s="92"/>
      <c r="DH49" s="92"/>
      <c r="DI49" s="92"/>
      <c r="DJ49" s="92"/>
      <c r="DK49" s="92"/>
      <c r="DL49" s="92"/>
      <c r="DN49"/>
      <c r="DO49"/>
    </row>
    <row r="50" spans="1:119" ht="30">
      <c r="A50" t="str">
        <f t="shared" ca="1" si="1"/>
        <v xml:space="preserve">2 ans, 6 mois, 18 jours </v>
      </c>
      <c r="B50" s="90">
        <f t="shared" ca="1" si="2"/>
        <v>930</v>
      </c>
      <c r="C50" s="30">
        <f t="shared" ca="1" si="3"/>
        <v>44467</v>
      </c>
      <c r="D50" s="30" t="str">
        <f t="shared" si="4"/>
        <v>13/03/2019</v>
      </c>
      <c r="E50" s="95" t="str">
        <f t="shared" si="5"/>
        <v>D
13/03/2019</v>
      </c>
      <c r="F50" s="52">
        <v>39</v>
      </c>
      <c r="G50" s="94" t="s">
        <v>353</v>
      </c>
      <c r="H50" s="94" t="s">
        <v>354</v>
      </c>
      <c r="I50" s="92" t="s">
        <v>355</v>
      </c>
      <c r="J50" s="92" t="s">
        <v>356</v>
      </c>
      <c r="K50" s="92" t="s">
        <v>1034</v>
      </c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92"/>
      <c r="AL50" s="92"/>
      <c r="AM50" s="92"/>
      <c r="AN50" s="92"/>
      <c r="AO50" s="92"/>
      <c r="AP50" s="92"/>
      <c r="AQ50" s="92"/>
      <c r="AR50" s="92"/>
      <c r="AS50" s="92"/>
      <c r="AT50" s="92"/>
      <c r="AU50" s="92"/>
      <c r="AV50" s="92"/>
      <c r="AW50" s="92"/>
      <c r="AX50" s="92"/>
      <c r="AY50" s="92"/>
      <c r="AZ50" s="92"/>
      <c r="BA50" s="92"/>
      <c r="BB50" s="92"/>
      <c r="BC50" s="92"/>
      <c r="BD50" s="92"/>
      <c r="BE50" s="92"/>
      <c r="BF50" s="92"/>
      <c r="BG50" s="92"/>
      <c r="BH50" s="92"/>
      <c r="BI50" s="92"/>
      <c r="BJ50" s="92"/>
      <c r="BK50" s="92"/>
      <c r="BL50" s="92"/>
      <c r="BM50" s="92"/>
      <c r="BN50" s="92"/>
      <c r="BO50" s="92"/>
      <c r="BP50" s="92"/>
      <c r="BQ50" s="92"/>
      <c r="BR50" s="92"/>
      <c r="BS50" s="92"/>
      <c r="BT50" s="92"/>
      <c r="BU50" s="92"/>
      <c r="BV50" s="92"/>
      <c r="BW50" s="92"/>
      <c r="BX50" s="92"/>
      <c r="BY50" s="92"/>
      <c r="BZ50" s="92"/>
      <c r="CA50" s="92"/>
      <c r="CB50" s="92"/>
      <c r="CC50" s="92"/>
      <c r="CD50" s="92"/>
      <c r="CE50" s="92"/>
      <c r="CF50" s="92"/>
      <c r="CG50" s="92"/>
      <c r="CH50" s="92"/>
      <c r="CI50" s="92"/>
      <c r="CJ50" s="92"/>
      <c r="CK50" s="92"/>
      <c r="CL50" s="92"/>
      <c r="CM50" s="92"/>
      <c r="CN50" s="92"/>
      <c r="CO50" s="92"/>
      <c r="CP50" s="92"/>
      <c r="CQ50" s="92"/>
      <c r="CR50" s="92"/>
      <c r="CS50" s="92"/>
      <c r="CT50" s="92"/>
      <c r="CU50" s="92"/>
      <c r="CV50" s="92"/>
      <c r="CW50" s="92"/>
      <c r="CX50" s="92"/>
      <c r="CY50" s="92"/>
      <c r="CZ50" s="92"/>
      <c r="DA50" s="92"/>
      <c r="DB50" s="92"/>
      <c r="DC50" s="92"/>
      <c r="DD50" s="92"/>
      <c r="DE50" s="92"/>
      <c r="DF50" s="92"/>
      <c r="DG50" s="92"/>
      <c r="DH50" s="92"/>
      <c r="DI50" s="92"/>
      <c r="DJ50" s="92"/>
      <c r="DK50" s="92"/>
      <c r="DL50" s="92"/>
      <c r="DN50"/>
      <c r="DO50"/>
    </row>
    <row r="51" spans="1:119" ht="30">
      <c r="A51" t="str">
        <f t="shared" ca="1" si="1"/>
        <v xml:space="preserve">0 ans, 8 mois, 06 jours </v>
      </c>
      <c r="B51" s="90">
        <f t="shared" ca="1" si="2"/>
        <v>250</v>
      </c>
      <c r="C51" s="30">
        <f t="shared" ca="1" si="3"/>
        <v>44467</v>
      </c>
      <c r="D51" s="30" t="str">
        <f t="shared" si="4"/>
        <v>21/01/2021</v>
      </c>
      <c r="E51" s="95" t="str">
        <f t="shared" si="5"/>
        <v>C
21/01/2021</v>
      </c>
      <c r="F51" s="52">
        <v>40</v>
      </c>
      <c r="G51" s="94" t="s">
        <v>1035</v>
      </c>
      <c r="H51" s="94" t="s">
        <v>535</v>
      </c>
      <c r="I51" s="92" t="s">
        <v>1036</v>
      </c>
      <c r="J51" s="92" t="s">
        <v>1037</v>
      </c>
      <c r="K51" s="92" t="s">
        <v>1038</v>
      </c>
      <c r="L51" s="92" t="s">
        <v>1039</v>
      </c>
      <c r="M51" s="92" t="s">
        <v>1040</v>
      </c>
      <c r="N51" s="92" t="s">
        <v>800</v>
      </c>
      <c r="O51" s="92" t="s">
        <v>1041</v>
      </c>
      <c r="P51" s="92" t="s">
        <v>757</v>
      </c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2"/>
      <c r="AZ51" s="92"/>
      <c r="BA51" s="92"/>
      <c r="BB51" s="92"/>
      <c r="BC51" s="92"/>
      <c r="BD51" s="92"/>
      <c r="BE51" s="92"/>
      <c r="BF51" s="92"/>
      <c r="BG51" s="92"/>
      <c r="BH51" s="92"/>
      <c r="BI51" s="92"/>
      <c r="BJ51" s="92"/>
      <c r="BK51" s="92"/>
      <c r="BL51" s="92"/>
      <c r="BM51" s="92"/>
      <c r="BN51" s="92"/>
      <c r="BO51" s="92"/>
      <c r="BP51" s="92"/>
      <c r="BQ51" s="92"/>
      <c r="BR51" s="92"/>
      <c r="BS51" s="92"/>
      <c r="BT51" s="92"/>
      <c r="BU51" s="92"/>
      <c r="BV51" s="92"/>
      <c r="BW51" s="92"/>
      <c r="BX51" s="92"/>
      <c r="BY51" s="92"/>
      <c r="BZ51" s="92"/>
      <c r="CA51" s="92"/>
      <c r="CB51" s="92"/>
      <c r="CC51" s="92"/>
      <c r="CD51" s="92"/>
      <c r="CE51" s="92"/>
      <c r="CF51" s="92"/>
      <c r="CG51" s="92"/>
      <c r="CH51" s="92"/>
      <c r="CI51" s="92"/>
      <c r="CJ51" s="92"/>
      <c r="CK51" s="92"/>
      <c r="CL51" s="92"/>
      <c r="CM51" s="92"/>
      <c r="CN51" s="92"/>
      <c r="CO51" s="92"/>
      <c r="CP51" s="92"/>
      <c r="CQ51" s="92"/>
      <c r="CR51" s="92"/>
      <c r="CS51" s="92"/>
      <c r="CT51" s="92"/>
      <c r="CU51" s="92"/>
      <c r="CV51" s="92"/>
      <c r="CW51" s="92"/>
      <c r="CX51" s="92"/>
      <c r="CY51" s="92"/>
      <c r="CZ51" s="92"/>
      <c r="DA51" s="92"/>
      <c r="DB51" s="92"/>
      <c r="DC51" s="92"/>
      <c r="DD51" s="92"/>
      <c r="DE51" s="92"/>
      <c r="DF51" s="92"/>
      <c r="DG51" s="92"/>
      <c r="DH51" s="92"/>
      <c r="DI51" s="92"/>
      <c r="DJ51" s="92"/>
      <c r="DK51" s="92"/>
      <c r="DL51" s="92"/>
      <c r="DN51"/>
      <c r="DO51"/>
    </row>
    <row r="52" spans="1:119" ht="30">
      <c r="A52" t="str">
        <f t="shared" ca="1" si="1"/>
        <v xml:space="preserve">0 ans, 7 mois, 26 jours </v>
      </c>
      <c r="B52" s="90">
        <f t="shared" ca="1" si="2"/>
        <v>239</v>
      </c>
      <c r="C52" s="30">
        <f t="shared" ca="1" si="3"/>
        <v>44467</v>
      </c>
      <c r="D52" s="30" t="str">
        <f t="shared" si="4"/>
        <v>01/02/2021</v>
      </c>
      <c r="E52" s="95" t="str">
        <f t="shared" si="5"/>
        <v>C
01/02/2021</v>
      </c>
      <c r="F52" s="52">
        <v>41</v>
      </c>
      <c r="G52" s="94" t="s">
        <v>711</v>
      </c>
      <c r="H52" s="94" t="s">
        <v>1042</v>
      </c>
      <c r="I52" s="92" t="s">
        <v>603</v>
      </c>
      <c r="J52" s="92" t="s">
        <v>1043</v>
      </c>
      <c r="K52" s="92" t="s">
        <v>1044</v>
      </c>
      <c r="L52" s="92" t="s">
        <v>1044</v>
      </c>
      <c r="M52" s="92" t="s">
        <v>350</v>
      </c>
      <c r="N52" s="92" t="s">
        <v>972</v>
      </c>
      <c r="O52" s="92" t="s">
        <v>669</v>
      </c>
      <c r="P52" s="92" t="s">
        <v>1045</v>
      </c>
      <c r="Q52" s="92" t="s">
        <v>1046</v>
      </c>
      <c r="R52" s="92" t="s">
        <v>1047</v>
      </c>
      <c r="S52" s="92" t="s">
        <v>1047</v>
      </c>
      <c r="T52" s="92" t="s">
        <v>1048</v>
      </c>
      <c r="U52" s="92" t="s">
        <v>1049</v>
      </c>
      <c r="V52" s="92" t="s">
        <v>987</v>
      </c>
      <c r="W52" s="92" t="s">
        <v>1050</v>
      </c>
      <c r="X52" s="92" t="s">
        <v>1051</v>
      </c>
      <c r="Y52" s="92" t="s">
        <v>1052</v>
      </c>
      <c r="Z52" s="92" t="s">
        <v>133</v>
      </c>
      <c r="AA52" s="92" t="s">
        <v>1053</v>
      </c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2"/>
      <c r="AZ52" s="92"/>
      <c r="BA52" s="92"/>
      <c r="BB52" s="92"/>
      <c r="BC52" s="92"/>
      <c r="BD52" s="92"/>
      <c r="BE52" s="92"/>
      <c r="BF52" s="92"/>
      <c r="BG52" s="92"/>
      <c r="BH52" s="92"/>
      <c r="BI52" s="92"/>
      <c r="BJ52" s="92"/>
      <c r="BK52" s="92"/>
      <c r="BL52" s="92"/>
      <c r="BM52" s="92"/>
      <c r="BN52" s="92"/>
      <c r="BO52" s="92"/>
      <c r="BP52" s="92"/>
      <c r="BQ52" s="92"/>
      <c r="BR52" s="92"/>
      <c r="BS52" s="92"/>
      <c r="BT52" s="92"/>
      <c r="BU52" s="92"/>
      <c r="BV52" s="92"/>
      <c r="BW52" s="92"/>
      <c r="BX52" s="92"/>
      <c r="BY52" s="92"/>
      <c r="BZ52" s="92"/>
      <c r="CA52" s="92"/>
      <c r="CB52" s="92"/>
      <c r="CC52" s="92"/>
      <c r="CD52" s="92"/>
      <c r="CE52" s="92"/>
      <c r="CF52" s="92"/>
      <c r="CG52" s="92"/>
      <c r="CH52" s="92"/>
      <c r="CI52" s="92"/>
      <c r="CJ52" s="92"/>
      <c r="CK52" s="92"/>
      <c r="CL52" s="92"/>
      <c r="CM52" s="92"/>
      <c r="CN52" s="92"/>
      <c r="CO52" s="92"/>
      <c r="CP52" s="92"/>
      <c r="CQ52" s="92"/>
      <c r="CR52" s="92"/>
      <c r="CS52" s="92"/>
      <c r="CT52" s="92"/>
      <c r="CU52" s="92"/>
      <c r="CV52" s="92"/>
      <c r="CW52" s="92"/>
      <c r="CX52" s="92"/>
      <c r="CY52" s="92"/>
      <c r="CZ52" s="92"/>
      <c r="DA52" s="92"/>
      <c r="DB52" s="92"/>
      <c r="DC52" s="92"/>
      <c r="DD52" s="92"/>
      <c r="DE52" s="92"/>
      <c r="DF52" s="92"/>
      <c r="DG52" s="92"/>
      <c r="DH52" s="92"/>
      <c r="DI52" s="92"/>
      <c r="DJ52" s="92"/>
      <c r="DK52" s="92"/>
      <c r="DL52" s="92"/>
      <c r="DN52"/>
      <c r="DO52"/>
    </row>
    <row r="53" spans="1:119" ht="30">
      <c r="A53" t="str">
        <f t="shared" ca="1" si="1"/>
        <v xml:space="preserve">0 ans, 9 mois, 19 jours </v>
      </c>
      <c r="B53" s="90">
        <f t="shared" ca="1" si="2"/>
        <v>293</v>
      </c>
      <c r="C53" s="30">
        <f t="shared" ca="1" si="3"/>
        <v>44467</v>
      </c>
      <c r="D53" s="30" t="str">
        <f t="shared" si="4"/>
        <v>09/12/2020</v>
      </c>
      <c r="E53" s="95" t="str">
        <f t="shared" si="5"/>
        <v>A
09/12/2020</v>
      </c>
      <c r="F53" s="52">
        <v>42</v>
      </c>
      <c r="G53" s="94" t="s">
        <v>1054</v>
      </c>
      <c r="H53" s="94" t="s">
        <v>1055</v>
      </c>
      <c r="I53" s="92" t="s">
        <v>1056</v>
      </c>
      <c r="J53" s="92" t="s">
        <v>534</v>
      </c>
      <c r="K53" s="92" t="s">
        <v>1057</v>
      </c>
      <c r="L53" s="92" t="s">
        <v>1058</v>
      </c>
      <c r="M53" s="92" t="s">
        <v>357</v>
      </c>
      <c r="N53" s="92" t="s">
        <v>1059</v>
      </c>
      <c r="O53" s="92" t="s">
        <v>716</v>
      </c>
      <c r="P53" s="92" t="s">
        <v>716</v>
      </c>
      <c r="Q53" s="92" t="s">
        <v>1060</v>
      </c>
      <c r="R53" s="92" t="s">
        <v>1061</v>
      </c>
      <c r="S53" s="92" t="s">
        <v>1062</v>
      </c>
      <c r="T53" s="92" t="s">
        <v>1063</v>
      </c>
      <c r="U53" s="92" t="s">
        <v>1064</v>
      </c>
      <c r="V53" s="92" t="s">
        <v>1065</v>
      </c>
      <c r="W53" s="92" t="s">
        <v>1066</v>
      </c>
      <c r="X53" s="92" t="s">
        <v>1066</v>
      </c>
      <c r="Y53" s="92" t="s">
        <v>1067</v>
      </c>
      <c r="Z53" s="92" t="s">
        <v>1067</v>
      </c>
      <c r="AA53" s="92" t="s">
        <v>516</v>
      </c>
      <c r="AB53" s="92" t="s">
        <v>516</v>
      </c>
      <c r="AC53" s="92" t="s">
        <v>340</v>
      </c>
      <c r="AD53" s="92" t="s">
        <v>140</v>
      </c>
      <c r="AE53" s="92" t="s">
        <v>1068</v>
      </c>
      <c r="AF53" s="92" t="s">
        <v>1069</v>
      </c>
      <c r="AG53" s="92" t="s">
        <v>1070</v>
      </c>
      <c r="AH53" s="92" t="s">
        <v>1071</v>
      </c>
      <c r="AI53" s="92" t="s">
        <v>725</v>
      </c>
      <c r="AJ53" s="92" t="s">
        <v>1072</v>
      </c>
      <c r="AK53" s="92" t="s">
        <v>613</v>
      </c>
      <c r="AL53" s="92" t="s">
        <v>1073</v>
      </c>
      <c r="AM53" s="92" t="s">
        <v>1074</v>
      </c>
      <c r="AN53" s="92" t="s">
        <v>1075</v>
      </c>
      <c r="AO53" s="92" t="s">
        <v>1076</v>
      </c>
      <c r="AP53" s="92" t="s">
        <v>1077</v>
      </c>
      <c r="AQ53" s="92" t="s">
        <v>1077</v>
      </c>
      <c r="AR53" s="92" t="s">
        <v>637</v>
      </c>
      <c r="AS53" s="92" t="s">
        <v>1078</v>
      </c>
      <c r="AT53" s="92" t="s">
        <v>1079</v>
      </c>
      <c r="AU53" s="92" t="s">
        <v>1080</v>
      </c>
      <c r="AV53" s="92" t="s">
        <v>358</v>
      </c>
      <c r="AW53" s="92" t="s">
        <v>358</v>
      </c>
      <c r="AX53" s="92" t="s">
        <v>359</v>
      </c>
      <c r="AY53" s="92" t="s">
        <v>1081</v>
      </c>
      <c r="AZ53" s="92" t="s">
        <v>1082</v>
      </c>
      <c r="BA53" s="92" t="s">
        <v>1083</v>
      </c>
      <c r="BB53" s="92" t="s">
        <v>1083</v>
      </c>
      <c r="BC53" s="92" t="s">
        <v>1084</v>
      </c>
      <c r="BD53" s="92" t="s">
        <v>1085</v>
      </c>
      <c r="BE53" s="92" t="s">
        <v>1086</v>
      </c>
      <c r="BF53" s="92" t="s">
        <v>1086</v>
      </c>
      <c r="BG53" s="92" t="s">
        <v>1087</v>
      </c>
      <c r="BH53" s="92" t="s">
        <v>1087</v>
      </c>
      <c r="BI53" s="92" t="s">
        <v>1087</v>
      </c>
      <c r="BJ53" s="92" t="s">
        <v>1088</v>
      </c>
      <c r="BK53" s="92" t="s">
        <v>1089</v>
      </c>
      <c r="BL53" s="92" t="s">
        <v>1090</v>
      </c>
      <c r="BM53" s="92" t="s">
        <v>1091</v>
      </c>
      <c r="BN53" s="92" t="s">
        <v>1092</v>
      </c>
      <c r="BO53" s="92" t="s">
        <v>1093</v>
      </c>
      <c r="BP53" s="92" t="s">
        <v>671</v>
      </c>
      <c r="BQ53" s="92" t="s">
        <v>1094</v>
      </c>
      <c r="BR53" s="92" t="s">
        <v>1095</v>
      </c>
      <c r="BS53" s="92" t="s">
        <v>226</v>
      </c>
      <c r="BT53" s="92" t="s">
        <v>226</v>
      </c>
      <c r="BU53" s="92" t="s">
        <v>884</v>
      </c>
      <c r="BV53" s="92" t="s">
        <v>622</v>
      </c>
      <c r="BW53" s="92" t="s">
        <v>1096</v>
      </c>
      <c r="BX53" s="92" t="s">
        <v>227</v>
      </c>
      <c r="BY53" s="92" t="s">
        <v>1097</v>
      </c>
      <c r="BZ53" s="92" t="s">
        <v>1098</v>
      </c>
      <c r="CA53" s="92" t="s">
        <v>1099</v>
      </c>
      <c r="CB53" s="92" t="s">
        <v>1100</v>
      </c>
      <c r="CC53" s="92" t="s">
        <v>1101</v>
      </c>
      <c r="CD53" s="92" t="s">
        <v>228</v>
      </c>
      <c r="CE53" s="92" t="s">
        <v>1102</v>
      </c>
      <c r="CF53" s="92" t="s">
        <v>1103</v>
      </c>
      <c r="CG53" s="92" t="s">
        <v>1104</v>
      </c>
      <c r="CH53" s="92" t="s">
        <v>1104</v>
      </c>
      <c r="CI53" s="92" t="s">
        <v>229</v>
      </c>
      <c r="CJ53" s="92" t="s">
        <v>1105</v>
      </c>
      <c r="CK53" s="92" t="s">
        <v>230</v>
      </c>
      <c r="CL53" s="92" t="s">
        <v>1106</v>
      </c>
      <c r="CM53" s="92" t="s">
        <v>231</v>
      </c>
      <c r="CN53" s="92" t="s">
        <v>1107</v>
      </c>
      <c r="CO53" s="92" t="s">
        <v>1108</v>
      </c>
      <c r="CP53" s="92" t="s">
        <v>1109</v>
      </c>
      <c r="CQ53" s="92" t="s">
        <v>329</v>
      </c>
      <c r="CR53" s="92" t="s">
        <v>134</v>
      </c>
      <c r="CS53" s="92" t="s">
        <v>754</v>
      </c>
      <c r="CT53" s="92"/>
      <c r="CU53" s="92"/>
      <c r="CV53" s="92"/>
      <c r="CW53" s="92"/>
      <c r="CX53" s="92"/>
      <c r="CY53" s="92"/>
      <c r="CZ53" s="92"/>
      <c r="DA53" s="92"/>
      <c r="DB53" s="92"/>
      <c r="DC53" s="92"/>
      <c r="DD53" s="92"/>
      <c r="DE53" s="92"/>
      <c r="DF53" s="92"/>
      <c r="DG53" s="92"/>
      <c r="DH53" s="92"/>
      <c r="DI53" s="92"/>
      <c r="DJ53" s="92"/>
      <c r="DK53" s="92"/>
      <c r="DL53" s="92"/>
      <c r="DN53"/>
      <c r="DO53"/>
    </row>
    <row r="54" spans="1:119" ht="30">
      <c r="A54" t="str">
        <f t="shared" ca="1" si="1"/>
        <v xml:space="preserve">2 ans, 8 mois, 11 jours </v>
      </c>
      <c r="B54" s="90">
        <f t="shared" ca="1" si="2"/>
        <v>985</v>
      </c>
      <c r="C54" s="30">
        <f t="shared" ca="1" si="3"/>
        <v>44467</v>
      </c>
      <c r="D54" s="30" t="str">
        <f t="shared" si="4"/>
        <v>17/01/2019</v>
      </c>
      <c r="E54" s="95" t="str">
        <f t="shared" si="5"/>
        <v>D
17/01/2019</v>
      </c>
      <c r="F54" s="52">
        <v>43</v>
      </c>
      <c r="G54" s="94" t="s">
        <v>1110</v>
      </c>
      <c r="H54" s="94" t="s">
        <v>1110</v>
      </c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2"/>
      <c r="X54" s="92"/>
      <c r="Y54" s="92"/>
      <c r="Z54" s="92"/>
      <c r="AA54" s="92"/>
      <c r="AB54" s="92"/>
      <c r="AC54" s="92"/>
      <c r="AD54" s="92"/>
      <c r="AE54" s="92"/>
      <c r="AF54" s="92"/>
      <c r="AG54" s="92"/>
      <c r="AH54" s="92"/>
      <c r="AI54" s="92"/>
      <c r="AJ54" s="92"/>
      <c r="AK54" s="92"/>
      <c r="AL54" s="92"/>
      <c r="AM54" s="92"/>
      <c r="AN54" s="92"/>
      <c r="AO54" s="92"/>
      <c r="AP54" s="92"/>
      <c r="AQ54" s="92"/>
      <c r="AR54" s="92"/>
      <c r="AS54" s="92"/>
      <c r="AT54" s="92"/>
      <c r="AU54" s="92"/>
      <c r="AV54" s="92"/>
      <c r="AW54" s="92"/>
      <c r="AX54" s="92"/>
      <c r="AY54" s="92"/>
      <c r="AZ54" s="92"/>
      <c r="BA54" s="92"/>
      <c r="BB54" s="92"/>
      <c r="BC54" s="92"/>
      <c r="BD54" s="92"/>
      <c r="BE54" s="92"/>
      <c r="BF54" s="92"/>
      <c r="BG54" s="92"/>
      <c r="BH54" s="92"/>
      <c r="BI54" s="92"/>
      <c r="BJ54" s="92"/>
      <c r="BK54" s="92"/>
      <c r="BL54" s="92"/>
      <c r="BM54" s="92"/>
      <c r="BN54" s="92"/>
      <c r="BO54" s="92"/>
      <c r="BP54" s="92"/>
      <c r="BQ54" s="92"/>
      <c r="BR54" s="92"/>
      <c r="BS54" s="92"/>
      <c r="BT54" s="92"/>
      <c r="BU54" s="92"/>
      <c r="BV54" s="92"/>
      <c r="BW54" s="92"/>
      <c r="BX54" s="92"/>
      <c r="BY54" s="92"/>
      <c r="BZ54" s="92"/>
      <c r="CA54" s="92"/>
      <c r="CB54" s="92"/>
      <c r="CC54" s="92"/>
      <c r="CD54" s="92"/>
      <c r="CE54" s="92"/>
      <c r="CF54" s="92"/>
      <c r="CG54" s="92"/>
      <c r="CH54" s="92"/>
      <c r="CI54" s="92"/>
      <c r="CJ54" s="92"/>
      <c r="CK54" s="92"/>
      <c r="CL54" s="92"/>
      <c r="CM54" s="92"/>
      <c r="CN54" s="92"/>
      <c r="CO54" s="92"/>
      <c r="CP54" s="92"/>
      <c r="CQ54" s="92"/>
      <c r="CR54" s="92"/>
      <c r="CS54" s="92"/>
      <c r="CT54" s="92"/>
      <c r="CU54" s="92"/>
      <c r="CV54" s="92"/>
      <c r="CW54" s="92"/>
      <c r="CX54" s="92"/>
      <c r="CY54" s="92"/>
      <c r="CZ54" s="92"/>
      <c r="DA54" s="92"/>
      <c r="DB54" s="92"/>
      <c r="DC54" s="92"/>
      <c r="DD54" s="92"/>
      <c r="DE54" s="92"/>
      <c r="DF54" s="92"/>
      <c r="DG54" s="92"/>
      <c r="DH54" s="92"/>
      <c r="DI54" s="92"/>
      <c r="DJ54" s="92"/>
      <c r="DK54" s="92"/>
      <c r="DL54" s="92"/>
      <c r="DN54"/>
      <c r="DO54"/>
    </row>
    <row r="55" spans="1:119" ht="30">
      <c r="A55" t="str">
        <f t="shared" ca="1" si="1"/>
        <v xml:space="preserve">1 ans, 11 mois, 26 jours </v>
      </c>
      <c r="B55" s="90">
        <f t="shared" ca="1" si="2"/>
        <v>726</v>
      </c>
      <c r="C55" s="30">
        <f t="shared" ca="1" si="3"/>
        <v>44467</v>
      </c>
      <c r="D55" s="30" t="str">
        <f t="shared" si="4"/>
        <v>03/10/2019</v>
      </c>
      <c r="E55" s="95" t="str">
        <f t="shared" si="5"/>
        <v>D
03/10/2019</v>
      </c>
      <c r="F55" s="52">
        <v>44</v>
      </c>
      <c r="G55" s="94" t="s">
        <v>1111</v>
      </c>
      <c r="H55" s="94" t="s">
        <v>1112</v>
      </c>
      <c r="I55" s="92" t="s">
        <v>1112</v>
      </c>
      <c r="J55" s="92" t="s">
        <v>603</v>
      </c>
      <c r="K55" s="92" t="s">
        <v>866</v>
      </c>
      <c r="L55" s="92" t="s">
        <v>1113</v>
      </c>
      <c r="M55" s="92" t="s">
        <v>1113</v>
      </c>
      <c r="N55" s="92" t="s">
        <v>514</v>
      </c>
      <c r="O55" s="92" t="s">
        <v>1114</v>
      </c>
      <c r="P55" s="92" t="s">
        <v>1115</v>
      </c>
      <c r="Q55" s="92" t="s">
        <v>1116</v>
      </c>
      <c r="R55" s="92" t="s">
        <v>1026</v>
      </c>
      <c r="S55" s="92" t="s">
        <v>1026</v>
      </c>
      <c r="T55" s="92" t="s">
        <v>1026</v>
      </c>
      <c r="U55" s="92" t="s">
        <v>1026</v>
      </c>
      <c r="V55" s="92" t="s">
        <v>1117</v>
      </c>
      <c r="W55" s="92" t="s">
        <v>1118</v>
      </c>
      <c r="X55" s="92" t="s">
        <v>1119</v>
      </c>
      <c r="Y55" s="92" t="s">
        <v>1120</v>
      </c>
      <c r="Z55" s="92"/>
      <c r="AA55" s="92"/>
      <c r="AB55" s="92"/>
      <c r="AC55" s="92"/>
      <c r="AD55" s="92"/>
      <c r="AE55" s="92"/>
      <c r="AF55" s="92"/>
      <c r="AG55" s="92"/>
      <c r="AH55" s="92"/>
      <c r="AI55" s="92"/>
      <c r="AJ55" s="92"/>
      <c r="AK55" s="92"/>
      <c r="AL55" s="92"/>
      <c r="AM55" s="92"/>
      <c r="AN55" s="92"/>
      <c r="AO55" s="92"/>
      <c r="AP55" s="92"/>
      <c r="AQ55" s="92"/>
      <c r="AR55" s="92"/>
      <c r="AS55" s="92"/>
      <c r="AT55" s="92"/>
      <c r="AU55" s="92"/>
      <c r="AV55" s="92"/>
      <c r="AW55" s="92"/>
      <c r="AX55" s="92"/>
      <c r="AY55" s="92"/>
      <c r="AZ55" s="92"/>
      <c r="BA55" s="92"/>
      <c r="BB55" s="92"/>
      <c r="BC55" s="92"/>
      <c r="BD55" s="92"/>
      <c r="BE55" s="92"/>
      <c r="BF55" s="92"/>
      <c r="BG55" s="92"/>
      <c r="BH55" s="92"/>
      <c r="BI55" s="92"/>
      <c r="BJ55" s="92"/>
      <c r="BK55" s="92"/>
      <c r="BL55" s="92"/>
      <c r="BM55" s="92"/>
      <c r="BN55" s="92"/>
      <c r="BO55" s="92"/>
      <c r="BP55" s="92"/>
      <c r="BQ55" s="92"/>
      <c r="BR55" s="92"/>
      <c r="BS55" s="92"/>
      <c r="BT55" s="92"/>
      <c r="BU55" s="92"/>
      <c r="BV55" s="92"/>
      <c r="BW55" s="92"/>
      <c r="BX55" s="92"/>
      <c r="BY55" s="92"/>
      <c r="BZ55" s="92"/>
      <c r="CA55" s="92"/>
      <c r="CB55" s="92"/>
      <c r="CC55" s="92"/>
      <c r="CD55" s="92"/>
      <c r="CE55" s="92"/>
      <c r="CF55" s="92"/>
      <c r="CG55" s="92"/>
      <c r="CH55" s="92"/>
      <c r="CI55" s="92"/>
      <c r="CJ55" s="92"/>
      <c r="CK55" s="92"/>
      <c r="CL55" s="92"/>
      <c r="CM55" s="92"/>
      <c r="CN55" s="92"/>
      <c r="CO55" s="92"/>
      <c r="CP55" s="92"/>
      <c r="CQ55" s="92"/>
      <c r="CR55" s="92"/>
      <c r="CS55" s="92"/>
      <c r="CT55" s="92"/>
      <c r="CU55" s="92"/>
      <c r="CV55" s="92"/>
      <c r="CW55" s="92"/>
      <c r="CX55" s="92"/>
      <c r="CY55" s="92"/>
      <c r="CZ55" s="92"/>
      <c r="DA55" s="92"/>
      <c r="DB55" s="92"/>
      <c r="DC55" s="92"/>
      <c r="DD55" s="92"/>
      <c r="DE55" s="92"/>
      <c r="DF55" s="92"/>
      <c r="DG55" s="92"/>
      <c r="DH55" s="92"/>
      <c r="DI55" s="92"/>
      <c r="DJ55" s="92"/>
      <c r="DK55" s="92"/>
      <c r="DL55" s="92"/>
      <c r="DN55"/>
      <c r="DO55"/>
    </row>
    <row r="56" spans="1:119" ht="30">
      <c r="A56" t="str">
        <f t="shared" ca="1" si="1"/>
        <v xml:space="preserve">2 ans, 7 mois, 01 jours </v>
      </c>
      <c r="B56" s="90">
        <f t="shared" ca="1" si="2"/>
        <v>944</v>
      </c>
      <c r="C56" s="30">
        <f t="shared" ca="1" si="3"/>
        <v>44467</v>
      </c>
      <c r="D56" s="30" t="str">
        <f t="shared" si="4"/>
        <v>27/02/2019</v>
      </c>
      <c r="E56" s="95" t="str">
        <f t="shared" si="5"/>
        <v>D
27/02/2019</v>
      </c>
      <c r="F56" s="52">
        <v>45</v>
      </c>
      <c r="G56" s="94" t="s">
        <v>135</v>
      </c>
      <c r="H56" s="94" t="s">
        <v>135</v>
      </c>
      <c r="I56" s="92" t="s">
        <v>135</v>
      </c>
      <c r="J56" s="92" t="s">
        <v>1121</v>
      </c>
      <c r="K56" s="92" t="s">
        <v>182</v>
      </c>
      <c r="L56" s="92" t="s">
        <v>182</v>
      </c>
      <c r="M56" s="92" t="s">
        <v>182</v>
      </c>
      <c r="N56" s="92" t="s">
        <v>900</v>
      </c>
      <c r="O56" s="92" t="s">
        <v>900</v>
      </c>
      <c r="P56" s="92" t="s">
        <v>1122</v>
      </c>
      <c r="Q56" s="92" t="s">
        <v>1123</v>
      </c>
      <c r="R56" s="92" t="s">
        <v>1123</v>
      </c>
      <c r="S56" s="92" t="s">
        <v>1123</v>
      </c>
      <c r="T56" s="92"/>
      <c r="U56" s="92"/>
      <c r="V56" s="92"/>
      <c r="W56" s="92"/>
      <c r="X56" s="92"/>
      <c r="Y56" s="92"/>
      <c r="Z56" s="92"/>
      <c r="AA56" s="92"/>
      <c r="AB56" s="92"/>
      <c r="AC56" s="92"/>
      <c r="AD56" s="92"/>
      <c r="AE56" s="92"/>
      <c r="AF56" s="92"/>
      <c r="AG56" s="92"/>
      <c r="AH56" s="92"/>
      <c r="AI56" s="92"/>
      <c r="AJ56" s="92"/>
      <c r="AK56" s="92"/>
      <c r="AL56" s="92"/>
      <c r="AM56" s="92"/>
      <c r="AN56" s="92"/>
      <c r="AO56" s="92"/>
      <c r="AP56" s="92"/>
      <c r="AQ56" s="92"/>
      <c r="AR56" s="92"/>
      <c r="AS56" s="92"/>
      <c r="AT56" s="92"/>
      <c r="AU56" s="92"/>
      <c r="AV56" s="92"/>
      <c r="AW56" s="92"/>
      <c r="AX56" s="92"/>
      <c r="AY56" s="92"/>
      <c r="AZ56" s="92"/>
      <c r="BA56" s="92"/>
      <c r="BB56" s="92"/>
      <c r="BC56" s="92"/>
      <c r="BD56" s="92"/>
      <c r="BE56" s="92"/>
      <c r="BF56" s="92"/>
      <c r="BG56" s="92"/>
      <c r="BH56" s="92"/>
      <c r="BI56" s="92"/>
      <c r="BJ56" s="92"/>
      <c r="BK56" s="92"/>
      <c r="BL56" s="92"/>
      <c r="BM56" s="92"/>
      <c r="BN56" s="92"/>
      <c r="BO56" s="92"/>
      <c r="BP56" s="92"/>
      <c r="BQ56" s="92"/>
      <c r="BR56" s="92"/>
      <c r="BS56" s="92"/>
      <c r="BT56" s="92"/>
      <c r="BU56" s="92"/>
      <c r="BV56" s="92"/>
      <c r="BW56" s="92"/>
      <c r="BX56" s="92"/>
      <c r="BY56" s="92"/>
      <c r="BZ56" s="92"/>
      <c r="CA56" s="92"/>
      <c r="CB56" s="92"/>
      <c r="CC56" s="92"/>
      <c r="CD56" s="92"/>
      <c r="CE56" s="92"/>
      <c r="CF56" s="92"/>
      <c r="CG56" s="92"/>
      <c r="CH56" s="92"/>
      <c r="CI56" s="92"/>
      <c r="CJ56" s="92"/>
      <c r="CK56" s="92"/>
      <c r="CL56" s="92"/>
      <c r="CM56" s="92"/>
      <c r="CN56" s="92"/>
      <c r="CO56" s="92"/>
      <c r="CP56" s="92"/>
      <c r="CQ56" s="92"/>
      <c r="CR56" s="92"/>
      <c r="CS56" s="92"/>
      <c r="CT56" s="92"/>
      <c r="CU56" s="92"/>
      <c r="CV56" s="92"/>
      <c r="CW56" s="92"/>
      <c r="CX56" s="92"/>
      <c r="CY56" s="92"/>
      <c r="CZ56" s="92"/>
      <c r="DA56" s="92"/>
      <c r="DB56" s="92"/>
      <c r="DC56" s="92"/>
      <c r="DD56" s="92"/>
      <c r="DE56" s="92"/>
      <c r="DF56" s="92"/>
      <c r="DG56" s="92"/>
      <c r="DH56" s="92"/>
      <c r="DI56" s="92"/>
      <c r="DJ56" s="92"/>
      <c r="DK56" s="92"/>
      <c r="DL56" s="92"/>
      <c r="DN56"/>
      <c r="DO56"/>
    </row>
    <row r="57" spans="1:119" ht="30">
      <c r="A57" t="str">
        <f t="shared" ca="1" si="1"/>
        <v xml:space="preserve">0 ans, 11 mois, 20 jours </v>
      </c>
      <c r="B57" s="90">
        <f t="shared" ca="1" si="2"/>
        <v>355</v>
      </c>
      <c r="C57" s="30">
        <f t="shared" ca="1" si="3"/>
        <v>44467</v>
      </c>
      <c r="D57" s="30" t="str">
        <f t="shared" si="4"/>
        <v>08/10/2020</v>
      </c>
      <c r="E57" s="95" t="str">
        <f t="shared" si="5"/>
        <v>A
08/10/2020</v>
      </c>
      <c r="F57" s="52">
        <v>46</v>
      </c>
      <c r="G57" s="94" t="s">
        <v>1124</v>
      </c>
      <c r="H57" s="94" t="s">
        <v>1125</v>
      </c>
      <c r="I57" s="92" t="s">
        <v>516</v>
      </c>
      <c r="J57" s="92" t="s">
        <v>1126</v>
      </c>
      <c r="K57" s="92" t="s">
        <v>1068</v>
      </c>
      <c r="L57" s="92" t="s">
        <v>1127</v>
      </c>
      <c r="M57" s="92" t="s">
        <v>1128</v>
      </c>
      <c r="N57" s="92" t="s">
        <v>1129</v>
      </c>
      <c r="O57" s="92" t="s">
        <v>1130</v>
      </c>
      <c r="P57" s="92" t="s">
        <v>334</v>
      </c>
      <c r="Q57" s="92" t="s">
        <v>1131</v>
      </c>
      <c r="R57" s="92" t="s">
        <v>1131</v>
      </c>
      <c r="S57" s="92" t="s">
        <v>1131</v>
      </c>
      <c r="T57" s="92" t="s">
        <v>1131</v>
      </c>
      <c r="U57" s="92" t="s">
        <v>1132</v>
      </c>
      <c r="V57" s="92" t="s">
        <v>1133</v>
      </c>
      <c r="W57" s="92" t="s">
        <v>1134</v>
      </c>
      <c r="X57" s="92" t="s">
        <v>398</v>
      </c>
      <c r="Y57" s="92" t="s">
        <v>1135</v>
      </c>
      <c r="Z57" s="92" t="s">
        <v>1136</v>
      </c>
      <c r="AA57" s="92" t="s">
        <v>255</v>
      </c>
      <c r="AB57" s="92" t="s">
        <v>1137</v>
      </c>
      <c r="AC57" s="92" t="s">
        <v>1138</v>
      </c>
      <c r="AD57" s="92" t="s">
        <v>155</v>
      </c>
      <c r="AE57" s="92" t="s">
        <v>251</v>
      </c>
      <c r="AF57" s="92" t="s">
        <v>231</v>
      </c>
      <c r="AG57" s="92"/>
      <c r="AH57" s="92"/>
      <c r="AI57" s="92"/>
      <c r="AJ57" s="92"/>
      <c r="AK57" s="92"/>
      <c r="AL57" s="92"/>
      <c r="AM57" s="92"/>
      <c r="AN57" s="92"/>
      <c r="AO57" s="92"/>
      <c r="AP57" s="92"/>
      <c r="AQ57" s="92"/>
      <c r="AR57" s="92"/>
      <c r="AS57" s="92"/>
      <c r="AT57" s="92"/>
      <c r="AU57" s="92"/>
      <c r="AV57" s="92"/>
      <c r="AW57" s="92"/>
      <c r="AX57" s="92"/>
      <c r="AY57" s="92"/>
      <c r="AZ57" s="92"/>
      <c r="BA57" s="92"/>
      <c r="BB57" s="92"/>
      <c r="BC57" s="92"/>
      <c r="BD57" s="92"/>
      <c r="BE57" s="92"/>
      <c r="BF57" s="92"/>
      <c r="BG57" s="92"/>
      <c r="BH57" s="92"/>
      <c r="BI57" s="92"/>
      <c r="BJ57" s="92"/>
      <c r="BK57" s="92"/>
      <c r="BL57" s="92"/>
      <c r="BM57" s="92"/>
      <c r="BN57" s="92"/>
      <c r="BO57" s="92"/>
      <c r="BP57" s="92"/>
      <c r="BQ57" s="92"/>
      <c r="BR57" s="92"/>
      <c r="BS57" s="92"/>
      <c r="BT57" s="92"/>
      <c r="BU57" s="92"/>
      <c r="BV57" s="92"/>
      <c r="BW57" s="92"/>
      <c r="BX57" s="92"/>
      <c r="BY57" s="92"/>
      <c r="BZ57" s="92"/>
      <c r="CA57" s="92"/>
      <c r="CB57" s="92"/>
      <c r="CC57" s="92"/>
      <c r="CD57" s="92"/>
      <c r="CE57" s="92"/>
      <c r="CF57" s="92"/>
      <c r="CG57" s="92"/>
      <c r="CH57" s="92"/>
      <c r="CI57" s="92"/>
      <c r="CJ57" s="92"/>
      <c r="CK57" s="92"/>
      <c r="CL57" s="92"/>
      <c r="CM57" s="92"/>
      <c r="CN57" s="92"/>
      <c r="CO57" s="92"/>
      <c r="CP57" s="92"/>
      <c r="CQ57" s="92"/>
      <c r="CR57" s="92"/>
      <c r="CS57" s="92"/>
      <c r="CT57" s="92"/>
      <c r="CU57" s="92"/>
      <c r="CV57" s="92"/>
      <c r="CW57" s="92"/>
      <c r="CX57" s="92"/>
      <c r="CY57" s="92"/>
      <c r="CZ57" s="92"/>
      <c r="DA57" s="92"/>
      <c r="DB57" s="92"/>
      <c r="DC57" s="92"/>
      <c r="DD57" s="92"/>
      <c r="DE57" s="92"/>
      <c r="DF57" s="92"/>
      <c r="DG57" s="92"/>
      <c r="DH57" s="92"/>
      <c r="DI57" s="92"/>
      <c r="DJ57" s="92"/>
      <c r="DK57" s="92"/>
      <c r="DL57" s="92"/>
      <c r="DN57"/>
      <c r="DO57"/>
    </row>
    <row r="58" spans="1:119" ht="30">
      <c r="A58" t="str">
        <f t="shared" ca="1" si="1"/>
        <v xml:space="preserve">0 ans, 7 mois, 26 jours </v>
      </c>
      <c r="B58" s="90">
        <f t="shared" ca="1" si="2"/>
        <v>239</v>
      </c>
      <c r="C58" s="30">
        <f t="shared" ca="1" si="3"/>
        <v>44467</v>
      </c>
      <c r="D58" s="30" t="str">
        <f t="shared" si="4"/>
        <v>01/02/2021</v>
      </c>
      <c r="E58" s="95" t="str">
        <f t="shared" si="5"/>
        <v>C
01/02/2021</v>
      </c>
      <c r="F58" s="52">
        <v>47</v>
      </c>
      <c r="G58" s="94" t="s">
        <v>1139</v>
      </c>
      <c r="H58" s="94" t="s">
        <v>919</v>
      </c>
      <c r="I58" s="92" t="s">
        <v>724</v>
      </c>
      <c r="J58" s="92" t="s">
        <v>724</v>
      </c>
      <c r="K58" s="92" t="s">
        <v>1140</v>
      </c>
      <c r="L58" s="92" t="s">
        <v>1141</v>
      </c>
      <c r="M58" s="92" t="s">
        <v>1142</v>
      </c>
      <c r="N58" s="92" t="s">
        <v>1142</v>
      </c>
      <c r="O58" s="92" t="s">
        <v>764</v>
      </c>
      <c r="P58" s="92" t="s">
        <v>520</v>
      </c>
      <c r="Q58" s="92" t="s">
        <v>1143</v>
      </c>
      <c r="R58" s="92" t="s">
        <v>1144</v>
      </c>
      <c r="S58" s="92" t="s">
        <v>1145</v>
      </c>
      <c r="T58" s="92" t="s">
        <v>1146</v>
      </c>
      <c r="U58" s="92" t="s">
        <v>1146</v>
      </c>
      <c r="V58" s="92" t="s">
        <v>1147</v>
      </c>
      <c r="W58" s="92" t="s">
        <v>1148</v>
      </c>
      <c r="X58" s="92" t="s">
        <v>1149</v>
      </c>
      <c r="Y58" s="92" t="s">
        <v>1150</v>
      </c>
      <c r="Z58" s="92" t="s">
        <v>1151</v>
      </c>
      <c r="AA58" s="92" t="s">
        <v>1152</v>
      </c>
      <c r="AB58" s="92" t="s">
        <v>278</v>
      </c>
      <c r="AC58" s="92" t="s">
        <v>757</v>
      </c>
      <c r="AD58" s="92" t="s">
        <v>1053</v>
      </c>
      <c r="AE58" s="92"/>
      <c r="AF58" s="92"/>
      <c r="AG58" s="92"/>
      <c r="AH58" s="92"/>
      <c r="AI58" s="92"/>
      <c r="AJ58" s="92"/>
      <c r="AK58" s="92"/>
      <c r="AL58" s="92"/>
      <c r="AM58" s="92"/>
      <c r="AN58" s="92"/>
      <c r="AO58" s="92"/>
      <c r="AP58" s="92"/>
      <c r="AQ58" s="92"/>
      <c r="AR58" s="92"/>
      <c r="AS58" s="92"/>
      <c r="AT58" s="92"/>
      <c r="AU58" s="92"/>
      <c r="AV58" s="92"/>
      <c r="AW58" s="92"/>
      <c r="AX58" s="92"/>
      <c r="AY58" s="92"/>
      <c r="AZ58" s="92"/>
      <c r="BA58" s="92"/>
      <c r="BB58" s="92"/>
      <c r="BC58" s="92"/>
      <c r="BD58" s="92"/>
      <c r="BE58" s="92"/>
      <c r="BF58" s="92"/>
      <c r="BG58" s="92"/>
      <c r="BH58" s="92"/>
      <c r="BI58" s="92"/>
      <c r="BJ58" s="92"/>
      <c r="BK58" s="92"/>
      <c r="BL58" s="92"/>
      <c r="BM58" s="92"/>
      <c r="BN58" s="92"/>
      <c r="BO58" s="92"/>
      <c r="BP58" s="92"/>
      <c r="BQ58" s="92"/>
      <c r="BR58" s="92"/>
      <c r="BS58" s="92"/>
      <c r="BT58" s="92"/>
      <c r="BU58" s="92"/>
      <c r="BV58" s="92"/>
      <c r="BW58" s="92"/>
      <c r="BX58" s="92"/>
      <c r="BY58" s="92"/>
      <c r="BZ58" s="92"/>
      <c r="CA58" s="92"/>
      <c r="CB58" s="92"/>
      <c r="CC58" s="92"/>
      <c r="CD58" s="92"/>
      <c r="CE58" s="92"/>
      <c r="CF58" s="92"/>
      <c r="CG58" s="92"/>
      <c r="CH58" s="92"/>
      <c r="CI58" s="92"/>
      <c r="CJ58" s="92"/>
      <c r="CK58" s="92"/>
      <c r="CL58" s="92"/>
      <c r="CM58" s="92"/>
      <c r="CN58" s="92"/>
      <c r="CO58" s="92"/>
      <c r="CP58" s="92"/>
      <c r="CQ58" s="92"/>
      <c r="CR58" s="92"/>
      <c r="CS58" s="92"/>
      <c r="CT58" s="92"/>
      <c r="CU58" s="92"/>
      <c r="CV58" s="92"/>
      <c r="CW58" s="92"/>
      <c r="CX58" s="92"/>
      <c r="CY58" s="92"/>
      <c r="CZ58" s="92"/>
      <c r="DA58" s="92"/>
      <c r="DB58" s="92"/>
      <c r="DC58" s="92"/>
      <c r="DD58" s="92"/>
      <c r="DE58" s="92"/>
      <c r="DF58" s="92"/>
      <c r="DG58" s="92"/>
      <c r="DH58" s="92"/>
      <c r="DI58" s="92"/>
      <c r="DJ58" s="92"/>
      <c r="DK58" s="92"/>
      <c r="DL58" s="92"/>
      <c r="DN58"/>
      <c r="DO58"/>
    </row>
    <row r="59" spans="1:119" ht="30">
      <c r="A59" t="str">
        <f t="shared" ca="1" si="1"/>
        <v xml:space="preserve">1 ans, 6 mois, 25 jours </v>
      </c>
      <c r="B59" s="90">
        <f t="shared" ca="1" si="2"/>
        <v>572</v>
      </c>
      <c r="C59" s="30">
        <f t="shared" ca="1" si="3"/>
        <v>44467</v>
      </c>
      <c r="D59" s="30" t="str">
        <f t="shared" si="4"/>
        <v>05/03/2020</v>
      </c>
      <c r="E59" s="95" t="str">
        <f t="shared" si="5"/>
        <v>D
05/03/2020</v>
      </c>
      <c r="F59" s="52">
        <v>48</v>
      </c>
      <c r="G59" s="94" t="s">
        <v>998</v>
      </c>
      <c r="H59" s="94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2"/>
      <c r="W59" s="92"/>
      <c r="X59" s="92"/>
      <c r="Y59" s="92"/>
      <c r="Z59" s="92"/>
      <c r="AA59" s="92"/>
      <c r="AB59" s="92"/>
      <c r="AC59" s="92"/>
      <c r="AD59" s="92"/>
      <c r="AE59" s="92"/>
      <c r="AF59" s="92"/>
      <c r="AG59" s="92"/>
      <c r="AH59" s="92"/>
      <c r="AI59" s="92"/>
      <c r="AJ59" s="92"/>
      <c r="AK59" s="92"/>
      <c r="AL59" s="92"/>
      <c r="AM59" s="92"/>
      <c r="AN59" s="92"/>
      <c r="AO59" s="92"/>
      <c r="AP59" s="92"/>
      <c r="AQ59" s="92"/>
      <c r="AR59" s="92"/>
      <c r="AS59" s="92"/>
      <c r="AT59" s="92"/>
      <c r="AU59" s="92"/>
      <c r="AV59" s="92"/>
      <c r="AW59" s="92"/>
      <c r="AX59" s="92"/>
      <c r="AY59" s="92"/>
      <c r="AZ59" s="92"/>
      <c r="BA59" s="92"/>
      <c r="BB59" s="92"/>
      <c r="BC59" s="92"/>
      <c r="BD59" s="92"/>
      <c r="BE59" s="92"/>
      <c r="BF59" s="92"/>
      <c r="BG59" s="92"/>
      <c r="BH59" s="92"/>
      <c r="BI59" s="92"/>
      <c r="BJ59" s="92"/>
      <c r="BK59" s="92"/>
      <c r="BL59" s="92"/>
      <c r="BM59" s="92"/>
      <c r="BN59" s="92"/>
      <c r="BO59" s="92"/>
      <c r="BP59" s="92"/>
      <c r="BQ59" s="92"/>
      <c r="BR59" s="92"/>
      <c r="BS59" s="92"/>
      <c r="BT59" s="92"/>
      <c r="BU59" s="92"/>
      <c r="BV59" s="92"/>
      <c r="BW59" s="92"/>
      <c r="BX59" s="92"/>
      <c r="BY59" s="92"/>
      <c r="BZ59" s="92"/>
      <c r="CA59" s="92"/>
      <c r="CB59" s="92"/>
      <c r="CC59" s="92"/>
      <c r="CD59" s="92"/>
      <c r="CE59" s="92"/>
      <c r="CF59" s="92"/>
      <c r="CG59" s="92"/>
      <c r="CH59" s="92"/>
      <c r="CI59" s="92"/>
      <c r="CJ59" s="92"/>
      <c r="CK59" s="92"/>
      <c r="CL59" s="92"/>
      <c r="CM59" s="92"/>
      <c r="CN59" s="92"/>
      <c r="CO59" s="92"/>
      <c r="CP59" s="92"/>
      <c r="CQ59" s="92"/>
      <c r="CR59" s="92"/>
      <c r="CS59" s="92"/>
      <c r="CT59" s="92"/>
      <c r="CU59" s="92"/>
      <c r="CV59" s="92"/>
      <c r="CW59" s="92"/>
      <c r="CX59" s="92"/>
      <c r="CY59" s="92"/>
      <c r="CZ59" s="92"/>
      <c r="DA59" s="92"/>
      <c r="DB59" s="92"/>
      <c r="DC59" s="92"/>
      <c r="DD59" s="92"/>
      <c r="DE59" s="92"/>
      <c r="DF59" s="92"/>
      <c r="DG59" s="92"/>
      <c r="DH59" s="92"/>
      <c r="DI59" s="92"/>
      <c r="DJ59" s="92"/>
      <c r="DK59" s="92"/>
      <c r="DL59" s="92"/>
      <c r="DN59"/>
      <c r="DO59"/>
    </row>
    <row r="60" spans="1:119" ht="30">
      <c r="A60" t="str">
        <f t="shared" ca="1" si="1"/>
        <v xml:space="preserve">0 ans, 7 mois, 25 jours </v>
      </c>
      <c r="B60" s="90">
        <f t="shared" ca="1" si="2"/>
        <v>238</v>
      </c>
      <c r="C60" s="30">
        <f t="shared" ca="1" si="3"/>
        <v>44467</v>
      </c>
      <c r="D60" s="30" t="str">
        <f t="shared" si="4"/>
        <v>02/02/2021</v>
      </c>
      <c r="E60" s="95" t="str">
        <f t="shared" si="5"/>
        <v>A
02/02/2021</v>
      </c>
      <c r="F60" s="52">
        <v>49</v>
      </c>
      <c r="G60" s="94" t="s">
        <v>1153</v>
      </c>
      <c r="H60" s="94" t="s">
        <v>835</v>
      </c>
      <c r="I60" s="92" t="s">
        <v>919</v>
      </c>
      <c r="J60" s="92" t="s">
        <v>1154</v>
      </c>
      <c r="K60" s="92" t="s">
        <v>1155</v>
      </c>
      <c r="L60" s="92" t="s">
        <v>366</v>
      </c>
      <c r="M60" s="92" t="s">
        <v>1156</v>
      </c>
      <c r="N60" s="92" t="s">
        <v>636</v>
      </c>
      <c r="O60" s="92" t="s">
        <v>1157</v>
      </c>
      <c r="P60" s="92" t="s">
        <v>1158</v>
      </c>
      <c r="Q60" s="92" t="s">
        <v>1159</v>
      </c>
      <c r="R60" s="92" t="s">
        <v>1159</v>
      </c>
      <c r="S60" s="92" t="s">
        <v>1160</v>
      </c>
      <c r="T60" s="92" t="s">
        <v>1160</v>
      </c>
      <c r="U60" s="92" t="s">
        <v>1161</v>
      </c>
      <c r="V60" s="92" t="s">
        <v>1162</v>
      </c>
      <c r="W60" s="92" t="s">
        <v>1163</v>
      </c>
      <c r="X60" s="92" t="s">
        <v>1163</v>
      </c>
      <c r="Y60" s="92" t="s">
        <v>620</v>
      </c>
      <c r="Z60" s="92" t="s">
        <v>1164</v>
      </c>
      <c r="AA60" s="92" t="s">
        <v>1094</v>
      </c>
      <c r="AB60" s="92" t="s">
        <v>858</v>
      </c>
      <c r="AC60" s="92" t="s">
        <v>858</v>
      </c>
      <c r="AD60" s="92" t="s">
        <v>218</v>
      </c>
      <c r="AE60" s="92" t="s">
        <v>1165</v>
      </c>
      <c r="AF60" s="92" t="s">
        <v>233</v>
      </c>
      <c r="AG60" s="92" t="s">
        <v>1166</v>
      </c>
      <c r="AH60" s="92" t="s">
        <v>1167</v>
      </c>
      <c r="AI60" s="92" t="s">
        <v>297</v>
      </c>
      <c r="AJ60" s="92" t="s">
        <v>136</v>
      </c>
      <c r="AK60" s="92" t="s">
        <v>245</v>
      </c>
      <c r="AL60" s="92" t="s">
        <v>302</v>
      </c>
      <c r="AM60" s="92" t="s">
        <v>239</v>
      </c>
      <c r="AN60" s="92" t="s">
        <v>664</v>
      </c>
      <c r="AO60" s="92" t="s">
        <v>118</v>
      </c>
      <c r="AP60" s="92" t="s">
        <v>1168</v>
      </c>
      <c r="AQ60" s="92" t="s">
        <v>78</v>
      </c>
      <c r="AR60" s="92" t="s">
        <v>78</v>
      </c>
      <c r="AS60" s="92"/>
      <c r="AT60" s="92"/>
      <c r="AU60" s="92"/>
      <c r="AV60" s="92"/>
      <c r="AW60" s="92"/>
      <c r="AX60" s="92"/>
      <c r="AY60" s="92"/>
      <c r="AZ60" s="92"/>
      <c r="BA60" s="92"/>
      <c r="BB60" s="92"/>
      <c r="BC60" s="92"/>
      <c r="BD60" s="92"/>
      <c r="BE60" s="92"/>
      <c r="BF60" s="92"/>
      <c r="BG60" s="92"/>
      <c r="BH60" s="92"/>
      <c r="BI60" s="92"/>
      <c r="BJ60" s="92"/>
      <c r="BK60" s="92"/>
      <c r="BL60" s="92"/>
      <c r="BM60" s="92"/>
      <c r="BN60" s="92"/>
      <c r="BO60" s="92"/>
      <c r="BP60" s="92"/>
      <c r="BQ60" s="92"/>
      <c r="BR60" s="92"/>
      <c r="BS60" s="92"/>
      <c r="BT60" s="92"/>
      <c r="BU60" s="92"/>
      <c r="BV60" s="92"/>
      <c r="BW60" s="92"/>
      <c r="BX60" s="92"/>
      <c r="BY60" s="92"/>
      <c r="BZ60" s="92"/>
      <c r="CA60" s="92"/>
      <c r="CB60" s="92"/>
      <c r="CC60" s="92"/>
      <c r="CD60" s="92"/>
      <c r="CE60" s="92"/>
      <c r="CF60" s="92"/>
      <c r="CG60" s="92"/>
      <c r="CH60" s="92"/>
      <c r="CI60" s="92"/>
      <c r="CJ60" s="92"/>
      <c r="CK60" s="92"/>
      <c r="CL60" s="92"/>
      <c r="CM60" s="92"/>
      <c r="CN60" s="92"/>
      <c r="CO60" s="92"/>
      <c r="CP60" s="92"/>
      <c r="CQ60" s="92"/>
      <c r="CR60" s="92"/>
      <c r="CS60" s="92"/>
      <c r="CT60" s="92"/>
      <c r="CU60" s="92"/>
      <c r="CV60" s="92"/>
      <c r="CW60" s="92"/>
      <c r="CX60" s="92"/>
      <c r="CY60" s="92"/>
      <c r="CZ60" s="92"/>
      <c r="DA60" s="92"/>
      <c r="DB60" s="92"/>
      <c r="DC60" s="92"/>
      <c r="DD60" s="92"/>
      <c r="DE60" s="92"/>
      <c r="DF60" s="92"/>
      <c r="DG60" s="92"/>
      <c r="DH60" s="92"/>
      <c r="DI60" s="92"/>
      <c r="DJ60" s="92"/>
      <c r="DK60" s="92"/>
      <c r="DL60" s="92"/>
      <c r="DN60"/>
      <c r="DO60"/>
    </row>
    <row r="61" spans="1:119" ht="30">
      <c r="A61" t="str">
        <f t="shared" ca="1" si="1"/>
        <v xml:space="preserve">2 ans, 6 mois, 09 jours </v>
      </c>
      <c r="B61" s="90">
        <f t="shared" ca="1" si="2"/>
        <v>921</v>
      </c>
      <c r="C61" s="30">
        <f t="shared" ca="1" si="3"/>
        <v>44467</v>
      </c>
      <c r="D61" s="30" t="str">
        <f t="shared" si="4"/>
        <v>22/03/2019</v>
      </c>
      <c r="E61" s="95" t="str">
        <f t="shared" si="5"/>
        <v>D
22/03/2019</v>
      </c>
      <c r="F61" s="52">
        <v>50</v>
      </c>
      <c r="G61" s="94" t="s">
        <v>1169</v>
      </c>
      <c r="H61" s="94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  <c r="U61" s="92"/>
      <c r="V61" s="92"/>
      <c r="W61" s="92"/>
      <c r="X61" s="92"/>
      <c r="Y61" s="92"/>
      <c r="Z61" s="92"/>
      <c r="AA61" s="92"/>
      <c r="AB61" s="92"/>
      <c r="AC61" s="92"/>
      <c r="AD61" s="92"/>
      <c r="AE61" s="92"/>
      <c r="AF61" s="92"/>
      <c r="AG61" s="92"/>
      <c r="AH61" s="92"/>
      <c r="AI61" s="92"/>
      <c r="AJ61" s="92"/>
      <c r="AK61" s="92"/>
      <c r="AL61" s="92"/>
      <c r="AM61" s="92"/>
      <c r="AN61" s="92"/>
      <c r="AO61" s="92"/>
      <c r="AP61" s="92"/>
      <c r="AQ61" s="92"/>
      <c r="AR61" s="92"/>
      <c r="AS61" s="92"/>
      <c r="AT61" s="92"/>
      <c r="AU61" s="92"/>
      <c r="AV61" s="92"/>
      <c r="AW61" s="92"/>
      <c r="AX61" s="92"/>
      <c r="AY61" s="92"/>
      <c r="AZ61" s="92"/>
      <c r="BA61" s="92"/>
      <c r="BB61" s="92"/>
      <c r="BC61" s="92"/>
      <c r="BD61" s="92"/>
      <c r="BE61" s="92"/>
      <c r="BF61" s="92"/>
      <c r="BG61" s="92"/>
      <c r="BH61" s="92"/>
      <c r="BI61" s="92"/>
      <c r="BJ61" s="92"/>
      <c r="BK61" s="92"/>
      <c r="BL61" s="92"/>
      <c r="BM61" s="92"/>
      <c r="BN61" s="92"/>
      <c r="BO61" s="92"/>
      <c r="BP61" s="92"/>
      <c r="BQ61" s="92"/>
      <c r="BR61" s="92"/>
      <c r="BS61" s="92"/>
      <c r="BT61" s="92"/>
      <c r="BU61" s="92"/>
      <c r="BV61" s="92"/>
      <c r="BW61" s="92"/>
      <c r="BX61" s="92"/>
      <c r="BY61" s="92"/>
      <c r="BZ61" s="92"/>
      <c r="CA61" s="92"/>
      <c r="CB61" s="92"/>
      <c r="CC61" s="92"/>
      <c r="CD61" s="92"/>
      <c r="CE61" s="92"/>
      <c r="CF61" s="92"/>
      <c r="CG61" s="92"/>
      <c r="CH61" s="92"/>
      <c r="CI61" s="92"/>
      <c r="CJ61" s="92"/>
      <c r="CK61" s="92"/>
      <c r="CL61" s="92"/>
      <c r="CM61" s="92"/>
      <c r="CN61" s="92"/>
      <c r="CO61" s="92"/>
      <c r="CP61" s="92"/>
      <c r="CQ61" s="92"/>
      <c r="CR61" s="92"/>
      <c r="CS61" s="92"/>
      <c r="CT61" s="92"/>
      <c r="CU61" s="92"/>
      <c r="CV61" s="92"/>
      <c r="CW61" s="92"/>
      <c r="CX61" s="92"/>
      <c r="CY61" s="92"/>
      <c r="CZ61" s="92"/>
      <c r="DA61" s="92"/>
      <c r="DB61" s="92"/>
      <c r="DC61" s="92"/>
      <c r="DD61" s="92"/>
      <c r="DE61" s="92"/>
      <c r="DF61" s="92"/>
      <c r="DG61" s="92"/>
      <c r="DH61" s="92"/>
      <c r="DI61" s="92"/>
      <c r="DJ61" s="92"/>
      <c r="DK61" s="92"/>
      <c r="DL61" s="92"/>
      <c r="DN61"/>
      <c r="DO61"/>
    </row>
    <row r="62" spans="1:119" ht="30">
      <c r="A62" t="str">
        <f t="shared" ca="1" si="1"/>
        <v xml:space="preserve">0 ans, 8 mois, 19 jours </v>
      </c>
      <c r="B62" s="90">
        <f t="shared" ca="1" si="2"/>
        <v>263</v>
      </c>
      <c r="C62" s="30">
        <f t="shared" ca="1" si="3"/>
        <v>44467</v>
      </c>
      <c r="D62" s="30" t="str">
        <f t="shared" si="4"/>
        <v>08/01/2021</v>
      </c>
      <c r="E62" s="95" t="str">
        <f t="shared" si="5"/>
        <v>A
08/01/2021</v>
      </c>
      <c r="F62" s="52">
        <v>51</v>
      </c>
      <c r="G62" s="94" t="s">
        <v>360</v>
      </c>
      <c r="H62" s="94" t="s">
        <v>1170</v>
      </c>
      <c r="I62" s="92" t="s">
        <v>533</v>
      </c>
      <c r="J62" s="92" t="s">
        <v>677</v>
      </c>
      <c r="K62" s="92" t="s">
        <v>1171</v>
      </c>
      <c r="L62" s="92" t="s">
        <v>1172</v>
      </c>
      <c r="M62" s="92" t="s">
        <v>1172</v>
      </c>
      <c r="N62" s="92" t="s">
        <v>1173</v>
      </c>
      <c r="O62" s="92" t="s">
        <v>122</v>
      </c>
      <c r="P62" s="92" t="s">
        <v>1172</v>
      </c>
      <c r="Q62" s="92" t="s">
        <v>1172</v>
      </c>
      <c r="R62" s="92" t="s">
        <v>1174</v>
      </c>
      <c r="S62" s="92" t="s">
        <v>512</v>
      </c>
      <c r="T62" s="92" t="s">
        <v>1175</v>
      </c>
      <c r="U62" s="92" t="s">
        <v>1064</v>
      </c>
      <c r="V62" s="92" t="s">
        <v>1065</v>
      </c>
      <c r="W62" s="92" t="s">
        <v>681</v>
      </c>
      <c r="X62" s="92" t="s">
        <v>681</v>
      </c>
      <c r="Y62" s="92" t="s">
        <v>1176</v>
      </c>
      <c r="Z62" s="92" t="s">
        <v>1003</v>
      </c>
      <c r="AA62" s="92" t="s">
        <v>1003</v>
      </c>
      <c r="AB62" s="92" t="s">
        <v>1177</v>
      </c>
      <c r="AC62" s="92" t="s">
        <v>902</v>
      </c>
      <c r="AD62" s="92" t="s">
        <v>902</v>
      </c>
      <c r="AE62" s="92" t="s">
        <v>1178</v>
      </c>
      <c r="AF62" s="92" t="s">
        <v>1179</v>
      </c>
      <c r="AG62" s="92" t="s">
        <v>1179</v>
      </c>
      <c r="AH62" s="92" t="s">
        <v>1180</v>
      </c>
      <c r="AI62" s="92" t="s">
        <v>1181</v>
      </c>
      <c r="AJ62" s="92" t="s">
        <v>1182</v>
      </c>
      <c r="AK62" s="92" t="s">
        <v>1182</v>
      </c>
      <c r="AL62" s="92" t="s">
        <v>1183</v>
      </c>
      <c r="AM62" s="92" t="s">
        <v>183</v>
      </c>
      <c r="AN62" s="92" t="s">
        <v>183</v>
      </c>
      <c r="AO62" s="92" t="s">
        <v>1184</v>
      </c>
      <c r="AP62" s="92" t="s">
        <v>1039</v>
      </c>
      <c r="AQ62" s="92" t="s">
        <v>1039</v>
      </c>
      <c r="AR62" s="92" t="s">
        <v>1185</v>
      </c>
      <c r="AS62" s="92" t="s">
        <v>1186</v>
      </c>
      <c r="AT62" s="92" t="s">
        <v>393</v>
      </c>
      <c r="AU62" s="92" t="s">
        <v>587</v>
      </c>
      <c r="AV62" s="92" t="s">
        <v>1187</v>
      </c>
      <c r="AW62" s="92" t="s">
        <v>1188</v>
      </c>
      <c r="AX62" s="92" t="s">
        <v>232</v>
      </c>
      <c r="AY62" s="92" t="s">
        <v>1189</v>
      </c>
      <c r="AZ62" s="92" t="s">
        <v>1190</v>
      </c>
      <c r="BA62" s="92" t="s">
        <v>398</v>
      </c>
      <c r="BB62" s="92" t="s">
        <v>1191</v>
      </c>
      <c r="BC62" s="92" t="s">
        <v>1192</v>
      </c>
      <c r="BD62" s="92" t="s">
        <v>1098</v>
      </c>
      <c r="BE62" s="92" t="s">
        <v>807</v>
      </c>
      <c r="BF62" s="92" t="s">
        <v>233</v>
      </c>
      <c r="BG62" s="92" t="s">
        <v>1193</v>
      </c>
      <c r="BH62" s="92" t="s">
        <v>1193</v>
      </c>
      <c r="BI62" s="92" t="s">
        <v>1194</v>
      </c>
      <c r="BJ62" s="92" t="s">
        <v>1195</v>
      </c>
      <c r="BK62" s="92" t="s">
        <v>234</v>
      </c>
      <c r="BL62" s="92" t="s">
        <v>277</v>
      </c>
      <c r="BM62" s="92" t="s">
        <v>1196</v>
      </c>
      <c r="BN62" s="92" t="s">
        <v>235</v>
      </c>
      <c r="BO62" s="92" t="s">
        <v>1197</v>
      </c>
      <c r="BP62" s="92" t="s">
        <v>1198</v>
      </c>
      <c r="BQ62" s="92" t="s">
        <v>236</v>
      </c>
      <c r="BR62" s="92" t="s">
        <v>1106</v>
      </c>
      <c r="BS62" s="92" t="s">
        <v>1199</v>
      </c>
      <c r="BT62" s="92" t="s">
        <v>237</v>
      </c>
      <c r="BU62" s="92" t="s">
        <v>238</v>
      </c>
      <c r="BV62" s="92" t="s">
        <v>239</v>
      </c>
      <c r="BW62" s="92" t="s">
        <v>240</v>
      </c>
      <c r="BX62" s="92" t="s">
        <v>240</v>
      </c>
      <c r="BY62" s="92" t="s">
        <v>118</v>
      </c>
      <c r="BZ62" s="92" t="s">
        <v>1200</v>
      </c>
      <c r="CA62" s="92" t="s">
        <v>1201</v>
      </c>
      <c r="CB62" s="92"/>
      <c r="CC62" s="92"/>
      <c r="CD62" s="92"/>
      <c r="CE62" s="92"/>
      <c r="CF62" s="92"/>
      <c r="CG62" s="92"/>
      <c r="CH62" s="92"/>
      <c r="CI62" s="92"/>
      <c r="CJ62" s="92"/>
      <c r="CK62" s="92"/>
      <c r="CL62" s="92"/>
      <c r="CM62" s="92"/>
      <c r="CN62" s="92"/>
      <c r="CO62" s="92"/>
      <c r="CP62" s="92"/>
      <c r="CQ62" s="92"/>
      <c r="CR62" s="92"/>
      <c r="CS62" s="92"/>
      <c r="CT62" s="92"/>
      <c r="CU62" s="92"/>
      <c r="CV62" s="92"/>
      <c r="CW62" s="92"/>
      <c r="CX62" s="92"/>
      <c r="CY62" s="92"/>
      <c r="CZ62" s="92"/>
      <c r="DA62" s="92"/>
      <c r="DB62" s="92"/>
      <c r="DC62" s="92"/>
      <c r="DD62" s="92"/>
      <c r="DE62" s="92"/>
      <c r="DF62" s="92"/>
      <c r="DG62" s="92"/>
      <c r="DH62" s="92"/>
      <c r="DI62" s="92"/>
      <c r="DJ62" s="92"/>
      <c r="DK62" s="92"/>
      <c r="DL62" s="92"/>
      <c r="DN62"/>
      <c r="DO62"/>
    </row>
    <row r="63" spans="1:119" ht="30">
      <c r="A63" t="str">
        <f t="shared" ca="1" si="1"/>
        <v xml:space="preserve">0 ans, 8 mois, 19 jours </v>
      </c>
      <c r="B63" s="90">
        <f t="shared" ca="1" si="2"/>
        <v>263</v>
      </c>
      <c r="C63" s="30">
        <f t="shared" ca="1" si="3"/>
        <v>44467</v>
      </c>
      <c r="D63" s="30" t="str">
        <f t="shared" si="4"/>
        <v>08/01/2021</v>
      </c>
      <c r="E63" s="95" t="str">
        <f t="shared" si="5"/>
        <v>D
08/01/2021</v>
      </c>
      <c r="F63" s="52">
        <v>52</v>
      </c>
      <c r="G63" s="94" t="s">
        <v>1202</v>
      </c>
      <c r="H63" s="94" t="s">
        <v>560</v>
      </c>
      <c r="I63" s="92" t="s">
        <v>1203</v>
      </c>
      <c r="J63" s="92" t="s">
        <v>741</v>
      </c>
      <c r="K63" s="92" t="s">
        <v>1204</v>
      </c>
      <c r="L63" s="92"/>
      <c r="M63" s="92"/>
      <c r="N63" s="92"/>
      <c r="O63" s="92"/>
      <c r="P63" s="92"/>
      <c r="Q63" s="92"/>
      <c r="R63" s="92"/>
      <c r="S63" s="92"/>
      <c r="T63" s="92"/>
      <c r="U63" s="92"/>
      <c r="V63" s="92"/>
      <c r="W63" s="92"/>
      <c r="X63" s="92"/>
      <c r="Y63" s="92"/>
      <c r="Z63" s="92"/>
      <c r="AA63" s="92"/>
      <c r="AB63" s="92"/>
      <c r="AC63" s="92"/>
      <c r="AD63" s="92"/>
      <c r="AE63" s="92"/>
      <c r="AF63" s="92"/>
      <c r="AG63" s="92"/>
      <c r="AH63" s="92"/>
      <c r="AI63" s="92"/>
      <c r="AJ63" s="92"/>
      <c r="AK63" s="92"/>
      <c r="AL63" s="92"/>
      <c r="AM63" s="92"/>
      <c r="AN63" s="92"/>
      <c r="AO63" s="92"/>
      <c r="AP63" s="92"/>
      <c r="AQ63" s="92"/>
      <c r="AR63" s="92"/>
      <c r="AS63" s="92"/>
      <c r="AT63" s="92"/>
      <c r="AU63" s="92"/>
      <c r="AV63" s="92"/>
      <c r="AW63" s="92"/>
      <c r="AX63" s="92"/>
      <c r="AY63" s="92"/>
      <c r="AZ63" s="92"/>
      <c r="BA63" s="92"/>
      <c r="BB63" s="92"/>
      <c r="BC63" s="92"/>
      <c r="BD63" s="92"/>
      <c r="BE63" s="92"/>
      <c r="BF63" s="92"/>
      <c r="BG63" s="92"/>
      <c r="BH63" s="92"/>
      <c r="BI63" s="92"/>
      <c r="BJ63" s="92"/>
      <c r="BK63" s="92"/>
      <c r="BL63" s="92"/>
      <c r="BM63" s="92"/>
      <c r="BN63" s="92"/>
      <c r="BO63" s="92"/>
      <c r="BP63" s="92"/>
      <c r="BQ63" s="92"/>
      <c r="BR63" s="92"/>
      <c r="BS63" s="92"/>
      <c r="BT63" s="92"/>
      <c r="BU63" s="92"/>
      <c r="BV63" s="92"/>
      <c r="BW63" s="92"/>
      <c r="BX63" s="92"/>
      <c r="BY63" s="92"/>
      <c r="BZ63" s="92"/>
      <c r="CA63" s="92"/>
      <c r="CB63" s="92"/>
      <c r="CC63" s="92"/>
      <c r="CD63" s="92"/>
      <c r="CE63" s="92"/>
      <c r="CF63" s="92"/>
      <c r="CG63" s="92"/>
      <c r="CH63" s="92"/>
      <c r="CI63" s="92"/>
      <c r="CJ63" s="92"/>
      <c r="CK63" s="92"/>
      <c r="CL63" s="92"/>
      <c r="CM63" s="92"/>
      <c r="CN63" s="92"/>
      <c r="CO63" s="92"/>
      <c r="CP63" s="92"/>
      <c r="CQ63" s="92"/>
      <c r="CR63" s="92"/>
      <c r="CS63" s="92"/>
      <c r="CT63" s="92"/>
      <c r="CU63" s="92"/>
      <c r="CV63" s="92"/>
      <c r="CW63" s="92"/>
      <c r="CX63" s="92"/>
      <c r="CY63" s="92"/>
      <c r="CZ63" s="92"/>
      <c r="DA63" s="92"/>
      <c r="DB63" s="92"/>
      <c r="DC63" s="92"/>
      <c r="DD63" s="92"/>
      <c r="DE63" s="92"/>
      <c r="DF63" s="92"/>
      <c r="DG63" s="92"/>
      <c r="DH63" s="92"/>
      <c r="DI63" s="92"/>
      <c r="DJ63" s="92"/>
      <c r="DK63" s="92"/>
      <c r="DL63" s="92"/>
      <c r="DN63"/>
      <c r="DO63"/>
    </row>
    <row r="64" spans="1:119" ht="30">
      <c r="A64" t="str">
        <f t="shared" ca="1" si="1"/>
        <v xml:space="preserve">0 ans, 8 mois, 01 jours </v>
      </c>
      <c r="B64" s="90">
        <f t="shared" ca="1" si="2"/>
        <v>245</v>
      </c>
      <c r="C64" s="30">
        <f t="shared" ca="1" si="3"/>
        <v>44467</v>
      </c>
      <c r="D64" s="30" t="str">
        <f t="shared" si="4"/>
        <v>26/01/2021</v>
      </c>
      <c r="E64" s="95" t="str">
        <f t="shared" si="5"/>
        <v>A
26/01/2021</v>
      </c>
      <c r="F64" s="52">
        <v>53</v>
      </c>
      <c r="G64" s="94" t="s">
        <v>1205</v>
      </c>
      <c r="H64" s="94" t="s">
        <v>1206</v>
      </c>
      <c r="I64" s="92" t="s">
        <v>896</v>
      </c>
      <c r="J64" s="92" t="s">
        <v>1207</v>
      </c>
      <c r="K64" s="92" t="s">
        <v>716</v>
      </c>
      <c r="L64" s="92" t="s">
        <v>1208</v>
      </c>
      <c r="M64" s="92" t="s">
        <v>361</v>
      </c>
      <c r="N64" s="92" t="s">
        <v>965</v>
      </c>
      <c r="O64" s="92" t="s">
        <v>965</v>
      </c>
      <c r="P64" s="92" t="s">
        <v>1209</v>
      </c>
      <c r="Q64" s="92" t="s">
        <v>362</v>
      </c>
      <c r="R64" s="92" t="s">
        <v>1210</v>
      </c>
      <c r="S64" s="92" t="s">
        <v>1211</v>
      </c>
      <c r="T64" s="92" t="s">
        <v>1212</v>
      </c>
      <c r="U64" s="92" t="s">
        <v>1213</v>
      </c>
      <c r="V64" s="92" t="s">
        <v>1003</v>
      </c>
      <c r="W64" s="92" t="s">
        <v>1214</v>
      </c>
      <c r="X64" s="92" t="s">
        <v>343</v>
      </c>
      <c r="Y64" s="92" t="s">
        <v>1215</v>
      </c>
      <c r="Z64" s="92" t="s">
        <v>1216</v>
      </c>
      <c r="AA64" s="92" t="s">
        <v>1181</v>
      </c>
      <c r="AB64" s="92" t="s">
        <v>764</v>
      </c>
      <c r="AC64" s="92" t="s">
        <v>333</v>
      </c>
      <c r="AD64" s="92" t="s">
        <v>1217</v>
      </c>
      <c r="AE64" s="92" t="s">
        <v>1217</v>
      </c>
      <c r="AF64" s="92" t="s">
        <v>1218</v>
      </c>
      <c r="AG64" s="92" t="s">
        <v>1219</v>
      </c>
      <c r="AH64" s="92" t="s">
        <v>908</v>
      </c>
      <c r="AI64" s="92" t="s">
        <v>1220</v>
      </c>
      <c r="AJ64" s="92" t="s">
        <v>1221</v>
      </c>
      <c r="AK64" s="92" t="s">
        <v>769</v>
      </c>
      <c r="AL64" s="92" t="s">
        <v>769</v>
      </c>
      <c r="AM64" s="92" t="s">
        <v>1222</v>
      </c>
      <c r="AN64" s="92" t="s">
        <v>1222</v>
      </c>
      <c r="AO64" s="92" t="s">
        <v>1223</v>
      </c>
      <c r="AP64" s="92" t="s">
        <v>616</v>
      </c>
      <c r="AQ64" s="92" t="s">
        <v>1224</v>
      </c>
      <c r="AR64" s="92" t="s">
        <v>1225</v>
      </c>
      <c r="AS64" s="92" t="s">
        <v>1226</v>
      </c>
      <c r="AT64" s="92" t="s">
        <v>1227</v>
      </c>
      <c r="AU64" s="92" t="s">
        <v>1227</v>
      </c>
      <c r="AV64" s="92" t="s">
        <v>1227</v>
      </c>
      <c r="AW64" s="92" t="s">
        <v>1228</v>
      </c>
      <c r="AX64" s="92" t="s">
        <v>1229</v>
      </c>
      <c r="AY64" s="92" t="s">
        <v>1230</v>
      </c>
      <c r="AZ64" s="92" t="s">
        <v>363</v>
      </c>
      <c r="BA64" s="92" t="s">
        <v>1093</v>
      </c>
      <c r="BB64" s="92" t="s">
        <v>1231</v>
      </c>
      <c r="BC64" s="92" t="s">
        <v>1232</v>
      </c>
      <c r="BD64" s="92" t="s">
        <v>649</v>
      </c>
      <c r="BE64" s="92" t="s">
        <v>1233</v>
      </c>
      <c r="BF64" s="92" t="s">
        <v>364</v>
      </c>
      <c r="BG64" s="92" t="s">
        <v>364</v>
      </c>
      <c r="BH64" s="92" t="s">
        <v>1234</v>
      </c>
      <c r="BI64" s="92" t="s">
        <v>1235</v>
      </c>
      <c r="BJ64" s="92" t="s">
        <v>1236</v>
      </c>
      <c r="BK64" s="92" t="s">
        <v>1236</v>
      </c>
      <c r="BL64" s="92" t="s">
        <v>241</v>
      </c>
      <c r="BM64" s="92" t="s">
        <v>242</v>
      </c>
      <c r="BN64" s="92" t="s">
        <v>1237</v>
      </c>
      <c r="BO64" s="92" t="s">
        <v>1238</v>
      </c>
      <c r="BP64" s="92" t="s">
        <v>1238</v>
      </c>
      <c r="BQ64" s="92" t="s">
        <v>1239</v>
      </c>
      <c r="BR64" s="92" t="s">
        <v>1239</v>
      </c>
      <c r="BS64" s="92" t="s">
        <v>1239</v>
      </c>
      <c r="BT64" s="92" t="s">
        <v>1239</v>
      </c>
      <c r="BU64" s="92" t="s">
        <v>1240</v>
      </c>
      <c r="BV64" s="92" t="s">
        <v>655</v>
      </c>
      <c r="BW64" s="92" t="s">
        <v>1241</v>
      </c>
      <c r="BX64" s="92" t="s">
        <v>243</v>
      </c>
      <c r="BY64" s="92" t="s">
        <v>747</v>
      </c>
      <c r="BZ64" s="92" t="s">
        <v>137</v>
      </c>
      <c r="CA64" s="92" t="s">
        <v>1242</v>
      </c>
      <c r="CB64" s="92" t="s">
        <v>244</v>
      </c>
      <c r="CC64" s="92" t="s">
        <v>1243</v>
      </c>
      <c r="CD64" s="92" t="s">
        <v>245</v>
      </c>
      <c r="CE64" s="92" t="s">
        <v>245</v>
      </c>
      <c r="CF64" s="92" t="s">
        <v>299</v>
      </c>
      <c r="CG64" s="92" t="s">
        <v>299</v>
      </c>
      <c r="CH64" s="92" t="s">
        <v>300</v>
      </c>
      <c r="CI64" s="92" t="s">
        <v>1244</v>
      </c>
      <c r="CJ64" s="92" t="s">
        <v>1245</v>
      </c>
      <c r="CK64" s="92" t="s">
        <v>1246</v>
      </c>
      <c r="CL64" s="92" t="s">
        <v>1246</v>
      </c>
      <c r="CM64" s="92" t="s">
        <v>1247</v>
      </c>
      <c r="CN64" s="92" t="s">
        <v>1248</v>
      </c>
      <c r="CO64" s="92" t="s">
        <v>246</v>
      </c>
      <c r="CP64" s="92" t="s">
        <v>1249</v>
      </c>
      <c r="CQ64" s="92" t="s">
        <v>1250</v>
      </c>
      <c r="CR64" s="92" t="s">
        <v>247</v>
      </c>
      <c r="CS64" s="92" t="s">
        <v>247</v>
      </c>
      <c r="CT64" s="92" t="s">
        <v>1251</v>
      </c>
      <c r="CU64" s="92"/>
      <c r="CV64" s="92"/>
      <c r="CW64" s="92"/>
      <c r="CX64" s="92"/>
      <c r="CY64" s="92"/>
      <c r="CZ64" s="92"/>
      <c r="DA64" s="92"/>
      <c r="DB64" s="92"/>
      <c r="DC64" s="92"/>
      <c r="DD64" s="92"/>
      <c r="DE64" s="92"/>
      <c r="DF64" s="92"/>
      <c r="DG64" s="92"/>
      <c r="DH64" s="92"/>
      <c r="DI64" s="92"/>
      <c r="DJ64" s="92"/>
      <c r="DK64" s="92"/>
      <c r="DL64" s="92"/>
      <c r="DN64"/>
      <c r="DO64"/>
    </row>
    <row r="65" spans="1:119" ht="30">
      <c r="A65" t="str">
        <f t="shared" ca="1" si="1"/>
        <v xml:space="preserve">2 ans, 4 mois, 09 jours </v>
      </c>
      <c r="B65" s="90">
        <f t="shared" ca="1" si="2"/>
        <v>860</v>
      </c>
      <c r="C65" s="30">
        <f t="shared" ca="1" si="3"/>
        <v>44467</v>
      </c>
      <c r="D65" s="30" t="str">
        <f t="shared" si="4"/>
        <v>22/05/2019</v>
      </c>
      <c r="E65" s="95" t="str">
        <f t="shared" si="5"/>
        <v>D
22/05/2019</v>
      </c>
      <c r="F65" s="52">
        <v>54</v>
      </c>
      <c r="G65" s="94" t="s">
        <v>585</v>
      </c>
      <c r="H65" s="94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2"/>
      <c r="AH65" s="92"/>
      <c r="AI65" s="92"/>
      <c r="AJ65" s="92"/>
      <c r="AK65" s="92"/>
      <c r="AL65" s="92"/>
      <c r="AM65" s="92"/>
      <c r="AN65" s="92"/>
      <c r="AO65" s="92"/>
      <c r="AP65" s="92"/>
      <c r="AQ65" s="92"/>
      <c r="AR65" s="92"/>
      <c r="AS65" s="92"/>
      <c r="AT65" s="92"/>
      <c r="AU65" s="92"/>
      <c r="AV65" s="92"/>
      <c r="AW65" s="92"/>
      <c r="AX65" s="92"/>
      <c r="AY65" s="92"/>
      <c r="AZ65" s="92"/>
      <c r="BA65" s="92"/>
      <c r="BB65" s="92"/>
      <c r="BC65" s="92"/>
      <c r="BD65" s="92"/>
      <c r="BE65" s="92"/>
      <c r="BF65" s="92"/>
      <c r="BG65" s="92"/>
      <c r="BH65" s="92"/>
      <c r="BI65" s="92"/>
      <c r="BJ65" s="92"/>
      <c r="BK65" s="92"/>
      <c r="BL65" s="92"/>
      <c r="BM65" s="92"/>
      <c r="BN65" s="92"/>
      <c r="BO65" s="92"/>
      <c r="BP65" s="92"/>
      <c r="BQ65" s="92"/>
      <c r="BR65" s="92"/>
      <c r="BS65" s="92"/>
      <c r="BT65" s="92"/>
      <c r="BU65" s="92"/>
      <c r="BV65" s="92"/>
      <c r="BW65" s="92"/>
      <c r="BX65" s="92"/>
      <c r="BY65" s="92"/>
      <c r="BZ65" s="92"/>
      <c r="CA65" s="92"/>
      <c r="CB65" s="92"/>
      <c r="CC65" s="92"/>
      <c r="CD65" s="92"/>
      <c r="CE65" s="92"/>
      <c r="CF65" s="92"/>
      <c r="CG65" s="92"/>
      <c r="CH65" s="92"/>
      <c r="CI65" s="92"/>
      <c r="CJ65" s="92"/>
      <c r="CK65" s="92"/>
      <c r="CL65" s="92"/>
      <c r="CM65" s="92"/>
      <c r="CN65" s="92"/>
      <c r="CO65" s="92"/>
      <c r="CP65" s="92"/>
      <c r="CQ65" s="92"/>
      <c r="CR65" s="92"/>
      <c r="CS65" s="92"/>
      <c r="CT65" s="92"/>
      <c r="CU65" s="92"/>
      <c r="CV65" s="92"/>
      <c r="CW65" s="92"/>
      <c r="CX65" s="92"/>
      <c r="CY65" s="92"/>
      <c r="CZ65" s="92"/>
      <c r="DA65" s="92"/>
      <c r="DB65" s="92"/>
      <c r="DC65" s="92"/>
      <c r="DD65" s="92"/>
      <c r="DE65" s="92"/>
      <c r="DF65" s="92"/>
      <c r="DG65" s="92"/>
      <c r="DH65" s="92"/>
      <c r="DI65" s="92"/>
      <c r="DJ65" s="92"/>
      <c r="DK65" s="92"/>
      <c r="DL65" s="92"/>
      <c r="DN65"/>
      <c r="DO65"/>
    </row>
    <row r="66" spans="1:119" ht="30">
      <c r="A66" t="str">
        <f t="shared" ca="1" si="1"/>
        <v xml:space="preserve">0 ans, 10 mois, 10 jours </v>
      </c>
      <c r="B66" s="90">
        <f t="shared" ca="1" si="2"/>
        <v>315</v>
      </c>
      <c r="C66" s="30">
        <f t="shared" ca="1" si="3"/>
        <v>44467</v>
      </c>
      <c r="D66" s="30" t="str">
        <f t="shared" si="4"/>
        <v>17/11/2020</v>
      </c>
      <c r="E66" s="95" t="str">
        <f t="shared" si="5"/>
        <v>C
17/11/2020</v>
      </c>
      <c r="F66" s="52">
        <v>55</v>
      </c>
      <c r="G66" s="94" t="s">
        <v>1252</v>
      </c>
      <c r="H66" s="94" t="s">
        <v>1056</v>
      </c>
      <c r="I66" s="92" t="s">
        <v>1253</v>
      </c>
      <c r="J66" s="92" t="s">
        <v>1254</v>
      </c>
      <c r="K66" s="92" t="s">
        <v>1255</v>
      </c>
      <c r="L66" s="92" t="s">
        <v>1254</v>
      </c>
      <c r="M66" s="92" t="s">
        <v>1254</v>
      </c>
      <c r="N66" s="92" t="s">
        <v>1256</v>
      </c>
      <c r="O66" s="92" t="s">
        <v>1257</v>
      </c>
      <c r="P66" s="92" t="s">
        <v>1155</v>
      </c>
      <c r="Q66" s="92" t="s">
        <v>1155</v>
      </c>
      <c r="R66" s="92" t="s">
        <v>1258</v>
      </c>
      <c r="S66" s="92" t="s">
        <v>1179</v>
      </c>
      <c r="T66" s="92" t="s">
        <v>1179</v>
      </c>
      <c r="U66" s="92" t="s">
        <v>1156</v>
      </c>
      <c r="V66" s="92" t="s">
        <v>1259</v>
      </c>
      <c r="W66" s="92" t="s">
        <v>1260</v>
      </c>
      <c r="X66" s="92" t="s">
        <v>1259</v>
      </c>
      <c r="Y66" s="92" t="s">
        <v>1259</v>
      </c>
      <c r="Z66" s="92" t="s">
        <v>1077</v>
      </c>
      <c r="AA66" s="92" t="s">
        <v>1261</v>
      </c>
      <c r="AB66" s="92" t="s">
        <v>1262</v>
      </c>
      <c r="AC66" s="92" t="s">
        <v>1263</v>
      </c>
      <c r="AD66" s="92" t="s">
        <v>1264</v>
      </c>
      <c r="AE66" s="92" t="s">
        <v>1265</v>
      </c>
      <c r="AF66" s="92" t="s">
        <v>1266</v>
      </c>
      <c r="AG66" s="92" t="s">
        <v>1266</v>
      </c>
      <c r="AH66" s="92" t="s">
        <v>1267</v>
      </c>
      <c r="AI66" s="92" t="s">
        <v>1268</v>
      </c>
      <c r="AJ66" s="92" t="s">
        <v>1269</v>
      </c>
      <c r="AK66" s="92" t="s">
        <v>1269</v>
      </c>
      <c r="AL66" s="92" t="s">
        <v>1270</v>
      </c>
      <c r="AM66" s="92" t="s">
        <v>1270</v>
      </c>
      <c r="AN66" s="92" t="s">
        <v>1031</v>
      </c>
      <c r="AO66" s="92" t="s">
        <v>1271</v>
      </c>
      <c r="AP66" s="92" t="s">
        <v>223</v>
      </c>
      <c r="AQ66" s="92" t="s">
        <v>1136</v>
      </c>
      <c r="AR66" s="92" t="s">
        <v>1136</v>
      </c>
      <c r="AS66" s="92" t="s">
        <v>888</v>
      </c>
      <c r="AT66" s="92" t="s">
        <v>1272</v>
      </c>
      <c r="AU66" s="92" t="s">
        <v>506</v>
      </c>
      <c r="AV66" s="92" t="s">
        <v>138</v>
      </c>
      <c r="AW66" s="92" t="s">
        <v>1273</v>
      </c>
      <c r="AX66" s="92" t="s">
        <v>220</v>
      </c>
      <c r="AY66" s="92" t="s">
        <v>119</v>
      </c>
      <c r="AZ66" s="92" t="s">
        <v>119</v>
      </c>
      <c r="BA66" s="92"/>
      <c r="BB66" s="92"/>
      <c r="BC66" s="92"/>
      <c r="BD66" s="92"/>
      <c r="BE66" s="92"/>
      <c r="BF66" s="92"/>
      <c r="BG66" s="92"/>
      <c r="BH66" s="92"/>
      <c r="BI66" s="92"/>
      <c r="BJ66" s="92"/>
      <c r="BK66" s="92"/>
      <c r="BL66" s="92"/>
      <c r="BM66" s="92"/>
      <c r="BN66" s="92"/>
      <c r="BO66" s="92"/>
      <c r="BP66" s="92"/>
      <c r="BQ66" s="92"/>
      <c r="BR66" s="92"/>
      <c r="BS66" s="92"/>
      <c r="BT66" s="92"/>
      <c r="BU66" s="92"/>
      <c r="BV66" s="92"/>
      <c r="BW66" s="92"/>
      <c r="BX66" s="92"/>
      <c r="BY66" s="92"/>
      <c r="BZ66" s="92"/>
      <c r="CA66" s="92"/>
      <c r="CB66" s="92"/>
      <c r="CC66" s="92"/>
      <c r="CD66" s="92"/>
      <c r="CE66" s="92"/>
      <c r="CF66" s="92"/>
      <c r="CG66" s="92"/>
      <c r="CH66" s="92"/>
      <c r="CI66" s="92"/>
      <c r="CJ66" s="92"/>
      <c r="CK66" s="92"/>
      <c r="CL66" s="92"/>
      <c r="CM66" s="92"/>
      <c r="CN66" s="92"/>
      <c r="CO66" s="92"/>
      <c r="CP66" s="92"/>
      <c r="CQ66" s="92"/>
      <c r="CR66" s="92"/>
      <c r="CS66" s="92"/>
      <c r="CT66" s="92"/>
      <c r="CU66" s="92"/>
      <c r="CV66" s="92"/>
      <c r="CW66" s="92"/>
      <c r="CX66" s="92"/>
      <c r="CY66" s="92"/>
      <c r="CZ66" s="92"/>
      <c r="DA66" s="92"/>
      <c r="DB66" s="92"/>
      <c r="DC66" s="92"/>
      <c r="DD66" s="92"/>
      <c r="DE66" s="92"/>
      <c r="DF66" s="92"/>
      <c r="DG66" s="92"/>
      <c r="DH66" s="92"/>
      <c r="DI66" s="92"/>
      <c r="DJ66" s="92"/>
      <c r="DK66" s="92"/>
      <c r="DL66" s="92"/>
      <c r="DN66"/>
      <c r="DO66"/>
    </row>
    <row r="67" spans="1:119" ht="30">
      <c r="A67" t="str">
        <f t="shared" ca="1" si="1"/>
        <v xml:space="preserve">0 ans, 9 mois, 21 jours </v>
      </c>
      <c r="B67" s="90">
        <f t="shared" ca="1" si="2"/>
        <v>295</v>
      </c>
      <c r="C67" s="30">
        <f t="shared" ca="1" si="3"/>
        <v>44467</v>
      </c>
      <c r="D67" s="30" t="str">
        <f t="shared" si="4"/>
        <v>07/12/2020</v>
      </c>
      <c r="E67" s="95" t="str">
        <f t="shared" si="5"/>
        <v>A
07/12/2020</v>
      </c>
      <c r="F67" s="52">
        <v>56</v>
      </c>
      <c r="G67" s="94" t="s">
        <v>1274</v>
      </c>
      <c r="H67" s="94" t="s">
        <v>1275</v>
      </c>
      <c r="I67" s="92" t="s">
        <v>1276</v>
      </c>
      <c r="J67" s="92" t="s">
        <v>1277</v>
      </c>
      <c r="K67" s="92" t="s">
        <v>665</v>
      </c>
      <c r="L67" s="92" t="s">
        <v>1278</v>
      </c>
      <c r="M67" s="92" t="s">
        <v>1279</v>
      </c>
      <c r="N67" s="92" t="s">
        <v>913</v>
      </c>
      <c r="O67" s="92" t="s">
        <v>1280</v>
      </c>
      <c r="P67" s="92" t="s">
        <v>535</v>
      </c>
      <c r="Q67" s="92" t="s">
        <v>1281</v>
      </c>
      <c r="R67" s="92" t="s">
        <v>1282</v>
      </c>
      <c r="S67" s="92" t="s">
        <v>818</v>
      </c>
      <c r="T67" s="92" t="s">
        <v>139</v>
      </c>
      <c r="U67" s="92" t="s">
        <v>139</v>
      </c>
      <c r="V67" s="92" t="s">
        <v>1283</v>
      </c>
      <c r="W67" s="92" t="s">
        <v>1284</v>
      </c>
      <c r="X67" s="92" t="s">
        <v>140</v>
      </c>
      <c r="Y67" s="92" t="s">
        <v>140</v>
      </c>
      <c r="Z67" s="92" t="s">
        <v>140</v>
      </c>
      <c r="AA67" s="92" t="s">
        <v>1285</v>
      </c>
      <c r="AB67" s="92" t="s">
        <v>1285</v>
      </c>
      <c r="AC67" s="92" t="s">
        <v>1022</v>
      </c>
      <c r="AD67" s="92" t="s">
        <v>1286</v>
      </c>
      <c r="AE67" s="92" t="s">
        <v>1287</v>
      </c>
      <c r="AF67" s="92" t="s">
        <v>1288</v>
      </c>
      <c r="AG67" s="92" t="s">
        <v>792</v>
      </c>
      <c r="AH67" s="92" t="s">
        <v>637</v>
      </c>
      <c r="AI67" s="92" t="s">
        <v>1157</v>
      </c>
      <c r="AJ67" s="92" t="s">
        <v>1289</v>
      </c>
      <c r="AK67" s="92" t="s">
        <v>1290</v>
      </c>
      <c r="AL67" s="92" t="s">
        <v>1291</v>
      </c>
      <c r="AM67" s="92" t="s">
        <v>1228</v>
      </c>
      <c r="AN67" s="92" t="s">
        <v>1029</v>
      </c>
      <c r="AO67" s="92" t="s">
        <v>503</v>
      </c>
      <c r="AP67" s="92" t="s">
        <v>1292</v>
      </c>
      <c r="AQ67" s="92" t="s">
        <v>1292</v>
      </c>
      <c r="AR67" s="92" t="s">
        <v>232</v>
      </c>
      <c r="AS67" s="92" t="s">
        <v>248</v>
      </c>
      <c r="AT67" s="92" t="s">
        <v>1293</v>
      </c>
      <c r="AU67" s="92" t="s">
        <v>1294</v>
      </c>
      <c r="AV67" s="92" t="s">
        <v>249</v>
      </c>
      <c r="AW67" s="92" t="s">
        <v>1295</v>
      </c>
      <c r="AX67" s="92" t="s">
        <v>1296</v>
      </c>
      <c r="AY67" s="92" t="s">
        <v>1297</v>
      </c>
      <c r="AZ67" s="92" t="s">
        <v>658</v>
      </c>
      <c r="BA67" s="92" t="s">
        <v>250</v>
      </c>
      <c r="BB67" s="92" t="s">
        <v>141</v>
      </c>
      <c r="BC67" s="92" t="s">
        <v>776</v>
      </c>
      <c r="BD67" s="92" t="s">
        <v>776</v>
      </c>
      <c r="BE67" s="92" t="s">
        <v>251</v>
      </c>
      <c r="BF67" s="92" t="s">
        <v>1298</v>
      </c>
      <c r="BG67" s="92" t="s">
        <v>1299</v>
      </c>
      <c r="BH67" s="92" t="s">
        <v>1300</v>
      </c>
      <c r="BI67" s="92" t="s">
        <v>252</v>
      </c>
      <c r="BJ67" s="92" t="s">
        <v>120</v>
      </c>
      <c r="BK67" s="92" t="s">
        <v>201</v>
      </c>
      <c r="BL67" s="92"/>
      <c r="BM67" s="92"/>
      <c r="BN67" s="92"/>
      <c r="BO67" s="92"/>
      <c r="BP67" s="92"/>
      <c r="BQ67" s="92"/>
      <c r="BR67" s="92"/>
      <c r="BS67" s="92"/>
      <c r="BT67" s="92"/>
      <c r="BU67" s="92"/>
      <c r="BV67" s="92"/>
      <c r="BW67" s="92"/>
      <c r="BX67" s="92"/>
      <c r="BY67" s="92"/>
      <c r="BZ67" s="92"/>
      <c r="CA67" s="92"/>
      <c r="CB67" s="92"/>
      <c r="CC67" s="92"/>
      <c r="CD67" s="92"/>
      <c r="CE67" s="92"/>
      <c r="CF67" s="92"/>
      <c r="CG67" s="92"/>
      <c r="CH67" s="92"/>
      <c r="CI67" s="92"/>
      <c r="CJ67" s="92"/>
      <c r="CK67" s="92"/>
      <c r="CL67" s="92"/>
      <c r="CM67" s="92"/>
      <c r="CN67" s="92"/>
      <c r="CO67" s="92"/>
      <c r="CP67" s="92"/>
      <c r="CQ67" s="92"/>
      <c r="CR67" s="92"/>
      <c r="CS67" s="92"/>
      <c r="CT67" s="92"/>
      <c r="CU67" s="92"/>
      <c r="CV67" s="92"/>
      <c r="CW67" s="92"/>
      <c r="CX67" s="92"/>
      <c r="CY67" s="92"/>
      <c r="CZ67" s="92"/>
      <c r="DA67" s="92"/>
      <c r="DB67" s="92"/>
      <c r="DC67" s="92"/>
      <c r="DD67" s="92"/>
      <c r="DE67" s="92"/>
      <c r="DF67" s="92"/>
      <c r="DG67" s="92"/>
      <c r="DH67" s="92"/>
      <c r="DI67" s="92"/>
      <c r="DJ67" s="92"/>
      <c r="DK67" s="92"/>
      <c r="DL67" s="92"/>
      <c r="DN67"/>
      <c r="DO67"/>
    </row>
    <row r="68" spans="1:119" ht="30">
      <c r="A68" t="str">
        <f t="shared" ca="1" si="1"/>
        <v xml:space="preserve">0 ans, 7 mois, 24 jours </v>
      </c>
      <c r="B68" s="90">
        <f t="shared" ca="1" si="2"/>
        <v>237</v>
      </c>
      <c r="C68" s="30">
        <f t="shared" ca="1" si="3"/>
        <v>44467</v>
      </c>
      <c r="D68" s="30" t="str">
        <f t="shared" si="4"/>
        <v>03/02/2021</v>
      </c>
      <c r="E68" s="95" t="str">
        <f t="shared" si="5"/>
        <v>C
03/02/2021</v>
      </c>
      <c r="F68" s="52">
        <v>57</v>
      </c>
      <c r="G68" s="94" t="s">
        <v>1301</v>
      </c>
      <c r="H68" s="94" t="s">
        <v>1302</v>
      </c>
      <c r="I68" s="92" t="s">
        <v>1303</v>
      </c>
      <c r="J68" s="92" t="s">
        <v>1058</v>
      </c>
      <c r="K68" s="92" t="s">
        <v>1304</v>
      </c>
      <c r="L68" s="92" t="s">
        <v>722</v>
      </c>
      <c r="M68" s="92" t="s">
        <v>1283</v>
      </c>
      <c r="N68" s="92" t="s">
        <v>1142</v>
      </c>
      <c r="O68" s="92" t="s">
        <v>1305</v>
      </c>
      <c r="P68" s="92" t="s">
        <v>1305</v>
      </c>
      <c r="Q68" s="92" t="s">
        <v>1306</v>
      </c>
      <c r="R68" s="92" t="s">
        <v>1306</v>
      </c>
      <c r="S68" s="92" t="s">
        <v>1306</v>
      </c>
      <c r="T68" s="92" t="s">
        <v>1307</v>
      </c>
      <c r="U68" s="92" t="s">
        <v>777</v>
      </c>
      <c r="V68" s="92" t="s">
        <v>1246</v>
      </c>
      <c r="W68" s="92" t="s">
        <v>1308</v>
      </c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H68" s="92"/>
      <c r="AI68" s="92"/>
      <c r="AJ68" s="92"/>
      <c r="AK68" s="92"/>
      <c r="AL68" s="92"/>
      <c r="AM68" s="92"/>
      <c r="AN68" s="92"/>
      <c r="AO68" s="92"/>
      <c r="AP68" s="92"/>
      <c r="AQ68" s="92"/>
      <c r="AR68" s="92"/>
      <c r="AS68" s="92"/>
      <c r="AT68" s="92"/>
      <c r="AU68" s="92"/>
      <c r="AV68" s="92"/>
      <c r="AW68" s="92"/>
      <c r="AX68" s="92"/>
      <c r="AY68" s="92"/>
      <c r="AZ68" s="92"/>
      <c r="BA68" s="92"/>
      <c r="BB68" s="92"/>
      <c r="BC68" s="92"/>
      <c r="BD68" s="92"/>
      <c r="BE68" s="92"/>
      <c r="BF68" s="92"/>
      <c r="BG68" s="92"/>
      <c r="BH68" s="92"/>
      <c r="BI68" s="92"/>
      <c r="BJ68" s="92"/>
      <c r="BK68" s="92"/>
      <c r="BL68" s="92"/>
      <c r="BM68" s="92"/>
      <c r="BN68" s="92"/>
      <c r="BO68" s="92"/>
      <c r="BP68" s="92"/>
      <c r="BQ68" s="92"/>
      <c r="BR68" s="92"/>
      <c r="BS68" s="92"/>
      <c r="BT68" s="92"/>
      <c r="BU68" s="92"/>
      <c r="BV68" s="92"/>
      <c r="BW68" s="92"/>
      <c r="BX68" s="92"/>
      <c r="BY68" s="92"/>
      <c r="BZ68" s="92"/>
      <c r="CA68" s="92"/>
      <c r="CB68" s="92"/>
      <c r="CC68" s="92"/>
      <c r="CD68" s="92"/>
      <c r="CE68" s="92"/>
      <c r="CF68" s="92"/>
      <c r="CG68" s="92"/>
      <c r="CH68" s="92"/>
      <c r="CI68" s="92"/>
      <c r="CJ68" s="92"/>
      <c r="CK68" s="92"/>
      <c r="CL68" s="92"/>
      <c r="CM68" s="92"/>
      <c r="CN68" s="92"/>
      <c r="CO68" s="92"/>
      <c r="CP68" s="92"/>
      <c r="CQ68" s="92"/>
      <c r="CR68" s="92"/>
      <c r="CS68" s="92"/>
      <c r="CT68" s="92"/>
      <c r="CU68" s="92"/>
      <c r="CV68" s="92"/>
      <c r="CW68" s="92"/>
      <c r="CX68" s="92"/>
      <c r="CY68" s="92"/>
      <c r="CZ68" s="92"/>
      <c r="DA68" s="92"/>
      <c r="DB68" s="92"/>
      <c r="DC68" s="92"/>
      <c r="DD68" s="92"/>
      <c r="DE68" s="92"/>
      <c r="DF68" s="92"/>
      <c r="DG68" s="92"/>
      <c r="DH68" s="92"/>
      <c r="DI68" s="92"/>
      <c r="DJ68" s="92"/>
      <c r="DK68" s="92"/>
      <c r="DL68" s="92"/>
      <c r="DN68"/>
      <c r="DO68"/>
    </row>
    <row r="69" spans="1:119" ht="30">
      <c r="A69" t="str">
        <f t="shared" ca="1" si="1"/>
        <v xml:space="preserve">1 ans, 2 mois, 30 jours </v>
      </c>
      <c r="B69" s="90">
        <f t="shared" ca="1" si="2"/>
        <v>455</v>
      </c>
      <c r="C69" s="30">
        <f t="shared" ca="1" si="3"/>
        <v>44467</v>
      </c>
      <c r="D69" s="30" t="str">
        <f t="shared" si="4"/>
        <v>30/06/2020</v>
      </c>
      <c r="E69" s="95" t="str">
        <f t="shared" si="5"/>
        <v>A
30/06/2020</v>
      </c>
      <c r="F69" s="52">
        <v>59</v>
      </c>
      <c r="G69" s="94" t="s">
        <v>1309</v>
      </c>
      <c r="H69" s="94" t="s">
        <v>938</v>
      </c>
      <c r="I69" s="92" t="s">
        <v>1310</v>
      </c>
      <c r="J69" s="92" t="s">
        <v>1310</v>
      </c>
      <c r="K69" s="92" t="s">
        <v>1311</v>
      </c>
      <c r="L69" s="92" t="s">
        <v>1312</v>
      </c>
      <c r="M69" s="92" t="s">
        <v>1313</v>
      </c>
      <c r="N69" s="92" t="s">
        <v>561</v>
      </c>
      <c r="O69" s="92" t="s">
        <v>920</v>
      </c>
      <c r="P69" s="92" t="s">
        <v>1314</v>
      </c>
      <c r="Q69" s="92" t="s">
        <v>1314</v>
      </c>
      <c r="R69" s="92" t="s">
        <v>1315</v>
      </c>
      <c r="S69" s="92" t="s">
        <v>1156</v>
      </c>
      <c r="T69" s="92" t="s">
        <v>972</v>
      </c>
      <c r="U69" s="92" t="s">
        <v>686</v>
      </c>
      <c r="V69" s="92" t="s">
        <v>1316</v>
      </c>
      <c r="W69" s="92" t="s">
        <v>1316</v>
      </c>
      <c r="X69" s="92" t="s">
        <v>1317</v>
      </c>
      <c r="Y69" s="92" t="s">
        <v>1318</v>
      </c>
      <c r="Z69" s="92" t="s">
        <v>1319</v>
      </c>
      <c r="AA69" s="92" t="s">
        <v>1319</v>
      </c>
      <c r="AB69" s="92" t="s">
        <v>1320</v>
      </c>
      <c r="AC69" s="92" t="s">
        <v>1321</v>
      </c>
      <c r="AD69" s="92" t="s">
        <v>1322</v>
      </c>
      <c r="AE69" s="92" t="s">
        <v>858</v>
      </c>
      <c r="AF69" s="92" t="s">
        <v>808</v>
      </c>
      <c r="AG69" s="92" t="s">
        <v>1323</v>
      </c>
      <c r="AH69" s="92" t="s">
        <v>1324</v>
      </c>
      <c r="AI69" s="92" t="s">
        <v>205</v>
      </c>
      <c r="AJ69" s="92"/>
      <c r="AK69" s="92"/>
      <c r="AL69" s="92"/>
      <c r="AM69" s="92"/>
      <c r="AN69" s="92"/>
      <c r="AO69" s="92"/>
      <c r="AP69" s="92"/>
      <c r="AQ69" s="92"/>
      <c r="AR69" s="92"/>
      <c r="AS69" s="92"/>
      <c r="AT69" s="92"/>
      <c r="AU69" s="92"/>
      <c r="AV69" s="92"/>
      <c r="AW69" s="92"/>
      <c r="AX69" s="92"/>
      <c r="AY69" s="92"/>
      <c r="AZ69" s="92"/>
      <c r="BA69" s="92"/>
      <c r="BB69" s="92"/>
      <c r="BC69" s="92"/>
      <c r="BD69" s="92"/>
      <c r="BE69" s="92"/>
      <c r="BF69" s="92"/>
      <c r="BG69" s="92"/>
      <c r="BH69" s="92"/>
      <c r="BI69" s="92"/>
      <c r="BJ69" s="92"/>
      <c r="BK69" s="92"/>
      <c r="BL69" s="92"/>
      <c r="BM69" s="92"/>
      <c r="BN69" s="92"/>
      <c r="BO69" s="92"/>
      <c r="BP69" s="92"/>
      <c r="BQ69" s="92"/>
      <c r="BR69" s="92"/>
      <c r="BS69" s="92"/>
      <c r="BT69" s="92"/>
      <c r="BU69" s="92"/>
      <c r="BV69" s="92"/>
      <c r="BW69" s="92"/>
      <c r="BX69" s="92"/>
      <c r="BY69" s="92"/>
      <c r="BZ69" s="92"/>
      <c r="CA69" s="92"/>
      <c r="CB69" s="92"/>
      <c r="CC69" s="92"/>
      <c r="CD69" s="92"/>
      <c r="CE69" s="92"/>
      <c r="CF69" s="92"/>
      <c r="CG69" s="92"/>
      <c r="CH69" s="92"/>
      <c r="CI69" s="92"/>
      <c r="CJ69" s="92"/>
      <c r="CK69" s="92"/>
      <c r="CL69" s="92"/>
      <c r="CM69" s="92"/>
      <c r="CN69" s="92"/>
      <c r="CO69" s="92"/>
      <c r="CP69" s="92"/>
      <c r="CQ69" s="92"/>
      <c r="CR69" s="92"/>
      <c r="CS69" s="92"/>
      <c r="CT69" s="92"/>
      <c r="CU69" s="92"/>
      <c r="CV69" s="92"/>
      <c r="CW69" s="92"/>
      <c r="CX69" s="92"/>
      <c r="CY69" s="92"/>
      <c r="CZ69" s="92"/>
      <c r="DA69" s="92"/>
      <c r="DB69" s="92"/>
      <c r="DC69" s="92"/>
      <c r="DD69" s="92"/>
      <c r="DE69" s="92"/>
      <c r="DF69" s="92"/>
      <c r="DG69" s="92"/>
      <c r="DH69" s="92"/>
      <c r="DI69" s="92"/>
      <c r="DJ69" s="92"/>
      <c r="DK69" s="92"/>
      <c r="DL69" s="92"/>
      <c r="DN69"/>
      <c r="DO69"/>
    </row>
    <row r="70" spans="1:119" ht="30">
      <c r="A70" t="str">
        <f t="shared" ca="1" si="1"/>
        <v xml:space="preserve">2 ans, 5 mois, 26 jours </v>
      </c>
      <c r="B70" s="90">
        <f t="shared" ca="1" si="2"/>
        <v>908</v>
      </c>
      <c r="C70" s="30">
        <f t="shared" ca="1" si="3"/>
        <v>44467</v>
      </c>
      <c r="D70" s="30" t="str">
        <f t="shared" si="4"/>
        <v>04/04/2019</v>
      </c>
      <c r="E70" s="95" t="str">
        <f t="shared" si="5"/>
        <v>D
04/04/2019</v>
      </c>
      <c r="F70" s="52">
        <v>60</v>
      </c>
      <c r="G70" s="94" t="s">
        <v>1325</v>
      </c>
      <c r="H70" s="94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H70" s="92"/>
      <c r="AI70" s="92"/>
      <c r="AJ70" s="92"/>
      <c r="AK70" s="92"/>
      <c r="AL70" s="92"/>
      <c r="AM70" s="92"/>
      <c r="AN70" s="92"/>
      <c r="AO70" s="92"/>
      <c r="AP70" s="92"/>
      <c r="AQ70" s="92"/>
      <c r="AR70" s="92"/>
      <c r="AS70" s="92"/>
      <c r="AT70" s="92"/>
      <c r="AU70" s="92"/>
      <c r="AV70" s="92"/>
      <c r="AW70" s="92"/>
      <c r="AX70" s="92"/>
      <c r="AY70" s="92"/>
      <c r="AZ70" s="92"/>
      <c r="BA70" s="92"/>
      <c r="BB70" s="92"/>
      <c r="BC70" s="92"/>
      <c r="BD70" s="92"/>
      <c r="BE70" s="92"/>
      <c r="BF70" s="92"/>
      <c r="BG70" s="92"/>
      <c r="BH70" s="92"/>
      <c r="BI70" s="92"/>
      <c r="BJ70" s="92"/>
      <c r="BK70" s="92"/>
      <c r="BL70" s="92"/>
      <c r="BM70" s="92"/>
      <c r="BN70" s="92"/>
      <c r="BO70" s="92"/>
      <c r="BP70" s="92"/>
      <c r="BQ70" s="92"/>
      <c r="BR70" s="92"/>
      <c r="BS70" s="92"/>
      <c r="BT70" s="92"/>
      <c r="BU70" s="92"/>
      <c r="BV70" s="92"/>
      <c r="BW70" s="92"/>
      <c r="BX70" s="92"/>
      <c r="BY70" s="92"/>
      <c r="BZ70" s="92"/>
      <c r="CA70" s="92"/>
      <c r="CB70" s="92"/>
      <c r="CC70" s="92"/>
      <c r="CD70" s="92"/>
      <c r="CE70" s="92"/>
      <c r="CF70" s="92"/>
      <c r="CG70" s="92"/>
      <c r="CH70" s="92"/>
      <c r="CI70" s="92"/>
      <c r="CJ70" s="92"/>
      <c r="CK70" s="92"/>
      <c r="CL70" s="92"/>
      <c r="CM70" s="92"/>
      <c r="CN70" s="92"/>
      <c r="CO70" s="92"/>
      <c r="CP70" s="92"/>
      <c r="CQ70" s="92"/>
      <c r="CR70" s="92"/>
      <c r="CS70" s="92"/>
      <c r="CT70" s="92"/>
      <c r="CU70" s="92"/>
      <c r="CV70" s="92"/>
      <c r="CW70" s="92"/>
      <c r="CX70" s="92"/>
      <c r="CY70" s="92"/>
      <c r="CZ70" s="92"/>
      <c r="DA70" s="92"/>
      <c r="DB70" s="92"/>
      <c r="DC70" s="92"/>
      <c r="DD70" s="92"/>
      <c r="DE70" s="92"/>
      <c r="DF70" s="92"/>
      <c r="DG70" s="92"/>
      <c r="DH70" s="92"/>
      <c r="DI70" s="92"/>
      <c r="DJ70" s="92"/>
      <c r="DK70" s="92"/>
      <c r="DL70" s="92"/>
      <c r="DN70"/>
      <c r="DO70"/>
    </row>
    <row r="71" spans="1:119" ht="30">
      <c r="A71" t="str">
        <f t="shared" ca="1" si="1"/>
        <v xml:space="preserve">0 ans, 11 mois, 22 jours </v>
      </c>
      <c r="B71" s="90">
        <f t="shared" ca="1" si="2"/>
        <v>357</v>
      </c>
      <c r="C71" s="30">
        <f t="shared" ca="1" si="3"/>
        <v>44467</v>
      </c>
      <c r="D71" s="30" t="str">
        <f t="shared" si="4"/>
        <v>06/10/2020</v>
      </c>
      <c r="E71" s="95" t="str">
        <f t="shared" si="5"/>
        <v>A
06/10/2020</v>
      </c>
      <c r="F71" s="52">
        <v>61</v>
      </c>
      <c r="G71" s="94" t="s">
        <v>1326</v>
      </c>
      <c r="H71" s="94" t="s">
        <v>1327</v>
      </c>
      <c r="I71" s="92" t="s">
        <v>1311</v>
      </c>
      <c r="J71" s="92" t="s">
        <v>1328</v>
      </c>
      <c r="K71" s="92" t="s">
        <v>1329</v>
      </c>
      <c r="L71" s="92" t="s">
        <v>1330</v>
      </c>
      <c r="M71" s="92" t="s">
        <v>485</v>
      </c>
      <c r="N71" s="92" t="s">
        <v>1331</v>
      </c>
      <c r="O71" s="92" t="s">
        <v>1332</v>
      </c>
      <c r="P71" s="92" t="s">
        <v>1041</v>
      </c>
      <c r="Q71" s="92" t="s">
        <v>1333</v>
      </c>
      <c r="R71" s="92" t="s">
        <v>1334</v>
      </c>
      <c r="S71" s="92" t="s">
        <v>529</v>
      </c>
      <c r="T71" s="92"/>
      <c r="U71" s="92"/>
      <c r="V71" s="92"/>
      <c r="W71" s="92"/>
      <c r="X71" s="92"/>
      <c r="Y71" s="92"/>
      <c r="Z71" s="92"/>
      <c r="AA71" s="92"/>
      <c r="AB71" s="92"/>
      <c r="AC71" s="92"/>
      <c r="AD71" s="92"/>
      <c r="AE71" s="92"/>
      <c r="AF71" s="92"/>
      <c r="AG71" s="92"/>
      <c r="AH71" s="92"/>
      <c r="AI71" s="92"/>
      <c r="AJ71" s="92"/>
      <c r="AK71" s="92"/>
      <c r="AL71" s="92"/>
      <c r="AM71" s="92"/>
      <c r="AN71" s="92"/>
      <c r="AO71" s="92"/>
      <c r="AP71" s="92"/>
      <c r="AQ71" s="92"/>
      <c r="AR71" s="92"/>
      <c r="AS71" s="92"/>
      <c r="AT71" s="92"/>
      <c r="AU71" s="92"/>
      <c r="AV71" s="92"/>
      <c r="AW71" s="92"/>
      <c r="AX71" s="92"/>
      <c r="AY71" s="92"/>
      <c r="AZ71" s="92"/>
      <c r="BA71" s="92"/>
      <c r="BB71" s="92"/>
      <c r="BC71" s="92"/>
      <c r="BD71" s="92"/>
      <c r="BE71" s="92"/>
      <c r="BF71" s="92"/>
      <c r="BG71" s="92"/>
      <c r="BH71" s="92"/>
      <c r="BI71" s="92"/>
      <c r="BJ71" s="92"/>
      <c r="BK71" s="92"/>
      <c r="BL71" s="92"/>
      <c r="BM71" s="92"/>
      <c r="BN71" s="92"/>
      <c r="BO71" s="92"/>
      <c r="BP71" s="92"/>
      <c r="BQ71" s="92"/>
      <c r="BR71" s="92"/>
      <c r="BS71" s="92"/>
      <c r="BT71" s="92"/>
      <c r="BU71" s="92"/>
      <c r="BV71" s="92"/>
      <c r="BW71" s="92"/>
      <c r="BX71" s="92"/>
      <c r="BY71" s="92"/>
      <c r="BZ71" s="92"/>
      <c r="CA71" s="92"/>
      <c r="CB71" s="92"/>
      <c r="CC71" s="92"/>
      <c r="CD71" s="92"/>
      <c r="CE71" s="92"/>
      <c r="CF71" s="92"/>
      <c r="CG71" s="92"/>
      <c r="CH71" s="92"/>
      <c r="CI71" s="92"/>
      <c r="CJ71" s="92"/>
      <c r="CK71" s="92"/>
      <c r="CL71" s="92"/>
      <c r="CM71" s="92"/>
      <c r="CN71" s="92"/>
      <c r="CO71" s="92"/>
      <c r="CP71" s="92"/>
      <c r="CQ71" s="92"/>
      <c r="CR71" s="92"/>
      <c r="CS71" s="92"/>
      <c r="CT71" s="92"/>
      <c r="CU71" s="92"/>
      <c r="CV71" s="92"/>
      <c r="CW71" s="92"/>
      <c r="CX71" s="92"/>
      <c r="CY71" s="92"/>
      <c r="CZ71" s="92"/>
      <c r="DA71" s="92"/>
      <c r="DB71" s="92"/>
      <c r="DC71" s="92"/>
      <c r="DD71" s="92"/>
      <c r="DE71" s="92"/>
      <c r="DF71" s="92"/>
      <c r="DG71" s="92"/>
      <c r="DH71" s="92"/>
      <c r="DI71" s="92"/>
      <c r="DJ71" s="92"/>
      <c r="DK71" s="92"/>
      <c r="DL71" s="92"/>
      <c r="DN71"/>
      <c r="DO71"/>
    </row>
    <row r="72" spans="1:119" ht="30">
      <c r="A72" t="str">
        <f t="shared" ca="1" si="1"/>
        <v xml:space="preserve">2 ans, 5 mois, 28 jours </v>
      </c>
      <c r="B72" s="90">
        <f t="shared" ca="1" si="2"/>
        <v>910</v>
      </c>
      <c r="C72" s="30">
        <f t="shared" ca="1" si="3"/>
        <v>44467</v>
      </c>
      <c r="D72" s="30" t="str">
        <f t="shared" si="4"/>
        <v>02/04/2019</v>
      </c>
      <c r="E72" s="95" t="str">
        <f t="shared" si="5"/>
        <v>D
02/04/2019</v>
      </c>
      <c r="F72" s="52">
        <v>62</v>
      </c>
      <c r="G72" s="94" t="s">
        <v>733</v>
      </c>
      <c r="H72" s="94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2"/>
      <c r="W72" s="92"/>
      <c r="X72" s="92"/>
      <c r="Y72" s="92"/>
      <c r="Z72" s="92"/>
      <c r="AA72" s="92"/>
      <c r="AB72" s="92"/>
      <c r="AC72" s="92"/>
      <c r="AD72" s="92"/>
      <c r="AE72" s="92"/>
      <c r="AF72" s="92"/>
      <c r="AG72" s="92"/>
      <c r="AH72" s="92"/>
      <c r="AI72" s="92"/>
      <c r="AJ72" s="92"/>
      <c r="AK72" s="92"/>
      <c r="AL72" s="92"/>
      <c r="AM72" s="92"/>
      <c r="AN72" s="92"/>
      <c r="AO72" s="92"/>
      <c r="AP72" s="92"/>
      <c r="AQ72" s="92"/>
      <c r="AR72" s="92"/>
      <c r="AS72" s="92"/>
      <c r="AT72" s="92"/>
      <c r="AU72" s="92"/>
      <c r="AV72" s="92"/>
      <c r="AW72" s="92"/>
      <c r="AX72" s="92"/>
      <c r="AY72" s="92"/>
      <c r="AZ72" s="92"/>
      <c r="BA72" s="92"/>
      <c r="BB72" s="92"/>
      <c r="BC72" s="92"/>
      <c r="BD72" s="92"/>
      <c r="BE72" s="92"/>
      <c r="BF72" s="92"/>
      <c r="BG72" s="92"/>
      <c r="BH72" s="92"/>
      <c r="BI72" s="92"/>
      <c r="BJ72" s="92"/>
      <c r="BK72" s="92"/>
      <c r="BL72" s="92"/>
      <c r="BM72" s="92"/>
      <c r="BN72" s="92"/>
      <c r="BO72" s="92"/>
      <c r="BP72" s="92"/>
      <c r="BQ72" s="92"/>
      <c r="BR72" s="92"/>
      <c r="BS72" s="92"/>
      <c r="BT72" s="92"/>
      <c r="BU72" s="92"/>
      <c r="BV72" s="92"/>
      <c r="BW72" s="92"/>
      <c r="BX72" s="92"/>
      <c r="BY72" s="92"/>
      <c r="BZ72" s="92"/>
      <c r="CA72" s="92"/>
      <c r="CB72" s="92"/>
      <c r="CC72" s="92"/>
      <c r="CD72" s="92"/>
      <c r="CE72" s="92"/>
      <c r="CF72" s="92"/>
      <c r="CG72" s="92"/>
      <c r="CH72" s="92"/>
      <c r="CI72" s="92"/>
      <c r="CJ72" s="92"/>
      <c r="CK72" s="92"/>
      <c r="CL72" s="92"/>
      <c r="CM72" s="92"/>
      <c r="CN72" s="92"/>
      <c r="CO72" s="92"/>
      <c r="CP72" s="92"/>
      <c r="CQ72" s="92"/>
      <c r="CR72" s="92"/>
      <c r="CS72" s="92"/>
      <c r="CT72" s="92"/>
      <c r="CU72" s="92"/>
      <c r="CV72" s="92"/>
      <c r="CW72" s="92"/>
      <c r="CX72" s="92"/>
      <c r="CY72" s="92"/>
      <c r="CZ72" s="92"/>
      <c r="DA72" s="92"/>
      <c r="DB72" s="92"/>
      <c r="DC72" s="92"/>
      <c r="DD72" s="92"/>
      <c r="DE72" s="92"/>
      <c r="DF72" s="92"/>
      <c r="DG72" s="92"/>
      <c r="DH72" s="92"/>
      <c r="DI72" s="92"/>
      <c r="DJ72" s="92"/>
      <c r="DK72" s="92"/>
      <c r="DL72" s="92"/>
      <c r="DN72"/>
      <c r="DO72"/>
    </row>
    <row r="73" spans="1:119" ht="30">
      <c r="A73" t="str">
        <f t="shared" ca="1" si="1"/>
        <v xml:space="preserve">2 ans, 4 mois, 31 jours </v>
      </c>
      <c r="B73" s="90">
        <f t="shared" ca="1" si="2"/>
        <v>882</v>
      </c>
      <c r="C73" s="30">
        <f t="shared" ca="1" si="3"/>
        <v>44467</v>
      </c>
      <c r="D73" s="30" t="str">
        <f t="shared" si="4"/>
        <v>30/04/2019</v>
      </c>
      <c r="E73" s="95" t="str">
        <f t="shared" si="5"/>
        <v>D
30/04/2019</v>
      </c>
      <c r="F73" s="52">
        <v>63</v>
      </c>
      <c r="G73" s="94" t="s">
        <v>1335</v>
      </c>
      <c r="H73" s="94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2"/>
      <c r="W73" s="92"/>
      <c r="X73" s="92"/>
      <c r="Y73" s="92"/>
      <c r="Z73" s="92"/>
      <c r="AA73" s="92"/>
      <c r="AB73" s="92"/>
      <c r="AC73" s="92"/>
      <c r="AD73" s="92"/>
      <c r="AE73" s="92"/>
      <c r="AF73" s="92"/>
      <c r="AG73" s="92"/>
      <c r="AH73" s="92"/>
      <c r="AI73" s="92"/>
      <c r="AJ73" s="92"/>
      <c r="AK73" s="92"/>
      <c r="AL73" s="92"/>
      <c r="AM73" s="92"/>
      <c r="AN73" s="92"/>
      <c r="AO73" s="92"/>
      <c r="AP73" s="92"/>
      <c r="AQ73" s="92"/>
      <c r="AR73" s="92"/>
      <c r="AS73" s="92"/>
      <c r="AT73" s="92"/>
      <c r="AU73" s="92"/>
      <c r="AV73" s="92"/>
      <c r="AW73" s="92"/>
      <c r="AX73" s="92"/>
      <c r="AY73" s="92"/>
      <c r="AZ73" s="92"/>
      <c r="BA73" s="92"/>
      <c r="BB73" s="92"/>
      <c r="BC73" s="92"/>
      <c r="BD73" s="92"/>
      <c r="BE73" s="92"/>
      <c r="BF73" s="92"/>
      <c r="BG73" s="92"/>
      <c r="BH73" s="92"/>
      <c r="BI73" s="92"/>
      <c r="BJ73" s="92"/>
      <c r="BK73" s="92"/>
      <c r="BL73" s="92"/>
      <c r="BM73" s="92"/>
      <c r="BN73" s="92"/>
      <c r="BO73" s="92"/>
      <c r="BP73" s="92"/>
      <c r="BQ73" s="92"/>
      <c r="BR73" s="92"/>
      <c r="BS73" s="92"/>
      <c r="BT73" s="92"/>
      <c r="BU73" s="92"/>
      <c r="BV73" s="92"/>
      <c r="BW73" s="92"/>
      <c r="BX73" s="92"/>
      <c r="BY73" s="92"/>
      <c r="BZ73" s="92"/>
      <c r="CA73" s="92"/>
      <c r="CB73" s="92"/>
      <c r="CC73" s="92"/>
      <c r="CD73" s="92"/>
      <c r="CE73" s="92"/>
      <c r="CF73" s="92"/>
      <c r="CG73" s="92"/>
      <c r="CH73" s="92"/>
      <c r="CI73" s="92"/>
      <c r="CJ73" s="92"/>
      <c r="CK73" s="92"/>
      <c r="CL73" s="92"/>
      <c r="CM73" s="92"/>
      <c r="CN73" s="92"/>
      <c r="CO73" s="92"/>
      <c r="CP73" s="92"/>
      <c r="CQ73" s="92"/>
      <c r="CR73" s="92"/>
      <c r="CS73" s="92"/>
      <c r="CT73" s="92"/>
      <c r="CU73" s="92"/>
      <c r="CV73" s="92"/>
      <c r="CW73" s="92"/>
      <c r="CX73" s="92"/>
      <c r="CY73" s="92"/>
      <c r="CZ73" s="92"/>
      <c r="DA73" s="92"/>
      <c r="DB73" s="92"/>
      <c r="DC73" s="92"/>
      <c r="DD73" s="92"/>
      <c r="DE73" s="92"/>
      <c r="DF73" s="92"/>
      <c r="DG73" s="92"/>
      <c r="DH73" s="92"/>
      <c r="DI73" s="92"/>
      <c r="DJ73" s="92"/>
      <c r="DK73" s="92"/>
      <c r="DL73" s="92"/>
      <c r="DN73"/>
      <c r="DO73"/>
    </row>
    <row r="74" spans="1:119" ht="30">
      <c r="A74" t="str">
        <f t="shared" ca="1" si="1"/>
        <v xml:space="preserve">0 ans, 7 mois, 19 jours </v>
      </c>
      <c r="B74" s="90">
        <f t="shared" ca="1" si="2"/>
        <v>232</v>
      </c>
      <c r="C74" s="30">
        <f t="shared" ca="1" si="3"/>
        <v>44467</v>
      </c>
      <c r="D74" s="30" t="str">
        <f t="shared" si="4"/>
        <v>08/02/2021</v>
      </c>
      <c r="E74" s="95" t="str">
        <f t="shared" si="5"/>
        <v>C
08/02/2021</v>
      </c>
      <c r="F74" s="52">
        <v>64</v>
      </c>
      <c r="G74" s="94" t="s">
        <v>711</v>
      </c>
      <c r="H74" s="94" t="s">
        <v>1055</v>
      </c>
      <c r="I74" s="92" t="s">
        <v>1055</v>
      </c>
      <c r="J74" s="92" t="s">
        <v>1336</v>
      </c>
      <c r="K74" s="92" t="s">
        <v>1337</v>
      </c>
      <c r="L74" s="92" t="s">
        <v>916</v>
      </c>
      <c r="M74" s="92" t="s">
        <v>1338</v>
      </c>
      <c r="N74" s="92" t="s">
        <v>1207</v>
      </c>
      <c r="O74" s="92" t="s">
        <v>1339</v>
      </c>
      <c r="P74" s="92" t="s">
        <v>917</v>
      </c>
      <c r="Q74" s="92" t="s">
        <v>1340</v>
      </c>
      <c r="R74" s="92" t="s">
        <v>1341</v>
      </c>
      <c r="S74" s="92" t="s">
        <v>365</v>
      </c>
      <c r="T74" s="92" t="s">
        <v>1342</v>
      </c>
      <c r="U74" s="92" t="s">
        <v>1343</v>
      </c>
      <c r="V74" s="92" t="s">
        <v>1212</v>
      </c>
      <c r="W74" s="92" t="s">
        <v>1212</v>
      </c>
      <c r="X74" s="92" t="s">
        <v>1344</v>
      </c>
      <c r="Y74" s="92" t="s">
        <v>1344</v>
      </c>
      <c r="Z74" s="92" t="s">
        <v>1344</v>
      </c>
      <c r="AA74" s="92" t="s">
        <v>1344</v>
      </c>
      <c r="AB74" s="92" t="s">
        <v>1345</v>
      </c>
      <c r="AC74" s="92" t="s">
        <v>1346</v>
      </c>
      <c r="AD74" s="92" t="s">
        <v>1347</v>
      </c>
      <c r="AE74" s="92" t="s">
        <v>1348</v>
      </c>
      <c r="AF74" s="92" t="s">
        <v>1348</v>
      </c>
      <c r="AG74" s="92" t="s">
        <v>1349</v>
      </c>
      <c r="AH74" s="92" t="s">
        <v>1349</v>
      </c>
      <c r="AI74" s="92" t="s">
        <v>1349</v>
      </c>
      <c r="AJ74" s="92" t="s">
        <v>1350</v>
      </c>
      <c r="AK74" s="92" t="s">
        <v>366</v>
      </c>
      <c r="AL74" s="92" t="s">
        <v>366</v>
      </c>
      <c r="AM74" s="92" t="s">
        <v>1351</v>
      </c>
      <c r="AN74" s="92" t="s">
        <v>1351</v>
      </c>
      <c r="AO74" s="92" t="s">
        <v>568</v>
      </c>
      <c r="AP74" s="92" t="s">
        <v>1352</v>
      </c>
      <c r="AQ74" s="92" t="s">
        <v>1353</v>
      </c>
      <c r="AR74" s="92" t="s">
        <v>613</v>
      </c>
      <c r="AS74" s="92" t="s">
        <v>1354</v>
      </c>
      <c r="AT74" s="92" t="s">
        <v>184</v>
      </c>
      <c r="AU74" s="92" t="s">
        <v>367</v>
      </c>
      <c r="AV74" s="92" t="s">
        <v>367</v>
      </c>
      <c r="AW74" s="92" t="s">
        <v>184</v>
      </c>
      <c r="AX74" s="92" t="s">
        <v>1355</v>
      </c>
      <c r="AY74" s="92" t="s">
        <v>1356</v>
      </c>
      <c r="AZ74" s="92" t="s">
        <v>1356</v>
      </c>
      <c r="BA74" s="92" t="s">
        <v>1357</v>
      </c>
      <c r="BB74" s="92" t="s">
        <v>1357</v>
      </c>
      <c r="BC74" s="92" t="s">
        <v>368</v>
      </c>
      <c r="BD74" s="92" t="s">
        <v>358</v>
      </c>
      <c r="BE74" s="92" t="s">
        <v>1358</v>
      </c>
      <c r="BF74" s="92" t="s">
        <v>1359</v>
      </c>
      <c r="BG74" s="92" t="s">
        <v>1360</v>
      </c>
      <c r="BH74" s="92" t="s">
        <v>1361</v>
      </c>
      <c r="BI74" s="92" t="s">
        <v>1361</v>
      </c>
      <c r="BJ74" s="92" t="s">
        <v>185</v>
      </c>
      <c r="BK74" s="92" t="s">
        <v>1362</v>
      </c>
      <c r="BL74" s="92" t="s">
        <v>1363</v>
      </c>
      <c r="BM74" s="92" t="s">
        <v>1364</v>
      </c>
      <c r="BN74" s="92" t="s">
        <v>1364</v>
      </c>
      <c r="BO74" s="92" t="s">
        <v>1365</v>
      </c>
      <c r="BP74" s="92" t="s">
        <v>1089</v>
      </c>
      <c r="BQ74" s="92" t="s">
        <v>645</v>
      </c>
      <c r="BR74" s="92" t="s">
        <v>800</v>
      </c>
      <c r="BS74" s="92" t="s">
        <v>1366</v>
      </c>
      <c r="BT74" s="92" t="s">
        <v>1367</v>
      </c>
      <c r="BU74" s="92" t="s">
        <v>1368</v>
      </c>
      <c r="BV74" s="92" t="s">
        <v>1094</v>
      </c>
      <c r="BW74" s="92" t="s">
        <v>1119</v>
      </c>
      <c r="BX74" s="92" t="s">
        <v>1120</v>
      </c>
      <c r="BY74" s="92" t="s">
        <v>1119</v>
      </c>
      <c r="BZ74" s="92" t="s">
        <v>253</v>
      </c>
      <c r="CA74" s="92" t="s">
        <v>1369</v>
      </c>
      <c r="CB74" s="92" t="s">
        <v>254</v>
      </c>
      <c r="CC74" s="92" t="s">
        <v>805</v>
      </c>
      <c r="CD74" s="92" t="s">
        <v>596</v>
      </c>
      <c r="CE74" s="92" t="s">
        <v>1370</v>
      </c>
      <c r="CF74" s="92" t="s">
        <v>1294</v>
      </c>
      <c r="CG74" s="92" t="s">
        <v>1371</v>
      </c>
      <c r="CH74" s="92" t="s">
        <v>936</v>
      </c>
      <c r="CI74" s="92" t="s">
        <v>255</v>
      </c>
      <c r="CJ74" s="92" t="s">
        <v>255</v>
      </c>
      <c r="CK74" s="92" t="s">
        <v>1372</v>
      </c>
      <c r="CL74" s="92" t="s">
        <v>992</v>
      </c>
      <c r="CM74" s="92" t="s">
        <v>1373</v>
      </c>
      <c r="CN74" s="92" t="s">
        <v>234</v>
      </c>
      <c r="CO74" s="92" t="s">
        <v>1374</v>
      </c>
      <c r="CP74" s="92" t="s">
        <v>1375</v>
      </c>
      <c r="CQ74" s="92" t="s">
        <v>1297</v>
      </c>
      <c r="CR74" s="92" t="s">
        <v>250</v>
      </c>
      <c r="CS74" s="92" t="s">
        <v>1376</v>
      </c>
      <c r="CT74" s="92" t="s">
        <v>1377</v>
      </c>
      <c r="CU74" s="92" t="s">
        <v>1378</v>
      </c>
      <c r="CV74" s="92" t="s">
        <v>319</v>
      </c>
      <c r="CW74" s="92" t="s">
        <v>529</v>
      </c>
      <c r="CX74" s="92" t="s">
        <v>1300</v>
      </c>
      <c r="CY74" s="92" t="s">
        <v>1300</v>
      </c>
      <c r="CZ74" s="92" t="s">
        <v>240</v>
      </c>
      <c r="DA74" s="92" t="s">
        <v>118</v>
      </c>
      <c r="DB74" s="92" t="s">
        <v>142</v>
      </c>
      <c r="DC74" s="92" t="s">
        <v>1379</v>
      </c>
      <c r="DD74" s="92" t="s">
        <v>1380</v>
      </c>
      <c r="DE74" s="92" t="s">
        <v>1380</v>
      </c>
      <c r="DF74" s="92" t="s">
        <v>1381</v>
      </c>
      <c r="DG74" s="92" t="s">
        <v>1382</v>
      </c>
      <c r="DH74" s="92" t="s">
        <v>758</v>
      </c>
      <c r="DI74" s="92"/>
      <c r="DJ74" s="92"/>
      <c r="DK74" s="92"/>
      <c r="DL74" s="92"/>
      <c r="DN74"/>
      <c r="DO74"/>
    </row>
    <row r="75" spans="1:119" ht="30">
      <c r="A75" t="str">
        <f t="shared" ca="1" si="1"/>
        <v xml:space="preserve">2 ans, 3 mois, 04 jours </v>
      </c>
      <c r="B75" s="90">
        <f t="shared" ca="1" si="2"/>
        <v>825</v>
      </c>
      <c r="C75" s="30">
        <f t="shared" ca="1" si="3"/>
        <v>44467</v>
      </c>
      <c r="D75" s="30" t="str">
        <f t="shared" si="4"/>
        <v>26/06/2019</v>
      </c>
      <c r="E75" s="95" t="str">
        <f t="shared" si="5"/>
        <v>D
26/06/2019</v>
      </c>
      <c r="F75" s="52">
        <v>65</v>
      </c>
      <c r="G75" s="94" t="s">
        <v>1383</v>
      </c>
      <c r="H75" s="94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H75" s="92"/>
      <c r="AI75" s="92"/>
      <c r="AJ75" s="92"/>
      <c r="AK75" s="92"/>
      <c r="AL75" s="92"/>
      <c r="AM75" s="92"/>
      <c r="AN75" s="92"/>
      <c r="AO75" s="92"/>
      <c r="AP75" s="92"/>
      <c r="AQ75" s="92"/>
      <c r="AR75" s="92"/>
      <c r="AS75" s="92"/>
      <c r="AT75" s="92"/>
      <c r="AU75" s="92"/>
      <c r="AV75" s="92"/>
      <c r="AW75" s="92"/>
      <c r="AX75" s="92"/>
      <c r="AY75" s="92"/>
      <c r="AZ75" s="92"/>
      <c r="BA75" s="92"/>
      <c r="BB75" s="92"/>
      <c r="BC75" s="92"/>
      <c r="BD75" s="92"/>
      <c r="BE75" s="92"/>
      <c r="BF75" s="92"/>
      <c r="BG75" s="92"/>
      <c r="BH75" s="92"/>
      <c r="BI75" s="92"/>
      <c r="BJ75" s="92"/>
      <c r="BK75" s="92"/>
      <c r="BL75" s="92"/>
      <c r="BM75" s="92"/>
      <c r="BN75" s="92"/>
      <c r="BO75" s="92"/>
      <c r="BP75" s="92"/>
      <c r="BQ75" s="92"/>
      <c r="BR75" s="92"/>
      <c r="BS75" s="92"/>
      <c r="BT75" s="92"/>
      <c r="BU75" s="92"/>
      <c r="BV75" s="92"/>
      <c r="BW75" s="92"/>
      <c r="BX75" s="92"/>
      <c r="BY75" s="92"/>
      <c r="BZ75" s="92"/>
      <c r="CA75" s="92"/>
      <c r="CB75" s="92"/>
      <c r="CC75" s="92"/>
      <c r="CD75" s="92"/>
      <c r="CE75" s="92"/>
      <c r="CF75" s="92"/>
      <c r="CG75" s="92"/>
      <c r="CH75" s="92"/>
      <c r="CI75" s="92"/>
      <c r="CJ75" s="92"/>
      <c r="CK75" s="92"/>
      <c r="CL75" s="92"/>
      <c r="CM75" s="92"/>
      <c r="CN75" s="92"/>
      <c r="CO75" s="92"/>
      <c r="CP75" s="92"/>
      <c r="CQ75" s="92"/>
      <c r="CR75" s="92"/>
      <c r="CS75" s="92"/>
      <c r="CT75" s="92"/>
      <c r="CU75" s="92"/>
      <c r="CV75" s="92"/>
      <c r="CW75" s="92"/>
      <c r="CX75" s="92"/>
      <c r="CY75" s="92"/>
      <c r="CZ75" s="92"/>
      <c r="DA75" s="92"/>
      <c r="DB75" s="92"/>
      <c r="DC75" s="92"/>
      <c r="DD75" s="92"/>
      <c r="DE75" s="92"/>
      <c r="DF75" s="92"/>
      <c r="DG75" s="92"/>
      <c r="DH75" s="92"/>
      <c r="DI75" s="92"/>
      <c r="DJ75" s="92"/>
      <c r="DK75" s="92"/>
      <c r="DL75" s="92"/>
      <c r="DN75"/>
      <c r="DO75"/>
    </row>
    <row r="76" spans="1:119" ht="30">
      <c r="A76" t="str">
        <f t="shared" ca="1" si="1"/>
        <v xml:space="preserve">1 ans, 11 mois, 25 jours </v>
      </c>
      <c r="B76" s="90">
        <f t="shared" ca="1" si="2"/>
        <v>725</v>
      </c>
      <c r="C76" s="30">
        <f t="shared" ca="1" si="3"/>
        <v>44467</v>
      </c>
      <c r="D76" s="30" t="str">
        <f t="shared" si="4"/>
        <v>04/10/2019</v>
      </c>
      <c r="E76" s="95" t="str">
        <f t="shared" si="5"/>
        <v>B
04/10/2019</v>
      </c>
      <c r="F76" s="52">
        <v>66</v>
      </c>
      <c r="G76" s="94" t="s">
        <v>1384</v>
      </c>
      <c r="H76" s="94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H76" s="92"/>
      <c r="AI76" s="92"/>
      <c r="AJ76" s="92"/>
      <c r="AK76" s="92"/>
      <c r="AL76" s="92"/>
      <c r="AM76" s="92"/>
      <c r="AN76" s="92"/>
      <c r="AO76" s="92"/>
      <c r="AP76" s="92"/>
      <c r="AQ76" s="92"/>
      <c r="AR76" s="92"/>
      <c r="AS76" s="92"/>
      <c r="AT76" s="92"/>
      <c r="AU76" s="92"/>
      <c r="AV76" s="92"/>
      <c r="AW76" s="92"/>
      <c r="AX76" s="92"/>
      <c r="AY76" s="92"/>
      <c r="AZ76" s="92"/>
      <c r="BA76" s="92"/>
      <c r="BB76" s="92"/>
      <c r="BC76" s="92"/>
      <c r="BD76" s="92"/>
      <c r="BE76" s="92"/>
      <c r="BF76" s="92"/>
      <c r="BG76" s="92"/>
      <c r="BH76" s="92"/>
      <c r="BI76" s="92"/>
      <c r="BJ76" s="92"/>
      <c r="BK76" s="92"/>
      <c r="BL76" s="92"/>
      <c r="BM76" s="92"/>
      <c r="BN76" s="92"/>
      <c r="BO76" s="92"/>
      <c r="BP76" s="92"/>
      <c r="BQ76" s="92"/>
      <c r="BR76" s="92"/>
      <c r="BS76" s="92"/>
      <c r="BT76" s="92"/>
      <c r="BU76" s="92"/>
      <c r="BV76" s="92"/>
      <c r="BW76" s="92"/>
      <c r="BX76" s="92"/>
      <c r="BY76" s="92"/>
      <c r="BZ76" s="92"/>
      <c r="CA76" s="92"/>
      <c r="CB76" s="92"/>
      <c r="CC76" s="92"/>
      <c r="CD76" s="92"/>
      <c r="CE76" s="92"/>
      <c r="CF76" s="92"/>
      <c r="CG76" s="92"/>
      <c r="CH76" s="92"/>
      <c r="CI76" s="92"/>
      <c r="CJ76" s="92"/>
      <c r="CK76" s="92"/>
      <c r="CL76" s="92"/>
      <c r="CM76" s="92"/>
      <c r="CN76" s="92"/>
      <c r="CO76" s="92"/>
      <c r="CP76" s="92"/>
      <c r="CQ76" s="92"/>
      <c r="CR76" s="92"/>
      <c r="CS76" s="92"/>
      <c r="CT76" s="92"/>
      <c r="CU76" s="92"/>
      <c r="CV76" s="92"/>
      <c r="CW76" s="92"/>
      <c r="CX76" s="92"/>
      <c r="CY76" s="92"/>
      <c r="CZ76" s="92"/>
      <c r="DA76" s="92"/>
      <c r="DB76" s="92"/>
      <c r="DC76" s="92"/>
      <c r="DD76" s="92"/>
      <c r="DE76" s="92"/>
      <c r="DF76" s="92"/>
      <c r="DG76" s="92"/>
      <c r="DH76" s="92"/>
      <c r="DI76" s="92"/>
      <c r="DJ76" s="92"/>
      <c r="DK76" s="92"/>
      <c r="DL76" s="92"/>
      <c r="DN76"/>
      <c r="DO76"/>
    </row>
    <row r="77" spans="1:119" ht="30">
      <c r="A77" t="str">
        <f t="shared" ca="1" si="1"/>
        <v xml:space="preserve">0 ans, 9 mois, 06 jours </v>
      </c>
      <c r="B77" s="90">
        <f t="shared" ca="1" si="2"/>
        <v>280</v>
      </c>
      <c r="C77" s="30">
        <f t="shared" ca="1" si="3"/>
        <v>44467</v>
      </c>
      <c r="D77" s="30" t="str">
        <f t="shared" si="4"/>
        <v>22/12/2020</v>
      </c>
      <c r="E77" s="95" t="str">
        <f t="shared" ref="E77:E113" si="6">LOOKUP("zzzz",G77:DT77)</f>
        <v>C
22/12/2020</v>
      </c>
      <c r="F77" s="52">
        <v>67</v>
      </c>
      <c r="G77" s="94" t="s">
        <v>1385</v>
      </c>
      <c r="H77" s="94" t="s">
        <v>217</v>
      </c>
      <c r="I77" s="92" t="s">
        <v>1386</v>
      </c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2"/>
      <c r="W77" s="92"/>
      <c r="X77" s="92"/>
      <c r="Y77" s="92"/>
      <c r="Z77" s="92"/>
      <c r="AA77" s="92"/>
      <c r="AB77" s="92"/>
      <c r="AC77" s="92"/>
      <c r="AD77" s="92"/>
      <c r="AE77" s="92"/>
      <c r="AF77" s="92"/>
      <c r="AG77" s="92"/>
      <c r="AH77" s="92"/>
      <c r="AI77" s="92"/>
      <c r="AJ77" s="92"/>
      <c r="AK77" s="92"/>
      <c r="AL77" s="92"/>
      <c r="AM77" s="92"/>
      <c r="AN77" s="92"/>
      <c r="AO77" s="92"/>
      <c r="AP77" s="92"/>
      <c r="AQ77" s="92"/>
      <c r="AR77" s="92"/>
      <c r="AS77" s="92"/>
      <c r="AT77" s="92"/>
      <c r="AU77" s="92"/>
      <c r="AV77" s="92"/>
      <c r="AW77" s="92"/>
      <c r="AX77" s="92"/>
      <c r="AY77" s="92"/>
      <c r="AZ77" s="92"/>
      <c r="BA77" s="92"/>
      <c r="BB77" s="92"/>
      <c r="BC77" s="92"/>
      <c r="BD77" s="92"/>
      <c r="BE77" s="92"/>
      <c r="BF77" s="92"/>
      <c r="BG77" s="92"/>
      <c r="BH77" s="92"/>
      <c r="BI77" s="92"/>
      <c r="BJ77" s="92"/>
      <c r="BK77" s="92"/>
      <c r="BL77" s="92"/>
      <c r="BM77" s="92"/>
      <c r="BN77" s="92"/>
      <c r="BO77" s="92"/>
      <c r="BP77" s="92"/>
      <c r="BQ77" s="92"/>
      <c r="BR77" s="92"/>
      <c r="BS77" s="92"/>
      <c r="BT77" s="92"/>
      <c r="BU77" s="92"/>
      <c r="BV77" s="92"/>
      <c r="BW77" s="92"/>
      <c r="BX77" s="92"/>
      <c r="BY77" s="92"/>
      <c r="BZ77" s="92"/>
      <c r="CA77" s="92"/>
      <c r="CB77" s="92"/>
      <c r="CC77" s="92"/>
      <c r="CD77" s="92"/>
      <c r="CE77" s="92"/>
      <c r="CF77" s="92"/>
      <c r="CG77" s="92"/>
      <c r="CH77" s="92"/>
      <c r="CI77" s="92"/>
      <c r="CJ77" s="92"/>
      <c r="CK77" s="92"/>
      <c r="CL77" s="92"/>
      <c r="CM77" s="92"/>
      <c r="CN77" s="92"/>
      <c r="CO77" s="92"/>
      <c r="CP77" s="92"/>
      <c r="CQ77" s="92"/>
      <c r="CR77" s="92"/>
      <c r="CS77" s="92"/>
      <c r="CT77" s="92"/>
      <c r="CU77" s="92"/>
      <c r="CV77" s="92"/>
      <c r="CW77" s="92"/>
      <c r="CX77" s="92"/>
      <c r="CY77" s="92"/>
      <c r="CZ77" s="92"/>
      <c r="DA77" s="92"/>
      <c r="DB77" s="92"/>
      <c r="DC77" s="92"/>
      <c r="DD77" s="92"/>
      <c r="DE77" s="92"/>
      <c r="DF77" s="92"/>
      <c r="DG77" s="92"/>
      <c r="DH77" s="92"/>
      <c r="DI77" s="92"/>
      <c r="DJ77" s="92"/>
      <c r="DK77" s="92"/>
      <c r="DL77" s="92"/>
      <c r="DN77"/>
      <c r="DO77"/>
    </row>
    <row r="78" spans="1:119" ht="30">
      <c r="A78" t="str">
        <f t="shared" ref="A78:A141" ca="1" si="7">(TEXT(B78,"aaaa")-1900) &amp;" ans, "&amp;(TEXT(B78,"mm")-1)&amp;" mois, "&amp;TEXT(B78,"jj")&amp;" jours "</f>
        <v xml:space="preserve">1 ans, 5 mois, 01 jours </v>
      </c>
      <c r="B78" s="90">
        <f t="shared" ref="B78:B141" ca="1" si="8">C78-D78</f>
        <v>518</v>
      </c>
      <c r="C78" s="30">
        <f t="shared" ref="C78:C141" ca="1" si="9">TODAY()</f>
        <v>44467</v>
      </c>
      <c r="D78" s="30" t="str">
        <f t="shared" ref="D78:D141" si="10">MID(E78,FIND("/",E78)-2,10)</f>
        <v>28/04/2020</v>
      </c>
      <c r="E78" s="95" t="str">
        <f t="shared" si="6"/>
        <v>C
28/04/2020</v>
      </c>
      <c r="F78" s="52">
        <v>68</v>
      </c>
      <c r="G78" s="94" t="s">
        <v>1387</v>
      </c>
      <c r="H78" s="94" t="s">
        <v>1388</v>
      </c>
      <c r="I78" s="92" t="s">
        <v>1389</v>
      </c>
      <c r="J78" s="92" t="s">
        <v>1132</v>
      </c>
      <c r="K78" s="92" t="s">
        <v>1390</v>
      </c>
      <c r="L78" s="92" t="s">
        <v>1241</v>
      </c>
      <c r="M78" s="92"/>
      <c r="N78" s="92"/>
      <c r="O78" s="92"/>
      <c r="P78" s="92"/>
      <c r="Q78" s="92"/>
      <c r="R78" s="92"/>
      <c r="S78" s="92"/>
      <c r="T78" s="92"/>
      <c r="U78" s="92"/>
      <c r="V78" s="92"/>
      <c r="W78" s="92"/>
      <c r="X78" s="92"/>
      <c r="Y78" s="92"/>
      <c r="Z78" s="92"/>
      <c r="AA78" s="92"/>
      <c r="AB78" s="92"/>
      <c r="AC78" s="92"/>
      <c r="AD78" s="92"/>
      <c r="AE78" s="92"/>
      <c r="AF78" s="92"/>
      <c r="AG78" s="92"/>
      <c r="AH78" s="92"/>
      <c r="AI78" s="92"/>
      <c r="AJ78" s="92"/>
      <c r="AK78" s="92"/>
      <c r="AL78" s="92"/>
      <c r="AM78" s="92"/>
      <c r="AN78" s="92"/>
      <c r="AO78" s="92"/>
      <c r="AP78" s="92"/>
      <c r="AQ78" s="92"/>
      <c r="AR78" s="92"/>
      <c r="AS78" s="92"/>
      <c r="AT78" s="92"/>
      <c r="AU78" s="92"/>
      <c r="AV78" s="92"/>
      <c r="AW78" s="92"/>
      <c r="AX78" s="92"/>
      <c r="AY78" s="92"/>
      <c r="AZ78" s="92"/>
      <c r="BA78" s="92"/>
      <c r="BB78" s="92"/>
      <c r="BC78" s="92"/>
      <c r="BD78" s="92"/>
      <c r="BE78" s="92"/>
      <c r="BF78" s="92"/>
      <c r="BG78" s="92"/>
      <c r="BH78" s="92"/>
      <c r="BI78" s="92"/>
      <c r="BJ78" s="92"/>
      <c r="BK78" s="92"/>
      <c r="BL78" s="92"/>
      <c r="BM78" s="92"/>
      <c r="BN78" s="92"/>
      <c r="BO78" s="92"/>
      <c r="BP78" s="92"/>
      <c r="BQ78" s="92"/>
      <c r="BR78" s="92"/>
      <c r="BS78" s="92"/>
      <c r="BT78" s="92"/>
      <c r="BU78" s="92"/>
      <c r="BV78" s="92"/>
      <c r="BW78" s="92"/>
      <c r="BX78" s="92"/>
      <c r="BY78" s="92"/>
      <c r="BZ78" s="92"/>
      <c r="CA78" s="92"/>
      <c r="CB78" s="92"/>
      <c r="CC78" s="92"/>
      <c r="CD78" s="92"/>
      <c r="CE78" s="92"/>
      <c r="CF78" s="92"/>
      <c r="CG78" s="92"/>
      <c r="CH78" s="92"/>
      <c r="CI78" s="92"/>
      <c r="CJ78" s="92"/>
      <c r="CK78" s="92"/>
      <c r="CL78" s="92"/>
      <c r="CM78" s="92"/>
      <c r="CN78" s="92"/>
      <c r="CO78" s="92"/>
      <c r="CP78" s="92"/>
      <c r="CQ78" s="92"/>
      <c r="CR78" s="92"/>
      <c r="CS78" s="92"/>
      <c r="CT78" s="92"/>
      <c r="CU78" s="92"/>
      <c r="CV78" s="92"/>
      <c r="CW78" s="92"/>
      <c r="CX78" s="92"/>
      <c r="CY78" s="92"/>
      <c r="CZ78" s="92"/>
      <c r="DA78" s="92"/>
      <c r="DB78" s="92"/>
      <c r="DC78" s="92"/>
      <c r="DD78" s="92"/>
      <c r="DE78" s="92"/>
      <c r="DF78" s="92"/>
      <c r="DG78" s="92"/>
      <c r="DH78" s="92"/>
      <c r="DI78" s="92"/>
      <c r="DJ78" s="92"/>
      <c r="DK78" s="92"/>
      <c r="DL78" s="92"/>
      <c r="DN78"/>
      <c r="DO78"/>
    </row>
    <row r="79" spans="1:119" ht="30">
      <c r="A79" t="str">
        <f t="shared" ca="1" si="7"/>
        <v xml:space="preserve">3 ans, 6 mois, 15 jours </v>
      </c>
      <c r="B79" s="90">
        <f t="shared" ca="1" si="8"/>
        <v>1292</v>
      </c>
      <c r="C79" s="30">
        <f t="shared" ca="1" si="9"/>
        <v>44467</v>
      </c>
      <c r="D79" s="30" t="str">
        <f t="shared" si="10"/>
        <v>16/03/2018</v>
      </c>
      <c r="E79" s="95" t="str">
        <f t="shared" si="6"/>
        <v>A
16/03/2018</v>
      </c>
      <c r="F79" s="52">
        <v>69</v>
      </c>
      <c r="G79" s="94" t="s">
        <v>1391</v>
      </c>
      <c r="H79" s="94" t="s">
        <v>1392</v>
      </c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2"/>
      <c r="AF79" s="92"/>
      <c r="AG79" s="92"/>
      <c r="AH79" s="92"/>
      <c r="AI79" s="92"/>
      <c r="AJ79" s="92"/>
      <c r="AK79" s="92"/>
      <c r="AL79" s="92"/>
      <c r="AM79" s="92"/>
      <c r="AN79" s="92"/>
      <c r="AO79" s="92"/>
      <c r="AP79" s="92"/>
      <c r="AQ79" s="92"/>
      <c r="AR79" s="92"/>
      <c r="AS79" s="92"/>
      <c r="AT79" s="92"/>
      <c r="AU79" s="92"/>
      <c r="AV79" s="92"/>
      <c r="AW79" s="92"/>
      <c r="AX79" s="92"/>
      <c r="AY79" s="92"/>
      <c r="AZ79" s="92"/>
      <c r="BA79" s="92"/>
      <c r="BB79" s="92"/>
      <c r="BC79" s="92"/>
      <c r="BD79" s="92"/>
      <c r="BE79" s="92"/>
      <c r="BF79" s="92"/>
      <c r="BG79" s="92"/>
      <c r="BH79" s="92"/>
      <c r="BI79" s="92"/>
      <c r="BJ79" s="92"/>
      <c r="BK79" s="92"/>
      <c r="BL79" s="92"/>
      <c r="BM79" s="92"/>
      <c r="BN79" s="92"/>
      <c r="BO79" s="92"/>
      <c r="BP79" s="92"/>
      <c r="BQ79" s="92"/>
      <c r="BR79" s="92"/>
      <c r="BS79" s="92"/>
      <c r="BT79" s="92"/>
      <c r="BU79" s="92"/>
      <c r="BV79" s="92"/>
      <c r="BW79" s="92"/>
      <c r="BX79" s="92"/>
      <c r="BY79" s="92"/>
      <c r="BZ79" s="92"/>
      <c r="CA79" s="92"/>
      <c r="CB79" s="92"/>
      <c r="CC79" s="92"/>
      <c r="CD79" s="92"/>
      <c r="CE79" s="92"/>
      <c r="CF79" s="92"/>
      <c r="CG79" s="92"/>
      <c r="CH79" s="92"/>
      <c r="CI79" s="92"/>
      <c r="CJ79" s="92"/>
      <c r="CK79" s="92"/>
      <c r="CL79" s="92"/>
      <c r="CM79" s="92"/>
      <c r="CN79" s="92"/>
      <c r="CO79" s="92"/>
      <c r="CP79" s="92"/>
      <c r="CQ79" s="92"/>
      <c r="CR79" s="92"/>
      <c r="CS79" s="92"/>
      <c r="CT79" s="92"/>
      <c r="CU79" s="92"/>
      <c r="CV79" s="92"/>
      <c r="CW79" s="92"/>
      <c r="CX79" s="92"/>
      <c r="CY79" s="92"/>
      <c r="CZ79" s="92"/>
      <c r="DA79" s="92"/>
      <c r="DB79" s="92"/>
      <c r="DC79" s="92"/>
      <c r="DD79" s="92"/>
      <c r="DE79" s="92"/>
      <c r="DF79" s="92"/>
      <c r="DG79" s="92"/>
      <c r="DH79" s="92"/>
      <c r="DI79" s="92"/>
      <c r="DJ79" s="92"/>
      <c r="DK79" s="92"/>
      <c r="DL79" s="92"/>
      <c r="DN79"/>
      <c r="DO79"/>
    </row>
    <row r="80" spans="1:119" ht="30">
      <c r="A80" t="str">
        <f t="shared" ca="1" si="7"/>
        <v xml:space="preserve">1 ans, 5 mois, 20 jours </v>
      </c>
      <c r="B80" s="90">
        <f t="shared" ca="1" si="8"/>
        <v>537</v>
      </c>
      <c r="C80" s="30">
        <f t="shared" ca="1" si="9"/>
        <v>44467</v>
      </c>
      <c r="D80" s="30" t="str">
        <f t="shared" si="10"/>
        <v>09/04/2020</v>
      </c>
      <c r="E80" s="95" t="str">
        <f t="shared" si="6"/>
        <v>D
09/04/2020</v>
      </c>
      <c r="F80" s="52">
        <v>71</v>
      </c>
      <c r="G80" s="94" t="s">
        <v>1393</v>
      </c>
      <c r="H80" s="94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92"/>
      <c r="AF80" s="92"/>
      <c r="AG80" s="92"/>
      <c r="AH80" s="92"/>
      <c r="AI80" s="92"/>
      <c r="AJ80" s="92"/>
      <c r="AK80" s="92"/>
      <c r="AL80" s="92"/>
      <c r="AM80" s="92"/>
      <c r="AN80" s="92"/>
      <c r="AO80" s="92"/>
      <c r="AP80" s="92"/>
      <c r="AQ80" s="92"/>
      <c r="AR80" s="92"/>
      <c r="AS80" s="92"/>
      <c r="AT80" s="92"/>
      <c r="AU80" s="92"/>
      <c r="AV80" s="92"/>
      <c r="AW80" s="92"/>
      <c r="AX80" s="92"/>
      <c r="AY80" s="92"/>
      <c r="AZ80" s="92"/>
      <c r="BA80" s="92"/>
      <c r="BB80" s="92"/>
      <c r="BC80" s="92"/>
      <c r="BD80" s="92"/>
      <c r="BE80" s="92"/>
      <c r="BF80" s="92"/>
      <c r="BG80" s="92"/>
      <c r="BH80" s="92"/>
      <c r="BI80" s="92"/>
      <c r="BJ80" s="92"/>
      <c r="BK80" s="92"/>
      <c r="BL80" s="92"/>
      <c r="BM80" s="92"/>
      <c r="BN80" s="92"/>
      <c r="BO80" s="92"/>
      <c r="BP80" s="92"/>
      <c r="BQ80" s="92"/>
      <c r="BR80" s="92"/>
      <c r="BS80" s="92"/>
      <c r="BT80" s="92"/>
      <c r="BU80" s="92"/>
      <c r="BV80" s="92"/>
      <c r="BW80" s="92"/>
      <c r="BX80" s="92"/>
      <c r="BY80" s="92"/>
      <c r="BZ80" s="92"/>
      <c r="CA80" s="92"/>
      <c r="CB80" s="92"/>
      <c r="CC80" s="92"/>
      <c r="CD80" s="92"/>
      <c r="CE80" s="92"/>
      <c r="CF80" s="92"/>
      <c r="CG80" s="92"/>
      <c r="CH80" s="92"/>
      <c r="CI80" s="92"/>
      <c r="CJ80" s="92"/>
      <c r="CK80" s="92"/>
      <c r="CL80" s="92"/>
      <c r="CM80" s="92"/>
      <c r="CN80" s="92"/>
      <c r="CO80" s="92"/>
      <c r="CP80" s="92"/>
      <c r="CQ80" s="92"/>
      <c r="CR80" s="92"/>
      <c r="CS80" s="92"/>
      <c r="CT80" s="92"/>
      <c r="CU80" s="92"/>
      <c r="CV80" s="92"/>
      <c r="CW80" s="92"/>
      <c r="CX80" s="92"/>
      <c r="CY80" s="92"/>
      <c r="CZ80" s="92"/>
      <c r="DA80" s="92"/>
      <c r="DB80" s="92"/>
      <c r="DC80" s="92"/>
      <c r="DD80" s="92"/>
      <c r="DE80" s="92"/>
      <c r="DF80" s="92"/>
      <c r="DG80" s="92"/>
      <c r="DH80" s="92"/>
      <c r="DI80" s="92"/>
      <c r="DJ80" s="92"/>
      <c r="DK80" s="92"/>
      <c r="DL80" s="92"/>
      <c r="DN80"/>
      <c r="DO80"/>
    </row>
    <row r="81" spans="1:119" ht="30">
      <c r="A81" t="str">
        <f t="shared" ca="1" si="7"/>
        <v xml:space="preserve">1 ans, 6 mois, 26 jours </v>
      </c>
      <c r="B81" s="90">
        <f t="shared" ca="1" si="8"/>
        <v>573</v>
      </c>
      <c r="C81" s="30">
        <f t="shared" ca="1" si="9"/>
        <v>44467</v>
      </c>
      <c r="D81" s="30" t="str">
        <f t="shared" si="10"/>
        <v>04/03/2020</v>
      </c>
      <c r="E81" s="95" t="str">
        <f t="shared" si="6"/>
        <v>D
04/03/2020</v>
      </c>
      <c r="F81" s="52">
        <v>72</v>
      </c>
      <c r="G81" s="94" t="s">
        <v>809</v>
      </c>
      <c r="H81" s="94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2"/>
      <c r="AE81" s="92"/>
      <c r="AF81" s="92"/>
      <c r="AG81" s="92"/>
      <c r="AH81" s="92"/>
      <c r="AI81" s="92"/>
      <c r="AJ81" s="92"/>
      <c r="AK81" s="92"/>
      <c r="AL81" s="92"/>
      <c r="AM81" s="92"/>
      <c r="AN81" s="92"/>
      <c r="AO81" s="92"/>
      <c r="AP81" s="92"/>
      <c r="AQ81" s="92"/>
      <c r="AR81" s="92"/>
      <c r="AS81" s="92"/>
      <c r="AT81" s="92"/>
      <c r="AU81" s="92"/>
      <c r="AV81" s="92"/>
      <c r="AW81" s="92"/>
      <c r="AX81" s="92"/>
      <c r="AY81" s="92"/>
      <c r="AZ81" s="92"/>
      <c r="BA81" s="92"/>
      <c r="BB81" s="92"/>
      <c r="BC81" s="92"/>
      <c r="BD81" s="92"/>
      <c r="BE81" s="92"/>
      <c r="BF81" s="92"/>
      <c r="BG81" s="92"/>
      <c r="BH81" s="92"/>
      <c r="BI81" s="92"/>
      <c r="BJ81" s="92"/>
      <c r="BK81" s="92"/>
      <c r="BL81" s="92"/>
      <c r="BM81" s="92"/>
      <c r="BN81" s="92"/>
      <c r="BO81" s="92"/>
      <c r="BP81" s="92"/>
      <c r="BQ81" s="92"/>
      <c r="BR81" s="92"/>
      <c r="BS81" s="92"/>
      <c r="BT81" s="92"/>
      <c r="BU81" s="92"/>
      <c r="BV81" s="92"/>
      <c r="BW81" s="92"/>
      <c r="BX81" s="92"/>
      <c r="BY81" s="92"/>
      <c r="BZ81" s="92"/>
      <c r="CA81" s="92"/>
      <c r="CB81" s="92"/>
      <c r="CC81" s="92"/>
      <c r="CD81" s="92"/>
      <c r="CE81" s="92"/>
      <c r="CF81" s="92"/>
      <c r="CG81" s="92"/>
      <c r="CH81" s="92"/>
      <c r="CI81" s="92"/>
      <c r="CJ81" s="92"/>
      <c r="CK81" s="92"/>
      <c r="CL81" s="92"/>
      <c r="CM81" s="92"/>
      <c r="CN81" s="92"/>
      <c r="CO81" s="92"/>
      <c r="CP81" s="92"/>
      <c r="CQ81" s="92"/>
      <c r="CR81" s="92"/>
      <c r="CS81" s="92"/>
      <c r="CT81" s="92"/>
      <c r="CU81" s="92"/>
      <c r="CV81" s="92"/>
      <c r="CW81" s="92"/>
      <c r="CX81" s="92"/>
      <c r="CY81" s="92"/>
      <c r="CZ81" s="92"/>
      <c r="DA81" s="92"/>
      <c r="DB81" s="92"/>
      <c r="DC81" s="92"/>
      <c r="DD81" s="92"/>
      <c r="DE81" s="92"/>
      <c r="DF81" s="92"/>
      <c r="DG81" s="92"/>
      <c r="DH81" s="92"/>
      <c r="DI81" s="92"/>
      <c r="DJ81" s="92"/>
      <c r="DK81" s="92"/>
      <c r="DL81" s="92"/>
      <c r="DN81"/>
      <c r="DO81"/>
    </row>
    <row r="82" spans="1:119" ht="30">
      <c r="A82" t="str">
        <f t="shared" ca="1" si="7"/>
        <v xml:space="preserve">0 ans, 10 mois, 14 jours </v>
      </c>
      <c r="B82" s="90">
        <f t="shared" ca="1" si="8"/>
        <v>319</v>
      </c>
      <c r="C82" s="30">
        <f t="shared" ca="1" si="9"/>
        <v>44467</v>
      </c>
      <c r="D82" s="30" t="str">
        <f t="shared" si="10"/>
        <v>13/11/2020</v>
      </c>
      <c r="E82" s="95" t="str">
        <f t="shared" si="6"/>
        <v>C
13/11/2020</v>
      </c>
      <c r="F82" s="52">
        <v>74</v>
      </c>
      <c r="G82" s="94" t="s">
        <v>1252</v>
      </c>
      <c r="H82" s="94" t="s">
        <v>676</v>
      </c>
      <c r="I82" s="92" t="s">
        <v>1277</v>
      </c>
      <c r="J82" s="92" t="s">
        <v>1394</v>
      </c>
      <c r="K82" s="92" t="s">
        <v>1215</v>
      </c>
      <c r="L82" s="92" t="s">
        <v>337</v>
      </c>
      <c r="M82" s="92" t="s">
        <v>1395</v>
      </c>
      <c r="N82" s="92" t="s">
        <v>1396</v>
      </c>
      <c r="O82" s="92" t="s">
        <v>1397</v>
      </c>
      <c r="P82" s="92" t="s">
        <v>1398</v>
      </c>
      <c r="Q82" s="92" t="s">
        <v>1399</v>
      </c>
      <c r="R82" s="92" t="s">
        <v>1400</v>
      </c>
      <c r="S82" s="92" t="s">
        <v>1401</v>
      </c>
      <c r="T82" s="92" t="s">
        <v>239</v>
      </c>
      <c r="U82" s="92"/>
      <c r="V82" s="92"/>
      <c r="W82" s="92"/>
      <c r="X82" s="92"/>
      <c r="Y82" s="92"/>
      <c r="Z82" s="92"/>
      <c r="AA82" s="92"/>
      <c r="AB82" s="92"/>
      <c r="AC82" s="92"/>
      <c r="AD82" s="92"/>
      <c r="AE82" s="92"/>
      <c r="AF82" s="92"/>
      <c r="AG82" s="92"/>
      <c r="AH82" s="92"/>
      <c r="AI82" s="92"/>
      <c r="AJ82" s="92"/>
      <c r="AK82" s="92"/>
      <c r="AL82" s="92"/>
      <c r="AM82" s="92"/>
      <c r="AN82" s="92"/>
      <c r="AO82" s="92"/>
      <c r="AP82" s="92"/>
      <c r="AQ82" s="92"/>
      <c r="AR82" s="92"/>
      <c r="AS82" s="92"/>
      <c r="AT82" s="92"/>
      <c r="AU82" s="92"/>
      <c r="AV82" s="92"/>
      <c r="AW82" s="92"/>
      <c r="AX82" s="92"/>
      <c r="AY82" s="92"/>
      <c r="AZ82" s="92"/>
      <c r="BA82" s="92"/>
      <c r="BB82" s="92"/>
      <c r="BC82" s="92"/>
      <c r="BD82" s="92"/>
      <c r="BE82" s="92"/>
      <c r="BF82" s="92"/>
      <c r="BG82" s="92"/>
      <c r="BH82" s="92"/>
      <c r="BI82" s="92"/>
      <c r="BJ82" s="92"/>
      <c r="BK82" s="92"/>
      <c r="BL82" s="92"/>
      <c r="BM82" s="92"/>
      <c r="BN82" s="92"/>
      <c r="BO82" s="92"/>
      <c r="BP82" s="92"/>
      <c r="BQ82" s="92"/>
      <c r="BR82" s="92"/>
      <c r="BS82" s="92"/>
      <c r="BT82" s="92"/>
      <c r="BU82" s="92"/>
      <c r="BV82" s="92"/>
      <c r="BW82" s="92"/>
      <c r="BX82" s="92"/>
      <c r="BY82" s="92"/>
      <c r="BZ82" s="92"/>
      <c r="CA82" s="92"/>
      <c r="CB82" s="92"/>
      <c r="CC82" s="92"/>
      <c r="CD82" s="92"/>
      <c r="CE82" s="92"/>
      <c r="CF82" s="92"/>
      <c r="CG82" s="92"/>
      <c r="CH82" s="92"/>
      <c r="CI82" s="92"/>
      <c r="CJ82" s="92"/>
      <c r="CK82" s="92"/>
      <c r="CL82" s="92"/>
      <c r="CM82" s="92"/>
      <c r="CN82" s="92"/>
      <c r="CO82" s="92"/>
      <c r="CP82" s="92"/>
      <c r="CQ82" s="92"/>
      <c r="CR82" s="92"/>
      <c r="CS82" s="92"/>
      <c r="CT82" s="92"/>
      <c r="CU82" s="92"/>
      <c r="CV82" s="92"/>
      <c r="CW82" s="92"/>
      <c r="CX82" s="92"/>
      <c r="CY82" s="92"/>
      <c r="CZ82" s="92"/>
      <c r="DA82" s="92"/>
      <c r="DB82" s="92"/>
      <c r="DC82" s="92"/>
      <c r="DD82" s="92"/>
      <c r="DE82" s="92"/>
      <c r="DF82" s="92"/>
      <c r="DG82" s="92"/>
      <c r="DH82" s="92"/>
      <c r="DI82" s="92"/>
      <c r="DJ82" s="92"/>
      <c r="DK82" s="92"/>
      <c r="DL82" s="92"/>
      <c r="DN82"/>
      <c r="DO82"/>
    </row>
    <row r="83" spans="1:119" ht="30">
      <c r="A83" t="str">
        <f t="shared" ca="1" si="7"/>
        <v xml:space="preserve">0 ans, 8 mois, 05 jours </v>
      </c>
      <c r="B83" s="90">
        <f t="shared" ca="1" si="8"/>
        <v>249</v>
      </c>
      <c r="C83" s="30">
        <f t="shared" ca="1" si="9"/>
        <v>44467</v>
      </c>
      <c r="D83" s="30" t="str">
        <f t="shared" si="10"/>
        <v>22/01/2021</v>
      </c>
      <c r="E83" s="95" t="str">
        <f t="shared" si="6"/>
        <v>B
22/01/2021</v>
      </c>
      <c r="F83" s="52">
        <v>75</v>
      </c>
      <c r="G83" s="94" t="s">
        <v>676</v>
      </c>
      <c r="H83" s="94" t="s">
        <v>1402</v>
      </c>
      <c r="I83" s="92" t="s">
        <v>369</v>
      </c>
      <c r="J83" s="92" t="s">
        <v>370</v>
      </c>
      <c r="K83" s="92" t="s">
        <v>1403</v>
      </c>
      <c r="L83" s="92" t="s">
        <v>1404</v>
      </c>
      <c r="M83" s="92" t="s">
        <v>1405</v>
      </c>
      <c r="N83" s="92" t="s">
        <v>1406</v>
      </c>
      <c r="O83" s="92" t="s">
        <v>382</v>
      </c>
      <c r="P83" s="92" t="s">
        <v>578</v>
      </c>
      <c r="Q83" s="92" t="s">
        <v>383</v>
      </c>
      <c r="R83" s="92" t="s">
        <v>1407</v>
      </c>
      <c r="S83" s="92" t="s">
        <v>1408</v>
      </c>
      <c r="T83" s="92" t="s">
        <v>1409</v>
      </c>
      <c r="U83" s="92" t="s">
        <v>371</v>
      </c>
      <c r="V83" s="92" t="s">
        <v>371</v>
      </c>
      <c r="W83" s="92" t="s">
        <v>1410</v>
      </c>
      <c r="X83" s="92" t="s">
        <v>248</v>
      </c>
      <c r="Y83" s="92" t="s">
        <v>1411</v>
      </c>
      <c r="Z83" s="92" t="s">
        <v>256</v>
      </c>
      <c r="AA83" s="92" t="s">
        <v>228</v>
      </c>
      <c r="AB83" s="92" t="s">
        <v>1272</v>
      </c>
      <c r="AC83" s="92" t="s">
        <v>307</v>
      </c>
      <c r="AD83" s="92" t="s">
        <v>1412</v>
      </c>
      <c r="AE83" s="92" t="s">
        <v>1413</v>
      </c>
      <c r="AF83" s="92" t="s">
        <v>143</v>
      </c>
      <c r="AG83" s="92" t="s">
        <v>1414</v>
      </c>
      <c r="AH83" s="92"/>
      <c r="AI83" s="92"/>
      <c r="AJ83" s="92"/>
      <c r="AK83" s="92"/>
      <c r="AL83" s="92"/>
      <c r="AM83" s="92"/>
      <c r="AN83" s="92"/>
      <c r="AO83" s="92"/>
      <c r="AP83" s="92"/>
      <c r="AQ83" s="92"/>
      <c r="AR83" s="92"/>
      <c r="AS83" s="92"/>
      <c r="AT83" s="92"/>
      <c r="AU83" s="92"/>
      <c r="AV83" s="92"/>
      <c r="AW83" s="92"/>
      <c r="AX83" s="92"/>
      <c r="AY83" s="92"/>
      <c r="AZ83" s="92"/>
      <c r="BA83" s="92"/>
      <c r="BB83" s="92"/>
      <c r="BC83" s="92"/>
      <c r="BD83" s="92"/>
      <c r="BE83" s="92"/>
      <c r="BF83" s="92"/>
      <c r="BG83" s="92"/>
      <c r="BH83" s="92"/>
      <c r="BI83" s="92"/>
      <c r="BJ83" s="92"/>
      <c r="BK83" s="92"/>
      <c r="BL83" s="92"/>
      <c r="BM83" s="92"/>
      <c r="BN83" s="92"/>
      <c r="BO83" s="92"/>
      <c r="BP83" s="92"/>
      <c r="BQ83" s="92"/>
      <c r="BR83" s="92"/>
      <c r="BS83" s="92"/>
      <c r="BT83" s="92"/>
      <c r="BU83" s="92"/>
      <c r="BV83" s="92"/>
      <c r="BW83" s="92"/>
      <c r="BX83" s="92"/>
      <c r="BY83" s="92"/>
      <c r="BZ83" s="92"/>
      <c r="CA83" s="92"/>
      <c r="CB83" s="92"/>
      <c r="CC83" s="92"/>
      <c r="CD83" s="92"/>
      <c r="CE83" s="92"/>
      <c r="CF83" s="92"/>
      <c r="CG83" s="92"/>
      <c r="CH83" s="92"/>
      <c r="CI83" s="92"/>
      <c r="CJ83" s="92"/>
      <c r="CK83" s="92"/>
      <c r="CL83" s="92"/>
      <c r="CM83" s="92"/>
      <c r="CN83" s="92"/>
      <c r="CO83" s="92"/>
      <c r="CP83" s="92"/>
      <c r="CQ83" s="92"/>
      <c r="CR83" s="92"/>
      <c r="CS83" s="92"/>
      <c r="CT83" s="92"/>
      <c r="CU83" s="92"/>
      <c r="CV83" s="92"/>
      <c r="CW83" s="92"/>
      <c r="CX83" s="92"/>
      <c r="CY83" s="92"/>
      <c r="CZ83" s="92"/>
      <c r="DA83" s="92"/>
      <c r="DB83" s="92"/>
      <c r="DC83" s="92"/>
      <c r="DD83" s="92"/>
      <c r="DE83" s="92"/>
      <c r="DF83" s="92"/>
      <c r="DG83" s="92"/>
      <c r="DH83" s="92"/>
      <c r="DI83" s="92"/>
      <c r="DJ83" s="92"/>
      <c r="DK83" s="92"/>
      <c r="DL83" s="92"/>
      <c r="DN83"/>
      <c r="DO83"/>
    </row>
    <row r="84" spans="1:119" ht="30">
      <c r="A84" t="str">
        <f t="shared" ca="1" si="7"/>
        <v xml:space="preserve">0 ans, 9 mois, 11 jours </v>
      </c>
      <c r="B84" s="90">
        <f t="shared" ca="1" si="8"/>
        <v>285</v>
      </c>
      <c r="C84" s="30">
        <f t="shared" ca="1" si="9"/>
        <v>44467</v>
      </c>
      <c r="D84" s="30" t="str">
        <f t="shared" si="10"/>
        <v>17/12/2020</v>
      </c>
      <c r="E84" s="95" t="str">
        <f t="shared" si="6"/>
        <v>A
17/12/2020</v>
      </c>
      <c r="F84" s="52">
        <v>76</v>
      </c>
      <c r="G84" s="94" t="s">
        <v>1415</v>
      </c>
      <c r="H84" s="94" t="s">
        <v>1416</v>
      </c>
      <c r="I84" s="92" t="s">
        <v>1417</v>
      </c>
      <c r="J84" s="92" t="s">
        <v>896</v>
      </c>
      <c r="K84" s="92" t="s">
        <v>896</v>
      </c>
      <c r="L84" s="92" t="s">
        <v>1418</v>
      </c>
      <c r="M84" s="92" t="s">
        <v>1419</v>
      </c>
      <c r="N84" s="92" t="s">
        <v>610</v>
      </c>
      <c r="O84" s="92" t="s">
        <v>1207</v>
      </c>
      <c r="P84" s="92" t="s">
        <v>867</v>
      </c>
      <c r="Q84" s="92" t="s">
        <v>719</v>
      </c>
      <c r="R84" s="92" t="s">
        <v>719</v>
      </c>
      <c r="S84" s="92" t="s">
        <v>963</v>
      </c>
      <c r="T84" s="92" t="s">
        <v>963</v>
      </c>
      <c r="U84" s="92" t="s">
        <v>1420</v>
      </c>
      <c r="V84" s="92" t="s">
        <v>838</v>
      </c>
      <c r="W84" s="92" t="s">
        <v>1421</v>
      </c>
      <c r="X84" s="92" t="s">
        <v>1422</v>
      </c>
      <c r="Y84" s="92" t="s">
        <v>973</v>
      </c>
      <c r="Z84" s="92" t="s">
        <v>1078</v>
      </c>
      <c r="AA84" s="92" t="s">
        <v>181</v>
      </c>
      <c r="AB84" s="92" t="s">
        <v>181</v>
      </c>
      <c r="AC84" s="92" t="s">
        <v>1040</v>
      </c>
      <c r="AD84" s="92" t="s">
        <v>1423</v>
      </c>
      <c r="AE84" s="92" t="s">
        <v>371</v>
      </c>
      <c r="AF84" s="92" t="s">
        <v>801</v>
      </c>
      <c r="AG84" s="92" t="s">
        <v>801</v>
      </c>
      <c r="AH84" s="92" t="s">
        <v>1190</v>
      </c>
      <c r="AI84" s="92" t="s">
        <v>1424</v>
      </c>
      <c r="AJ84" s="92" t="s">
        <v>1425</v>
      </c>
      <c r="AK84" s="92" t="s">
        <v>257</v>
      </c>
      <c r="AL84" s="92" t="s">
        <v>1426</v>
      </c>
      <c r="AM84" s="92" t="s">
        <v>1427</v>
      </c>
      <c r="AN84" s="92" t="s">
        <v>258</v>
      </c>
      <c r="AO84" s="92" t="s">
        <v>259</v>
      </c>
      <c r="AP84" s="92" t="s">
        <v>125</v>
      </c>
      <c r="AQ84" s="92" t="s">
        <v>260</v>
      </c>
      <c r="AR84" s="92" t="s">
        <v>261</v>
      </c>
      <c r="AS84" s="92" t="s">
        <v>1428</v>
      </c>
      <c r="AT84" s="92" t="s">
        <v>262</v>
      </c>
      <c r="AU84" s="92" t="s">
        <v>1429</v>
      </c>
      <c r="AV84" s="92" t="s">
        <v>119</v>
      </c>
      <c r="AW84" s="92" t="s">
        <v>814</v>
      </c>
      <c r="AX84" s="92" t="s">
        <v>263</v>
      </c>
      <c r="AY84" s="92" t="s">
        <v>1430</v>
      </c>
      <c r="AZ84" s="92" t="s">
        <v>264</v>
      </c>
      <c r="BA84" s="92" t="s">
        <v>1431</v>
      </c>
      <c r="BB84" s="92"/>
      <c r="BC84" s="92"/>
      <c r="BD84" s="92"/>
      <c r="BE84" s="92"/>
      <c r="BF84" s="92"/>
      <c r="BG84" s="92"/>
      <c r="BH84" s="92"/>
      <c r="BI84" s="92"/>
      <c r="BJ84" s="92"/>
      <c r="BK84" s="92"/>
      <c r="BL84" s="92"/>
      <c r="BM84" s="92"/>
      <c r="BN84" s="92"/>
      <c r="BO84" s="92"/>
      <c r="BP84" s="92"/>
      <c r="BQ84" s="92"/>
      <c r="BR84" s="92"/>
      <c r="BS84" s="92"/>
      <c r="BT84" s="92"/>
      <c r="BU84" s="92"/>
      <c r="BV84" s="92"/>
      <c r="BW84" s="92"/>
      <c r="BX84" s="92"/>
      <c r="BY84" s="92"/>
      <c r="BZ84" s="92"/>
      <c r="CA84" s="92"/>
      <c r="CB84" s="92"/>
      <c r="CC84" s="92"/>
      <c r="CD84" s="92"/>
      <c r="CE84" s="92"/>
      <c r="CF84" s="92"/>
      <c r="CG84" s="92"/>
      <c r="CH84" s="92"/>
      <c r="CI84" s="92"/>
      <c r="CJ84" s="92"/>
      <c r="CK84" s="92"/>
      <c r="CL84" s="92"/>
      <c r="CM84" s="92"/>
      <c r="CN84" s="92"/>
      <c r="CO84" s="92"/>
      <c r="CP84" s="92"/>
      <c r="CQ84" s="92"/>
      <c r="CR84" s="92"/>
      <c r="CS84" s="92"/>
      <c r="CT84" s="92"/>
      <c r="CU84" s="92"/>
      <c r="CV84" s="92"/>
      <c r="CW84" s="92"/>
      <c r="CX84" s="92"/>
      <c r="CY84" s="92"/>
      <c r="CZ84" s="92"/>
      <c r="DA84" s="92"/>
      <c r="DB84" s="92"/>
      <c r="DC84" s="92"/>
      <c r="DD84" s="92"/>
      <c r="DE84" s="92"/>
      <c r="DF84" s="92"/>
      <c r="DG84" s="92"/>
      <c r="DH84" s="92"/>
      <c r="DI84" s="92"/>
      <c r="DJ84" s="92"/>
      <c r="DK84" s="92"/>
      <c r="DL84" s="92"/>
      <c r="DN84"/>
      <c r="DO84"/>
    </row>
    <row r="85" spans="1:119" ht="30">
      <c r="A85" t="str">
        <f t="shared" ca="1" si="7"/>
        <v xml:space="preserve">0 ans, 7 mois, 30 jours </v>
      </c>
      <c r="B85" s="90">
        <f t="shared" ca="1" si="8"/>
        <v>243</v>
      </c>
      <c r="C85" s="30">
        <f t="shared" ca="1" si="9"/>
        <v>44467</v>
      </c>
      <c r="D85" s="30" t="str">
        <f t="shared" si="10"/>
        <v>28/01/2021</v>
      </c>
      <c r="E85" s="95" t="str">
        <f t="shared" si="6"/>
        <v>A
28/01/2021</v>
      </c>
      <c r="F85" s="52">
        <v>77</v>
      </c>
      <c r="G85" s="94" t="s">
        <v>487</v>
      </c>
      <c r="H85" s="94" t="s">
        <v>1432</v>
      </c>
      <c r="I85" s="92" t="s">
        <v>1433</v>
      </c>
      <c r="J85" s="92" t="s">
        <v>1434</v>
      </c>
      <c r="K85" s="92" t="s">
        <v>1021</v>
      </c>
      <c r="L85" s="92" t="s">
        <v>1435</v>
      </c>
      <c r="M85" s="92" t="s">
        <v>764</v>
      </c>
      <c r="N85" s="92" t="s">
        <v>1436</v>
      </c>
      <c r="O85" s="92" t="s">
        <v>1437</v>
      </c>
      <c r="P85" s="92" t="s">
        <v>1438</v>
      </c>
      <c r="Q85" s="92" t="s">
        <v>1089</v>
      </c>
      <c r="R85" s="92" t="s">
        <v>1439</v>
      </c>
      <c r="S85" s="92" t="s">
        <v>1440</v>
      </c>
      <c r="T85" s="92" t="s">
        <v>1441</v>
      </c>
      <c r="U85" s="92" t="s">
        <v>1441</v>
      </c>
      <c r="V85" s="92" t="s">
        <v>1120</v>
      </c>
      <c r="W85" s="92" t="s">
        <v>273</v>
      </c>
      <c r="X85" s="92" t="s">
        <v>273</v>
      </c>
      <c r="Y85" s="92" t="s">
        <v>273</v>
      </c>
      <c r="Z85" s="92" t="s">
        <v>827</v>
      </c>
      <c r="AA85" s="92" t="s">
        <v>1427</v>
      </c>
      <c r="AB85" s="92" t="s">
        <v>1442</v>
      </c>
      <c r="AC85" s="92" t="s">
        <v>240</v>
      </c>
      <c r="AD85" s="92" t="s">
        <v>1430</v>
      </c>
      <c r="AE85" s="92" t="s">
        <v>1430</v>
      </c>
      <c r="AF85" s="92" t="s">
        <v>1443</v>
      </c>
      <c r="AG85" s="92" t="s">
        <v>1443</v>
      </c>
      <c r="AH85" s="92"/>
      <c r="AI85" s="92"/>
      <c r="AJ85" s="92"/>
      <c r="AK85" s="92"/>
      <c r="AL85" s="92"/>
      <c r="AM85" s="92"/>
      <c r="AN85" s="92"/>
      <c r="AO85" s="92"/>
      <c r="AP85" s="92"/>
      <c r="AQ85" s="92"/>
      <c r="AR85" s="92"/>
      <c r="AS85" s="92"/>
      <c r="AT85" s="92"/>
      <c r="AU85" s="92"/>
      <c r="AV85" s="92"/>
      <c r="AW85" s="92"/>
      <c r="AX85" s="92"/>
      <c r="AY85" s="92"/>
      <c r="AZ85" s="92"/>
      <c r="BA85" s="92"/>
      <c r="BB85" s="92"/>
      <c r="BC85" s="92"/>
      <c r="BD85" s="92"/>
      <c r="BE85" s="92"/>
      <c r="BF85" s="92"/>
      <c r="BG85" s="92"/>
      <c r="BH85" s="92"/>
      <c r="BI85" s="92"/>
      <c r="BJ85" s="92"/>
      <c r="BK85" s="92"/>
      <c r="BL85" s="92"/>
      <c r="BM85" s="92"/>
      <c r="BN85" s="92"/>
      <c r="BO85" s="92"/>
      <c r="BP85" s="92"/>
      <c r="BQ85" s="92"/>
      <c r="BR85" s="92"/>
      <c r="BS85" s="92"/>
      <c r="BT85" s="92"/>
      <c r="BU85" s="92"/>
      <c r="BV85" s="92"/>
      <c r="BW85" s="92"/>
      <c r="BX85" s="92"/>
      <c r="BY85" s="92"/>
      <c r="BZ85" s="92"/>
      <c r="CA85" s="92"/>
      <c r="CB85" s="92"/>
      <c r="CC85" s="92"/>
      <c r="CD85" s="92"/>
      <c r="CE85" s="92"/>
      <c r="CF85" s="92"/>
      <c r="CG85" s="92"/>
      <c r="CH85" s="92"/>
      <c r="CI85" s="92"/>
      <c r="CJ85" s="92"/>
      <c r="CK85" s="92"/>
      <c r="CL85" s="92"/>
      <c r="CM85" s="92"/>
      <c r="CN85" s="92"/>
      <c r="CO85" s="92"/>
      <c r="CP85" s="92"/>
      <c r="CQ85" s="92"/>
      <c r="CR85" s="92"/>
      <c r="CS85" s="92"/>
      <c r="CT85" s="92"/>
      <c r="CU85" s="92"/>
      <c r="CV85" s="92"/>
      <c r="CW85" s="92"/>
      <c r="CX85" s="92"/>
      <c r="CY85" s="92"/>
      <c r="CZ85" s="92"/>
      <c r="DA85" s="92"/>
      <c r="DB85" s="92"/>
      <c r="DC85" s="92"/>
      <c r="DD85" s="92"/>
      <c r="DE85" s="92"/>
      <c r="DF85" s="92"/>
      <c r="DG85" s="92"/>
      <c r="DH85" s="92"/>
      <c r="DI85" s="92"/>
      <c r="DJ85" s="92"/>
      <c r="DK85" s="92"/>
      <c r="DL85" s="92"/>
      <c r="DN85"/>
      <c r="DO85"/>
    </row>
    <row r="86" spans="1:119" ht="30">
      <c r="A86" t="str">
        <f t="shared" ca="1" si="7"/>
        <v xml:space="preserve">0 ans, 7 mois, 29 jours </v>
      </c>
      <c r="B86" s="90">
        <f t="shared" ca="1" si="8"/>
        <v>242</v>
      </c>
      <c r="C86" s="30">
        <f t="shared" ca="1" si="9"/>
        <v>44467</v>
      </c>
      <c r="D86" s="30" t="str">
        <f t="shared" si="10"/>
        <v>29/01/2021</v>
      </c>
      <c r="E86" s="95" t="str">
        <f t="shared" si="6"/>
        <v>C
29/01/2021</v>
      </c>
      <c r="F86" s="52">
        <v>78</v>
      </c>
      <c r="G86" s="94" t="s">
        <v>1444</v>
      </c>
      <c r="H86" s="94" t="s">
        <v>1445</v>
      </c>
      <c r="I86" s="92" t="s">
        <v>349</v>
      </c>
      <c r="J86" s="92" t="s">
        <v>922</v>
      </c>
      <c r="K86" s="92" t="s">
        <v>1446</v>
      </c>
      <c r="L86" s="92" t="s">
        <v>372</v>
      </c>
      <c r="M86" s="92" t="s">
        <v>1447</v>
      </c>
      <c r="N86" s="92" t="s">
        <v>1448</v>
      </c>
      <c r="O86" s="92" t="s">
        <v>593</v>
      </c>
      <c r="P86" s="92" t="s">
        <v>1449</v>
      </c>
      <c r="Q86" s="92" t="s">
        <v>1450</v>
      </c>
      <c r="R86" s="92" t="s">
        <v>1451</v>
      </c>
      <c r="S86" s="92" t="s">
        <v>701</v>
      </c>
      <c r="T86" s="92" t="s">
        <v>889</v>
      </c>
      <c r="U86" s="92" t="s">
        <v>1452</v>
      </c>
      <c r="V86" s="92" t="s">
        <v>531</v>
      </c>
      <c r="W86" s="92"/>
      <c r="X86" s="92"/>
      <c r="Y86" s="92"/>
      <c r="Z86" s="92"/>
      <c r="AA86" s="92"/>
      <c r="AB86" s="92"/>
      <c r="AC86" s="92"/>
      <c r="AD86" s="92"/>
      <c r="AE86" s="92"/>
      <c r="AF86" s="92"/>
      <c r="AG86" s="92"/>
      <c r="AH86" s="92"/>
      <c r="AI86" s="92"/>
      <c r="AJ86" s="92"/>
      <c r="AK86" s="92"/>
      <c r="AL86" s="92"/>
      <c r="AM86" s="92"/>
      <c r="AN86" s="92"/>
      <c r="AO86" s="92"/>
      <c r="AP86" s="92"/>
      <c r="AQ86" s="92"/>
      <c r="AR86" s="92"/>
      <c r="AS86" s="92"/>
      <c r="AT86" s="92"/>
      <c r="AU86" s="92"/>
      <c r="AV86" s="92"/>
      <c r="AW86" s="92"/>
      <c r="AX86" s="92"/>
      <c r="AY86" s="92"/>
      <c r="AZ86" s="92"/>
      <c r="BA86" s="92"/>
      <c r="BB86" s="92"/>
      <c r="BC86" s="92"/>
      <c r="BD86" s="92"/>
      <c r="BE86" s="92"/>
      <c r="BF86" s="92"/>
      <c r="BG86" s="92"/>
      <c r="BH86" s="92"/>
      <c r="BI86" s="92"/>
      <c r="BJ86" s="92"/>
      <c r="BK86" s="92"/>
      <c r="BL86" s="92"/>
      <c r="BM86" s="92"/>
      <c r="BN86" s="92"/>
      <c r="BO86" s="92"/>
      <c r="BP86" s="92"/>
      <c r="BQ86" s="92"/>
      <c r="BR86" s="92"/>
      <c r="BS86" s="92"/>
      <c r="BT86" s="92"/>
      <c r="BU86" s="92"/>
      <c r="BV86" s="92"/>
      <c r="BW86" s="92"/>
      <c r="BX86" s="92"/>
      <c r="BY86" s="92"/>
      <c r="BZ86" s="92"/>
      <c r="CA86" s="92"/>
      <c r="CB86" s="92"/>
      <c r="CC86" s="92"/>
      <c r="CD86" s="92"/>
      <c r="CE86" s="92"/>
      <c r="CF86" s="92"/>
      <c r="CG86" s="92"/>
      <c r="CH86" s="92"/>
      <c r="CI86" s="92"/>
      <c r="CJ86" s="92"/>
      <c r="CK86" s="92"/>
      <c r="CL86" s="92"/>
      <c r="CM86" s="92"/>
      <c r="CN86" s="92"/>
      <c r="CO86" s="92"/>
      <c r="CP86" s="92"/>
      <c r="CQ86" s="92"/>
      <c r="CR86" s="92"/>
      <c r="CS86" s="92"/>
      <c r="CT86" s="92"/>
      <c r="CU86" s="92"/>
      <c r="CV86" s="92"/>
      <c r="CW86" s="92"/>
      <c r="CX86" s="92"/>
      <c r="CY86" s="92"/>
      <c r="CZ86" s="92"/>
      <c r="DA86" s="92"/>
      <c r="DB86" s="92"/>
      <c r="DC86" s="92"/>
      <c r="DD86" s="92"/>
      <c r="DE86" s="92"/>
      <c r="DF86" s="92"/>
      <c r="DG86" s="92"/>
      <c r="DH86" s="92"/>
      <c r="DI86" s="92"/>
      <c r="DJ86" s="92"/>
      <c r="DK86" s="92"/>
      <c r="DL86" s="92"/>
      <c r="DN86"/>
      <c r="DO86"/>
    </row>
    <row r="87" spans="1:119" ht="30">
      <c r="A87" t="str">
        <f t="shared" ca="1" si="7"/>
        <v xml:space="preserve">2 ans, 3 mois, 12 jours </v>
      </c>
      <c r="B87" s="90">
        <f t="shared" ca="1" si="8"/>
        <v>833</v>
      </c>
      <c r="C87" s="30">
        <f t="shared" ca="1" si="9"/>
        <v>44467</v>
      </c>
      <c r="D87" s="30" t="str">
        <f t="shared" si="10"/>
        <v>18/06/2019</v>
      </c>
      <c r="E87" s="95" t="str">
        <f t="shared" si="6"/>
        <v>A
18/06/2019</v>
      </c>
      <c r="F87" s="52">
        <v>79</v>
      </c>
      <c r="G87" s="94" t="s">
        <v>1453</v>
      </c>
      <c r="H87" s="94" t="s">
        <v>144</v>
      </c>
      <c r="I87" s="92" t="s">
        <v>144</v>
      </c>
      <c r="J87" s="92" t="s">
        <v>1125</v>
      </c>
      <c r="K87" s="92" t="s">
        <v>1454</v>
      </c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2"/>
      <c r="W87" s="92"/>
      <c r="X87" s="92"/>
      <c r="Y87" s="92"/>
      <c r="Z87" s="92"/>
      <c r="AA87" s="92"/>
      <c r="AB87" s="92"/>
      <c r="AC87" s="92"/>
      <c r="AD87" s="92"/>
      <c r="AE87" s="92"/>
      <c r="AF87" s="92"/>
      <c r="AG87" s="92"/>
      <c r="AH87" s="92"/>
      <c r="AI87" s="92"/>
      <c r="AJ87" s="92"/>
      <c r="AK87" s="92"/>
      <c r="AL87" s="92"/>
      <c r="AM87" s="92"/>
      <c r="AN87" s="92"/>
      <c r="AO87" s="92"/>
      <c r="AP87" s="92"/>
      <c r="AQ87" s="92"/>
      <c r="AR87" s="92"/>
      <c r="AS87" s="92"/>
      <c r="AT87" s="92"/>
      <c r="AU87" s="92"/>
      <c r="AV87" s="92"/>
      <c r="AW87" s="92"/>
      <c r="AX87" s="92"/>
      <c r="AY87" s="92"/>
      <c r="AZ87" s="92"/>
      <c r="BA87" s="92"/>
      <c r="BB87" s="92"/>
      <c r="BC87" s="92"/>
      <c r="BD87" s="92"/>
      <c r="BE87" s="92"/>
      <c r="BF87" s="92"/>
      <c r="BG87" s="92"/>
      <c r="BH87" s="92"/>
      <c r="BI87" s="92"/>
      <c r="BJ87" s="92"/>
      <c r="BK87" s="92"/>
      <c r="BL87" s="92"/>
      <c r="BM87" s="92"/>
      <c r="BN87" s="92"/>
      <c r="BO87" s="92"/>
      <c r="BP87" s="92"/>
      <c r="BQ87" s="92"/>
      <c r="BR87" s="92"/>
      <c r="BS87" s="92"/>
      <c r="BT87" s="92"/>
      <c r="BU87" s="92"/>
      <c r="BV87" s="92"/>
      <c r="BW87" s="92"/>
      <c r="BX87" s="92"/>
      <c r="BY87" s="92"/>
      <c r="BZ87" s="92"/>
      <c r="CA87" s="92"/>
      <c r="CB87" s="92"/>
      <c r="CC87" s="92"/>
      <c r="CD87" s="92"/>
      <c r="CE87" s="92"/>
      <c r="CF87" s="92"/>
      <c r="CG87" s="92"/>
      <c r="CH87" s="92"/>
      <c r="CI87" s="92"/>
      <c r="CJ87" s="92"/>
      <c r="CK87" s="92"/>
      <c r="CL87" s="92"/>
      <c r="CM87" s="92"/>
      <c r="CN87" s="92"/>
      <c r="CO87" s="92"/>
      <c r="CP87" s="92"/>
      <c r="CQ87" s="92"/>
      <c r="CR87" s="92"/>
      <c r="CS87" s="92"/>
      <c r="CT87" s="92"/>
      <c r="CU87" s="92"/>
      <c r="CV87" s="92"/>
      <c r="CW87" s="92"/>
      <c r="CX87" s="92"/>
      <c r="CY87" s="92"/>
      <c r="CZ87" s="92"/>
      <c r="DA87" s="92"/>
      <c r="DB87" s="92"/>
      <c r="DC87" s="92"/>
      <c r="DD87" s="92"/>
      <c r="DE87" s="92"/>
      <c r="DF87" s="92"/>
      <c r="DG87" s="92"/>
      <c r="DH87" s="92"/>
      <c r="DI87" s="92"/>
      <c r="DJ87" s="92"/>
      <c r="DK87" s="92"/>
      <c r="DL87" s="92"/>
      <c r="DN87"/>
      <c r="DO87"/>
    </row>
    <row r="88" spans="1:119" ht="30">
      <c r="A88" t="str">
        <f t="shared" ca="1" si="7"/>
        <v xml:space="preserve">0 ans, 10 mois, 11 jours </v>
      </c>
      <c r="B88" s="90">
        <f t="shared" ca="1" si="8"/>
        <v>316</v>
      </c>
      <c r="C88" s="30">
        <f t="shared" ca="1" si="9"/>
        <v>44467</v>
      </c>
      <c r="D88" s="30" t="str">
        <f t="shared" si="10"/>
        <v>16/11/2020</v>
      </c>
      <c r="E88" s="95" t="str">
        <f t="shared" si="6"/>
        <v>C
16/11/2020</v>
      </c>
      <c r="F88" s="52">
        <v>80</v>
      </c>
      <c r="G88" s="94" t="s">
        <v>145</v>
      </c>
      <c r="H88" s="94" t="s">
        <v>145</v>
      </c>
      <c r="I88" s="92" t="s">
        <v>1455</v>
      </c>
      <c r="J88" s="92" t="s">
        <v>1456</v>
      </c>
      <c r="K88" s="92" t="s">
        <v>1457</v>
      </c>
      <c r="L88" s="92" t="s">
        <v>1458</v>
      </c>
      <c r="M88" s="92" t="s">
        <v>1076</v>
      </c>
      <c r="N88" s="92" t="s">
        <v>1129</v>
      </c>
      <c r="O88" s="92" t="s">
        <v>334</v>
      </c>
      <c r="P88" s="92" t="s">
        <v>688</v>
      </c>
      <c r="Q88" s="92" t="s">
        <v>688</v>
      </c>
      <c r="R88" s="92" t="s">
        <v>1364</v>
      </c>
      <c r="S88" s="92" t="s">
        <v>645</v>
      </c>
      <c r="T88" s="92" t="s">
        <v>1459</v>
      </c>
      <c r="U88" s="92" t="s">
        <v>1460</v>
      </c>
      <c r="V88" s="92" t="s">
        <v>1461</v>
      </c>
      <c r="W88" s="92" t="s">
        <v>228</v>
      </c>
      <c r="X88" s="92" t="s">
        <v>228</v>
      </c>
      <c r="Y88" s="92" t="s">
        <v>658</v>
      </c>
      <c r="Z88" s="92" t="s">
        <v>315</v>
      </c>
      <c r="AA88" s="92" t="s">
        <v>1298</v>
      </c>
      <c r="AB88" s="92" t="s">
        <v>1462</v>
      </c>
      <c r="AC88" s="92" t="s">
        <v>1463</v>
      </c>
      <c r="AD88" s="92" t="s">
        <v>1464</v>
      </c>
      <c r="AE88" s="92"/>
      <c r="AF88" s="92"/>
      <c r="AG88" s="92"/>
      <c r="AH88" s="92"/>
      <c r="AI88" s="92"/>
      <c r="AJ88" s="92"/>
      <c r="AK88" s="92"/>
      <c r="AL88" s="92"/>
      <c r="AM88" s="92"/>
      <c r="AN88" s="92"/>
      <c r="AO88" s="92"/>
      <c r="AP88" s="92"/>
      <c r="AQ88" s="92"/>
      <c r="AR88" s="92"/>
      <c r="AS88" s="92"/>
      <c r="AT88" s="92"/>
      <c r="AU88" s="92"/>
      <c r="AV88" s="92"/>
      <c r="AW88" s="92"/>
      <c r="AX88" s="92"/>
      <c r="AY88" s="92"/>
      <c r="AZ88" s="92"/>
      <c r="BA88" s="92"/>
      <c r="BB88" s="92"/>
      <c r="BC88" s="92"/>
      <c r="BD88" s="92"/>
      <c r="BE88" s="92"/>
      <c r="BF88" s="92"/>
      <c r="BG88" s="92"/>
      <c r="BH88" s="92"/>
      <c r="BI88" s="92"/>
      <c r="BJ88" s="92"/>
      <c r="BK88" s="92"/>
      <c r="BL88" s="92"/>
      <c r="BM88" s="92"/>
      <c r="BN88" s="92"/>
      <c r="BO88" s="92"/>
      <c r="BP88" s="92"/>
      <c r="BQ88" s="92"/>
      <c r="BR88" s="92"/>
      <c r="BS88" s="92"/>
      <c r="BT88" s="92"/>
      <c r="BU88" s="92"/>
      <c r="BV88" s="92"/>
      <c r="BW88" s="92"/>
      <c r="BX88" s="92"/>
      <c r="BY88" s="92"/>
      <c r="BZ88" s="92"/>
      <c r="CA88" s="92"/>
      <c r="CB88" s="92"/>
      <c r="CC88" s="92"/>
      <c r="CD88" s="92"/>
      <c r="CE88" s="92"/>
      <c r="CF88" s="92"/>
      <c r="CG88" s="92"/>
      <c r="CH88" s="92"/>
      <c r="CI88" s="92"/>
      <c r="CJ88" s="92"/>
      <c r="CK88" s="92"/>
      <c r="CL88" s="92"/>
      <c r="CM88" s="92"/>
      <c r="CN88" s="92"/>
      <c r="CO88" s="92"/>
      <c r="CP88" s="92"/>
      <c r="CQ88" s="92"/>
      <c r="CR88" s="92"/>
      <c r="CS88" s="92"/>
      <c r="CT88" s="92"/>
      <c r="CU88" s="92"/>
      <c r="CV88" s="92"/>
      <c r="CW88" s="92"/>
      <c r="CX88" s="92"/>
      <c r="CY88" s="92"/>
      <c r="CZ88" s="92"/>
      <c r="DA88" s="92"/>
      <c r="DB88" s="92"/>
      <c r="DC88" s="92"/>
      <c r="DD88" s="92"/>
      <c r="DE88" s="92"/>
      <c r="DF88" s="92"/>
      <c r="DG88" s="92"/>
      <c r="DH88" s="92"/>
      <c r="DI88" s="92"/>
      <c r="DJ88" s="92"/>
      <c r="DK88" s="92"/>
      <c r="DL88" s="92"/>
      <c r="DN88"/>
      <c r="DO88"/>
    </row>
    <row r="89" spans="1:119" ht="30">
      <c r="A89" t="str">
        <f t="shared" ca="1" si="7"/>
        <v xml:space="preserve">0 ans, 9 mois, 27 jours </v>
      </c>
      <c r="B89" s="90">
        <f t="shared" ca="1" si="8"/>
        <v>301</v>
      </c>
      <c r="C89" s="30">
        <f t="shared" ca="1" si="9"/>
        <v>44467</v>
      </c>
      <c r="D89" s="30" t="str">
        <f t="shared" si="10"/>
        <v>01/12/2020</v>
      </c>
      <c r="E89" s="95" t="str">
        <f t="shared" si="6"/>
        <v>C
01/12/2020</v>
      </c>
      <c r="F89" s="52">
        <v>81</v>
      </c>
      <c r="G89" s="94" t="s">
        <v>1465</v>
      </c>
      <c r="H89" s="94" t="s">
        <v>1416</v>
      </c>
      <c r="I89" s="92" t="s">
        <v>867</v>
      </c>
      <c r="J89" s="92" t="s">
        <v>1466</v>
      </c>
      <c r="K89" s="92" t="s">
        <v>1467</v>
      </c>
      <c r="L89" s="92" t="s">
        <v>1256</v>
      </c>
      <c r="M89" s="92" t="s">
        <v>1256</v>
      </c>
      <c r="N89" s="92" t="s">
        <v>373</v>
      </c>
      <c r="O89" s="92" t="s">
        <v>1468</v>
      </c>
      <c r="P89" s="92" t="s">
        <v>1328</v>
      </c>
      <c r="Q89" s="92" t="s">
        <v>1469</v>
      </c>
      <c r="R89" s="92" t="s">
        <v>1470</v>
      </c>
      <c r="S89" s="92" t="s">
        <v>1471</v>
      </c>
      <c r="T89" s="92" t="s">
        <v>1472</v>
      </c>
      <c r="U89" s="92" t="s">
        <v>1473</v>
      </c>
      <c r="V89" s="92" t="s">
        <v>881</v>
      </c>
      <c r="W89" s="92" t="s">
        <v>1474</v>
      </c>
      <c r="X89" s="92" t="s">
        <v>1475</v>
      </c>
      <c r="Y89" s="92" t="s">
        <v>1476</v>
      </c>
      <c r="Z89" s="92" t="s">
        <v>1477</v>
      </c>
      <c r="AA89" s="92" t="s">
        <v>1101</v>
      </c>
      <c r="AB89" s="92" t="s">
        <v>1478</v>
      </c>
      <c r="AC89" s="92" t="s">
        <v>1479</v>
      </c>
      <c r="AD89" s="92" t="s">
        <v>286</v>
      </c>
      <c r="AE89" s="92"/>
      <c r="AF89" s="92"/>
      <c r="AG89" s="92"/>
      <c r="AH89" s="92"/>
      <c r="AI89" s="92"/>
      <c r="AJ89" s="92"/>
      <c r="AK89" s="92"/>
      <c r="AL89" s="92"/>
      <c r="AM89" s="92"/>
      <c r="AN89" s="92"/>
      <c r="AO89" s="92"/>
      <c r="AP89" s="92"/>
      <c r="AQ89" s="92"/>
      <c r="AR89" s="92"/>
      <c r="AS89" s="92"/>
      <c r="AT89" s="92"/>
      <c r="AU89" s="92"/>
      <c r="AV89" s="92"/>
      <c r="AW89" s="92"/>
      <c r="AX89" s="92"/>
      <c r="AY89" s="92"/>
      <c r="AZ89" s="92"/>
      <c r="BA89" s="92"/>
      <c r="BB89" s="92"/>
      <c r="BC89" s="92"/>
      <c r="BD89" s="92"/>
      <c r="BE89" s="92"/>
      <c r="BF89" s="92"/>
      <c r="BG89" s="92"/>
      <c r="BH89" s="92"/>
      <c r="BI89" s="92"/>
      <c r="BJ89" s="92"/>
      <c r="BK89" s="92"/>
      <c r="BL89" s="92"/>
      <c r="BM89" s="92"/>
      <c r="BN89" s="92"/>
      <c r="BO89" s="92"/>
      <c r="BP89" s="92"/>
      <c r="BQ89" s="92"/>
      <c r="BR89" s="92"/>
      <c r="BS89" s="92"/>
      <c r="BT89" s="92"/>
      <c r="BU89" s="92"/>
      <c r="BV89" s="92"/>
      <c r="BW89" s="92"/>
      <c r="BX89" s="92"/>
      <c r="BY89" s="92"/>
      <c r="BZ89" s="92"/>
      <c r="CA89" s="92"/>
      <c r="CB89" s="92"/>
      <c r="CC89" s="92"/>
      <c r="CD89" s="92"/>
      <c r="CE89" s="92"/>
      <c r="CF89" s="92"/>
      <c r="CG89" s="92"/>
      <c r="CH89" s="92"/>
      <c r="CI89" s="92"/>
      <c r="CJ89" s="92"/>
      <c r="CK89" s="92"/>
      <c r="CL89" s="92"/>
      <c r="CM89" s="92"/>
      <c r="CN89" s="92"/>
      <c r="CO89" s="92"/>
      <c r="CP89" s="92"/>
      <c r="CQ89" s="92"/>
      <c r="CR89" s="92"/>
      <c r="CS89" s="92"/>
      <c r="CT89" s="92"/>
      <c r="CU89" s="92"/>
      <c r="CV89" s="92"/>
      <c r="CW89" s="92"/>
      <c r="CX89" s="92"/>
      <c r="CY89" s="92"/>
      <c r="CZ89" s="92"/>
      <c r="DA89" s="92"/>
      <c r="DB89" s="92"/>
      <c r="DC89" s="92"/>
      <c r="DD89" s="92"/>
      <c r="DE89" s="92"/>
      <c r="DF89" s="92"/>
      <c r="DG89" s="92"/>
      <c r="DH89" s="92"/>
      <c r="DI89" s="92"/>
      <c r="DJ89" s="92"/>
      <c r="DK89" s="92"/>
      <c r="DL89" s="92"/>
      <c r="DN89"/>
      <c r="DO89"/>
    </row>
    <row r="90" spans="1:119" ht="30">
      <c r="A90" t="str">
        <f t="shared" ca="1" si="7"/>
        <v xml:space="preserve">1 ans, 6 mois, 25 jours </v>
      </c>
      <c r="B90" s="90">
        <f t="shared" ca="1" si="8"/>
        <v>572</v>
      </c>
      <c r="C90" s="30">
        <f t="shared" ca="1" si="9"/>
        <v>44467</v>
      </c>
      <c r="D90" s="30" t="str">
        <f t="shared" si="10"/>
        <v>05/03/2020</v>
      </c>
      <c r="E90" s="95" t="str">
        <f t="shared" si="6"/>
        <v>D
05/03/2020</v>
      </c>
      <c r="F90" s="52">
        <v>82</v>
      </c>
      <c r="G90" s="94" t="s">
        <v>998</v>
      </c>
      <c r="H90" s="94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H90" s="92"/>
      <c r="AI90" s="92"/>
      <c r="AJ90" s="92"/>
      <c r="AK90" s="92"/>
      <c r="AL90" s="92"/>
      <c r="AM90" s="92"/>
      <c r="AN90" s="92"/>
      <c r="AO90" s="92"/>
      <c r="AP90" s="92"/>
      <c r="AQ90" s="92"/>
      <c r="AR90" s="92"/>
      <c r="AS90" s="92"/>
      <c r="AT90" s="92"/>
      <c r="AU90" s="92"/>
      <c r="AV90" s="92"/>
      <c r="AW90" s="92"/>
      <c r="AX90" s="92"/>
      <c r="AY90" s="92"/>
      <c r="AZ90" s="92"/>
      <c r="BA90" s="92"/>
      <c r="BB90" s="92"/>
      <c r="BC90" s="92"/>
      <c r="BD90" s="92"/>
      <c r="BE90" s="92"/>
      <c r="BF90" s="92"/>
      <c r="BG90" s="92"/>
      <c r="BH90" s="92"/>
      <c r="BI90" s="92"/>
      <c r="BJ90" s="92"/>
      <c r="BK90" s="92"/>
      <c r="BL90" s="92"/>
      <c r="BM90" s="92"/>
      <c r="BN90" s="92"/>
      <c r="BO90" s="92"/>
      <c r="BP90" s="92"/>
      <c r="BQ90" s="92"/>
      <c r="BR90" s="92"/>
      <c r="BS90" s="92"/>
      <c r="BT90" s="92"/>
      <c r="BU90" s="92"/>
      <c r="BV90" s="92"/>
      <c r="BW90" s="92"/>
      <c r="BX90" s="92"/>
      <c r="BY90" s="92"/>
      <c r="BZ90" s="92"/>
      <c r="CA90" s="92"/>
      <c r="CB90" s="92"/>
      <c r="CC90" s="92"/>
      <c r="CD90" s="92"/>
      <c r="CE90" s="92"/>
      <c r="CF90" s="92"/>
      <c r="CG90" s="92"/>
      <c r="CH90" s="92"/>
      <c r="CI90" s="92"/>
      <c r="CJ90" s="92"/>
      <c r="CK90" s="92"/>
      <c r="CL90" s="92"/>
      <c r="CM90" s="92"/>
      <c r="CN90" s="92"/>
      <c r="CO90" s="92"/>
      <c r="CP90" s="92"/>
      <c r="CQ90" s="92"/>
      <c r="CR90" s="92"/>
      <c r="CS90" s="92"/>
      <c r="CT90" s="92"/>
      <c r="CU90" s="92"/>
      <c r="CV90" s="92"/>
      <c r="CW90" s="92"/>
      <c r="CX90" s="92"/>
      <c r="CY90" s="92"/>
      <c r="CZ90" s="92"/>
      <c r="DA90" s="92"/>
      <c r="DB90" s="92"/>
      <c r="DC90" s="92"/>
      <c r="DD90" s="92"/>
      <c r="DE90" s="92"/>
      <c r="DF90" s="92"/>
      <c r="DG90" s="92"/>
      <c r="DH90" s="92"/>
      <c r="DI90" s="92"/>
      <c r="DJ90" s="92"/>
      <c r="DK90" s="92"/>
      <c r="DL90" s="92"/>
      <c r="DN90"/>
      <c r="DO90"/>
    </row>
    <row r="91" spans="1:119" ht="30">
      <c r="A91" t="str">
        <f t="shared" ca="1" si="7"/>
        <v xml:space="preserve">0 ans, 8 mois, 06 jours </v>
      </c>
      <c r="B91" s="90">
        <f t="shared" ca="1" si="8"/>
        <v>250</v>
      </c>
      <c r="C91" s="30">
        <f t="shared" ca="1" si="9"/>
        <v>44467</v>
      </c>
      <c r="D91" s="30" t="str">
        <f t="shared" si="10"/>
        <v>21/01/2021</v>
      </c>
      <c r="E91" s="95" t="str">
        <f t="shared" si="6"/>
        <v>A
21/01/2021</v>
      </c>
      <c r="F91" s="52">
        <v>83</v>
      </c>
      <c r="G91" s="94" t="s">
        <v>1170</v>
      </c>
      <c r="H91" s="94" t="s">
        <v>912</v>
      </c>
      <c r="I91" s="92" t="s">
        <v>610</v>
      </c>
      <c r="J91" s="92" t="s">
        <v>1480</v>
      </c>
      <c r="K91" s="92" t="s">
        <v>1481</v>
      </c>
      <c r="L91" s="92" t="s">
        <v>1482</v>
      </c>
      <c r="M91" s="92" t="s">
        <v>1483</v>
      </c>
      <c r="N91" s="92" t="s">
        <v>1484</v>
      </c>
      <c r="O91" s="92" t="s">
        <v>1485</v>
      </c>
      <c r="P91" s="92" t="s">
        <v>1486</v>
      </c>
      <c r="Q91" s="92" t="s">
        <v>839</v>
      </c>
      <c r="R91" s="92" t="s">
        <v>839</v>
      </c>
      <c r="S91" s="92" t="s">
        <v>1487</v>
      </c>
      <c r="T91" s="92" t="s">
        <v>922</v>
      </c>
      <c r="U91" s="92" t="s">
        <v>1036</v>
      </c>
      <c r="V91" s="92" t="s">
        <v>1488</v>
      </c>
      <c r="W91" s="92" t="s">
        <v>1489</v>
      </c>
      <c r="X91" s="92" t="s">
        <v>1490</v>
      </c>
      <c r="Y91" s="92" t="s">
        <v>1491</v>
      </c>
      <c r="Z91" s="92" t="s">
        <v>1492</v>
      </c>
      <c r="AA91" s="92" t="s">
        <v>1493</v>
      </c>
      <c r="AB91" s="92" t="s">
        <v>1184</v>
      </c>
      <c r="AC91" s="92" t="s">
        <v>1494</v>
      </c>
      <c r="AD91" s="92" t="s">
        <v>1495</v>
      </c>
      <c r="AE91" s="92" t="s">
        <v>1496</v>
      </c>
      <c r="AF91" s="92" t="s">
        <v>1497</v>
      </c>
      <c r="AG91" s="92" t="s">
        <v>1131</v>
      </c>
      <c r="AH91" s="92" t="s">
        <v>1131</v>
      </c>
      <c r="AI91" s="92" t="s">
        <v>1498</v>
      </c>
      <c r="AJ91" s="92" t="s">
        <v>1499</v>
      </c>
      <c r="AK91" s="92" t="s">
        <v>1500</v>
      </c>
      <c r="AL91" s="92" t="s">
        <v>327</v>
      </c>
      <c r="AM91" s="92" t="s">
        <v>265</v>
      </c>
      <c r="AN91" s="92" t="s">
        <v>1501</v>
      </c>
      <c r="AO91" s="92" t="s">
        <v>1478</v>
      </c>
      <c r="AP91" s="92" t="s">
        <v>1148</v>
      </c>
      <c r="AQ91" s="92" t="s">
        <v>222</v>
      </c>
      <c r="AR91" s="92" t="s">
        <v>266</v>
      </c>
      <c r="AS91" s="92" t="s">
        <v>267</v>
      </c>
      <c r="AT91" s="92" t="s">
        <v>268</v>
      </c>
      <c r="AU91" s="92" t="s">
        <v>269</v>
      </c>
      <c r="AV91" s="92" t="s">
        <v>270</v>
      </c>
      <c r="AW91" s="92" t="s">
        <v>271</v>
      </c>
      <c r="AX91" s="92" t="s">
        <v>1502</v>
      </c>
      <c r="AY91" s="92" t="s">
        <v>1503</v>
      </c>
      <c r="AZ91" s="92" t="s">
        <v>1504</v>
      </c>
      <c r="BA91" s="92"/>
      <c r="BB91" s="92"/>
      <c r="BC91" s="92"/>
      <c r="BD91" s="92"/>
      <c r="BE91" s="92"/>
      <c r="BF91" s="92"/>
      <c r="BG91" s="92"/>
      <c r="BH91" s="92"/>
      <c r="BI91" s="92"/>
      <c r="BJ91" s="92"/>
      <c r="BK91" s="92"/>
      <c r="BL91" s="92"/>
      <c r="BM91" s="92"/>
      <c r="BN91" s="92"/>
      <c r="BO91" s="92"/>
      <c r="BP91" s="92"/>
      <c r="BQ91" s="92"/>
      <c r="BR91" s="92"/>
      <c r="BS91" s="92"/>
      <c r="BT91" s="92"/>
      <c r="BU91" s="92"/>
      <c r="BV91" s="92"/>
      <c r="BW91" s="92"/>
      <c r="BX91" s="92"/>
      <c r="BY91" s="92"/>
      <c r="BZ91" s="92"/>
      <c r="CA91" s="92"/>
      <c r="CB91" s="92"/>
      <c r="CC91" s="92"/>
      <c r="CD91" s="92"/>
      <c r="CE91" s="92"/>
      <c r="CF91" s="92"/>
      <c r="CG91" s="92"/>
      <c r="CH91" s="92"/>
      <c r="CI91" s="92"/>
      <c r="CJ91" s="92"/>
      <c r="CK91" s="92"/>
      <c r="CL91" s="92"/>
      <c r="CM91" s="92"/>
      <c r="CN91" s="92"/>
      <c r="CO91" s="92"/>
      <c r="CP91" s="92"/>
      <c r="CQ91" s="92"/>
      <c r="CR91" s="92"/>
      <c r="CS91" s="92"/>
      <c r="CT91" s="92"/>
      <c r="CU91" s="92"/>
      <c r="CV91" s="92"/>
      <c r="CW91" s="92"/>
      <c r="CX91" s="92"/>
      <c r="CY91" s="92"/>
      <c r="CZ91" s="92"/>
      <c r="DA91" s="92"/>
      <c r="DB91" s="92"/>
      <c r="DC91" s="92"/>
      <c r="DD91" s="92"/>
      <c r="DE91" s="92"/>
      <c r="DF91" s="92"/>
      <c r="DG91" s="92"/>
      <c r="DH91" s="92"/>
      <c r="DI91" s="92"/>
      <c r="DJ91" s="92"/>
      <c r="DK91" s="92"/>
      <c r="DL91" s="92"/>
      <c r="DN91"/>
      <c r="DO91"/>
    </row>
    <row r="92" spans="1:119" ht="30">
      <c r="A92" t="str">
        <f t="shared" ca="1" si="7"/>
        <v xml:space="preserve">1 ans, 7 mois, 28 jours </v>
      </c>
      <c r="B92" s="90">
        <f t="shared" ca="1" si="8"/>
        <v>606</v>
      </c>
      <c r="C92" s="30">
        <f t="shared" ca="1" si="9"/>
        <v>44467</v>
      </c>
      <c r="D92" s="30" t="str">
        <f t="shared" si="10"/>
        <v>31/01/2020</v>
      </c>
      <c r="E92" s="95" t="str">
        <f t="shared" si="6"/>
        <v>D
31/01/2020</v>
      </c>
      <c r="F92" s="52">
        <v>84</v>
      </c>
      <c r="G92" s="94" t="s">
        <v>1505</v>
      </c>
      <c r="H92" s="94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2"/>
      <c r="W92" s="92"/>
      <c r="X92" s="92"/>
      <c r="Y92" s="92"/>
      <c r="Z92" s="92"/>
      <c r="AA92" s="92"/>
      <c r="AB92" s="92"/>
      <c r="AC92" s="92"/>
      <c r="AD92" s="92"/>
      <c r="AE92" s="92"/>
      <c r="AF92" s="92"/>
      <c r="AG92" s="92"/>
      <c r="AH92" s="92"/>
      <c r="AI92" s="92"/>
      <c r="AJ92" s="92"/>
      <c r="AK92" s="92"/>
      <c r="AL92" s="92"/>
      <c r="AM92" s="92"/>
      <c r="AN92" s="92"/>
      <c r="AO92" s="92"/>
      <c r="AP92" s="92"/>
      <c r="AQ92" s="92"/>
      <c r="AR92" s="92"/>
      <c r="AS92" s="92"/>
      <c r="AT92" s="92"/>
      <c r="AU92" s="92"/>
      <c r="AV92" s="92"/>
      <c r="AW92" s="92"/>
      <c r="AX92" s="92"/>
      <c r="AY92" s="92"/>
      <c r="AZ92" s="92"/>
      <c r="BA92" s="92"/>
      <c r="BB92" s="92"/>
      <c r="BC92" s="92"/>
      <c r="BD92" s="92"/>
      <c r="BE92" s="92"/>
      <c r="BF92" s="92"/>
      <c r="BG92" s="92"/>
      <c r="BH92" s="92"/>
      <c r="BI92" s="92"/>
      <c r="BJ92" s="92"/>
      <c r="BK92" s="92"/>
      <c r="BL92" s="92"/>
      <c r="BM92" s="92"/>
      <c r="BN92" s="92"/>
      <c r="BO92" s="92"/>
      <c r="BP92" s="92"/>
      <c r="BQ92" s="92"/>
      <c r="BR92" s="92"/>
      <c r="BS92" s="92"/>
      <c r="BT92" s="92"/>
      <c r="BU92" s="92"/>
      <c r="BV92" s="92"/>
      <c r="BW92" s="92"/>
      <c r="BX92" s="92"/>
      <c r="BY92" s="92"/>
      <c r="BZ92" s="92"/>
      <c r="CA92" s="92"/>
      <c r="CB92" s="92"/>
      <c r="CC92" s="92"/>
      <c r="CD92" s="92"/>
      <c r="CE92" s="92"/>
      <c r="CF92" s="92"/>
      <c r="CG92" s="92"/>
      <c r="CH92" s="92"/>
      <c r="CI92" s="92"/>
      <c r="CJ92" s="92"/>
      <c r="CK92" s="92"/>
      <c r="CL92" s="92"/>
      <c r="CM92" s="92"/>
      <c r="CN92" s="92"/>
      <c r="CO92" s="92"/>
      <c r="CP92" s="92"/>
      <c r="CQ92" s="92"/>
      <c r="CR92" s="92"/>
      <c r="CS92" s="92"/>
      <c r="CT92" s="92"/>
      <c r="CU92" s="92"/>
      <c r="CV92" s="92"/>
      <c r="CW92" s="92"/>
      <c r="CX92" s="92"/>
      <c r="CY92" s="92"/>
      <c r="CZ92" s="92"/>
      <c r="DA92" s="92"/>
      <c r="DB92" s="92"/>
      <c r="DC92" s="92"/>
      <c r="DD92" s="92"/>
      <c r="DE92" s="92"/>
      <c r="DF92" s="92"/>
      <c r="DG92" s="92"/>
      <c r="DH92" s="92"/>
      <c r="DI92" s="92"/>
      <c r="DJ92" s="92"/>
      <c r="DK92" s="92"/>
      <c r="DL92" s="92"/>
      <c r="DN92"/>
      <c r="DO92"/>
    </row>
    <row r="93" spans="1:119" ht="30">
      <c r="A93" t="str">
        <f t="shared" ca="1" si="7"/>
        <v xml:space="preserve">2 ans, 4 mois, 03 jours </v>
      </c>
      <c r="B93" s="90">
        <f t="shared" ca="1" si="8"/>
        <v>854</v>
      </c>
      <c r="C93" s="30">
        <f t="shared" ca="1" si="9"/>
        <v>44467</v>
      </c>
      <c r="D93" s="30" t="str">
        <f t="shared" si="10"/>
        <v>28/05/2019</v>
      </c>
      <c r="E93" s="95" t="str">
        <f t="shared" si="6"/>
        <v>D
28/05/2019</v>
      </c>
      <c r="F93" s="52">
        <v>85</v>
      </c>
      <c r="G93" s="94" t="s">
        <v>1506</v>
      </c>
      <c r="H93" s="94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  <c r="W93" s="92"/>
      <c r="X93" s="92"/>
      <c r="Y93" s="92"/>
      <c r="Z93" s="92"/>
      <c r="AA93" s="92"/>
      <c r="AB93" s="92"/>
      <c r="AC93" s="92"/>
      <c r="AD93" s="92"/>
      <c r="AE93" s="92"/>
      <c r="AF93" s="92"/>
      <c r="AG93" s="92"/>
      <c r="AH93" s="92"/>
      <c r="AI93" s="92"/>
      <c r="AJ93" s="92"/>
      <c r="AK93" s="92"/>
      <c r="AL93" s="92"/>
      <c r="AM93" s="92"/>
      <c r="AN93" s="92"/>
      <c r="AO93" s="92"/>
      <c r="AP93" s="92"/>
      <c r="AQ93" s="92"/>
      <c r="AR93" s="92"/>
      <c r="AS93" s="92"/>
      <c r="AT93" s="92"/>
      <c r="AU93" s="92"/>
      <c r="AV93" s="92"/>
      <c r="AW93" s="92"/>
      <c r="AX93" s="92"/>
      <c r="AY93" s="92"/>
      <c r="AZ93" s="92"/>
      <c r="BA93" s="92"/>
      <c r="BB93" s="92"/>
      <c r="BC93" s="92"/>
      <c r="BD93" s="92"/>
      <c r="BE93" s="92"/>
      <c r="BF93" s="92"/>
      <c r="BG93" s="92"/>
      <c r="BH93" s="92"/>
      <c r="BI93" s="92"/>
      <c r="BJ93" s="92"/>
      <c r="BK93" s="92"/>
      <c r="BL93" s="92"/>
      <c r="BM93" s="92"/>
      <c r="BN93" s="92"/>
      <c r="BO93" s="92"/>
      <c r="BP93" s="92"/>
      <c r="BQ93" s="92"/>
      <c r="BR93" s="92"/>
      <c r="BS93" s="92"/>
      <c r="BT93" s="92"/>
      <c r="BU93" s="92"/>
      <c r="BV93" s="92"/>
      <c r="BW93" s="92"/>
      <c r="BX93" s="92"/>
      <c r="BY93" s="92"/>
      <c r="BZ93" s="92"/>
      <c r="CA93" s="92"/>
      <c r="CB93" s="92"/>
      <c r="CC93" s="92"/>
      <c r="CD93" s="92"/>
      <c r="CE93" s="92"/>
      <c r="CF93" s="92"/>
      <c r="CG93" s="92"/>
      <c r="CH93" s="92"/>
      <c r="CI93" s="92"/>
      <c r="CJ93" s="92"/>
      <c r="CK93" s="92"/>
      <c r="CL93" s="92"/>
      <c r="CM93" s="92"/>
      <c r="CN93" s="92"/>
      <c r="CO93" s="92"/>
      <c r="CP93" s="92"/>
      <c r="CQ93" s="92"/>
      <c r="CR93" s="92"/>
      <c r="CS93" s="92"/>
      <c r="CT93" s="92"/>
      <c r="CU93" s="92"/>
      <c r="CV93" s="92"/>
      <c r="CW93" s="92"/>
      <c r="CX93" s="92"/>
      <c r="CY93" s="92"/>
      <c r="CZ93" s="92"/>
      <c r="DA93" s="92"/>
      <c r="DB93" s="92"/>
      <c r="DC93" s="92"/>
      <c r="DD93" s="92"/>
      <c r="DE93" s="92"/>
      <c r="DF93" s="92"/>
      <c r="DG93" s="92"/>
      <c r="DH93" s="92"/>
      <c r="DI93" s="92"/>
      <c r="DJ93" s="92"/>
      <c r="DK93" s="92"/>
      <c r="DL93" s="92"/>
      <c r="DN93"/>
      <c r="DO93"/>
    </row>
    <row r="94" spans="1:119" ht="30">
      <c r="A94" t="str">
        <f t="shared" ca="1" si="7"/>
        <v xml:space="preserve">0 ans, 9 mois, 11 jours </v>
      </c>
      <c r="B94" s="90">
        <f t="shared" ca="1" si="8"/>
        <v>285</v>
      </c>
      <c r="C94" s="30">
        <f t="shared" ca="1" si="9"/>
        <v>44467</v>
      </c>
      <c r="D94" s="30" t="str">
        <f t="shared" si="10"/>
        <v>17/12/2020</v>
      </c>
      <c r="E94" s="95" t="str">
        <f t="shared" si="6"/>
        <v>B
17/12/2020</v>
      </c>
      <c r="F94" s="52">
        <v>86</v>
      </c>
      <c r="G94" s="94" t="s">
        <v>1507</v>
      </c>
      <c r="H94" s="94" t="s">
        <v>1508</v>
      </c>
      <c r="I94" s="92" t="s">
        <v>1509</v>
      </c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H94" s="92"/>
      <c r="AI94" s="92"/>
      <c r="AJ94" s="92"/>
      <c r="AK94" s="92"/>
      <c r="AL94" s="92"/>
      <c r="AM94" s="92"/>
      <c r="AN94" s="92"/>
      <c r="AO94" s="92"/>
      <c r="AP94" s="92"/>
      <c r="AQ94" s="92"/>
      <c r="AR94" s="92"/>
      <c r="AS94" s="92"/>
      <c r="AT94" s="92"/>
      <c r="AU94" s="92"/>
      <c r="AV94" s="92"/>
      <c r="AW94" s="92"/>
      <c r="AX94" s="92"/>
      <c r="AY94" s="92"/>
      <c r="AZ94" s="92"/>
      <c r="BA94" s="92"/>
      <c r="BB94" s="92"/>
      <c r="BC94" s="92"/>
      <c r="BD94" s="92"/>
      <c r="BE94" s="92"/>
      <c r="BF94" s="92"/>
      <c r="BG94" s="92"/>
      <c r="BH94" s="92"/>
      <c r="BI94" s="92"/>
      <c r="BJ94" s="92"/>
      <c r="BK94" s="92"/>
      <c r="BL94" s="92"/>
      <c r="BM94" s="92"/>
      <c r="BN94" s="92"/>
      <c r="BO94" s="92"/>
      <c r="BP94" s="92"/>
      <c r="BQ94" s="92"/>
      <c r="BR94" s="92"/>
      <c r="BS94" s="92"/>
      <c r="BT94" s="92"/>
      <c r="BU94" s="92"/>
      <c r="BV94" s="92"/>
      <c r="BW94" s="92"/>
      <c r="BX94" s="92"/>
      <c r="BY94" s="92"/>
      <c r="BZ94" s="92"/>
      <c r="CA94" s="92"/>
      <c r="CB94" s="92"/>
      <c r="CC94" s="92"/>
      <c r="CD94" s="92"/>
      <c r="CE94" s="92"/>
      <c r="CF94" s="92"/>
      <c r="CG94" s="92"/>
      <c r="CH94" s="92"/>
      <c r="CI94" s="92"/>
      <c r="CJ94" s="92"/>
      <c r="CK94" s="92"/>
      <c r="CL94" s="92"/>
      <c r="CM94" s="92"/>
      <c r="CN94" s="92"/>
      <c r="CO94" s="92"/>
      <c r="CP94" s="92"/>
      <c r="CQ94" s="92"/>
      <c r="CR94" s="92"/>
      <c r="CS94" s="92"/>
      <c r="CT94" s="92"/>
      <c r="CU94" s="92"/>
      <c r="CV94" s="92"/>
      <c r="CW94" s="92"/>
      <c r="CX94" s="92"/>
      <c r="CY94" s="92"/>
      <c r="CZ94" s="92"/>
      <c r="DA94" s="92"/>
      <c r="DB94" s="92"/>
      <c r="DC94" s="92"/>
      <c r="DD94" s="92"/>
      <c r="DE94" s="92"/>
      <c r="DF94" s="92"/>
      <c r="DG94" s="92"/>
      <c r="DH94" s="92"/>
      <c r="DI94" s="92"/>
      <c r="DJ94" s="92"/>
      <c r="DK94" s="92"/>
      <c r="DL94" s="92"/>
      <c r="DN94"/>
      <c r="DO94"/>
    </row>
    <row r="95" spans="1:119" ht="30">
      <c r="A95" t="str">
        <f t="shared" ca="1" si="7"/>
        <v xml:space="preserve">3 ans, 4 mois, 06 jours </v>
      </c>
      <c r="B95" s="90">
        <f t="shared" ca="1" si="8"/>
        <v>1222</v>
      </c>
      <c r="C95" s="30">
        <f t="shared" ca="1" si="9"/>
        <v>44467</v>
      </c>
      <c r="D95" s="30" t="str">
        <f t="shared" si="10"/>
        <v>25/05/2018</v>
      </c>
      <c r="E95" s="95" t="str">
        <f t="shared" si="6"/>
        <v>D
25/05/2018</v>
      </c>
      <c r="F95" s="52">
        <v>88</v>
      </c>
      <c r="G95" s="94" t="s">
        <v>1510</v>
      </c>
      <c r="H95" s="94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2"/>
      <c r="X95" s="92"/>
      <c r="Y95" s="92"/>
      <c r="Z95" s="92"/>
      <c r="AA95" s="92"/>
      <c r="AB95" s="92"/>
      <c r="AC95" s="92"/>
      <c r="AD95" s="92"/>
      <c r="AE95" s="92"/>
      <c r="AF95" s="92"/>
      <c r="AG95" s="92"/>
      <c r="AH95" s="92"/>
      <c r="AI95" s="92"/>
      <c r="AJ95" s="92"/>
      <c r="AK95" s="92"/>
      <c r="AL95" s="92"/>
      <c r="AM95" s="92"/>
      <c r="AN95" s="92"/>
      <c r="AO95" s="92"/>
      <c r="AP95" s="92"/>
      <c r="AQ95" s="92"/>
      <c r="AR95" s="92"/>
      <c r="AS95" s="92"/>
      <c r="AT95" s="92"/>
      <c r="AU95" s="92"/>
      <c r="AV95" s="92"/>
      <c r="AW95" s="92"/>
      <c r="AX95" s="92"/>
      <c r="AY95" s="92"/>
      <c r="AZ95" s="92"/>
      <c r="BA95" s="92"/>
      <c r="BB95" s="92"/>
      <c r="BC95" s="92"/>
      <c r="BD95" s="92"/>
      <c r="BE95" s="92"/>
      <c r="BF95" s="92"/>
      <c r="BG95" s="92"/>
      <c r="BH95" s="92"/>
      <c r="BI95" s="92"/>
      <c r="BJ95" s="92"/>
      <c r="BK95" s="92"/>
      <c r="BL95" s="92"/>
      <c r="BM95" s="92"/>
      <c r="BN95" s="92"/>
      <c r="BO95" s="92"/>
      <c r="BP95" s="92"/>
      <c r="BQ95" s="92"/>
      <c r="BR95" s="92"/>
      <c r="BS95" s="92"/>
      <c r="BT95" s="92"/>
      <c r="BU95" s="92"/>
      <c r="BV95" s="92"/>
      <c r="BW95" s="92"/>
      <c r="BX95" s="92"/>
      <c r="BY95" s="92"/>
      <c r="BZ95" s="92"/>
      <c r="CA95" s="92"/>
      <c r="CB95" s="92"/>
      <c r="CC95" s="92"/>
      <c r="CD95" s="92"/>
      <c r="CE95" s="92"/>
      <c r="CF95" s="92"/>
      <c r="CG95" s="92"/>
      <c r="CH95" s="92"/>
      <c r="CI95" s="92"/>
      <c r="CJ95" s="92"/>
      <c r="CK95" s="92"/>
      <c r="CL95" s="92"/>
      <c r="CM95" s="92"/>
      <c r="CN95" s="92"/>
      <c r="CO95" s="92"/>
      <c r="CP95" s="92"/>
      <c r="CQ95" s="92"/>
      <c r="CR95" s="92"/>
      <c r="CS95" s="92"/>
      <c r="CT95" s="92"/>
      <c r="CU95" s="92"/>
      <c r="CV95" s="92"/>
      <c r="CW95" s="92"/>
      <c r="CX95" s="92"/>
      <c r="CY95" s="92"/>
      <c r="CZ95" s="92"/>
      <c r="DA95" s="92"/>
      <c r="DB95" s="92"/>
      <c r="DC95" s="92"/>
      <c r="DD95" s="92"/>
      <c r="DE95" s="92"/>
      <c r="DF95" s="92"/>
      <c r="DG95" s="92"/>
      <c r="DH95" s="92"/>
      <c r="DI95" s="92"/>
      <c r="DJ95" s="92"/>
      <c r="DK95" s="92"/>
      <c r="DL95" s="92"/>
      <c r="DN95"/>
      <c r="DO95"/>
    </row>
    <row r="96" spans="1:119" ht="30">
      <c r="A96" t="str">
        <f t="shared" ca="1" si="7"/>
        <v xml:space="preserve">0 ans, 7 mois, 31 jours </v>
      </c>
      <c r="B96" s="90">
        <f t="shared" ca="1" si="8"/>
        <v>244</v>
      </c>
      <c r="C96" s="30">
        <f t="shared" ca="1" si="9"/>
        <v>44467</v>
      </c>
      <c r="D96" s="30" t="str">
        <f t="shared" si="10"/>
        <v>27/01/2021</v>
      </c>
      <c r="E96" s="95" t="str">
        <f t="shared" si="6"/>
        <v>C
27/01/2021</v>
      </c>
      <c r="F96" s="52">
        <v>89</v>
      </c>
      <c r="G96" s="94" t="s">
        <v>1055</v>
      </c>
      <c r="H96" s="94" t="s">
        <v>1326</v>
      </c>
      <c r="I96" s="92" t="s">
        <v>1511</v>
      </c>
      <c r="J96" s="92" t="s">
        <v>713</v>
      </c>
      <c r="K96" s="92" t="s">
        <v>146</v>
      </c>
      <c r="L96" s="92" t="s">
        <v>1387</v>
      </c>
      <c r="M96" s="92" t="s">
        <v>1512</v>
      </c>
      <c r="N96" s="92" t="s">
        <v>1057</v>
      </c>
      <c r="O96" s="92" t="s">
        <v>335</v>
      </c>
      <c r="P96" s="92" t="s">
        <v>1058</v>
      </c>
      <c r="Q96" s="92" t="s">
        <v>1513</v>
      </c>
      <c r="R96" s="92" t="s">
        <v>678</v>
      </c>
      <c r="S96" s="92" t="s">
        <v>1418</v>
      </c>
      <c r="T96" s="92" t="s">
        <v>1514</v>
      </c>
      <c r="U96" s="92" t="s">
        <v>1515</v>
      </c>
      <c r="V96" s="92" t="s">
        <v>1280</v>
      </c>
      <c r="W96" s="92" t="s">
        <v>1280</v>
      </c>
      <c r="X96" s="92" t="s">
        <v>1516</v>
      </c>
      <c r="Y96" s="92" t="s">
        <v>1001</v>
      </c>
      <c r="Z96" s="92" t="s">
        <v>79</v>
      </c>
      <c r="AA96" s="92" t="s">
        <v>79</v>
      </c>
      <c r="AB96" s="92" t="s">
        <v>79</v>
      </c>
      <c r="AC96" s="92" t="s">
        <v>1210</v>
      </c>
      <c r="AD96" s="92" t="s">
        <v>1517</v>
      </c>
      <c r="AE96" s="92" t="s">
        <v>1433</v>
      </c>
      <c r="AF96" s="92" t="s">
        <v>1433</v>
      </c>
      <c r="AG96" s="92" t="s">
        <v>1484</v>
      </c>
      <c r="AH96" s="92" t="s">
        <v>374</v>
      </c>
      <c r="AI96" s="92" t="s">
        <v>1518</v>
      </c>
      <c r="AJ96" s="92" t="s">
        <v>1518</v>
      </c>
      <c r="AK96" s="92" t="s">
        <v>1519</v>
      </c>
      <c r="AL96" s="92" t="s">
        <v>1520</v>
      </c>
      <c r="AM96" s="92" t="s">
        <v>969</v>
      </c>
      <c r="AN96" s="92" t="s">
        <v>1521</v>
      </c>
      <c r="AO96" s="92" t="s">
        <v>1522</v>
      </c>
      <c r="AP96" s="92" t="s">
        <v>903</v>
      </c>
      <c r="AQ96" s="92" t="s">
        <v>1523</v>
      </c>
      <c r="AR96" s="92" t="s">
        <v>1523</v>
      </c>
      <c r="AS96" s="92" t="s">
        <v>948</v>
      </c>
      <c r="AT96" s="92" t="s">
        <v>1524</v>
      </c>
      <c r="AU96" s="92" t="s">
        <v>1023</v>
      </c>
      <c r="AV96" s="92" t="s">
        <v>344</v>
      </c>
      <c r="AW96" s="92" t="s">
        <v>344</v>
      </c>
      <c r="AX96" s="92" t="s">
        <v>186</v>
      </c>
      <c r="AY96" s="92" t="s">
        <v>1525</v>
      </c>
      <c r="AZ96" s="92" t="s">
        <v>1526</v>
      </c>
      <c r="BA96" s="92" t="s">
        <v>1527</v>
      </c>
      <c r="BB96" s="92" t="s">
        <v>1528</v>
      </c>
      <c r="BC96" s="92" t="s">
        <v>1529</v>
      </c>
      <c r="BD96" s="92" t="s">
        <v>375</v>
      </c>
      <c r="BE96" s="92" t="s">
        <v>375</v>
      </c>
      <c r="BF96" s="92" t="s">
        <v>375</v>
      </c>
      <c r="BG96" s="92" t="s">
        <v>1027</v>
      </c>
      <c r="BH96" s="92" t="s">
        <v>1530</v>
      </c>
      <c r="BI96" s="92" t="s">
        <v>1531</v>
      </c>
      <c r="BJ96" s="92" t="s">
        <v>1532</v>
      </c>
      <c r="BK96" s="92" t="s">
        <v>1533</v>
      </c>
      <c r="BL96" s="92" t="s">
        <v>1534</v>
      </c>
      <c r="BM96" s="92" t="s">
        <v>643</v>
      </c>
      <c r="BN96" s="92" t="s">
        <v>1535</v>
      </c>
      <c r="BO96" s="92" t="s">
        <v>1367</v>
      </c>
      <c r="BP96" s="92" t="s">
        <v>1367</v>
      </c>
      <c r="BQ96" s="92" t="s">
        <v>671</v>
      </c>
      <c r="BR96" s="92" t="s">
        <v>1536</v>
      </c>
      <c r="BS96" s="92" t="s">
        <v>272</v>
      </c>
      <c r="BT96" s="92" t="s">
        <v>1537</v>
      </c>
      <c r="BU96" s="92" t="s">
        <v>1538</v>
      </c>
      <c r="BV96" s="92" t="s">
        <v>984</v>
      </c>
      <c r="BW96" s="92" t="s">
        <v>984</v>
      </c>
      <c r="BX96" s="92" t="s">
        <v>1234</v>
      </c>
      <c r="BY96" s="92" t="s">
        <v>1539</v>
      </c>
      <c r="BZ96" s="92" t="s">
        <v>744</v>
      </c>
      <c r="CA96" s="92" t="s">
        <v>744</v>
      </c>
      <c r="CB96" s="92" t="s">
        <v>1540</v>
      </c>
      <c r="CC96" s="92" t="s">
        <v>273</v>
      </c>
      <c r="CD96" s="92" t="s">
        <v>273</v>
      </c>
      <c r="CE96" s="92" t="s">
        <v>1541</v>
      </c>
      <c r="CF96" s="92" t="s">
        <v>1542</v>
      </c>
      <c r="CG96" s="92" t="s">
        <v>295</v>
      </c>
      <c r="CH96" s="92" t="s">
        <v>1508</v>
      </c>
      <c r="CI96" s="92" t="s">
        <v>274</v>
      </c>
      <c r="CJ96" s="92" t="s">
        <v>274</v>
      </c>
      <c r="CK96" s="92" t="s">
        <v>1543</v>
      </c>
      <c r="CL96" s="92" t="s">
        <v>275</v>
      </c>
      <c r="CM96" s="92" t="s">
        <v>281</v>
      </c>
      <c r="CN96" s="92" t="s">
        <v>1544</v>
      </c>
      <c r="CO96" s="92" t="s">
        <v>243</v>
      </c>
      <c r="CP96" s="92" t="s">
        <v>701</v>
      </c>
      <c r="CQ96" s="92" t="s">
        <v>276</v>
      </c>
      <c r="CR96" s="92" t="s">
        <v>1545</v>
      </c>
      <c r="CS96" s="92" t="s">
        <v>137</v>
      </c>
      <c r="CT96" s="92" t="s">
        <v>1051</v>
      </c>
      <c r="CU96" s="92" t="s">
        <v>1546</v>
      </c>
      <c r="CV96" s="92" t="s">
        <v>277</v>
      </c>
      <c r="CW96" s="92" t="s">
        <v>828</v>
      </c>
      <c r="CX96" s="92" t="s">
        <v>1104</v>
      </c>
      <c r="CY96" s="92" t="s">
        <v>1547</v>
      </c>
      <c r="CZ96" s="92" t="s">
        <v>1548</v>
      </c>
      <c r="DA96" s="92" t="s">
        <v>1548</v>
      </c>
      <c r="DB96" s="92" t="s">
        <v>1549</v>
      </c>
      <c r="DC96" s="92" t="s">
        <v>1550</v>
      </c>
      <c r="DD96" s="92" t="s">
        <v>278</v>
      </c>
      <c r="DE96" s="92" t="s">
        <v>279</v>
      </c>
      <c r="DF96" s="92" t="s">
        <v>239</v>
      </c>
      <c r="DG96" s="92" t="s">
        <v>119</v>
      </c>
      <c r="DH96" s="92" t="s">
        <v>309</v>
      </c>
      <c r="DI96" s="92" t="s">
        <v>957</v>
      </c>
      <c r="DJ96" s="92" t="s">
        <v>1551</v>
      </c>
      <c r="DK96" s="92" t="s">
        <v>1552</v>
      </c>
      <c r="DL96" s="92" t="s">
        <v>115</v>
      </c>
      <c r="DN96"/>
      <c r="DO96"/>
    </row>
    <row r="97" spans="1:119" ht="30">
      <c r="A97" t="str">
        <f t="shared" ca="1" si="7"/>
        <v xml:space="preserve">0 ans, 7 mois, 17 jours </v>
      </c>
      <c r="B97" s="90">
        <f t="shared" ca="1" si="8"/>
        <v>230</v>
      </c>
      <c r="C97" s="30">
        <f t="shared" ca="1" si="9"/>
        <v>44467</v>
      </c>
      <c r="D97" s="30" t="str">
        <f t="shared" si="10"/>
        <v>10/02/2021</v>
      </c>
      <c r="E97" s="95" t="str">
        <f t="shared" si="6"/>
        <v>C
10/02/2021</v>
      </c>
      <c r="F97" s="52">
        <v>90</v>
      </c>
      <c r="G97" s="94" t="s">
        <v>1553</v>
      </c>
      <c r="H97" s="94" t="s">
        <v>1554</v>
      </c>
      <c r="I97" s="92" t="s">
        <v>1275</v>
      </c>
      <c r="J97" s="92" t="s">
        <v>1555</v>
      </c>
      <c r="K97" s="92" t="s">
        <v>1556</v>
      </c>
      <c r="L97" s="92" t="s">
        <v>1290</v>
      </c>
      <c r="M97" s="92" t="s">
        <v>1557</v>
      </c>
      <c r="N97" s="92" t="s">
        <v>219</v>
      </c>
      <c r="O97" s="92" t="s">
        <v>1558</v>
      </c>
      <c r="P97" s="92" t="s">
        <v>1559</v>
      </c>
      <c r="Q97" s="92" t="s">
        <v>147</v>
      </c>
      <c r="R97" s="92" t="s">
        <v>237</v>
      </c>
      <c r="S97" s="92" t="s">
        <v>239</v>
      </c>
      <c r="T97" s="92" t="s">
        <v>1560</v>
      </c>
      <c r="U97" s="92" t="s">
        <v>1560</v>
      </c>
      <c r="V97" s="92"/>
      <c r="W97" s="92"/>
      <c r="X97" s="92"/>
      <c r="Y97" s="92"/>
      <c r="Z97" s="92"/>
      <c r="AA97" s="92"/>
      <c r="AB97" s="92"/>
      <c r="AC97" s="92"/>
      <c r="AD97" s="92"/>
      <c r="AE97" s="92"/>
      <c r="AF97" s="92"/>
      <c r="AG97" s="92"/>
      <c r="AH97" s="92"/>
      <c r="AI97" s="92"/>
      <c r="AJ97" s="92"/>
      <c r="AK97" s="92"/>
      <c r="AL97" s="92"/>
      <c r="AM97" s="92"/>
      <c r="AN97" s="92"/>
      <c r="AO97" s="92"/>
      <c r="AP97" s="92"/>
      <c r="AQ97" s="92"/>
      <c r="AR97" s="92"/>
      <c r="AS97" s="92"/>
      <c r="AT97" s="92"/>
      <c r="AU97" s="92"/>
      <c r="AV97" s="92"/>
      <c r="AW97" s="92"/>
      <c r="AX97" s="92"/>
      <c r="AY97" s="92"/>
      <c r="AZ97" s="92"/>
      <c r="BA97" s="92"/>
      <c r="BB97" s="92"/>
      <c r="BC97" s="92"/>
      <c r="BD97" s="92"/>
      <c r="BE97" s="92"/>
      <c r="BF97" s="92"/>
      <c r="BG97" s="92"/>
      <c r="BH97" s="92"/>
      <c r="BI97" s="92"/>
      <c r="BJ97" s="92"/>
      <c r="BK97" s="92"/>
      <c r="BL97" s="92"/>
      <c r="BM97" s="92"/>
      <c r="BN97" s="92"/>
      <c r="BO97" s="92"/>
      <c r="BP97" s="92"/>
      <c r="BQ97" s="92"/>
      <c r="BR97" s="92"/>
      <c r="BS97" s="92"/>
      <c r="BT97" s="92"/>
      <c r="BU97" s="92"/>
      <c r="BV97" s="92"/>
      <c r="BW97" s="92"/>
      <c r="BX97" s="92"/>
      <c r="BY97" s="92"/>
      <c r="BZ97" s="92"/>
      <c r="CA97" s="92"/>
      <c r="CB97" s="92"/>
      <c r="CC97" s="92"/>
      <c r="CD97" s="92"/>
      <c r="CE97" s="92"/>
      <c r="CF97" s="92"/>
      <c r="CG97" s="92"/>
      <c r="CH97" s="92"/>
      <c r="CI97" s="92"/>
      <c r="CJ97" s="92"/>
      <c r="CK97" s="92"/>
      <c r="CL97" s="92"/>
      <c r="CM97" s="92"/>
      <c r="CN97" s="92"/>
      <c r="CO97" s="92"/>
      <c r="CP97" s="92"/>
      <c r="CQ97" s="92"/>
      <c r="CR97" s="92"/>
      <c r="CS97" s="92"/>
      <c r="CT97" s="92"/>
      <c r="CU97" s="92"/>
      <c r="CV97" s="92"/>
      <c r="CW97" s="92"/>
      <c r="CX97" s="92"/>
      <c r="CY97" s="92"/>
      <c r="CZ97" s="92"/>
      <c r="DA97" s="92"/>
      <c r="DB97" s="92"/>
      <c r="DC97" s="92"/>
      <c r="DD97" s="92"/>
      <c r="DE97" s="92"/>
      <c r="DF97" s="92"/>
      <c r="DG97" s="92"/>
      <c r="DH97" s="92"/>
      <c r="DI97" s="92"/>
      <c r="DJ97" s="92"/>
      <c r="DK97" s="92"/>
      <c r="DL97" s="92"/>
      <c r="DN97"/>
      <c r="DO97"/>
    </row>
    <row r="98" spans="1:119" ht="30">
      <c r="A98" t="str">
        <f t="shared" ca="1" si="7"/>
        <v xml:space="preserve">2 ans, 6 mois, 27 jours </v>
      </c>
      <c r="B98" s="90">
        <f t="shared" ca="1" si="8"/>
        <v>939</v>
      </c>
      <c r="C98" s="30">
        <f t="shared" ca="1" si="9"/>
        <v>44467</v>
      </c>
      <c r="D98" s="30" t="str">
        <f t="shared" si="10"/>
        <v>04/03/2019</v>
      </c>
      <c r="E98" s="95" t="str">
        <f t="shared" si="6"/>
        <v>D
04/03/2019</v>
      </c>
      <c r="F98" s="52">
        <v>91</v>
      </c>
      <c r="G98" s="94" t="s">
        <v>959</v>
      </c>
      <c r="H98" s="94" t="s">
        <v>1561</v>
      </c>
      <c r="I98" s="92" t="s">
        <v>1561</v>
      </c>
      <c r="J98" s="92"/>
      <c r="K98" s="92"/>
      <c r="L98" s="92"/>
      <c r="M98" s="92"/>
      <c r="N98" s="92"/>
      <c r="O98" s="92"/>
      <c r="P98" s="92"/>
      <c r="Q98" s="92"/>
      <c r="R98" s="92"/>
      <c r="S98" s="92"/>
      <c r="T98" s="92"/>
      <c r="U98" s="92"/>
      <c r="V98" s="92"/>
      <c r="W98" s="92"/>
      <c r="X98" s="92"/>
      <c r="Y98" s="92"/>
      <c r="Z98" s="92"/>
      <c r="AA98" s="92"/>
      <c r="AB98" s="92"/>
      <c r="AC98" s="92"/>
      <c r="AD98" s="92"/>
      <c r="AE98" s="92"/>
      <c r="AF98" s="92"/>
      <c r="AG98" s="92"/>
      <c r="AH98" s="92"/>
      <c r="AI98" s="92"/>
      <c r="AJ98" s="92"/>
      <c r="AK98" s="92"/>
      <c r="AL98" s="92"/>
      <c r="AM98" s="92"/>
      <c r="AN98" s="92"/>
      <c r="AO98" s="92"/>
      <c r="AP98" s="92"/>
      <c r="AQ98" s="92"/>
      <c r="AR98" s="92"/>
      <c r="AS98" s="92"/>
      <c r="AT98" s="92"/>
      <c r="AU98" s="92"/>
      <c r="AV98" s="92"/>
      <c r="AW98" s="92"/>
      <c r="AX98" s="92"/>
      <c r="AY98" s="92"/>
      <c r="AZ98" s="92"/>
      <c r="BA98" s="92"/>
      <c r="BB98" s="92"/>
      <c r="BC98" s="92"/>
      <c r="BD98" s="92"/>
      <c r="BE98" s="92"/>
      <c r="BF98" s="92"/>
      <c r="BG98" s="92"/>
      <c r="BH98" s="92"/>
      <c r="BI98" s="92"/>
      <c r="BJ98" s="92"/>
      <c r="BK98" s="92"/>
      <c r="BL98" s="92"/>
      <c r="BM98" s="92"/>
      <c r="BN98" s="92"/>
      <c r="BO98" s="92"/>
      <c r="BP98" s="92"/>
      <c r="BQ98" s="92"/>
      <c r="BR98" s="92"/>
      <c r="BS98" s="92"/>
      <c r="BT98" s="92"/>
      <c r="BU98" s="92"/>
      <c r="BV98" s="92"/>
      <c r="BW98" s="92"/>
      <c r="BX98" s="92"/>
      <c r="BY98" s="92"/>
      <c r="BZ98" s="92"/>
      <c r="CA98" s="92"/>
      <c r="CB98" s="92"/>
      <c r="CC98" s="92"/>
      <c r="CD98" s="92"/>
      <c r="CE98" s="92"/>
      <c r="CF98" s="92"/>
      <c r="CG98" s="92"/>
      <c r="CH98" s="92"/>
      <c r="CI98" s="92"/>
      <c r="CJ98" s="92"/>
      <c r="CK98" s="92"/>
      <c r="CL98" s="92"/>
      <c r="CM98" s="92"/>
      <c r="CN98" s="92"/>
      <c r="CO98" s="92"/>
      <c r="CP98" s="92"/>
      <c r="CQ98" s="92"/>
      <c r="CR98" s="92"/>
      <c r="CS98" s="92"/>
      <c r="CT98" s="92"/>
      <c r="CU98" s="92"/>
      <c r="CV98" s="92"/>
      <c r="CW98" s="92"/>
      <c r="CX98" s="92"/>
      <c r="CY98" s="92"/>
      <c r="CZ98" s="92"/>
      <c r="DA98" s="92"/>
      <c r="DB98" s="92"/>
      <c r="DC98" s="92"/>
      <c r="DD98" s="92"/>
      <c r="DE98" s="92"/>
      <c r="DF98" s="92"/>
      <c r="DG98" s="92"/>
      <c r="DH98" s="92"/>
      <c r="DI98" s="92"/>
      <c r="DJ98" s="92"/>
      <c r="DK98" s="92"/>
      <c r="DL98" s="92"/>
      <c r="DN98"/>
      <c r="DO98"/>
    </row>
    <row r="99" spans="1:119" ht="30">
      <c r="A99" t="str">
        <f t="shared" ca="1" si="7"/>
        <v xml:space="preserve">0 ans, 10 mois, 01 jours </v>
      </c>
      <c r="B99" s="90">
        <f t="shared" ca="1" si="8"/>
        <v>306</v>
      </c>
      <c r="C99" s="30">
        <f t="shared" ca="1" si="9"/>
        <v>44467</v>
      </c>
      <c r="D99" s="30" t="str">
        <f t="shared" si="10"/>
        <v>26/11/2020</v>
      </c>
      <c r="E99" s="95" t="str">
        <f t="shared" si="6"/>
        <v>C
26/11/2020</v>
      </c>
      <c r="F99" s="52">
        <v>92</v>
      </c>
      <c r="G99" s="94" t="s">
        <v>835</v>
      </c>
      <c r="H99" s="94" t="s">
        <v>560</v>
      </c>
      <c r="I99" s="92" t="s">
        <v>354</v>
      </c>
      <c r="J99" s="92" t="s">
        <v>1562</v>
      </c>
      <c r="K99" s="92" t="s">
        <v>395</v>
      </c>
      <c r="L99" s="92" t="s">
        <v>1563</v>
      </c>
      <c r="M99" s="92" t="s">
        <v>1564</v>
      </c>
      <c r="N99" s="92" t="s">
        <v>1565</v>
      </c>
      <c r="O99" s="92" t="s">
        <v>1565</v>
      </c>
      <c r="P99" s="92" t="s">
        <v>1566</v>
      </c>
      <c r="Q99" s="92" t="s">
        <v>120</v>
      </c>
      <c r="R99" s="92"/>
      <c r="S99" s="92"/>
      <c r="T99" s="92"/>
      <c r="U99" s="92"/>
      <c r="V99" s="92"/>
      <c r="W99" s="92"/>
      <c r="X99" s="92"/>
      <c r="Y99" s="92"/>
      <c r="Z99" s="92"/>
      <c r="AA99" s="92"/>
      <c r="AB99" s="92"/>
      <c r="AC99" s="92"/>
      <c r="AD99" s="92"/>
      <c r="AE99" s="92"/>
      <c r="AF99" s="92"/>
      <c r="AG99" s="92"/>
      <c r="AH99" s="92"/>
      <c r="AI99" s="92"/>
      <c r="AJ99" s="92"/>
      <c r="AK99" s="92"/>
      <c r="AL99" s="92"/>
      <c r="AM99" s="92"/>
      <c r="AN99" s="92"/>
      <c r="AO99" s="92"/>
      <c r="AP99" s="92"/>
      <c r="AQ99" s="92"/>
      <c r="AR99" s="92"/>
      <c r="AS99" s="92"/>
      <c r="AT99" s="92"/>
      <c r="AU99" s="92"/>
      <c r="AV99" s="92"/>
      <c r="AW99" s="92"/>
      <c r="AX99" s="92"/>
      <c r="AY99" s="92"/>
      <c r="AZ99" s="92"/>
      <c r="BA99" s="92"/>
      <c r="BB99" s="92"/>
      <c r="BC99" s="92"/>
      <c r="BD99" s="92"/>
      <c r="BE99" s="92"/>
      <c r="BF99" s="92"/>
      <c r="BG99" s="92"/>
      <c r="BH99" s="92"/>
      <c r="BI99" s="92"/>
      <c r="BJ99" s="92"/>
      <c r="BK99" s="92"/>
      <c r="BL99" s="92"/>
      <c r="BM99" s="92"/>
      <c r="BN99" s="92"/>
      <c r="BO99" s="92"/>
      <c r="BP99" s="92"/>
      <c r="BQ99" s="92"/>
      <c r="BR99" s="92"/>
      <c r="BS99" s="92"/>
      <c r="BT99" s="92"/>
      <c r="BU99" s="92"/>
      <c r="BV99" s="92"/>
      <c r="BW99" s="92"/>
      <c r="BX99" s="92"/>
      <c r="BY99" s="92"/>
      <c r="BZ99" s="92"/>
      <c r="CA99" s="92"/>
      <c r="CB99" s="92"/>
      <c r="CC99" s="92"/>
      <c r="CD99" s="92"/>
      <c r="CE99" s="92"/>
      <c r="CF99" s="92"/>
      <c r="CG99" s="92"/>
      <c r="CH99" s="92"/>
      <c r="CI99" s="92"/>
      <c r="CJ99" s="92"/>
      <c r="CK99" s="92"/>
      <c r="CL99" s="92"/>
      <c r="CM99" s="92"/>
      <c r="CN99" s="92"/>
      <c r="CO99" s="92"/>
      <c r="CP99" s="92"/>
      <c r="CQ99" s="92"/>
      <c r="CR99" s="92"/>
      <c r="CS99" s="92"/>
      <c r="CT99" s="92"/>
      <c r="CU99" s="92"/>
      <c r="CV99" s="92"/>
      <c r="CW99" s="92"/>
      <c r="CX99" s="92"/>
      <c r="CY99" s="92"/>
      <c r="CZ99" s="92"/>
      <c r="DA99" s="92"/>
      <c r="DB99" s="92"/>
      <c r="DC99" s="92"/>
      <c r="DD99" s="92"/>
      <c r="DE99" s="92"/>
      <c r="DF99" s="92"/>
      <c r="DG99" s="92"/>
      <c r="DH99" s="92"/>
      <c r="DI99" s="92"/>
      <c r="DJ99" s="92"/>
      <c r="DK99" s="92"/>
      <c r="DL99" s="92"/>
      <c r="DN99"/>
      <c r="DO99"/>
    </row>
    <row r="100" spans="1:119" ht="30">
      <c r="A100" t="str">
        <f t="shared" ca="1" si="7"/>
        <v xml:space="preserve">2 ans, 7 mois, 06 jours </v>
      </c>
      <c r="B100" s="90">
        <f t="shared" ca="1" si="8"/>
        <v>949</v>
      </c>
      <c r="C100" s="30">
        <f t="shared" ca="1" si="9"/>
        <v>44467</v>
      </c>
      <c r="D100" s="30" t="str">
        <f t="shared" si="10"/>
        <v>22/02/2019</v>
      </c>
      <c r="E100" s="95" t="str">
        <f t="shared" si="6"/>
        <v>D
22/02/2019</v>
      </c>
      <c r="F100" s="52">
        <v>93</v>
      </c>
      <c r="G100" s="94" t="s">
        <v>1417</v>
      </c>
      <c r="H100" s="94" t="s">
        <v>1567</v>
      </c>
      <c r="I100" s="92" t="s">
        <v>1417</v>
      </c>
      <c r="J100" s="92" t="s">
        <v>492</v>
      </c>
      <c r="K100" s="92" t="s">
        <v>1568</v>
      </c>
      <c r="L100" s="92"/>
      <c r="M100" s="92"/>
      <c r="N100" s="92"/>
      <c r="O100" s="92"/>
      <c r="P100" s="92"/>
      <c r="Q100" s="92"/>
      <c r="R100" s="92"/>
      <c r="S100" s="92"/>
      <c r="T100" s="92"/>
      <c r="U100" s="92"/>
      <c r="V100" s="92"/>
      <c r="W100" s="92"/>
      <c r="X100" s="92"/>
      <c r="Y100" s="92"/>
      <c r="Z100" s="92"/>
      <c r="AA100" s="92"/>
      <c r="AB100" s="92"/>
      <c r="AC100" s="92"/>
      <c r="AD100" s="92"/>
      <c r="AE100" s="92"/>
      <c r="AF100" s="92"/>
      <c r="AG100" s="92"/>
      <c r="AH100" s="92"/>
      <c r="AI100" s="92"/>
      <c r="AJ100" s="92"/>
      <c r="AK100" s="92"/>
      <c r="AL100" s="92"/>
      <c r="AM100" s="92"/>
      <c r="AN100" s="92"/>
      <c r="AO100" s="92"/>
      <c r="AP100" s="92"/>
      <c r="AQ100" s="92"/>
      <c r="AR100" s="92"/>
      <c r="AS100" s="92"/>
      <c r="AT100" s="92"/>
      <c r="AU100" s="92"/>
      <c r="AV100" s="92"/>
      <c r="AW100" s="92"/>
      <c r="AX100" s="92"/>
      <c r="AY100" s="92"/>
      <c r="AZ100" s="92"/>
      <c r="BA100" s="92"/>
      <c r="BB100" s="92"/>
      <c r="BC100" s="92"/>
      <c r="BD100" s="92"/>
      <c r="BE100" s="92"/>
      <c r="BF100" s="92"/>
      <c r="BG100" s="92"/>
      <c r="BH100" s="92"/>
      <c r="BI100" s="92"/>
      <c r="BJ100" s="92"/>
      <c r="BK100" s="92"/>
      <c r="BL100" s="92"/>
      <c r="BM100" s="92"/>
      <c r="BN100" s="92"/>
      <c r="BO100" s="92"/>
      <c r="BP100" s="92"/>
      <c r="BQ100" s="92"/>
      <c r="BR100" s="92"/>
      <c r="BS100" s="92"/>
      <c r="BT100" s="92"/>
      <c r="BU100" s="92"/>
      <c r="BV100" s="92"/>
      <c r="BW100" s="92"/>
      <c r="BX100" s="92"/>
      <c r="BY100" s="92"/>
      <c r="BZ100" s="92"/>
      <c r="CA100" s="92"/>
      <c r="CB100" s="92"/>
      <c r="CC100" s="92"/>
      <c r="CD100" s="92"/>
      <c r="CE100" s="92"/>
      <c r="CF100" s="92"/>
      <c r="CG100" s="92"/>
      <c r="CH100" s="92"/>
      <c r="CI100" s="92"/>
      <c r="CJ100" s="92"/>
      <c r="CK100" s="92"/>
      <c r="CL100" s="92"/>
      <c r="CM100" s="92"/>
      <c r="CN100" s="92"/>
      <c r="CO100" s="92"/>
      <c r="CP100" s="92"/>
      <c r="CQ100" s="92"/>
      <c r="CR100" s="92"/>
      <c r="CS100" s="92"/>
      <c r="CT100" s="92"/>
      <c r="CU100" s="92"/>
      <c r="CV100" s="92"/>
      <c r="CW100" s="92"/>
      <c r="CX100" s="92"/>
      <c r="CY100" s="92"/>
      <c r="CZ100" s="92"/>
      <c r="DA100" s="92"/>
      <c r="DB100" s="92"/>
      <c r="DC100" s="92"/>
      <c r="DD100" s="92"/>
      <c r="DE100" s="92"/>
      <c r="DF100" s="92"/>
      <c r="DG100" s="92"/>
      <c r="DH100" s="92"/>
      <c r="DI100" s="92"/>
      <c r="DJ100" s="92"/>
      <c r="DK100" s="92"/>
      <c r="DL100" s="92"/>
      <c r="DN100"/>
      <c r="DO100"/>
    </row>
    <row r="101" spans="1:119" ht="30">
      <c r="A101" t="str">
        <f t="shared" ca="1" si="7"/>
        <v xml:space="preserve">0 ans, 8 mois, 20 jours </v>
      </c>
      <c r="B101" s="90">
        <f t="shared" ca="1" si="8"/>
        <v>264</v>
      </c>
      <c r="C101" s="30">
        <f t="shared" ca="1" si="9"/>
        <v>44467</v>
      </c>
      <c r="D101" s="30" t="str">
        <f t="shared" si="10"/>
        <v>07/01/2021</v>
      </c>
      <c r="E101" s="95" t="str">
        <f t="shared" si="6"/>
        <v>A
07/01/2021</v>
      </c>
      <c r="F101" s="52">
        <v>94</v>
      </c>
      <c r="G101" s="94" t="s">
        <v>379</v>
      </c>
      <c r="H101" s="94" t="s">
        <v>788</v>
      </c>
      <c r="I101" s="92" t="s">
        <v>1569</v>
      </c>
      <c r="J101" s="92" t="s">
        <v>1570</v>
      </c>
      <c r="K101" s="92" t="s">
        <v>1571</v>
      </c>
      <c r="L101" s="92" t="s">
        <v>1160</v>
      </c>
      <c r="M101" s="92" t="s">
        <v>1572</v>
      </c>
      <c r="N101" s="92" t="s">
        <v>224</v>
      </c>
      <c r="O101" s="92" t="s">
        <v>224</v>
      </c>
      <c r="P101" s="92" t="s">
        <v>280</v>
      </c>
      <c r="Q101" s="92" t="s">
        <v>1573</v>
      </c>
      <c r="R101" s="92" t="s">
        <v>1574</v>
      </c>
      <c r="S101" s="92" t="s">
        <v>1575</v>
      </c>
      <c r="T101" s="92" t="s">
        <v>281</v>
      </c>
      <c r="U101" s="92" t="s">
        <v>282</v>
      </c>
      <c r="V101" s="92" t="s">
        <v>282</v>
      </c>
      <c r="W101" s="92" t="s">
        <v>148</v>
      </c>
      <c r="X101" s="92" t="s">
        <v>283</v>
      </c>
      <c r="Y101" s="92" t="s">
        <v>284</v>
      </c>
      <c r="Z101" s="92" t="s">
        <v>1167</v>
      </c>
      <c r="AA101" s="92" t="s">
        <v>285</v>
      </c>
      <c r="AB101" s="92" t="s">
        <v>1107</v>
      </c>
      <c r="AC101" s="92" t="s">
        <v>119</v>
      </c>
      <c r="AD101" s="92" t="s">
        <v>286</v>
      </c>
      <c r="AE101" s="92" t="s">
        <v>246</v>
      </c>
      <c r="AF101" s="92" t="s">
        <v>1576</v>
      </c>
      <c r="AG101" s="92"/>
      <c r="AH101" s="92"/>
      <c r="AI101" s="92"/>
      <c r="AJ101" s="92"/>
      <c r="AK101" s="92"/>
      <c r="AL101" s="92"/>
      <c r="AM101" s="92"/>
      <c r="AN101" s="92"/>
      <c r="AO101" s="92"/>
      <c r="AP101" s="92"/>
      <c r="AQ101" s="92"/>
      <c r="AR101" s="92"/>
      <c r="AS101" s="92"/>
      <c r="AT101" s="92"/>
      <c r="AU101" s="92"/>
      <c r="AV101" s="92"/>
      <c r="AW101" s="92"/>
      <c r="AX101" s="92"/>
      <c r="AY101" s="92"/>
      <c r="AZ101" s="92"/>
      <c r="BA101" s="92"/>
      <c r="BB101" s="92"/>
      <c r="BC101" s="92"/>
      <c r="BD101" s="92"/>
      <c r="BE101" s="92"/>
      <c r="BF101" s="92"/>
      <c r="BG101" s="92"/>
      <c r="BH101" s="92"/>
      <c r="BI101" s="92"/>
      <c r="BJ101" s="92"/>
      <c r="BK101" s="92"/>
      <c r="BL101" s="92"/>
      <c r="BM101" s="92"/>
      <c r="BN101" s="92"/>
      <c r="BO101" s="92"/>
      <c r="BP101" s="92"/>
      <c r="BQ101" s="92"/>
      <c r="BR101" s="92"/>
      <c r="BS101" s="92"/>
      <c r="BT101" s="92"/>
      <c r="BU101" s="92"/>
      <c r="BV101" s="92"/>
      <c r="BW101" s="92"/>
      <c r="BX101" s="92"/>
      <c r="BY101" s="92"/>
      <c r="BZ101" s="92"/>
      <c r="CA101" s="92"/>
      <c r="CB101" s="92"/>
      <c r="CC101" s="92"/>
      <c r="CD101" s="92"/>
      <c r="CE101" s="92"/>
      <c r="CF101" s="92"/>
      <c r="CG101" s="92"/>
      <c r="CH101" s="92"/>
      <c r="CI101" s="92"/>
      <c r="CJ101" s="92"/>
      <c r="CK101" s="92"/>
      <c r="CL101" s="92"/>
      <c r="CM101" s="92"/>
      <c r="CN101" s="92"/>
      <c r="CO101" s="92"/>
      <c r="CP101" s="92"/>
      <c r="CQ101" s="92"/>
      <c r="CR101" s="92"/>
      <c r="CS101" s="92"/>
      <c r="CT101" s="92"/>
      <c r="CU101" s="92"/>
      <c r="CV101" s="92"/>
      <c r="CW101" s="92"/>
      <c r="CX101" s="92"/>
      <c r="CY101" s="92"/>
      <c r="CZ101" s="92"/>
      <c r="DA101" s="92"/>
      <c r="DB101" s="92"/>
      <c r="DC101" s="92"/>
      <c r="DD101" s="92"/>
      <c r="DE101" s="92"/>
      <c r="DF101" s="92"/>
      <c r="DG101" s="92"/>
      <c r="DH101" s="92"/>
      <c r="DI101" s="92"/>
      <c r="DJ101" s="92"/>
      <c r="DK101" s="92"/>
      <c r="DL101" s="92"/>
      <c r="DN101"/>
      <c r="DO101"/>
    </row>
    <row r="102" spans="1:119" ht="30">
      <c r="A102" t="str">
        <f t="shared" ca="1" si="7"/>
        <v xml:space="preserve">0 ans, 8 mois, 08 jours </v>
      </c>
      <c r="B102" s="90">
        <f t="shared" ca="1" si="8"/>
        <v>252</v>
      </c>
      <c r="C102" s="30">
        <f t="shared" ca="1" si="9"/>
        <v>44467</v>
      </c>
      <c r="D102" s="30" t="str">
        <f t="shared" si="10"/>
        <v>19/01/2021</v>
      </c>
      <c r="E102" s="95" t="str">
        <f t="shared" si="6"/>
        <v>A
19/01/2021</v>
      </c>
      <c r="F102" s="52">
        <v>95</v>
      </c>
      <c r="G102" s="94" t="s">
        <v>1577</v>
      </c>
      <c r="H102" s="94" t="s">
        <v>287</v>
      </c>
      <c r="I102" s="92"/>
      <c r="J102" s="92"/>
      <c r="K102" s="92"/>
      <c r="L102" s="92"/>
      <c r="M102" s="92"/>
      <c r="N102" s="92"/>
      <c r="O102" s="92"/>
      <c r="P102" s="92"/>
      <c r="Q102" s="92"/>
      <c r="R102" s="92"/>
      <c r="S102" s="92"/>
      <c r="T102" s="92"/>
      <c r="U102" s="92"/>
      <c r="V102" s="92"/>
      <c r="W102" s="92"/>
      <c r="X102" s="92"/>
      <c r="Y102" s="92"/>
      <c r="Z102" s="92"/>
      <c r="AA102" s="92"/>
      <c r="AB102" s="92"/>
      <c r="AC102" s="92"/>
      <c r="AD102" s="92"/>
      <c r="AE102" s="92"/>
      <c r="AF102" s="92"/>
      <c r="AG102" s="92"/>
      <c r="AH102" s="92"/>
      <c r="AI102" s="92"/>
      <c r="AJ102" s="92"/>
      <c r="AK102" s="92"/>
      <c r="AL102" s="92"/>
      <c r="AM102" s="92"/>
      <c r="AN102" s="92"/>
      <c r="AO102" s="92"/>
      <c r="AP102" s="92"/>
      <c r="AQ102" s="92"/>
      <c r="AR102" s="92"/>
      <c r="AS102" s="92"/>
      <c r="AT102" s="92"/>
      <c r="AU102" s="92"/>
      <c r="AV102" s="92"/>
      <c r="AW102" s="92"/>
      <c r="AX102" s="92"/>
      <c r="AY102" s="92"/>
      <c r="AZ102" s="92"/>
      <c r="BA102" s="92"/>
      <c r="BB102" s="92"/>
      <c r="BC102" s="92"/>
      <c r="BD102" s="92"/>
      <c r="BE102" s="92"/>
      <c r="BF102" s="92"/>
      <c r="BG102" s="92"/>
      <c r="BH102" s="92"/>
      <c r="BI102" s="92"/>
      <c r="BJ102" s="92"/>
      <c r="BK102" s="92"/>
      <c r="BL102" s="92"/>
      <c r="BM102" s="92"/>
      <c r="BN102" s="92"/>
      <c r="BO102" s="92"/>
      <c r="BP102" s="92"/>
      <c r="BQ102" s="92"/>
      <c r="BR102" s="92"/>
      <c r="BS102" s="92"/>
      <c r="BT102" s="92"/>
      <c r="BU102" s="92"/>
      <c r="BV102" s="92"/>
      <c r="BW102" s="92"/>
      <c r="BX102" s="92"/>
      <c r="BY102" s="92"/>
      <c r="BZ102" s="92"/>
      <c r="CA102" s="92"/>
      <c r="CB102" s="92"/>
      <c r="CC102" s="92"/>
      <c r="CD102" s="92"/>
      <c r="CE102" s="92"/>
      <c r="CF102" s="92"/>
      <c r="CG102" s="92"/>
      <c r="CH102" s="92"/>
      <c r="CI102" s="92"/>
      <c r="CJ102" s="92"/>
      <c r="CK102" s="92"/>
      <c r="CL102" s="92"/>
      <c r="CM102" s="92"/>
      <c r="CN102" s="92"/>
      <c r="CO102" s="92"/>
      <c r="CP102" s="92"/>
      <c r="CQ102" s="92"/>
      <c r="CR102" s="92"/>
      <c r="CS102" s="92"/>
      <c r="CT102" s="92"/>
      <c r="CU102" s="92"/>
      <c r="CV102" s="92"/>
      <c r="CW102" s="92"/>
      <c r="CX102" s="92"/>
      <c r="CY102" s="92"/>
      <c r="CZ102" s="92"/>
      <c r="DA102" s="92"/>
      <c r="DB102" s="92"/>
      <c r="DC102" s="92"/>
      <c r="DD102" s="92"/>
      <c r="DE102" s="92"/>
      <c r="DF102" s="92"/>
      <c r="DG102" s="92"/>
      <c r="DH102" s="92"/>
      <c r="DI102" s="92"/>
      <c r="DJ102" s="92"/>
      <c r="DK102" s="92"/>
      <c r="DL102" s="92"/>
      <c r="DN102"/>
      <c r="DO102"/>
    </row>
    <row r="103" spans="1:119" ht="30">
      <c r="A103" t="str">
        <f t="shared" ca="1" si="7"/>
        <v xml:space="preserve">0 ans, 8 mois, 05 jours </v>
      </c>
      <c r="B103" s="90">
        <f t="shared" ca="1" si="8"/>
        <v>249</v>
      </c>
      <c r="C103" s="30">
        <f t="shared" ca="1" si="9"/>
        <v>44467</v>
      </c>
      <c r="D103" s="30" t="str">
        <f t="shared" si="10"/>
        <v>22/01/2021</v>
      </c>
      <c r="E103" s="95" t="str">
        <f t="shared" si="6"/>
        <v>C
22/01/2021</v>
      </c>
      <c r="F103" s="52">
        <v>97</v>
      </c>
      <c r="G103" s="94" t="s">
        <v>1465</v>
      </c>
      <c r="H103" s="94" t="s">
        <v>1042</v>
      </c>
      <c r="I103" s="92" t="s">
        <v>939</v>
      </c>
      <c r="J103" s="92" t="s">
        <v>1578</v>
      </c>
      <c r="K103" s="92" t="s">
        <v>1578</v>
      </c>
      <c r="L103" s="92" t="s">
        <v>490</v>
      </c>
      <c r="M103" s="92" t="s">
        <v>1062</v>
      </c>
      <c r="N103" s="92" t="s">
        <v>1579</v>
      </c>
      <c r="O103" s="92" t="s">
        <v>1579</v>
      </c>
      <c r="P103" s="92" t="s">
        <v>1518</v>
      </c>
      <c r="Q103" s="92" t="s">
        <v>1350</v>
      </c>
      <c r="R103" s="92" t="s">
        <v>1350</v>
      </c>
      <c r="S103" s="92" t="s">
        <v>1350</v>
      </c>
      <c r="T103" s="92" t="s">
        <v>726</v>
      </c>
      <c r="U103" s="92" t="s">
        <v>1580</v>
      </c>
      <c r="V103" s="92" t="s">
        <v>726</v>
      </c>
      <c r="W103" s="92" t="s">
        <v>1436</v>
      </c>
      <c r="X103" s="92" t="s">
        <v>1436</v>
      </c>
      <c r="Y103" s="92" t="s">
        <v>1436</v>
      </c>
      <c r="Z103" s="92" t="s">
        <v>1529</v>
      </c>
      <c r="AA103" s="92" t="s">
        <v>1581</v>
      </c>
      <c r="AB103" s="92" t="s">
        <v>1581</v>
      </c>
      <c r="AC103" s="92" t="s">
        <v>693</v>
      </c>
      <c r="AD103" s="92" t="s">
        <v>1582</v>
      </c>
      <c r="AE103" s="92" t="s">
        <v>1476</v>
      </c>
      <c r="AF103" s="92" t="s">
        <v>288</v>
      </c>
      <c r="AG103" s="92" t="s">
        <v>1583</v>
      </c>
      <c r="AH103" s="92" t="s">
        <v>1238</v>
      </c>
      <c r="AI103" s="92" t="s">
        <v>1238</v>
      </c>
      <c r="AJ103" s="92" t="s">
        <v>222</v>
      </c>
      <c r="AK103" s="92" t="s">
        <v>1584</v>
      </c>
      <c r="AL103" s="92" t="s">
        <v>276</v>
      </c>
      <c r="AM103" s="92" t="s">
        <v>1585</v>
      </c>
      <c r="AN103" s="92" t="s">
        <v>289</v>
      </c>
      <c r="AO103" s="92" t="s">
        <v>1586</v>
      </c>
      <c r="AP103" s="92" t="s">
        <v>1587</v>
      </c>
      <c r="AQ103" s="92" t="s">
        <v>290</v>
      </c>
      <c r="AR103" s="92" t="s">
        <v>291</v>
      </c>
      <c r="AS103" s="92" t="s">
        <v>292</v>
      </c>
      <c r="AT103" s="92"/>
      <c r="AU103" s="92"/>
      <c r="AV103" s="92"/>
      <c r="AW103" s="92"/>
      <c r="AX103" s="92"/>
      <c r="AY103" s="92"/>
      <c r="AZ103" s="92"/>
      <c r="BA103" s="92"/>
      <c r="BB103" s="92"/>
      <c r="BC103" s="92"/>
      <c r="BD103" s="92"/>
      <c r="BE103" s="92"/>
      <c r="BF103" s="92"/>
      <c r="BG103" s="92"/>
      <c r="BH103" s="92"/>
      <c r="BI103" s="92"/>
      <c r="BJ103" s="92"/>
      <c r="BK103" s="92"/>
      <c r="BL103" s="92"/>
      <c r="BM103" s="92"/>
      <c r="BN103" s="92"/>
      <c r="BO103" s="92"/>
      <c r="BP103" s="92"/>
      <c r="BQ103" s="92"/>
      <c r="BR103" s="92"/>
      <c r="BS103" s="92"/>
      <c r="BT103" s="92"/>
      <c r="BU103" s="92"/>
      <c r="BV103" s="92"/>
      <c r="BW103" s="92"/>
      <c r="BX103" s="92"/>
      <c r="BY103" s="92"/>
      <c r="BZ103" s="92"/>
      <c r="CA103" s="92"/>
      <c r="CB103" s="92"/>
      <c r="CC103" s="92"/>
      <c r="CD103" s="92"/>
      <c r="CE103" s="92"/>
      <c r="CF103" s="92"/>
      <c r="CG103" s="92"/>
      <c r="CH103" s="92"/>
      <c r="CI103" s="92"/>
      <c r="CJ103" s="92"/>
      <c r="CK103" s="92"/>
      <c r="CL103" s="92"/>
      <c r="CM103" s="92"/>
      <c r="CN103" s="92"/>
      <c r="CO103" s="92"/>
      <c r="CP103" s="92"/>
      <c r="CQ103" s="92"/>
      <c r="CR103" s="92"/>
      <c r="CS103" s="92"/>
      <c r="CT103" s="92"/>
      <c r="CU103" s="92"/>
      <c r="CV103" s="92"/>
      <c r="CW103" s="92"/>
      <c r="CX103" s="92"/>
      <c r="CY103" s="92"/>
      <c r="CZ103" s="92"/>
      <c r="DA103" s="92"/>
      <c r="DB103" s="92"/>
      <c r="DC103" s="92"/>
      <c r="DD103" s="92"/>
      <c r="DE103" s="92"/>
      <c r="DF103" s="92"/>
      <c r="DG103" s="92"/>
      <c r="DH103" s="92"/>
      <c r="DI103" s="92"/>
      <c r="DJ103" s="92"/>
      <c r="DK103" s="92"/>
      <c r="DL103" s="92"/>
      <c r="DN103"/>
      <c r="DO103"/>
    </row>
    <row r="104" spans="1:119" ht="30">
      <c r="A104" t="str">
        <f t="shared" ca="1" si="7"/>
        <v xml:space="preserve">2 ans, 0 mois, 24 jours </v>
      </c>
      <c r="B104" s="90">
        <f t="shared" ca="1" si="8"/>
        <v>755</v>
      </c>
      <c r="C104" s="30">
        <f t="shared" ca="1" si="9"/>
        <v>44467</v>
      </c>
      <c r="D104" s="30" t="str">
        <f t="shared" si="10"/>
        <v>04/09/2019</v>
      </c>
      <c r="E104" s="95" t="str">
        <f t="shared" si="6"/>
        <v>A
04/09/2019</v>
      </c>
      <c r="F104" s="52">
        <v>99</v>
      </c>
      <c r="G104" s="94" t="s">
        <v>552</v>
      </c>
      <c r="H104" s="94" t="s">
        <v>1001</v>
      </c>
      <c r="I104" s="92" t="s">
        <v>1588</v>
      </c>
      <c r="J104" s="92" t="s">
        <v>1589</v>
      </c>
      <c r="K104" s="92" t="s">
        <v>1470</v>
      </c>
      <c r="L104" s="92" t="s">
        <v>1116</v>
      </c>
      <c r="M104" s="92" t="s">
        <v>1590</v>
      </c>
      <c r="N104" s="92" t="s">
        <v>1030</v>
      </c>
      <c r="O104" s="92" t="s">
        <v>1591</v>
      </c>
      <c r="P104" s="92"/>
      <c r="Q104" s="92"/>
      <c r="R104" s="92"/>
      <c r="S104" s="92"/>
      <c r="T104" s="92"/>
      <c r="U104" s="92"/>
      <c r="V104" s="92"/>
      <c r="W104" s="92"/>
      <c r="X104" s="92"/>
      <c r="Y104" s="92"/>
      <c r="Z104" s="92"/>
      <c r="AA104" s="92"/>
      <c r="AB104" s="92"/>
      <c r="AC104" s="92"/>
      <c r="AD104" s="92"/>
      <c r="AE104" s="92"/>
      <c r="AF104" s="92"/>
      <c r="AG104" s="92"/>
      <c r="AH104" s="92"/>
      <c r="AI104" s="92"/>
      <c r="AJ104" s="92"/>
      <c r="AK104" s="92"/>
      <c r="AL104" s="92"/>
      <c r="AM104" s="92"/>
      <c r="AN104" s="92"/>
      <c r="AO104" s="92"/>
      <c r="AP104" s="92"/>
      <c r="AQ104" s="92"/>
      <c r="AR104" s="92"/>
      <c r="AS104" s="92"/>
      <c r="AT104" s="92"/>
      <c r="AU104" s="92"/>
      <c r="AV104" s="92"/>
      <c r="AW104" s="92"/>
      <c r="AX104" s="92"/>
      <c r="AY104" s="92"/>
      <c r="AZ104" s="92"/>
      <c r="BA104" s="92"/>
      <c r="BB104" s="92"/>
      <c r="BC104" s="92"/>
      <c r="BD104" s="92"/>
      <c r="BE104" s="92"/>
      <c r="BF104" s="92"/>
      <c r="BG104" s="92"/>
      <c r="BH104" s="92"/>
      <c r="BI104" s="92"/>
      <c r="BJ104" s="92"/>
      <c r="BK104" s="92"/>
      <c r="BL104" s="92"/>
      <c r="BM104" s="92"/>
      <c r="BN104" s="92"/>
      <c r="BO104" s="92"/>
      <c r="BP104" s="92"/>
      <c r="BQ104" s="92"/>
      <c r="BR104" s="92"/>
      <c r="BS104" s="92"/>
      <c r="BT104" s="92"/>
      <c r="BU104" s="92"/>
      <c r="BV104" s="92"/>
      <c r="BW104" s="92"/>
      <c r="BX104" s="92"/>
      <c r="BY104" s="92"/>
      <c r="BZ104" s="92"/>
      <c r="CA104" s="92"/>
      <c r="CB104" s="92"/>
      <c r="CC104" s="92"/>
      <c r="CD104" s="92"/>
      <c r="CE104" s="92"/>
      <c r="CF104" s="92"/>
      <c r="CG104" s="92"/>
      <c r="CH104" s="92"/>
      <c r="CI104" s="92"/>
      <c r="CJ104" s="92"/>
      <c r="CK104" s="92"/>
      <c r="CL104" s="92"/>
      <c r="CM104" s="92"/>
      <c r="CN104" s="92"/>
      <c r="CO104" s="92"/>
      <c r="CP104" s="92"/>
      <c r="CQ104" s="92"/>
      <c r="CR104" s="92"/>
      <c r="CS104" s="92"/>
      <c r="CT104" s="92"/>
      <c r="CU104" s="92"/>
      <c r="CV104" s="92"/>
      <c r="CW104" s="92"/>
      <c r="CX104" s="92"/>
      <c r="CY104" s="92"/>
      <c r="CZ104" s="92"/>
      <c r="DA104" s="92"/>
      <c r="DB104" s="92"/>
      <c r="DC104" s="92"/>
      <c r="DD104" s="92"/>
      <c r="DE104" s="92"/>
      <c r="DF104" s="92"/>
      <c r="DG104" s="92"/>
      <c r="DH104" s="92"/>
      <c r="DI104" s="92"/>
      <c r="DJ104" s="92"/>
      <c r="DK104" s="92"/>
      <c r="DL104" s="92"/>
      <c r="DN104"/>
      <c r="DO104"/>
    </row>
    <row r="105" spans="1:119" ht="30">
      <c r="A105" t="str">
        <f t="shared" ca="1" si="7"/>
        <v xml:space="preserve">2 ans, 1 mois, 19 jours </v>
      </c>
      <c r="B105" s="90">
        <f t="shared" ca="1" si="8"/>
        <v>781</v>
      </c>
      <c r="C105" s="30">
        <f t="shared" ca="1" si="9"/>
        <v>44467</v>
      </c>
      <c r="D105" s="30" t="str">
        <f t="shared" si="10"/>
        <v>09/08/2019</v>
      </c>
      <c r="E105" s="95" t="str">
        <f t="shared" si="6"/>
        <v>D
09/08/2019</v>
      </c>
      <c r="F105" s="52">
        <v>102</v>
      </c>
      <c r="G105" s="94" t="s">
        <v>1592</v>
      </c>
      <c r="H105" s="94"/>
      <c r="I105" s="92"/>
      <c r="J105" s="92"/>
      <c r="K105" s="92"/>
      <c r="L105" s="92"/>
      <c r="M105" s="92"/>
      <c r="N105" s="92"/>
      <c r="O105" s="92"/>
      <c r="P105" s="92"/>
      <c r="Q105" s="92"/>
      <c r="R105" s="92"/>
      <c r="S105" s="92"/>
      <c r="T105" s="92"/>
      <c r="U105" s="92"/>
      <c r="V105" s="92"/>
      <c r="W105" s="92"/>
      <c r="X105" s="92"/>
      <c r="Y105" s="92"/>
      <c r="Z105" s="92"/>
      <c r="AA105" s="92"/>
      <c r="AB105" s="92"/>
      <c r="AC105" s="92"/>
      <c r="AD105" s="92"/>
      <c r="AE105" s="92"/>
      <c r="AF105" s="92"/>
      <c r="AG105" s="92"/>
      <c r="AH105" s="92"/>
      <c r="AI105" s="92"/>
      <c r="AJ105" s="92"/>
      <c r="AK105" s="92"/>
      <c r="AL105" s="92"/>
      <c r="AM105" s="92"/>
      <c r="AN105" s="92"/>
      <c r="AO105" s="92"/>
      <c r="AP105" s="92"/>
      <c r="AQ105" s="92"/>
      <c r="AR105" s="92"/>
      <c r="AS105" s="92"/>
      <c r="AT105" s="92"/>
      <c r="AU105" s="92"/>
      <c r="AV105" s="92"/>
      <c r="AW105" s="92"/>
      <c r="AX105" s="92"/>
      <c r="AY105" s="92"/>
      <c r="AZ105" s="92"/>
      <c r="BA105" s="92"/>
      <c r="BB105" s="92"/>
      <c r="BC105" s="92"/>
      <c r="BD105" s="92"/>
      <c r="BE105" s="92"/>
      <c r="BF105" s="92"/>
      <c r="BG105" s="92"/>
      <c r="BH105" s="92"/>
      <c r="BI105" s="92"/>
      <c r="BJ105" s="92"/>
      <c r="BK105" s="92"/>
      <c r="BL105" s="92"/>
      <c r="BM105" s="92"/>
      <c r="BN105" s="92"/>
      <c r="BO105" s="92"/>
      <c r="BP105" s="92"/>
      <c r="BQ105" s="92"/>
      <c r="BR105" s="92"/>
      <c r="BS105" s="92"/>
      <c r="BT105" s="92"/>
      <c r="BU105" s="92"/>
      <c r="BV105" s="92"/>
      <c r="BW105" s="92"/>
      <c r="BX105" s="92"/>
      <c r="BY105" s="92"/>
      <c r="BZ105" s="92"/>
      <c r="CA105" s="92"/>
      <c r="CB105" s="92"/>
      <c r="CC105" s="92"/>
      <c r="CD105" s="92"/>
      <c r="CE105" s="92"/>
      <c r="CF105" s="92"/>
      <c r="CG105" s="92"/>
      <c r="CH105" s="92"/>
      <c r="CI105" s="92"/>
      <c r="CJ105" s="92"/>
      <c r="CK105" s="92"/>
      <c r="CL105" s="92"/>
      <c r="CM105" s="92"/>
      <c r="CN105" s="92"/>
      <c r="CO105" s="92"/>
      <c r="CP105" s="92"/>
      <c r="CQ105" s="92"/>
      <c r="CR105" s="92"/>
      <c r="CS105" s="92"/>
      <c r="CT105" s="92"/>
      <c r="CU105" s="92"/>
      <c r="CV105" s="92"/>
      <c r="CW105" s="92"/>
      <c r="CX105" s="92"/>
      <c r="CY105" s="92"/>
      <c r="CZ105" s="92"/>
      <c r="DA105" s="92"/>
      <c r="DB105" s="92"/>
      <c r="DC105" s="92"/>
      <c r="DD105" s="92"/>
      <c r="DE105" s="92"/>
      <c r="DF105" s="92"/>
      <c r="DG105" s="92"/>
      <c r="DH105" s="92"/>
      <c r="DI105" s="92"/>
      <c r="DJ105" s="92"/>
      <c r="DK105" s="92"/>
      <c r="DL105" s="92"/>
      <c r="DN105"/>
      <c r="DO105"/>
    </row>
    <row r="106" spans="1:119" ht="30">
      <c r="A106" t="str">
        <f t="shared" ca="1" si="7"/>
        <v xml:space="preserve">1 ans, 10 mois, 01 jours </v>
      </c>
      <c r="B106" s="90">
        <f t="shared" ca="1" si="8"/>
        <v>671</v>
      </c>
      <c r="C106" s="30">
        <f t="shared" ca="1" si="9"/>
        <v>44467</v>
      </c>
      <c r="D106" s="30" t="str">
        <f t="shared" si="10"/>
        <v>27/11/2019</v>
      </c>
      <c r="E106" s="95" t="str">
        <f t="shared" si="6"/>
        <v>D
27/11/2019</v>
      </c>
      <c r="F106" s="52">
        <v>103</v>
      </c>
      <c r="G106" s="94" t="s">
        <v>376</v>
      </c>
      <c r="H106" s="94" t="s">
        <v>1593</v>
      </c>
      <c r="I106" s="92" t="s">
        <v>377</v>
      </c>
      <c r="J106" s="92"/>
      <c r="K106" s="92"/>
      <c r="L106" s="92"/>
      <c r="M106" s="92"/>
      <c r="N106" s="92"/>
      <c r="O106" s="92"/>
      <c r="P106" s="92"/>
      <c r="Q106" s="92"/>
      <c r="R106" s="92"/>
      <c r="S106" s="92"/>
      <c r="T106" s="92"/>
      <c r="U106" s="92"/>
      <c r="V106" s="92"/>
      <c r="W106" s="92"/>
      <c r="X106" s="92"/>
      <c r="Y106" s="92"/>
      <c r="Z106" s="92"/>
      <c r="AA106" s="92"/>
      <c r="AB106" s="92"/>
      <c r="AC106" s="92"/>
      <c r="AD106" s="92"/>
      <c r="AE106" s="92"/>
      <c r="AF106" s="92"/>
      <c r="AG106" s="92"/>
      <c r="AH106" s="92"/>
      <c r="AI106" s="92"/>
      <c r="AJ106" s="92"/>
      <c r="AK106" s="92"/>
      <c r="AL106" s="92"/>
      <c r="AM106" s="92"/>
      <c r="AN106" s="92"/>
      <c r="AO106" s="92"/>
      <c r="AP106" s="92"/>
      <c r="AQ106" s="92"/>
      <c r="AR106" s="92"/>
      <c r="AS106" s="92"/>
      <c r="AT106" s="92"/>
      <c r="AU106" s="92"/>
      <c r="AV106" s="92"/>
      <c r="AW106" s="92"/>
      <c r="AX106" s="92"/>
      <c r="AY106" s="92"/>
      <c r="AZ106" s="92"/>
      <c r="BA106" s="92"/>
      <c r="BB106" s="92"/>
      <c r="BC106" s="92"/>
      <c r="BD106" s="92"/>
      <c r="BE106" s="92"/>
      <c r="BF106" s="92"/>
      <c r="BG106" s="92"/>
      <c r="BH106" s="92"/>
      <c r="BI106" s="92"/>
      <c r="BJ106" s="92"/>
      <c r="BK106" s="92"/>
      <c r="BL106" s="92"/>
      <c r="BM106" s="92"/>
      <c r="BN106" s="92"/>
      <c r="BO106" s="92"/>
      <c r="BP106" s="92"/>
      <c r="BQ106" s="92"/>
      <c r="BR106" s="92"/>
      <c r="BS106" s="92"/>
      <c r="BT106" s="92"/>
      <c r="BU106" s="92"/>
      <c r="BV106" s="92"/>
      <c r="BW106" s="92"/>
      <c r="BX106" s="92"/>
      <c r="BY106" s="92"/>
      <c r="BZ106" s="92"/>
      <c r="CA106" s="92"/>
      <c r="CB106" s="92"/>
      <c r="CC106" s="92"/>
      <c r="CD106" s="92"/>
      <c r="CE106" s="92"/>
      <c r="CF106" s="92"/>
      <c r="CG106" s="92"/>
      <c r="CH106" s="92"/>
      <c r="CI106" s="92"/>
      <c r="CJ106" s="92"/>
      <c r="CK106" s="92"/>
      <c r="CL106" s="92"/>
      <c r="CM106" s="92"/>
      <c r="CN106" s="92"/>
      <c r="CO106" s="92"/>
      <c r="CP106" s="92"/>
      <c r="CQ106" s="92"/>
      <c r="CR106" s="92"/>
      <c r="CS106" s="92"/>
      <c r="CT106" s="92"/>
      <c r="CU106" s="92"/>
      <c r="CV106" s="92"/>
      <c r="CW106" s="92"/>
      <c r="CX106" s="92"/>
      <c r="CY106" s="92"/>
      <c r="CZ106" s="92"/>
      <c r="DA106" s="92"/>
      <c r="DB106" s="92"/>
      <c r="DC106" s="92"/>
      <c r="DD106" s="92"/>
      <c r="DE106" s="92"/>
      <c r="DF106" s="92"/>
      <c r="DG106" s="92"/>
      <c r="DH106" s="92"/>
      <c r="DI106" s="92"/>
      <c r="DJ106" s="92"/>
      <c r="DK106" s="92"/>
      <c r="DL106" s="92"/>
      <c r="DN106"/>
      <c r="DO106"/>
    </row>
    <row r="107" spans="1:119" ht="30">
      <c r="A107" t="str">
        <f t="shared" ca="1" si="7"/>
        <v xml:space="preserve">0 ans, 8 mois, 13 jours </v>
      </c>
      <c r="B107" s="90">
        <f t="shared" ca="1" si="8"/>
        <v>257</v>
      </c>
      <c r="C107" s="30">
        <f t="shared" ca="1" si="9"/>
        <v>44467</v>
      </c>
      <c r="D107" s="30" t="str">
        <f t="shared" si="10"/>
        <v>14/01/2021</v>
      </c>
      <c r="E107" s="95" t="str">
        <f t="shared" si="6"/>
        <v>A
14/01/2021</v>
      </c>
      <c r="F107" s="52">
        <v>104</v>
      </c>
      <c r="G107" s="94" t="s">
        <v>488</v>
      </c>
      <c r="H107" s="94" t="s">
        <v>1594</v>
      </c>
      <c r="I107" s="92" t="s">
        <v>1595</v>
      </c>
      <c r="J107" s="92" t="s">
        <v>1021</v>
      </c>
      <c r="K107" s="92" t="s">
        <v>496</v>
      </c>
      <c r="L107" s="92" t="s">
        <v>402</v>
      </c>
      <c r="M107" s="92" t="s">
        <v>764</v>
      </c>
      <c r="N107" s="92" t="s">
        <v>1596</v>
      </c>
      <c r="O107" s="92" t="s">
        <v>1395</v>
      </c>
      <c r="P107" s="92" t="s">
        <v>1597</v>
      </c>
      <c r="Q107" s="92" t="s">
        <v>359</v>
      </c>
      <c r="R107" s="92" t="s">
        <v>1598</v>
      </c>
      <c r="S107" s="92" t="s">
        <v>1598</v>
      </c>
      <c r="T107" s="92" t="s">
        <v>1110</v>
      </c>
      <c r="U107" s="92" t="s">
        <v>688</v>
      </c>
      <c r="V107" s="92" t="s">
        <v>688</v>
      </c>
      <c r="W107" s="92" t="s">
        <v>797</v>
      </c>
      <c r="X107" s="92" t="s">
        <v>1599</v>
      </c>
      <c r="Y107" s="92" t="s">
        <v>1600</v>
      </c>
      <c r="Z107" s="92" t="s">
        <v>1086</v>
      </c>
      <c r="AA107" s="92" t="s">
        <v>1601</v>
      </c>
      <c r="AB107" s="92" t="s">
        <v>1602</v>
      </c>
      <c r="AC107" s="92" t="s">
        <v>672</v>
      </c>
      <c r="AD107" s="92" t="s">
        <v>802</v>
      </c>
      <c r="AE107" s="92" t="s">
        <v>804</v>
      </c>
      <c r="AF107" s="92" t="s">
        <v>293</v>
      </c>
      <c r="AG107" s="92" t="s">
        <v>1010</v>
      </c>
      <c r="AH107" s="92" t="s">
        <v>294</v>
      </c>
      <c r="AI107" s="92" t="s">
        <v>745</v>
      </c>
      <c r="AJ107" s="92" t="s">
        <v>1603</v>
      </c>
      <c r="AK107" s="92" t="s">
        <v>1604</v>
      </c>
      <c r="AL107" s="92" t="s">
        <v>295</v>
      </c>
      <c r="AM107" s="92" t="s">
        <v>295</v>
      </c>
      <c r="AN107" s="92" t="s">
        <v>1605</v>
      </c>
      <c r="AO107" s="92" t="s">
        <v>1606</v>
      </c>
      <c r="AP107" s="92" t="s">
        <v>296</v>
      </c>
      <c r="AQ107" s="92" t="s">
        <v>148</v>
      </c>
      <c r="AR107" s="92" t="s">
        <v>828</v>
      </c>
      <c r="AS107" s="92" t="s">
        <v>316</v>
      </c>
      <c r="AT107" s="92" t="s">
        <v>831</v>
      </c>
      <c r="AU107" s="92" t="s">
        <v>1607</v>
      </c>
      <c r="AV107" s="92" t="s">
        <v>297</v>
      </c>
      <c r="AW107" s="92" t="s">
        <v>1608</v>
      </c>
      <c r="AX107" s="92" t="s">
        <v>298</v>
      </c>
      <c r="AY107" s="92" t="s">
        <v>299</v>
      </c>
      <c r="AZ107" s="92" t="s">
        <v>300</v>
      </c>
      <c r="BA107" s="92" t="s">
        <v>301</v>
      </c>
      <c r="BB107" s="92" t="s">
        <v>1609</v>
      </c>
      <c r="BC107" s="92" t="s">
        <v>1609</v>
      </c>
      <c r="BD107" s="92" t="s">
        <v>302</v>
      </c>
      <c r="BE107" s="92" t="s">
        <v>623</v>
      </c>
      <c r="BF107" s="92" t="s">
        <v>119</v>
      </c>
      <c r="BG107" s="92" t="s">
        <v>318</v>
      </c>
      <c r="BH107" s="92" t="s">
        <v>309</v>
      </c>
      <c r="BI107" s="92" t="s">
        <v>1610</v>
      </c>
      <c r="BJ107" s="92" t="s">
        <v>303</v>
      </c>
      <c r="BK107" s="92" t="s">
        <v>1611</v>
      </c>
      <c r="BL107" s="92"/>
      <c r="BM107" s="92"/>
      <c r="BN107" s="92"/>
      <c r="BO107" s="92"/>
      <c r="BP107" s="92"/>
      <c r="BQ107" s="92"/>
      <c r="BR107" s="92"/>
      <c r="BS107" s="92"/>
      <c r="BT107" s="92"/>
      <c r="BU107" s="92"/>
      <c r="BV107" s="92"/>
      <c r="BW107" s="92"/>
      <c r="BX107" s="92"/>
      <c r="BY107" s="92"/>
      <c r="BZ107" s="92"/>
      <c r="CA107" s="92"/>
      <c r="CB107" s="92"/>
      <c r="CC107" s="92"/>
      <c r="CD107" s="92"/>
      <c r="CE107" s="92"/>
      <c r="CF107" s="92"/>
      <c r="CG107" s="92"/>
      <c r="CH107" s="92"/>
      <c r="CI107" s="92"/>
      <c r="CJ107" s="92"/>
      <c r="CK107" s="92"/>
      <c r="CL107" s="92"/>
      <c r="CM107" s="92"/>
      <c r="CN107" s="92"/>
      <c r="CO107" s="92"/>
      <c r="CP107" s="92"/>
      <c r="CQ107" s="92"/>
      <c r="CR107" s="92"/>
      <c r="CS107" s="92"/>
      <c r="CT107" s="92"/>
      <c r="CU107" s="92"/>
      <c r="CV107" s="92"/>
      <c r="CW107" s="92"/>
      <c r="CX107" s="92"/>
      <c r="CY107" s="92"/>
      <c r="CZ107" s="92"/>
      <c r="DA107" s="92"/>
      <c r="DB107" s="92"/>
      <c r="DC107" s="92"/>
      <c r="DD107" s="92"/>
      <c r="DE107" s="92"/>
      <c r="DF107" s="92"/>
      <c r="DG107" s="92"/>
      <c r="DH107" s="92"/>
      <c r="DI107" s="92"/>
      <c r="DJ107" s="92"/>
      <c r="DK107" s="92"/>
      <c r="DL107" s="92"/>
      <c r="DN107"/>
      <c r="DO107"/>
    </row>
    <row r="108" spans="1:119" ht="30">
      <c r="A108" t="str">
        <f t="shared" ca="1" si="7"/>
        <v xml:space="preserve">1 ans, 10 mois, 16 jours </v>
      </c>
      <c r="B108" s="90">
        <f t="shared" ca="1" si="8"/>
        <v>686</v>
      </c>
      <c r="C108" s="30">
        <f t="shared" ca="1" si="9"/>
        <v>44467</v>
      </c>
      <c r="D108" s="30" t="str">
        <f t="shared" si="10"/>
        <v>12/11/2019</v>
      </c>
      <c r="E108" s="95" t="str">
        <f t="shared" si="6"/>
        <v>A
12/11/2019</v>
      </c>
      <c r="F108" s="52">
        <v>106</v>
      </c>
      <c r="G108" s="94" t="s">
        <v>958</v>
      </c>
      <c r="H108" s="94" t="s">
        <v>541</v>
      </c>
      <c r="I108" s="92" t="s">
        <v>695</v>
      </c>
      <c r="J108" s="92" t="s">
        <v>1612</v>
      </c>
      <c r="K108" s="92"/>
      <c r="L108" s="92"/>
      <c r="M108" s="92"/>
      <c r="N108" s="92"/>
      <c r="O108" s="92"/>
      <c r="P108" s="92"/>
      <c r="Q108" s="92"/>
      <c r="R108" s="92"/>
      <c r="S108" s="92"/>
      <c r="T108" s="92"/>
      <c r="U108" s="92"/>
      <c r="V108" s="92"/>
      <c r="W108" s="92"/>
      <c r="X108" s="92"/>
      <c r="Y108" s="92"/>
      <c r="Z108" s="92"/>
      <c r="AA108" s="92"/>
      <c r="AB108" s="92"/>
      <c r="AC108" s="92"/>
      <c r="AD108" s="92"/>
      <c r="AE108" s="92"/>
      <c r="AF108" s="92"/>
      <c r="AG108" s="92"/>
      <c r="AH108" s="92"/>
      <c r="AI108" s="92"/>
      <c r="AJ108" s="92"/>
      <c r="AK108" s="92"/>
      <c r="AL108" s="92"/>
      <c r="AM108" s="92"/>
      <c r="AN108" s="92"/>
      <c r="AO108" s="92"/>
      <c r="AP108" s="92"/>
      <c r="AQ108" s="92"/>
      <c r="AR108" s="92"/>
      <c r="AS108" s="92"/>
      <c r="AT108" s="92"/>
      <c r="AU108" s="92"/>
      <c r="AV108" s="92"/>
      <c r="AW108" s="92"/>
      <c r="AX108" s="92"/>
      <c r="AY108" s="92"/>
      <c r="AZ108" s="92"/>
      <c r="BA108" s="92"/>
      <c r="BB108" s="92"/>
      <c r="BC108" s="92"/>
      <c r="BD108" s="92"/>
      <c r="BE108" s="92"/>
      <c r="BF108" s="92"/>
      <c r="BG108" s="92"/>
      <c r="BH108" s="92"/>
      <c r="BI108" s="92"/>
      <c r="BJ108" s="92"/>
      <c r="BK108" s="92"/>
      <c r="BL108" s="92"/>
      <c r="BM108" s="92"/>
      <c r="BN108" s="92"/>
      <c r="BO108" s="92"/>
      <c r="BP108" s="92"/>
      <c r="BQ108" s="92"/>
      <c r="BR108" s="92"/>
      <c r="BS108" s="92"/>
      <c r="BT108" s="92"/>
      <c r="BU108" s="92"/>
      <c r="BV108" s="92"/>
      <c r="BW108" s="92"/>
      <c r="BX108" s="92"/>
      <c r="BY108" s="92"/>
      <c r="BZ108" s="92"/>
      <c r="CA108" s="92"/>
      <c r="CB108" s="92"/>
      <c r="CC108" s="92"/>
      <c r="CD108" s="92"/>
      <c r="CE108" s="92"/>
      <c r="CF108" s="92"/>
      <c r="CG108" s="92"/>
      <c r="CH108" s="92"/>
      <c r="CI108" s="92"/>
      <c r="CJ108" s="92"/>
      <c r="CK108" s="92"/>
      <c r="CL108" s="92"/>
      <c r="CM108" s="92"/>
      <c r="CN108" s="92"/>
      <c r="CO108" s="92"/>
      <c r="CP108" s="92"/>
      <c r="CQ108" s="92"/>
      <c r="CR108" s="92"/>
      <c r="CS108" s="92"/>
      <c r="CT108" s="92"/>
      <c r="CU108" s="92"/>
      <c r="CV108" s="92"/>
      <c r="CW108" s="92"/>
      <c r="CX108" s="92"/>
      <c r="CY108" s="92"/>
      <c r="CZ108" s="92"/>
      <c r="DA108" s="92"/>
      <c r="DB108" s="92"/>
      <c r="DC108" s="92"/>
      <c r="DD108" s="92"/>
      <c r="DE108" s="92"/>
      <c r="DF108" s="92"/>
      <c r="DG108" s="92"/>
      <c r="DH108" s="92"/>
      <c r="DI108" s="92"/>
      <c r="DJ108" s="92"/>
      <c r="DK108" s="92"/>
      <c r="DL108" s="92"/>
      <c r="DN108"/>
      <c r="DO108"/>
    </row>
    <row r="109" spans="1:119" ht="30">
      <c r="A109" t="str">
        <f t="shared" ca="1" si="7"/>
        <v xml:space="preserve">2 ans, 5 mois, 13 jours </v>
      </c>
      <c r="B109" s="90">
        <f t="shared" ca="1" si="8"/>
        <v>895</v>
      </c>
      <c r="C109" s="30">
        <f t="shared" ca="1" si="9"/>
        <v>44467</v>
      </c>
      <c r="D109" s="30" t="str">
        <f t="shared" si="10"/>
        <v>17/04/2019</v>
      </c>
      <c r="E109" s="95" t="str">
        <f t="shared" si="6"/>
        <v>D
17/04/2019</v>
      </c>
      <c r="F109" s="52">
        <v>107</v>
      </c>
      <c r="G109" s="94" t="s">
        <v>1117</v>
      </c>
      <c r="H109" s="94"/>
      <c r="I109" s="92"/>
      <c r="J109" s="92"/>
      <c r="K109" s="92"/>
      <c r="L109" s="92"/>
      <c r="M109" s="92"/>
      <c r="N109" s="92"/>
      <c r="O109" s="92"/>
      <c r="P109" s="92"/>
      <c r="Q109" s="92"/>
      <c r="R109" s="92"/>
      <c r="S109" s="92"/>
      <c r="T109" s="92"/>
      <c r="U109" s="92"/>
      <c r="V109" s="92"/>
      <c r="W109" s="92"/>
      <c r="X109" s="92"/>
      <c r="Y109" s="92"/>
      <c r="Z109" s="92"/>
      <c r="AA109" s="92"/>
      <c r="AB109" s="92"/>
      <c r="AC109" s="92"/>
      <c r="AD109" s="92"/>
      <c r="AE109" s="92"/>
      <c r="AF109" s="92"/>
      <c r="AG109" s="92"/>
      <c r="AH109" s="92"/>
      <c r="AI109" s="92"/>
      <c r="AJ109" s="92"/>
      <c r="AK109" s="92"/>
      <c r="AL109" s="92"/>
      <c r="AM109" s="92"/>
      <c r="AN109" s="92"/>
      <c r="AO109" s="92"/>
      <c r="AP109" s="92"/>
      <c r="AQ109" s="92"/>
      <c r="AR109" s="92"/>
      <c r="AS109" s="92"/>
      <c r="AT109" s="92"/>
      <c r="AU109" s="92"/>
      <c r="AV109" s="92"/>
      <c r="AW109" s="92"/>
      <c r="AX109" s="92"/>
      <c r="AY109" s="92"/>
      <c r="AZ109" s="92"/>
      <c r="BA109" s="92"/>
      <c r="BB109" s="92"/>
      <c r="BC109" s="92"/>
      <c r="BD109" s="92"/>
      <c r="BE109" s="92"/>
      <c r="BF109" s="92"/>
      <c r="BG109" s="92"/>
      <c r="BH109" s="92"/>
      <c r="BI109" s="92"/>
      <c r="BJ109" s="92"/>
      <c r="BK109" s="92"/>
      <c r="BL109" s="92"/>
      <c r="BM109" s="92"/>
      <c r="BN109" s="92"/>
      <c r="BO109" s="92"/>
      <c r="BP109" s="92"/>
      <c r="BQ109" s="92"/>
      <c r="BR109" s="92"/>
      <c r="BS109" s="92"/>
      <c r="BT109" s="92"/>
      <c r="BU109" s="92"/>
      <c r="BV109" s="92"/>
      <c r="BW109" s="92"/>
      <c r="BX109" s="92"/>
      <c r="BY109" s="92"/>
      <c r="BZ109" s="92"/>
      <c r="CA109" s="92"/>
      <c r="CB109" s="92"/>
      <c r="CC109" s="92"/>
      <c r="CD109" s="92"/>
      <c r="CE109" s="92"/>
      <c r="CF109" s="92"/>
      <c r="CG109" s="92"/>
      <c r="CH109" s="92"/>
      <c r="CI109" s="92"/>
      <c r="CJ109" s="92"/>
      <c r="CK109" s="92"/>
      <c r="CL109" s="92"/>
      <c r="CM109" s="92"/>
      <c r="CN109" s="92"/>
      <c r="CO109" s="92"/>
      <c r="CP109" s="92"/>
      <c r="CQ109" s="92"/>
      <c r="CR109" s="92"/>
      <c r="CS109" s="92"/>
      <c r="CT109" s="92"/>
      <c r="CU109" s="92"/>
      <c r="CV109" s="92"/>
      <c r="CW109" s="92"/>
      <c r="CX109" s="92"/>
      <c r="CY109" s="92"/>
      <c r="CZ109" s="92"/>
      <c r="DA109" s="92"/>
      <c r="DB109" s="92"/>
      <c r="DC109" s="92"/>
      <c r="DD109" s="92"/>
      <c r="DE109" s="92"/>
      <c r="DF109" s="92"/>
      <c r="DG109" s="92"/>
      <c r="DH109" s="92"/>
      <c r="DI109" s="92"/>
      <c r="DJ109" s="92"/>
      <c r="DK109" s="92"/>
      <c r="DL109" s="92"/>
      <c r="DN109"/>
      <c r="DO109"/>
    </row>
    <row r="110" spans="1:119" ht="30">
      <c r="A110" t="str">
        <f t="shared" ca="1" si="7"/>
        <v xml:space="preserve">1 ans, 6 mois, 25 jours </v>
      </c>
      <c r="B110" s="90">
        <f t="shared" ca="1" si="8"/>
        <v>572</v>
      </c>
      <c r="C110" s="30">
        <f t="shared" ca="1" si="9"/>
        <v>44467</v>
      </c>
      <c r="D110" s="30" t="str">
        <f t="shared" si="10"/>
        <v>05/03/2020</v>
      </c>
      <c r="E110" s="95" t="str">
        <f t="shared" si="6"/>
        <v>D
05/03/2020</v>
      </c>
      <c r="F110" s="52">
        <v>109</v>
      </c>
      <c r="G110" s="94" t="s">
        <v>998</v>
      </c>
      <c r="H110" s="94"/>
      <c r="I110" s="92"/>
      <c r="J110" s="92"/>
      <c r="K110" s="92"/>
      <c r="L110" s="92"/>
      <c r="M110" s="92"/>
      <c r="N110" s="92"/>
      <c r="O110" s="92"/>
      <c r="P110" s="92"/>
      <c r="Q110" s="92"/>
      <c r="R110" s="92"/>
      <c r="S110" s="92"/>
      <c r="T110" s="92"/>
      <c r="U110" s="92"/>
      <c r="V110" s="92"/>
      <c r="W110" s="92"/>
      <c r="X110" s="92"/>
      <c r="Y110" s="92"/>
      <c r="Z110" s="92"/>
      <c r="AA110" s="92"/>
      <c r="AB110" s="92"/>
      <c r="AC110" s="92"/>
      <c r="AD110" s="92"/>
      <c r="AE110" s="92"/>
      <c r="AF110" s="92"/>
      <c r="AG110" s="92"/>
      <c r="AH110" s="92"/>
      <c r="AI110" s="92"/>
      <c r="AJ110" s="92"/>
      <c r="AK110" s="92"/>
      <c r="AL110" s="92"/>
      <c r="AM110" s="92"/>
      <c r="AN110" s="92"/>
      <c r="AO110" s="92"/>
      <c r="AP110" s="92"/>
      <c r="AQ110" s="92"/>
      <c r="AR110" s="92"/>
      <c r="AS110" s="92"/>
      <c r="AT110" s="92"/>
      <c r="AU110" s="92"/>
      <c r="AV110" s="92"/>
      <c r="AW110" s="92"/>
      <c r="AX110" s="92"/>
      <c r="AY110" s="92"/>
      <c r="AZ110" s="92"/>
      <c r="BA110" s="92"/>
      <c r="BB110" s="92"/>
      <c r="BC110" s="92"/>
      <c r="BD110" s="92"/>
      <c r="BE110" s="92"/>
      <c r="BF110" s="92"/>
      <c r="BG110" s="92"/>
      <c r="BH110" s="92"/>
      <c r="BI110" s="92"/>
      <c r="BJ110" s="92"/>
      <c r="BK110" s="92"/>
      <c r="BL110" s="92"/>
      <c r="BM110" s="92"/>
      <c r="BN110" s="92"/>
      <c r="BO110" s="92"/>
      <c r="BP110" s="92"/>
      <c r="BQ110" s="92"/>
      <c r="BR110" s="92"/>
      <c r="BS110" s="92"/>
      <c r="BT110" s="92"/>
      <c r="BU110" s="92"/>
      <c r="BV110" s="92"/>
      <c r="BW110" s="92"/>
      <c r="BX110" s="92"/>
      <c r="BY110" s="92"/>
      <c r="BZ110" s="92"/>
      <c r="CA110" s="92"/>
      <c r="CB110" s="92"/>
      <c r="CC110" s="92"/>
      <c r="CD110" s="92"/>
      <c r="CE110" s="92"/>
      <c r="CF110" s="92"/>
      <c r="CG110" s="92"/>
      <c r="CH110" s="92"/>
      <c r="CI110" s="92"/>
      <c r="CJ110" s="92"/>
      <c r="CK110" s="92"/>
      <c r="CL110" s="92"/>
      <c r="CM110" s="92"/>
      <c r="CN110" s="92"/>
      <c r="CO110" s="92"/>
      <c r="CP110" s="92"/>
      <c r="CQ110" s="92"/>
      <c r="CR110" s="92"/>
      <c r="CS110" s="92"/>
      <c r="CT110" s="92"/>
      <c r="CU110" s="92"/>
      <c r="CV110" s="92"/>
      <c r="CW110" s="92"/>
      <c r="CX110" s="92"/>
      <c r="CY110" s="92"/>
      <c r="CZ110" s="92"/>
      <c r="DA110" s="92"/>
      <c r="DB110" s="92"/>
      <c r="DC110" s="92"/>
      <c r="DD110" s="92"/>
      <c r="DE110" s="92"/>
      <c r="DF110" s="92"/>
      <c r="DG110" s="92"/>
      <c r="DH110" s="92"/>
      <c r="DI110" s="92"/>
      <c r="DJ110" s="92"/>
      <c r="DK110" s="92"/>
      <c r="DL110" s="92"/>
      <c r="DN110"/>
      <c r="DO110"/>
    </row>
    <row r="111" spans="1:119" ht="30">
      <c r="A111" t="str">
        <f t="shared" ca="1" si="7"/>
        <v xml:space="preserve">2 ans, 4 mois, 08 jours </v>
      </c>
      <c r="B111" s="90">
        <f t="shared" ca="1" si="8"/>
        <v>859</v>
      </c>
      <c r="C111" s="30">
        <f t="shared" ca="1" si="9"/>
        <v>44467</v>
      </c>
      <c r="D111" s="30" t="str">
        <f t="shared" si="10"/>
        <v>23/05/2019</v>
      </c>
      <c r="E111" s="95" t="str">
        <f t="shared" si="6"/>
        <v>D
23/05/2019</v>
      </c>
      <c r="F111" s="52">
        <v>110</v>
      </c>
      <c r="G111" s="94" t="s">
        <v>1256</v>
      </c>
      <c r="H111" s="94" t="s">
        <v>1613</v>
      </c>
      <c r="I111" s="92" t="s">
        <v>1613</v>
      </c>
      <c r="J111" s="92" t="s">
        <v>1613</v>
      </c>
      <c r="K111" s="92"/>
      <c r="L111" s="92"/>
      <c r="M111" s="92"/>
      <c r="N111" s="92"/>
      <c r="O111" s="92"/>
      <c r="P111" s="92"/>
      <c r="Q111" s="92"/>
      <c r="R111" s="92"/>
      <c r="S111" s="92"/>
      <c r="T111" s="92"/>
      <c r="U111" s="92"/>
      <c r="V111" s="92"/>
      <c r="W111" s="92"/>
      <c r="X111" s="92"/>
      <c r="Y111" s="92"/>
      <c r="Z111" s="92"/>
      <c r="AA111" s="92"/>
      <c r="AB111" s="92"/>
      <c r="AC111" s="92"/>
      <c r="AD111" s="92"/>
      <c r="AE111" s="92"/>
      <c r="AF111" s="92"/>
      <c r="AG111" s="92"/>
      <c r="AH111" s="92"/>
      <c r="AI111" s="92"/>
      <c r="AJ111" s="92"/>
      <c r="AK111" s="92"/>
      <c r="AL111" s="92"/>
      <c r="AM111" s="92"/>
      <c r="AN111" s="92"/>
      <c r="AO111" s="92"/>
      <c r="AP111" s="92"/>
      <c r="AQ111" s="92"/>
      <c r="AR111" s="92"/>
      <c r="AS111" s="92"/>
      <c r="AT111" s="92"/>
      <c r="AU111" s="92"/>
      <c r="AV111" s="92"/>
      <c r="AW111" s="92"/>
      <c r="AX111" s="92"/>
      <c r="AY111" s="92"/>
      <c r="AZ111" s="92"/>
      <c r="BA111" s="92"/>
      <c r="BB111" s="92"/>
      <c r="BC111" s="92"/>
      <c r="BD111" s="92"/>
      <c r="BE111" s="92"/>
      <c r="BF111" s="92"/>
      <c r="BG111" s="92"/>
      <c r="BH111" s="92"/>
      <c r="BI111" s="92"/>
      <c r="BJ111" s="92"/>
      <c r="BK111" s="92"/>
      <c r="BL111" s="92"/>
      <c r="BM111" s="92"/>
      <c r="BN111" s="92"/>
      <c r="BO111" s="92"/>
      <c r="BP111" s="92"/>
      <c r="BQ111" s="92"/>
      <c r="BR111" s="92"/>
      <c r="BS111" s="92"/>
      <c r="BT111" s="92"/>
      <c r="BU111" s="92"/>
      <c r="BV111" s="92"/>
      <c r="BW111" s="92"/>
      <c r="BX111" s="92"/>
      <c r="BY111" s="92"/>
      <c r="BZ111" s="92"/>
      <c r="CA111" s="92"/>
      <c r="CB111" s="92"/>
      <c r="CC111" s="92"/>
      <c r="CD111" s="92"/>
      <c r="CE111" s="92"/>
      <c r="CF111" s="92"/>
      <c r="CG111" s="92"/>
      <c r="CH111" s="92"/>
      <c r="CI111" s="92"/>
      <c r="CJ111" s="92"/>
      <c r="CK111" s="92"/>
      <c r="CL111" s="92"/>
      <c r="CM111" s="92"/>
      <c r="CN111" s="92"/>
      <c r="CO111" s="92"/>
      <c r="CP111" s="92"/>
      <c r="CQ111" s="92"/>
      <c r="CR111" s="92"/>
      <c r="CS111" s="92"/>
      <c r="CT111" s="92"/>
      <c r="CU111" s="92"/>
      <c r="CV111" s="92"/>
      <c r="CW111" s="92"/>
      <c r="CX111" s="92"/>
      <c r="CY111" s="92"/>
      <c r="CZ111" s="92"/>
      <c r="DA111" s="92"/>
      <c r="DB111" s="92"/>
      <c r="DC111" s="92"/>
      <c r="DD111" s="92"/>
      <c r="DE111" s="92"/>
      <c r="DF111" s="92"/>
      <c r="DG111" s="92"/>
      <c r="DH111" s="92"/>
      <c r="DI111" s="92"/>
      <c r="DJ111" s="92"/>
      <c r="DK111" s="92"/>
      <c r="DL111" s="92"/>
      <c r="DN111"/>
      <c r="DO111"/>
    </row>
    <row r="112" spans="1:119" ht="30">
      <c r="A112" t="str">
        <f t="shared" ca="1" si="7"/>
        <v xml:space="preserve">0 ans, 11 mois, 26 jours </v>
      </c>
      <c r="B112" s="90">
        <f t="shared" ca="1" si="8"/>
        <v>361</v>
      </c>
      <c r="C112" s="30">
        <f t="shared" ca="1" si="9"/>
        <v>44467</v>
      </c>
      <c r="D112" s="30" t="str">
        <f t="shared" si="10"/>
        <v>02/10/2020</v>
      </c>
      <c r="E112" s="95" t="str">
        <f t="shared" si="6"/>
        <v>A
02/10/2020</v>
      </c>
      <c r="F112" s="52">
        <v>113</v>
      </c>
      <c r="G112" s="94" t="s">
        <v>1614</v>
      </c>
      <c r="H112" s="94" t="s">
        <v>149</v>
      </c>
      <c r="I112" s="92" t="s">
        <v>1615</v>
      </c>
      <c r="J112" s="92" t="s">
        <v>491</v>
      </c>
      <c r="K112" s="92" t="s">
        <v>378</v>
      </c>
      <c r="L112" s="92" t="s">
        <v>818</v>
      </c>
      <c r="M112" s="92" t="s">
        <v>145</v>
      </c>
      <c r="N112" s="92" t="s">
        <v>379</v>
      </c>
      <c r="O112" s="92" t="s">
        <v>1616</v>
      </c>
      <c r="P112" s="92" t="s">
        <v>187</v>
      </c>
      <c r="Q112" s="92" t="s">
        <v>1617</v>
      </c>
      <c r="R112" s="92" t="s">
        <v>1218</v>
      </c>
      <c r="S112" s="92" t="s">
        <v>508</v>
      </c>
      <c r="T112" s="92" t="s">
        <v>1618</v>
      </c>
      <c r="U112" s="92" t="s">
        <v>1619</v>
      </c>
      <c r="V112" s="92" t="s">
        <v>1618</v>
      </c>
      <c r="W112" s="92" t="s">
        <v>1619</v>
      </c>
      <c r="X112" s="92" t="s">
        <v>733</v>
      </c>
      <c r="Y112" s="92" t="s">
        <v>223</v>
      </c>
      <c r="Z112" s="92" t="s">
        <v>223</v>
      </c>
      <c r="AA112" s="92" t="s">
        <v>745</v>
      </c>
      <c r="AB112" s="92" t="s">
        <v>116</v>
      </c>
      <c r="AC112" s="92" t="s">
        <v>751</v>
      </c>
      <c r="AD112" s="92" t="s">
        <v>751</v>
      </c>
      <c r="AE112" s="92" t="s">
        <v>751</v>
      </c>
      <c r="AF112" s="92"/>
      <c r="AG112" s="92"/>
      <c r="AH112" s="92"/>
      <c r="AI112" s="92"/>
      <c r="AJ112" s="92"/>
      <c r="AK112" s="92"/>
      <c r="AL112" s="92"/>
      <c r="AM112" s="92"/>
      <c r="AN112" s="92"/>
      <c r="AO112" s="92"/>
      <c r="AP112" s="92"/>
      <c r="AQ112" s="92"/>
      <c r="AR112" s="92"/>
      <c r="AS112" s="92"/>
      <c r="AT112" s="92"/>
      <c r="AU112" s="92"/>
      <c r="AV112" s="92"/>
      <c r="AW112" s="92"/>
      <c r="AX112" s="92"/>
      <c r="AY112" s="92"/>
      <c r="AZ112" s="92"/>
      <c r="BA112" s="92"/>
      <c r="BB112" s="92"/>
      <c r="BC112" s="92"/>
      <c r="BD112" s="92"/>
      <c r="BE112" s="92"/>
      <c r="BF112" s="92"/>
      <c r="BG112" s="92"/>
      <c r="BH112" s="92"/>
      <c r="BI112" s="92"/>
      <c r="BJ112" s="92"/>
      <c r="BK112" s="92"/>
      <c r="BL112" s="92"/>
      <c r="BM112" s="92"/>
      <c r="BN112" s="92"/>
      <c r="BO112" s="92"/>
      <c r="BP112" s="92"/>
      <c r="BQ112" s="92"/>
      <c r="BR112" s="92"/>
      <c r="BS112" s="92"/>
      <c r="BT112" s="92"/>
      <c r="BU112" s="92"/>
      <c r="BV112" s="92"/>
      <c r="BW112" s="92"/>
      <c r="BX112" s="92"/>
      <c r="BY112" s="92"/>
      <c r="BZ112" s="92"/>
      <c r="CA112" s="92"/>
      <c r="CB112" s="92"/>
      <c r="CC112" s="92"/>
      <c r="CD112" s="92"/>
      <c r="CE112" s="92"/>
      <c r="CF112" s="92"/>
      <c r="CG112" s="92"/>
      <c r="CH112" s="92"/>
      <c r="CI112" s="92"/>
      <c r="CJ112" s="92"/>
      <c r="CK112" s="92"/>
      <c r="CL112" s="92"/>
      <c r="CM112" s="92"/>
      <c r="CN112" s="92"/>
      <c r="CO112" s="92"/>
      <c r="CP112" s="92"/>
      <c r="CQ112" s="92"/>
      <c r="CR112" s="92"/>
      <c r="CS112" s="92"/>
      <c r="CT112" s="92"/>
      <c r="CU112" s="92"/>
      <c r="CV112" s="92"/>
      <c r="CW112" s="92"/>
      <c r="CX112" s="92"/>
      <c r="CY112" s="92"/>
      <c r="CZ112" s="92"/>
      <c r="DA112" s="92"/>
      <c r="DB112" s="92"/>
      <c r="DC112" s="92"/>
      <c r="DD112" s="92"/>
      <c r="DE112" s="92"/>
      <c r="DF112" s="92"/>
      <c r="DG112" s="92"/>
      <c r="DH112" s="92"/>
      <c r="DI112" s="92"/>
      <c r="DJ112" s="92"/>
      <c r="DK112" s="92"/>
      <c r="DL112" s="92"/>
      <c r="DN112"/>
      <c r="DO112"/>
    </row>
    <row r="113" spans="1:119" ht="30">
      <c r="A113" t="str">
        <f t="shared" ca="1" si="7"/>
        <v xml:space="preserve">2 ans, 2 mois, 23 jours </v>
      </c>
      <c r="B113" s="90">
        <f t="shared" ca="1" si="8"/>
        <v>813</v>
      </c>
      <c r="C113" s="30">
        <f t="shared" ca="1" si="9"/>
        <v>44467</v>
      </c>
      <c r="D113" s="30" t="str">
        <f t="shared" si="10"/>
        <v>08/07/2019</v>
      </c>
      <c r="E113" s="95" t="str">
        <f t="shared" si="6"/>
        <v>D
08/07/2019</v>
      </c>
      <c r="F113" s="52">
        <v>114</v>
      </c>
      <c r="G113" s="94" t="s">
        <v>515</v>
      </c>
      <c r="H113" s="94" t="s">
        <v>1620</v>
      </c>
      <c r="I113" s="92" t="s">
        <v>1621</v>
      </c>
      <c r="J113" s="92" t="s">
        <v>188</v>
      </c>
      <c r="K113" s="92" t="s">
        <v>188</v>
      </c>
      <c r="L113" s="92" t="s">
        <v>188</v>
      </c>
      <c r="M113" s="92" t="s">
        <v>1622</v>
      </c>
      <c r="N113" s="92" t="s">
        <v>1623</v>
      </c>
      <c r="O113" s="92"/>
      <c r="P113" s="92"/>
      <c r="Q113" s="92"/>
      <c r="R113" s="92"/>
      <c r="S113" s="92"/>
      <c r="T113" s="92"/>
      <c r="U113" s="92"/>
      <c r="V113" s="92"/>
      <c r="W113" s="92"/>
      <c r="X113" s="92"/>
      <c r="Y113" s="92"/>
      <c r="Z113" s="92"/>
      <c r="AA113" s="92"/>
      <c r="AB113" s="92"/>
      <c r="AC113" s="92"/>
      <c r="AD113" s="92"/>
      <c r="AE113" s="92"/>
      <c r="AF113" s="92"/>
      <c r="AG113" s="92"/>
      <c r="AH113" s="92"/>
      <c r="AI113" s="92"/>
      <c r="AJ113" s="92"/>
      <c r="AK113" s="92"/>
      <c r="AL113" s="92"/>
      <c r="AM113" s="92"/>
      <c r="AN113" s="92"/>
      <c r="AO113" s="92"/>
      <c r="AP113" s="92"/>
      <c r="AQ113" s="92"/>
      <c r="AR113" s="92"/>
      <c r="AS113" s="92"/>
      <c r="AT113" s="92"/>
      <c r="AU113" s="92"/>
      <c r="AV113" s="92"/>
      <c r="AW113" s="92"/>
      <c r="AX113" s="92"/>
      <c r="AY113" s="92"/>
      <c r="AZ113" s="92"/>
      <c r="BA113" s="92"/>
      <c r="BB113" s="92"/>
      <c r="BC113" s="92"/>
      <c r="BD113" s="92"/>
      <c r="BE113" s="92"/>
      <c r="BF113" s="92"/>
      <c r="BG113" s="92"/>
      <c r="BH113" s="92"/>
      <c r="BI113" s="92"/>
      <c r="BJ113" s="92"/>
      <c r="BK113" s="92"/>
      <c r="BL113" s="92"/>
      <c r="BM113" s="92"/>
      <c r="BN113" s="92"/>
      <c r="BO113" s="92"/>
      <c r="BP113" s="92"/>
      <c r="BQ113" s="92"/>
      <c r="BR113" s="92"/>
      <c r="BS113" s="92"/>
      <c r="BT113" s="92"/>
      <c r="BU113" s="92"/>
      <c r="BV113" s="92"/>
      <c r="BW113" s="92"/>
      <c r="BX113" s="92"/>
      <c r="BY113" s="92"/>
      <c r="BZ113" s="92"/>
      <c r="CA113" s="92"/>
      <c r="CB113" s="92"/>
      <c r="CC113" s="92"/>
      <c r="CD113" s="92"/>
      <c r="CE113" s="92"/>
      <c r="CF113" s="92"/>
      <c r="CG113" s="92"/>
      <c r="CH113" s="92"/>
      <c r="CI113" s="92"/>
      <c r="CJ113" s="92"/>
      <c r="CK113" s="92"/>
      <c r="CL113" s="92"/>
      <c r="CM113" s="92"/>
      <c r="CN113" s="92"/>
      <c r="CO113" s="92"/>
      <c r="CP113" s="92"/>
      <c r="CQ113" s="92"/>
      <c r="CR113" s="92"/>
      <c r="CS113" s="92"/>
      <c r="CT113" s="92"/>
      <c r="CU113" s="92"/>
      <c r="CV113" s="92"/>
      <c r="CW113" s="92"/>
      <c r="CX113" s="92"/>
      <c r="CY113" s="92"/>
      <c r="CZ113" s="92"/>
      <c r="DA113" s="92"/>
      <c r="DB113" s="92"/>
      <c r="DC113" s="92"/>
      <c r="DD113" s="92"/>
      <c r="DE113" s="92"/>
      <c r="DF113" s="92"/>
      <c r="DG113" s="92"/>
      <c r="DH113" s="92"/>
      <c r="DI113" s="92"/>
      <c r="DJ113" s="92"/>
      <c r="DK113" s="92"/>
      <c r="DL113" s="92"/>
      <c r="DN113"/>
      <c r="DO113"/>
    </row>
    <row r="114" spans="1:119" ht="30">
      <c r="A114" t="e">
        <f t="shared" ca="1" si="7"/>
        <v>#N/A</v>
      </c>
      <c r="B114" s="90" t="e">
        <f t="shared" ca="1" si="8"/>
        <v>#N/A</v>
      </c>
      <c r="C114" s="30">
        <f t="shared" ca="1" si="9"/>
        <v>44467</v>
      </c>
      <c r="D114" s="30" t="e">
        <f t="shared" si="10"/>
        <v>#N/A</v>
      </c>
      <c r="E114" s="95" t="e">
        <f t="shared" ref="E114:E145" si="11">LOOKUP("zzzz",DM114:DT114)</f>
        <v>#N/A</v>
      </c>
      <c r="F114" s="52">
        <v>115</v>
      </c>
      <c r="G114" s="94" t="s">
        <v>666</v>
      </c>
      <c r="H114" s="94" t="s">
        <v>1624</v>
      </c>
      <c r="I114" s="92" t="s">
        <v>1625</v>
      </c>
      <c r="J114" s="92" t="s">
        <v>1495</v>
      </c>
      <c r="K114" s="92" t="s">
        <v>1626</v>
      </c>
      <c r="L114" s="92" t="s">
        <v>548</v>
      </c>
      <c r="M114" s="92" t="s">
        <v>548</v>
      </c>
      <c r="N114" s="92" t="s">
        <v>1627</v>
      </c>
      <c r="O114" s="92" t="s">
        <v>398</v>
      </c>
      <c r="P114" s="92" t="s">
        <v>1413</v>
      </c>
      <c r="Q114" s="92"/>
      <c r="R114" s="92"/>
      <c r="S114" s="92"/>
      <c r="T114" s="92"/>
      <c r="U114" s="92"/>
      <c r="V114" s="92"/>
      <c r="W114" s="92"/>
      <c r="X114" s="92"/>
      <c r="Y114" s="92"/>
      <c r="Z114" s="92"/>
      <c r="AA114" s="92"/>
      <c r="AB114" s="92"/>
      <c r="AC114" s="92"/>
      <c r="AD114" s="92"/>
      <c r="AE114" s="92"/>
      <c r="AF114" s="92"/>
      <c r="AG114" s="92"/>
      <c r="AH114" s="92"/>
      <c r="AI114" s="92"/>
      <c r="AJ114" s="92"/>
      <c r="AK114" s="92"/>
      <c r="AL114" s="92"/>
      <c r="AM114" s="92"/>
      <c r="AN114" s="92"/>
      <c r="AO114" s="92"/>
      <c r="AP114" s="92"/>
      <c r="AQ114" s="92"/>
      <c r="AR114" s="92"/>
      <c r="AS114" s="92"/>
      <c r="AT114" s="92"/>
      <c r="AU114" s="92"/>
      <c r="AV114" s="92"/>
      <c r="AW114" s="92"/>
      <c r="AX114" s="92"/>
      <c r="AY114" s="92"/>
      <c r="AZ114" s="92"/>
      <c r="BA114" s="92"/>
      <c r="BB114" s="92"/>
      <c r="BC114" s="92"/>
      <c r="BD114" s="92"/>
      <c r="BE114" s="92"/>
      <c r="BF114" s="92"/>
      <c r="BG114" s="92"/>
      <c r="BH114" s="92"/>
      <c r="BI114" s="92"/>
      <c r="BJ114" s="92"/>
      <c r="BK114" s="92"/>
      <c r="BL114" s="92"/>
      <c r="BM114" s="92"/>
      <c r="BN114" s="92"/>
      <c r="BO114" s="92"/>
      <c r="BP114" s="92"/>
      <c r="BQ114" s="92"/>
      <c r="BR114" s="92"/>
      <c r="BS114" s="92"/>
      <c r="BT114" s="92"/>
      <c r="BU114" s="92"/>
      <c r="BV114" s="92"/>
      <c r="BW114" s="92"/>
      <c r="BX114" s="92"/>
      <c r="BY114" s="92"/>
      <c r="BZ114" s="92"/>
      <c r="CA114" s="92"/>
      <c r="CB114" s="92"/>
      <c r="CC114" s="92"/>
      <c r="CD114" s="92"/>
      <c r="CE114" s="92"/>
      <c r="CF114" s="92"/>
      <c r="CG114" s="92"/>
      <c r="CH114" s="92"/>
      <c r="CI114" s="92"/>
      <c r="CJ114" s="92"/>
      <c r="CK114" s="92"/>
      <c r="CL114" s="92"/>
      <c r="CM114" s="92"/>
      <c r="CN114" s="92"/>
      <c r="CO114" s="92"/>
      <c r="CP114" s="92"/>
      <c r="CQ114" s="92"/>
      <c r="CR114" s="92"/>
      <c r="CS114" s="92"/>
      <c r="CT114" s="92"/>
      <c r="CU114" s="92"/>
      <c r="CV114" s="92"/>
      <c r="CW114" s="92"/>
      <c r="CX114" s="92"/>
      <c r="CY114" s="92"/>
      <c r="CZ114" s="92"/>
      <c r="DA114" s="92"/>
      <c r="DB114" s="92"/>
      <c r="DC114" s="92"/>
      <c r="DD114" s="92"/>
      <c r="DE114" s="92"/>
      <c r="DF114" s="92"/>
      <c r="DG114" s="92"/>
      <c r="DH114" s="92"/>
      <c r="DI114" s="92"/>
      <c r="DJ114" s="92"/>
      <c r="DK114" s="92"/>
      <c r="DL114" s="92"/>
      <c r="DN114"/>
      <c r="DO114"/>
    </row>
    <row r="115" spans="1:119" ht="30">
      <c r="A115" t="e">
        <f t="shared" ca="1" si="7"/>
        <v>#N/A</v>
      </c>
      <c r="B115" s="90" t="e">
        <f t="shared" ca="1" si="8"/>
        <v>#N/A</v>
      </c>
      <c r="C115" s="30">
        <f t="shared" ca="1" si="9"/>
        <v>44467</v>
      </c>
      <c r="D115" s="30" t="e">
        <f t="shared" si="10"/>
        <v>#N/A</v>
      </c>
      <c r="E115" s="95" t="e">
        <f t="shared" si="11"/>
        <v>#N/A</v>
      </c>
      <c r="F115" s="52">
        <v>116</v>
      </c>
      <c r="G115" s="94" t="s">
        <v>1120</v>
      </c>
      <c r="H115" s="94"/>
      <c r="I115" s="92"/>
      <c r="J115" s="92"/>
      <c r="K115" s="92"/>
      <c r="L115" s="92"/>
      <c r="M115" s="92"/>
      <c r="N115" s="92"/>
      <c r="O115" s="92"/>
      <c r="P115" s="92"/>
      <c r="Q115" s="92"/>
      <c r="R115" s="92"/>
      <c r="S115" s="92"/>
      <c r="T115" s="92"/>
      <c r="U115" s="92"/>
      <c r="V115" s="92"/>
      <c r="W115" s="92"/>
      <c r="X115" s="92"/>
      <c r="Y115" s="92"/>
      <c r="Z115" s="92"/>
      <c r="AA115" s="92"/>
      <c r="AB115" s="92"/>
      <c r="AC115" s="92"/>
      <c r="AD115" s="92"/>
      <c r="AE115" s="92"/>
      <c r="AF115" s="92"/>
      <c r="AG115" s="92"/>
      <c r="AH115" s="92"/>
      <c r="AI115" s="92"/>
      <c r="AJ115" s="92"/>
      <c r="AK115" s="92"/>
      <c r="AL115" s="92"/>
      <c r="AM115" s="92"/>
      <c r="AN115" s="92"/>
      <c r="AO115" s="92"/>
      <c r="AP115" s="92"/>
      <c r="AQ115" s="92"/>
      <c r="AR115" s="92"/>
      <c r="AS115" s="92"/>
      <c r="AT115" s="92"/>
      <c r="AU115" s="92"/>
      <c r="AV115" s="92"/>
      <c r="AW115" s="92"/>
      <c r="AX115" s="92"/>
      <c r="AY115" s="92"/>
      <c r="AZ115" s="92"/>
      <c r="BA115" s="92"/>
      <c r="BB115" s="92"/>
      <c r="BC115" s="92"/>
      <c r="BD115" s="92"/>
      <c r="BE115" s="92"/>
      <c r="BF115" s="92"/>
      <c r="BG115" s="92"/>
      <c r="BH115" s="92"/>
      <c r="BI115" s="92"/>
      <c r="BJ115" s="92"/>
      <c r="BK115" s="92"/>
      <c r="BL115" s="92"/>
      <c r="BM115" s="92"/>
      <c r="BN115" s="92"/>
      <c r="BO115" s="92"/>
      <c r="BP115" s="92"/>
      <c r="BQ115" s="92"/>
      <c r="BR115" s="92"/>
      <c r="BS115" s="92"/>
      <c r="BT115" s="92"/>
      <c r="BU115" s="92"/>
      <c r="BV115" s="92"/>
      <c r="BW115" s="92"/>
      <c r="BX115" s="92"/>
      <c r="BY115" s="92"/>
      <c r="BZ115" s="92"/>
      <c r="CA115" s="92"/>
      <c r="CB115" s="92"/>
      <c r="CC115" s="92"/>
      <c r="CD115" s="92"/>
      <c r="CE115" s="92"/>
      <c r="CF115" s="92"/>
      <c r="CG115" s="92"/>
      <c r="CH115" s="92"/>
      <c r="CI115" s="92"/>
      <c r="CJ115" s="92"/>
      <c r="CK115" s="92"/>
      <c r="CL115" s="92"/>
      <c r="CM115" s="92"/>
      <c r="CN115" s="92"/>
      <c r="CO115" s="92"/>
      <c r="CP115" s="92"/>
      <c r="CQ115" s="92"/>
      <c r="CR115" s="92"/>
      <c r="CS115" s="92"/>
      <c r="CT115" s="92"/>
      <c r="CU115" s="92"/>
      <c r="CV115" s="92"/>
      <c r="CW115" s="92"/>
      <c r="CX115" s="92"/>
      <c r="CY115" s="92"/>
      <c r="CZ115" s="92"/>
      <c r="DA115" s="92"/>
      <c r="DB115" s="92"/>
      <c r="DC115" s="92"/>
      <c r="DD115" s="92"/>
      <c r="DE115" s="92"/>
      <c r="DF115" s="92"/>
      <c r="DG115" s="92"/>
      <c r="DH115" s="92"/>
      <c r="DI115" s="92"/>
      <c r="DJ115" s="92"/>
      <c r="DK115" s="92"/>
      <c r="DL115" s="92"/>
      <c r="DN115"/>
      <c r="DO115"/>
    </row>
    <row r="116" spans="1:119" ht="30">
      <c r="A116" t="e">
        <f t="shared" ca="1" si="7"/>
        <v>#N/A</v>
      </c>
      <c r="B116" s="90" t="e">
        <f t="shared" ca="1" si="8"/>
        <v>#N/A</v>
      </c>
      <c r="C116" s="30">
        <f t="shared" ca="1" si="9"/>
        <v>44467</v>
      </c>
      <c r="D116" s="30" t="e">
        <f t="shared" si="10"/>
        <v>#N/A</v>
      </c>
      <c r="E116" s="95" t="e">
        <f t="shared" si="11"/>
        <v>#N/A</v>
      </c>
      <c r="F116" s="52">
        <v>117</v>
      </c>
      <c r="G116" s="94" t="s">
        <v>719</v>
      </c>
      <c r="H116" s="94" t="s">
        <v>1628</v>
      </c>
      <c r="I116" s="92" t="s">
        <v>1629</v>
      </c>
      <c r="J116" s="92" t="s">
        <v>1630</v>
      </c>
      <c r="K116" s="92" t="s">
        <v>1631</v>
      </c>
      <c r="L116" s="92" t="s">
        <v>621</v>
      </c>
      <c r="M116" s="92" t="s">
        <v>304</v>
      </c>
      <c r="N116" s="92" t="s">
        <v>305</v>
      </c>
      <c r="O116" s="92" t="s">
        <v>1632</v>
      </c>
      <c r="P116" s="92" t="s">
        <v>306</v>
      </c>
      <c r="Q116" s="92" t="s">
        <v>307</v>
      </c>
      <c r="R116" s="92" t="s">
        <v>308</v>
      </c>
      <c r="S116" s="92" t="s">
        <v>1633</v>
      </c>
      <c r="T116" s="92" t="s">
        <v>309</v>
      </c>
      <c r="U116" s="92" t="s">
        <v>310</v>
      </c>
      <c r="V116" s="92"/>
      <c r="W116" s="92"/>
      <c r="X116" s="92"/>
      <c r="Y116" s="92"/>
      <c r="Z116" s="92"/>
      <c r="AA116" s="92"/>
      <c r="AB116" s="92"/>
      <c r="AC116" s="92"/>
      <c r="AD116" s="92"/>
      <c r="AE116" s="92"/>
      <c r="AF116" s="92"/>
      <c r="AG116" s="92"/>
      <c r="AH116" s="92"/>
      <c r="AI116" s="92"/>
      <c r="AJ116" s="92"/>
      <c r="AK116" s="92"/>
      <c r="AL116" s="92"/>
      <c r="AM116" s="92"/>
      <c r="AN116" s="92"/>
      <c r="AO116" s="92"/>
      <c r="AP116" s="92"/>
      <c r="AQ116" s="92"/>
      <c r="AR116" s="92"/>
      <c r="AS116" s="92"/>
      <c r="AT116" s="92"/>
      <c r="AU116" s="92"/>
      <c r="AV116" s="92"/>
      <c r="AW116" s="92"/>
      <c r="AX116" s="92"/>
      <c r="AY116" s="92"/>
      <c r="AZ116" s="92"/>
      <c r="BA116" s="92"/>
      <c r="BB116" s="92"/>
      <c r="BC116" s="92"/>
      <c r="BD116" s="92"/>
      <c r="BE116" s="92"/>
      <c r="BF116" s="92"/>
      <c r="BG116" s="92"/>
      <c r="BH116" s="92"/>
      <c r="BI116" s="92"/>
      <c r="BJ116" s="92"/>
      <c r="BK116" s="92"/>
      <c r="BL116" s="92"/>
      <c r="BM116" s="92"/>
      <c r="BN116" s="92"/>
      <c r="BO116" s="92"/>
      <c r="BP116" s="92"/>
      <c r="BQ116" s="92"/>
      <c r="BR116" s="92"/>
      <c r="BS116" s="92"/>
      <c r="BT116" s="92"/>
      <c r="BU116" s="92"/>
      <c r="BV116" s="92"/>
      <c r="BW116" s="92"/>
      <c r="BX116" s="92"/>
      <c r="BY116" s="92"/>
      <c r="BZ116" s="92"/>
      <c r="CA116" s="92"/>
      <c r="CB116" s="92"/>
      <c r="CC116" s="92"/>
      <c r="CD116" s="92"/>
      <c r="CE116" s="92"/>
      <c r="CF116" s="92"/>
      <c r="CG116" s="92"/>
      <c r="CH116" s="92"/>
      <c r="CI116" s="92"/>
      <c r="CJ116" s="92"/>
      <c r="CK116" s="92"/>
      <c r="CL116" s="92"/>
      <c r="CM116" s="92"/>
      <c r="CN116" s="92"/>
      <c r="CO116" s="92"/>
      <c r="CP116" s="92"/>
      <c r="CQ116" s="92"/>
      <c r="CR116" s="92"/>
      <c r="CS116" s="92"/>
      <c r="CT116" s="92"/>
      <c r="CU116" s="92"/>
      <c r="CV116" s="92"/>
      <c r="CW116" s="92"/>
      <c r="CX116" s="92"/>
      <c r="CY116" s="92"/>
      <c r="CZ116" s="92"/>
      <c r="DA116" s="92"/>
      <c r="DB116" s="92"/>
      <c r="DC116" s="92"/>
      <c r="DD116" s="92"/>
      <c r="DE116" s="92"/>
      <c r="DF116" s="92"/>
      <c r="DG116" s="92"/>
      <c r="DH116" s="92"/>
      <c r="DI116" s="92"/>
      <c r="DJ116" s="92"/>
      <c r="DK116" s="92"/>
      <c r="DL116" s="92"/>
      <c r="DN116"/>
      <c r="DO116"/>
    </row>
    <row r="117" spans="1:119" ht="30">
      <c r="A117" t="e">
        <f t="shared" ca="1" si="7"/>
        <v>#N/A</v>
      </c>
      <c r="B117" s="90" t="e">
        <f t="shared" ca="1" si="8"/>
        <v>#N/A</v>
      </c>
      <c r="C117" s="30">
        <f t="shared" ca="1" si="9"/>
        <v>44467</v>
      </c>
      <c r="D117" s="30" t="e">
        <f t="shared" si="10"/>
        <v>#N/A</v>
      </c>
      <c r="E117" s="95" t="e">
        <f t="shared" si="11"/>
        <v>#N/A</v>
      </c>
      <c r="F117" s="52">
        <v>118</v>
      </c>
      <c r="G117" s="94" t="s">
        <v>709</v>
      </c>
      <c r="H117" s="94"/>
      <c r="I117" s="92"/>
      <c r="J117" s="92"/>
      <c r="K117" s="92"/>
      <c r="L117" s="92"/>
      <c r="M117" s="92"/>
      <c r="N117" s="92"/>
      <c r="O117" s="92"/>
      <c r="P117" s="92"/>
      <c r="Q117" s="92"/>
      <c r="R117" s="92"/>
      <c r="S117" s="92"/>
      <c r="T117" s="92"/>
      <c r="U117" s="92"/>
      <c r="V117" s="92"/>
      <c r="W117" s="92"/>
      <c r="X117" s="92"/>
      <c r="Y117" s="92"/>
      <c r="Z117" s="92"/>
      <c r="AA117" s="92"/>
      <c r="AB117" s="92"/>
      <c r="AC117" s="92"/>
      <c r="AD117" s="92"/>
      <c r="AE117" s="92"/>
      <c r="AF117" s="92"/>
      <c r="AG117" s="92"/>
      <c r="AH117" s="92"/>
      <c r="AI117" s="92"/>
      <c r="AJ117" s="92"/>
      <c r="AK117" s="92"/>
      <c r="AL117" s="92"/>
      <c r="AM117" s="92"/>
      <c r="AN117" s="92"/>
      <c r="AO117" s="92"/>
      <c r="AP117" s="92"/>
      <c r="AQ117" s="92"/>
      <c r="AR117" s="92"/>
      <c r="AS117" s="92"/>
      <c r="AT117" s="92"/>
      <c r="AU117" s="92"/>
      <c r="AV117" s="92"/>
      <c r="AW117" s="92"/>
      <c r="AX117" s="92"/>
      <c r="AY117" s="92"/>
      <c r="AZ117" s="92"/>
      <c r="BA117" s="92"/>
      <c r="BB117" s="92"/>
      <c r="BC117" s="92"/>
      <c r="BD117" s="92"/>
      <c r="BE117" s="92"/>
      <c r="BF117" s="92"/>
      <c r="BG117" s="92"/>
      <c r="BH117" s="92"/>
      <c r="BI117" s="92"/>
      <c r="BJ117" s="92"/>
      <c r="BK117" s="92"/>
      <c r="BL117" s="92"/>
      <c r="BM117" s="92"/>
      <c r="BN117" s="92"/>
      <c r="BO117" s="92"/>
      <c r="BP117" s="92"/>
      <c r="BQ117" s="92"/>
      <c r="BR117" s="92"/>
      <c r="BS117" s="92"/>
      <c r="BT117" s="92"/>
      <c r="BU117" s="92"/>
      <c r="BV117" s="92"/>
      <c r="BW117" s="92"/>
      <c r="BX117" s="92"/>
      <c r="BY117" s="92"/>
      <c r="BZ117" s="92"/>
      <c r="CA117" s="92"/>
      <c r="CB117" s="92"/>
      <c r="CC117" s="92"/>
      <c r="CD117" s="92"/>
      <c r="CE117" s="92"/>
      <c r="CF117" s="92"/>
      <c r="CG117" s="92"/>
      <c r="CH117" s="92"/>
      <c r="CI117" s="92"/>
      <c r="CJ117" s="92"/>
      <c r="CK117" s="92"/>
      <c r="CL117" s="92"/>
      <c r="CM117" s="92"/>
      <c r="CN117" s="92"/>
      <c r="CO117" s="92"/>
      <c r="CP117" s="92"/>
      <c r="CQ117" s="92"/>
      <c r="CR117" s="92"/>
      <c r="CS117" s="92"/>
      <c r="CT117" s="92"/>
      <c r="CU117" s="92"/>
      <c r="CV117" s="92"/>
      <c r="CW117" s="92"/>
      <c r="CX117" s="92"/>
      <c r="CY117" s="92"/>
      <c r="CZ117" s="92"/>
      <c r="DA117" s="92"/>
      <c r="DB117" s="92"/>
      <c r="DC117" s="92"/>
      <c r="DD117" s="92"/>
      <c r="DE117" s="92"/>
      <c r="DF117" s="92"/>
      <c r="DG117" s="92"/>
      <c r="DH117" s="92"/>
      <c r="DI117" s="92"/>
      <c r="DJ117" s="92"/>
      <c r="DK117" s="92"/>
      <c r="DL117" s="92"/>
      <c r="DN117"/>
      <c r="DO117"/>
    </row>
    <row r="118" spans="1:119" ht="30">
      <c r="A118" t="e">
        <f t="shared" ca="1" si="7"/>
        <v>#N/A</v>
      </c>
      <c r="B118" s="90" t="e">
        <f t="shared" ca="1" si="8"/>
        <v>#N/A</v>
      </c>
      <c r="C118" s="30">
        <f t="shared" ca="1" si="9"/>
        <v>44467</v>
      </c>
      <c r="D118" s="30" t="e">
        <f t="shared" si="10"/>
        <v>#N/A</v>
      </c>
      <c r="E118" s="95" t="e">
        <f t="shared" si="11"/>
        <v>#N/A</v>
      </c>
      <c r="F118" s="52">
        <v>119</v>
      </c>
      <c r="G118" s="94" t="s">
        <v>998</v>
      </c>
      <c r="H118" s="94"/>
      <c r="I118" s="92"/>
      <c r="J118" s="92"/>
      <c r="K118" s="92"/>
      <c r="L118" s="92"/>
      <c r="M118" s="92"/>
      <c r="N118" s="92"/>
      <c r="O118" s="92"/>
      <c r="P118" s="92"/>
      <c r="Q118" s="92"/>
      <c r="R118" s="92"/>
      <c r="S118" s="92"/>
      <c r="T118" s="92"/>
      <c r="U118" s="92"/>
      <c r="V118" s="92"/>
      <c r="W118" s="92"/>
      <c r="X118" s="92"/>
      <c r="Y118" s="92"/>
      <c r="Z118" s="92"/>
      <c r="AA118" s="92"/>
      <c r="AB118" s="92"/>
      <c r="AC118" s="92"/>
      <c r="AD118" s="92"/>
      <c r="AE118" s="92"/>
      <c r="AF118" s="92"/>
      <c r="AG118" s="92"/>
      <c r="AH118" s="92"/>
      <c r="AI118" s="92"/>
      <c r="AJ118" s="92"/>
      <c r="AK118" s="92"/>
      <c r="AL118" s="92"/>
      <c r="AM118" s="92"/>
      <c r="AN118" s="92"/>
      <c r="AO118" s="92"/>
      <c r="AP118" s="92"/>
      <c r="AQ118" s="92"/>
      <c r="AR118" s="92"/>
      <c r="AS118" s="92"/>
      <c r="AT118" s="92"/>
      <c r="AU118" s="92"/>
      <c r="AV118" s="92"/>
      <c r="AW118" s="92"/>
      <c r="AX118" s="92"/>
      <c r="AY118" s="92"/>
      <c r="AZ118" s="92"/>
      <c r="BA118" s="92"/>
      <c r="BB118" s="92"/>
      <c r="BC118" s="92"/>
      <c r="BD118" s="92"/>
      <c r="BE118" s="92"/>
      <c r="BF118" s="92"/>
      <c r="BG118" s="92"/>
      <c r="BH118" s="92"/>
      <c r="BI118" s="92"/>
      <c r="BJ118" s="92"/>
      <c r="BK118" s="92"/>
      <c r="BL118" s="92"/>
      <c r="BM118" s="92"/>
      <c r="BN118" s="92"/>
      <c r="BO118" s="92"/>
      <c r="BP118" s="92"/>
      <c r="BQ118" s="92"/>
      <c r="BR118" s="92"/>
      <c r="BS118" s="92"/>
      <c r="BT118" s="92"/>
      <c r="BU118" s="92"/>
      <c r="BV118" s="92"/>
      <c r="BW118" s="92"/>
      <c r="BX118" s="92"/>
      <c r="BY118" s="92"/>
      <c r="BZ118" s="92"/>
      <c r="CA118" s="92"/>
      <c r="CB118" s="92"/>
      <c r="CC118" s="92"/>
      <c r="CD118" s="92"/>
      <c r="CE118" s="92"/>
      <c r="CF118" s="92"/>
      <c r="CG118" s="92"/>
      <c r="CH118" s="92"/>
      <c r="CI118" s="92"/>
      <c r="CJ118" s="92"/>
      <c r="CK118" s="92"/>
      <c r="CL118" s="92"/>
      <c r="CM118" s="92"/>
      <c r="CN118" s="92"/>
      <c r="CO118" s="92"/>
      <c r="CP118" s="92"/>
      <c r="CQ118" s="92"/>
      <c r="CR118" s="92"/>
      <c r="CS118" s="92"/>
      <c r="CT118" s="92"/>
      <c r="CU118" s="92"/>
      <c r="CV118" s="92"/>
      <c r="CW118" s="92"/>
      <c r="CX118" s="92"/>
      <c r="CY118" s="92"/>
      <c r="CZ118" s="92"/>
      <c r="DA118" s="92"/>
      <c r="DB118" s="92"/>
      <c r="DC118" s="92"/>
      <c r="DD118" s="92"/>
      <c r="DE118" s="92"/>
      <c r="DF118" s="92"/>
      <c r="DG118" s="92"/>
      <c r="DH118" s="92"/>
      <c r="DI118" s="92"/>
      <c r="DJ118" s="92"/>
      <c r="DK118" s="92"/>
      <c r="DL118" s="92"/>
      <c r="DN118"/>
      <c r="DO118"/>
    </row>
    <row r="119" spans="1:119" ht="30">
      <c r="A119" t="e">
        <f t="shared" ca="1" si="7"/>
        <v>#N/A</v>
      </c>
      <c r="B119" s="90" t="e">
        <f t="shared" ca="1" si="8"/>
        <v>#N/A</v>
      </c>
      <c r="C119" s="30">
        <f t="shared" ca="1" si="9"/>
        <v>44467</v>
      </c>
      <c r="D119" s="30" t="e">
        <f t="shared" si="10"/>
        <v>#N/A</v>
      </c>
      <c r="E119" s="95" t="e">
        <f t="shared" si="11"/>
        <v>#N/A</v>
      </c>
      <c r="F119" s="52">
        <v>120</v>
      </c>
      <c r="G119" s="94" t="s">
        <v>1634</v>
      </c>
      <c r="H119" s="94"/>
      <c r="I119" s="92"/>
      <c r="J119" s="92"/>
      <c r="K119" s="92"/>
      <c r="L119" s="92"/>
      <c r="M119" s="92"/>
      <c r="N119" s="92"/>
      <c r="O119" s="92"/>
      <c r="P119" s="92"/>
      <c r="Q119" s="92"/>
      <c r="R119" s="92"/>
      <c r="S119" s="92"/>
      <c r="T119" s="92"/>
      <c r="U119" s="92"/>
      <c r="V119" s="92"/>
      <c r="W119" s="92"/>
      <c r="X119" s="92"/>
      <c r="Y119" s="92"/>
      <c r="Z119" s="92"/>
      <c r="AA119" s="92"/>
      <c r="AB119" s="92"/>
      <c r="AC119" s="92"/>
      <c r="AD119" s="92"/>
      <c r="AE119" s="92"/>
      <c r="AF119" s="92"/>
      <c r="AG119" s="92"/>
      <c r="AH119" s="92"/>
      <c r="AI119" s="92"/>
      <c r="AJ119" s="92"/>
      <c r="AK119" s="92"/>
      <c r="AL119" s="92"/>
      <c r="AM119" s="92"/>
      <c r="AN119" s="92"/>
      <c r="AO119" s="92"/>
      <c r="AP119" s="92"/>
      <c r="AQ119" s="92"/>
      <c r="AR119" s="92"/>
      <c r="AS119" s="92"/>
      <c r="AT119" s="92"/>
      <c r="AU119" s="92"/>
      <c r="AV119" s="92"/>
      <c r="AW119" s="92"/>
      <c r="AX119" s="92"/>
      <c r="AY119" s="92"/>
      <c r="AZ119" s="92"/>
      <c r="BA119" s="92"/>
      <c r="BB119" s="92"/>
      <c r="BC119" s="92"/>
      <c r="BD119" s="92"/>
      <c r="BE119" s="92"/>
      <c r="BF119" s="92"/>
      <c r="BG119" s="92"/>
      <c r="BH119" s="92"/>
      <c r="BI119" s="92"/>
      <c r="BJ119" s="92"/>
      <c r="BK119" s="92"/>
      <c r="BL119" s="92"/>
      <c r="BM119" s="92"/>
      <c r="BN119" s="92"/>
      <c r="BO119" s="92"/>
      <c r="BP119" s="92"/>
      <c r="BQ119" s="92"/>
      <c r="BR119" s="92"/>
      <c r="BS119" s="92"/>
      <c r="BT119" s="92"/>
      <c r="BU119" s="92"/>
      <c r="BV119" s="92"/>
      <c r="BW119" s="92"/>
      <c r="BX119" s="92"/>
      <c r="BY119" s="92"/>
      <c r="BZ119" s="92"/>
      <c r="CA119" s="92"/>
      <c r="CB119" s="92"/>
      <c r="CC119" s="92"/>
      <c r="CD119" s="92"/>
      <c r="CE119" s="92"/>
      <c r="CF119" s="92"/>
      <c r="CG119" s="92"/>
      <c r="CH119" s="92"/>
      <c r="CI119" s="92"/>
      <c r="CJ119" s="92"/>
      <c r="CK119" s="92"/>
      <c r="CL119" s="92"/>
      <c r="CM119" s="92"/>
      <c r="CN119" s="92"/>
      <c r="CO119" s="92"/>
      <c r="CP119" s="92"/>
      <c r="CQ119" s="92"/>
      <c r="CR119" s="92"/>
      <c r="CS119" s="92"/>
      <c r="CT119" s="92"/>
      <c r="CU119" s="92"/>
      <c r="CV119" s="92"/>
      <c r="CW119" s="92"/>
      <c r="CX119" s="92"/>
      <c r="CY119" s="92"/>
      <c r="CZ119" s="92"/>
      <c r="DA119" s="92"/>
      <c r="DB119" s="92"/>
      <c r="DC119" s="92"/>
      <c r="DD119" s="92"/>
      <c r="DE119" s="92"/>
      <c r="DF119" s="92"/>
      <c r="DG119" s="92"/>
      <c r="DH119" s="92"/>
      <c r="DI119" s="92"/>
      <c r="DJ119" s="92"/>
      <c r="DK119" s="92"/>
      <c r="DL119" s="92"/>
      <c r="DN119"/>
      <c r="DO119"/>
    </row>
    <row r="120" spans="1:119" ht="30">
      <c r="A120" t="e">
        <f t="shared" ca="1" si="7"/>
        <v>#N/A</v>
      </c>
      <c r="B120" s="90" t="e">
        <f t="shared" ca="1" si="8"/>
        <v>#N/A</v>
      </c>
      <c r="C120" s="30">
        <f t="shared" ca="1" si="9"/>
        <v>44467</v>
      </c>
      <c r="D120" s="30" t="e">
        <f t="shared" si="10"/>
        <v>#N/A</v>
      </c>
      <c r="E120" s="95" t="e">
        <f t="shared" si="11"/>
        <v>#N/A</v>
      </c>
      <c r="F120" s="52">
        <v>121</v>
      </c>
      <c r="G120" s="94" t="s">
        <v>1635</v>
      </c>
      <c r="H120" s="94" t="s">
        <v>1636</v>
      </c>
      <c r="I120" s="92" t="s">
        <v>998</v>
      </c>
      <c r="J120" s="92"/>
      <c r="K120" s="92"/>
      <c r="L120" s="92"/>
      <c r="M120" s="92"/>
      <c r="N120" s="92"/>
      <c r="O120" s="92"/>
      <c r="P120" s="92"/>
      <c r="Q120" s="92"/>
      <c r="R120" s="92"/>
      <c r="S120" s="92"/>
      <c r="T120" s="92"/>
      <c r="U120" s="92"/>
      <c r="V120" s="92"/>
      <c r="W120" s="92"/>
      <c r="X120" s="92"/>
      <c r="Y120" s="92"/>
      <c r="Z120" s="92"/>
      <c r="AA120" s="92"/>
      <c r="AB120" s="92"/>
      <c r="AC120" s="92"/>
      <c r="AD120" s="92"/>
      <c r="AE120" s="92"/>
      <c r="AF120" s="92"/>
      <c r="AG120" s="92"/>
      <c r="AH120" s="92"/>
      <c r="AI120" s="92"/>
      <c r="AJ120" s="92"/>
      <c r="AK120" s="92"/>
      <c r="AL120" s="92"/>
      <c r="AM120" s="92"/>
      <c r="AN120" s="92"/>
      <c r="AO120" s="92"/>
      <c r="AP120" s="92"/>
      <c r="AQ120" s="92"/>
      <c r="AR120" s="92"/>
      <c r="AS120" s="92"/>
      <c r="AT120" s="92"/>
      <c r="AU120" s="92"/>
      <c r="AV120" s="92"/>
      <c r="AW120" s="92"/>
      <c r="AX120" s="92"/>
      <c r="AY120" s="92"/>
      <c r="AZ120" s="92"/>
      <c r="BA120" s="92"/>
      <c r="BB120" s="92"/>
      <c r="BC120" s="92"/>
      <c r="BD120" s="92"/>
      <c r="BE120" s="92"/>
      <c r="BF120" s="92"/>
      <c r="BG120" s="92"/>
      <c r="BH120" s="92"/>
      <c r="BI120" s="92"/>
      <c r="BJ120" s="92"/>
      <c r="BK120" s="92"/>
      <c r="BL120" s="92"/>
      <c r="BM120" s="92"/>
      <c r="BN120" s="92"/>
      <c r="BO120" s="92"/>
      <c r="BP120" s="92"/>
      <c r="BQ120" s="92"/>
      <c r="BR120" s="92"/>
      <c r="BS120" s="92"/>
      <c r="BT120" s="92"/>
      <c r="BU120" s="92"/>
      <c r="BV120" s="92"/>
      <c r="BW120" s="92"/>
      <c r="BX120" s="92"/>
      <c r="BY120" s="92"/>
      <c r="BZ120" s="92"/>
      <c r="CA120" s="92"/>
      <c r="CB120" s="92"/>
      <c r="CC120" s="92"/>
      <c r="CD120" s="92"/>
      <c r="CE120" s="92"/>
      <c r="CF120" s="92"/>
      <c r="CG120" s="92"/>
      <c r="CH120" s="92"/>
      <c r="CI120" s="92"/>
      <c r="CJ120" s="92"/>
      <c r="CK120" s="92"/>
      <c r="CL120" s="92"/>
      <c r="CM120" s="92"/>
      <c r="CN120" s="92"/>
      <c r="CO120" s="92"/>
      <c r="CP120" s="92"/>
      <c r="CQ120" s="92"/>
      <c r="CR120" s="92"/>
      <c r="CS120" s="92"/>
      <c r="CT120" s="92"/>
      <c r="CU120" s="92"/>
      <c r="CV120" s="92"/>
      <c r="CW120" s="92"/>
      <c r="CX120" s="92"/>
      <c r="CY120" s="92"/>
      <c r="CZ120" s="92"/>
      <c r="DA120" s="92"/>
      <c r="DB120" s="92"/>
      <c r="DC120" s="92"/>
      <c r="DD120" s="92"/>
      <c r="DE120" s="92"/>
      <c r="DF120" s="92"/>
      <c r="DG120" s="92"/>
      <c r="DH120" s="92"/>
      <c r="DI120" s="92"/>
      <c r="DJ120" s="92"/>
      <c r="DK120" s="92"/>
      <c r="DL120" s="92"/>
      <c r="DN120"/>
      <c r="DO120"/>
    </row>
    <row r="121" spans="1:119" ht="30">
      <c r="A121" t="e">
        <f t="shared" ca="1" si="7"/>
        <v>#N/A</v>
      </c>
      <c r="B121" s="90" t="e">
        <f t="shared" ca="1" si="8"/>
        <v>#N/A</v>
      </c>
      <c r="C121" s="30">
        <f t="shared" ca="1" si="9"/>
        <v>44467</v>
      </c>
      <c r="D121" s="30" t="e">
        <f t="shared" si="10"/>
        <v>#N/A</v>
      </c>
      <c r="E121" s="95" t="e">
        <f t="shared" si="11"/>
        <v>#N/A</v>
      </c>
      <c r="F121" s="52">
        <v>122</v>
      </c>
      <c r="G121" s="94" t="s">
        <v>998</v>
      </c>
      <c r="H121" s="94"/>
      <c r="I121" s="92"/>
      <c r="J121" s="92"/>
      <c r="K121" s="92"/>
      <c r="L121" s="92"/>
      <c r="M121" s="92"/>
      <c r="N121" s="92"/>
      <c r="O121" s="92"/>
      <c r="P121" s="92"/>
      <c r="Q121" s="92"/>
      <c r="R121" s="92"/>
      <c r="S121" s="92"/>
      <c r="T121" s="92"/>
      <c r="U121" s="92"/>
      <c r="V121" s="92"/>
      <c r="W121" s="92"/>
      <c r="X121" s="92"/>
      <c r="Y121" s="92"/>
      <c r="Z121" s="92"/>
      <c r="AA121" s="92"/>
      <c r="AB121" s="92"/>
      <c r="AC121" s="92"/>
      <c r="AD121" s="92"/>
      <c r="AE121" s="92"/>
      <c r="AF121" s="92"/>
      <c r="AG121" s="92"/>
      <c r="AH121" s="92"/>
      <c r="AI121" s="92"/>
      <c r="AJ121" s="92"/>
      <c r="AK121" s="92"/>
      <c r="AL121" s="92"/>
      <c r="AM121" s="92"/>
      <c r="AN121" s="92"/>
      <c r="AO121" s="92"/>
      <c r="AP121" s="92"/>
      <c r="AQ121" s="92"/>
      <c r="AR121" s="92"/>
      <c r="AS121" s="92"/>
      <c r="AT121" s="92"/>
      <c r="AU121" s="92"/>
      <c r="AV121" s="92"/>
      <c r="AW121" s="92"/>
      <c r="AX121" s="92"/>
      <c r="AY121" s="92"/>
      <c r="AZ121" s="92"/>
      <c r="BA121" s="92"/>
      <c r="BB121" s="92"/>
      <c r="BC121" s="92"/>
      <c r="BD121" s="92"/>
      <c r="BE121" s="92"/>
      <c r="BF121" s="92"/>
      <c r="BG121" s="92"/>
      <c r="BH121" s="92"/>
      <c r="BI121" s="92"/>
      <c r="BJ121" s="92"/>
      <c r="BK121" s="92"/>
      <c r="BL121" s="92"/>
      <c r="BM121" s="92"/>
      <c r="BN121" s="92"/>
      <c r="BO121" s="92"/>
      <c r="BP121" s="92"/>
      <c r="BQ121" s="92"/>
      <c r="BR121" s="92"/>
      <c r="BS121" s="92"/>
      <c r="BT121" s="92"/>
      <c r="BU121" s="92"/>
      <c r="BV121" s="92"/>
      <c r="BW121" s="92"/>
      <c r="BX121" s="92"/>
      <c r="BY121" s="92"/>
      <c r="BZ121" s="92"/>
      <c r="CA121" s="92"/>
      <c r="CB121" s="92"/>
      <c r="CC121" s="92"/>
      <c r="CD121" s="92"/>
      <c r="CE121" s="92"/>
      <c r="CF121" s="92"/>
      <c r="CG121" s="92"/>
      <c r="CH121" s="92"/>
      <c r="CI121" s="92"/>
      <c r="CJ121" s="92"/>
      <c r="CK121" s="92"/>
      <c r="CL121" s="92"/>
      <c r="CM121" s="92"/>
      <c r="CN121" s="92"/>
      <c r="CO121" s="92"/>
      <c r="CP121" s="92"/>
      <c r="CQ121" s="92"/>
      <c r="CR121" s="92"/>
      <c r="CS121" s="92"/>
      <c r="CT121" s="92"/>
      <c r="CU121" s="92"/>
      <c r="CV121" s="92"/>
      <c r="CW121" s="92"/>
      <c r="CX121" s="92"/>
      <c r="CY121" s="92"/>
      <c r="CZ121" s="92"/>
      <c r="DA121" s="92"/>
      <c r="DB121" s="92"/>
      <c r="DC121" s="92"/>
      <c r="DD121" s="92"/>
      <c r="DE121" s="92"/>
      <c r="DF121" s="92"/>
      <c r="DG121" s="92"/>
      <c r="DH121" s="92"/>
      <c r="DI121" s="92"/>
      <c r="DJ121" s="92"/>
      <c r="DK121" s="92"/>
      <c r="DL121" s="92"/>
      <c r="DN121"/>
      <c r="DO121"/>
    </row>
    <row r="122" spans="1:119" ht="30">
      <c r="A122" t="e">
        <f t="shared" ca="1" si="7"/>
        <v>#N/A</v>
      </c>
      <c r="B122" s="90" t="e">
        <f t="shared" ca="1" si="8"/>
        <v>#N/A</v>
      </c>
      <c r="C122" s="30">
        <f t="shared" ca="1" si="9"/>
        <v>44467</v>
      </c>
      <c r="D122" s="30" t="e">
        <f t="shared" si="10"/>
        <v>#N/A</v>
      </c>
      <c r="E122" s="95" t="e">
        <f t="shared" si="11"/>
        <v>#N/A</v>
      </c>
      <c r="F122" s="52">
        <v>123</v>
      </c>
      <c r="G122" s="94" t="s">
        <v>1254</v>
      </c>
      <c r="H122" s="94" t="s">
        <v>1254</v>
      </c>
      <c r="I122" s="92" t="s">
        <v>1637</v>
      </c>
      <c r="J122" s="92" t="s">
        <v>981</v>
      </c>
      <c r="K122" s="92" t="s">
        <v>1637</v>
      </c>
      <c r="L122" s="92" t="s">
        <v>1637</v>
      </c>
      <c r="M122" s="92"/>
      <c r="N122" s="92"/>
      <c r="O122" s="92"/>
      <c r="P122" s="92"/>
      <c r="Q122" s="92"/>
      <c r="R122" s="92"/>
      <c r="S122" s="92"/>
      <c r="T122" s="92"/>
      <c r="U122" s="92"/>
      <c r="V122" s="92"/>
      <c r="W122" s="92"/>
      <c r="X122" s="92"/>
      <c r="Y122" s="92"/>
      <c r="Z122" s="92"/>
      <c r="AA122" s="92"/>
      <c r="AB122" s="92"/>
      <c r="AC122" s="92"/>
      <c r="AD122" s="92"/>
      <c r="AE122" s="92"/>
      <c r="AF122" s="92"/>
      <c r="AG122" s="92"/>
      <c r="AH122" s="92"/>
      <c r="AI122" s="92"/>
      <c r="AJ122" s="92"/>
      <c r="AK122" s="92"/>
      <c r="AL122" s="92"/>
      <c r="AM122" s="92"/>
      <c r="AN122" s="92"/>
      <c r="AO122" s="92"/>
      <c r="AP122" s="92"/>
      <c r="AQ122" s="92"/>
      <c r="AR122" s="92"/>
      <c r="AS122" s="92"/>
      <c r="AT122" s="92"/>
      <c r="AU122" s="92"/>
      <c r="AV122" s="92"/>
      <c r="AW122" s="92"/>
      <c r="AX122" s="92"/>
      <c r="AY122" s="92"/>
      <c r="AZ122" s="92"/>
      <c r="BA122" s="92"/>
      <c r="BB122" s="92"/>
      <c r="BC122" s="92"/>
      <c r="BD122" s="92"/>
      <c r="BE122" s="92"/>
      <c r="BF122" s="92"/>
      <c r="BG122" s="92"/>
      <c r="BH122" s="92"/>
      <c r="BI122" s="92"/>
      <c r="BJ122" s="92"/>
      <c r="BK122" s="92"/>
      <c r="BL122" s="92"/>
      <c r="BM122" s="92"/>
      <c r="BN122" s="92"/>
      <c r="BO122" s="92"/>
      <c r="BP122" s="92"/>
      <c r="BQ122" s="92"/>
      <c r="BR122" s="92"/>
      <c r="BS122" s="92"/>
      <c r="BT122" s="92"/>
      <c r="BU122" s="92"/>
      <c r="BV122" s="92"/>
      <c r="BW122" s="92"/>
      <c r="BX122" s="92"/>
      <c r="BY122" s="92"/>
      <c r="BZ122" s="92"/>
      <c r="CA122" s="92"/>
      <c r="CB122" s="92"/>
      <c r="CC122" s="92"/>
      <c r="CD122" s="92"/>
      <c r="CE122" s="92"/>
      <c r="CF122" s="92"/>
      <c r="CG122" s="92"/>
      <c r="CH122" s="92"/>
      <c r="CI122" s="92"/>
      <c r="CJ122" s="92"/>
      <c r="CK122" s="92"/>
      <c r="CL122" s="92"/>
      <c r="CM122" s="92"/>
      <c r="CN122" s="92"/>
      <c r="CO122" s="92"/>
      <c r="CP122" s="92"/>
      <c r="CQ122" s="92"/>
      <c r="CR122" s="92"/>
      <c r="CS122" s="92"/>
      <c r="CT122" s="92"/>
      <c r="CU122" s="92"/>
      <c r="CV122" s="92"/>
      <c r="CW122" s="92"/>
      <c r="CX122" s="92"/>
      <c r="CY122" s="92"/>
      <c r="CZ122" s="92"/>
      <c r="DA122" s="92"/>
      <c r="DB122" s="92"/>
      <c r="DC122" s="92"/>
      <c r="DD122" s="92"/>
      <c r="DE122" s="92"/>
      <c r="DF122" s="92"/>
      <c r="DG122" s="92"/>
      <c r="DH122" s="92"/>
      <c r="DI122" s="92"/>
      <c r="DJ122" s="92"/>
      <c r="DK122" s="92"/>
      <c r="DL122" s="92"/>
      <c r="DN122"/>
      <c r="DO122"/>
    </row>
    <row r="123" spans="1:119" ht="30">
      <c r="A123" t="e">
        <f t="shared" ca="1" si="7"/>
        <v>#N/A</v>
      </c>
      <c r="B123" s="90" t="e">
        <f t="shared" ca="1" si="8"/>
        <v>#N/A</v>
      </c>
      <c r="C123" s="30">
        <f t="shared" ca="1" si="9"/>
        <v>44467</v>
      </c>
      <c r="D123" s="30" t="e">
        <f t="shared" si="10"/>
        <v>#N/A</v>
      </c>
      <c r="E123" s="95" t="e">
        <f t="shared" si="11"/>
        <v>#N/A</v>
      </c>
      <c r="F123" s="52">
        <v>125</v>
      </c>
      <c r="G123" s="94" t="s">
        <v>1638</v>
      </c>
      <c r="H123" s="94" t="s">
        <v>1638</v>
      </c>
      <c r="I123" s="92" t="s">
        <v>1638</v>
      </c>
      <c r="J123" s="92" t="s">
        <v>1639</v>
      </c>
      <c r="K123" s="92"/>
      <c r="L123" s="92"/>
      <c r="M123" s="92"/>
      <c r="N123" s="92"/>
      <c r="O123" s="92"/>
      <c r="P123" s="92"/>
      <c r="Q123" s="92"/>
      <c r="R123" s="92"/>
      <c r="S123" s="92"/>
      <c r="T123" s="92"/>
      <c r="U123" s="92"/>
      <c r="V123" s="92"/>
      <c r="W123" s="92"/>
      <c r="X123" s="92"/>
      <c r="Y123" s="92"/>
      <c r="Z123" s="92"/>
      <c r="AA123" s="92"/>
      <c r="AB123" s="92"/>
      <c r="AC123" s="92"/>
      <c r="AD123" s="92"/>
      <c r="AE123" s="92"/>
      <c r="AF123" s="92"/>
      <c r="AG123" s="92"/>
      <c r="AH123" s="92"/>
      <c r="AI123" s="92"/>
      <c r="AJ123" s="92"/>
      <c r="AK123" s="92"/>
      <c r="AL123" s="92"/>
      <c r="AM123" s="92"/>
      <c r="AN123" s="92"/>
      <c r="AO123" s="92"/>
      <c r="AP123" s="92"/>
      <c r="AQ123" s="92"/>
      <c r="AR123" s="92"/>
      <c r="AS123" s="92"/>
      <c r="AT123" s="92"/>
      <c r="AU123" s="92"/>
      <c r="AV123" s="92"/>
      <c r="AW123" s="92"/>
      <c r="AX123" s="92"/>
      <c r="AY123" s="92"/>
      <c r="AZ123" s="92"/>
      <c r="BA123" s="92"/>
      <c r="BB123" s="92"/>
      <c r="BC123" s="92"/>
      <c r="BD123" s="92"/>
      <c r="BE123" s="92"/>
      <c r="BF123" s="92"/>
      <c r="BG123" s="92"/>
      <c r="BH123" s="92"/>
      <c r="BI123" s="92"/>
      <c r="BJ123" s="92"/>
      <c r="BK123" s="92"/>
      <c r="BL123" s="92"/>
      <c r="BM123" s="92"/>
      <c r="BN123" s="92"/>
      <c r="BO123" s="92"/>
      <c r="BP123" s="92"/>
      <c r="BQ123" s="92"/>
      <c r="BR123" s="92"/>
      <c r="BS123" s="92"/>
      <c r="BT123" s="92"/>
      <c r="BU123" s="92"/>
      <c r="BV123" s="92"/>
      <c r="BW123" s="92"/>
      <c r="BX123" s="92"/>
      <c r="BY123" s="92"/>
      <c r="BZ123" s="92"/>
      <c r="CA123" s="92"/>
      <c r="CB123" s="92"/>
      <c r="CC123" s="92"/>
      <c r="CD123" s="92"/>
      <c r="CE123" s="92"/>
      <c r="CF123" s="92"/>
      <c r="CG123" s="92"/>
      <c r="CH123" s="92"/>
      <c r="CI123" s="92"/>
      <c r="CJ123" s="92"/>
      <c r="CK123" s="92"/>
      <c r="CL123" s="92"/>
      <c r="CM123" s="92"/>
      <c r="CN123" s="92"/>
      <c r="CO123" s="92"/>
      <c r="CP123" s="92"/>
      <c r="CQ123" s="92"/>
      <c r="CR123" s="92"/>
      <c r="CS123" s="92"/>
      <c r="CT123" s="92"/>
      <c r="CU123" s="92"/>
      <c r="CV123" s="92"/>
      <c r="CW123" s="92"/>
      <c r="CX123" s="92"/>
      <c r="CY123" s="92"/>
      <c r="CZ123" s="92"/>
      <c r="DA123" s="92"/>
      <c r="DB123" s="92"/>
      <c r="DC123" s="92"/>
      <c r="DD123" s="92"/>
      <c r="DE123" s="92"/>
      <c r="DF123" s="92"/>
      <c r="DG123" s="92"/>
      <c r="DH123" s="92"/>
      <c r="DI123" s="92"/>
      <c r="DJ123" s="92"/>
      <c r="DK123" s="92"/>
      <c r="DL123" s="92"/>
      <c r="DN123"/>
      <c r="DO123"/>
    </row>
    <row r="124" spans="1:119" ht="30">
      <c r="A124" t="e">
        <f t="shared" ca="1" si="7"/>
        <v>#N/A</v>
      </c>
      <c r="B124" s="90" t="e">
        <f t="shared" ca="1" si="8"/>
        <v>#N/A</v>
      </c>
      <c r="C124" s="30">
        <f t="shared" ca="1" si="9"/>
        <v>44467</v>
      </c>
      <c r="D124" s="30" t="e">
        <f t="shared" si="10"/>
        <v>#N/A</v>
      </c>
      <c r="E124" s="95" t="e">
        <f t="shared" si="11"/>
        <v>#N/A</v>
      </c>
      <c r="F124" s="52">
        <v>126</v>
      </c>
      <c r="G124" s="94" t="s">
        <v>779</v>
      </c>
      <c r="H124" s="94" t="s">
        <v>374</v>
      </c>
      <c r="I124" s="92" t="s">
        <v>1640</v>
      </c>
      <c r="J124" s="92" t="s">
        <v>1488</v>
      </c>
      <c r="K124" s="92" t="s">
        <v>1641</v>
      </c>
      <c r="L124" s="92" t="s">
        <v>190</v>
      </c>
      <c r="M124" s="92" t="s">
        <v>949</v>
      </c>
      <c r="N124" s="92" t="s">
        <v>1563</v>
      </c>
      <c r="O124" s="92" t="s">
        <v>1642</v>
      </c>
      <c r="P124" s="92" t="s">
        <v>1618</v>
      </c>
      <c r="Q124" s="92" t="s">
        <v>1619</v>
      </c>
      <c r="R124" s="92" t="s">
        <v>1642</v>
      </c>
      <c r="S124" s="92" t="s">
        <v>1619</v>
      </c>
      <c r="T124" s="92" t="s">
        <v>1531</v>
      </c>
      <c r="U124" s="92" t="s">
        <v>1643</v>
      </c>
      <c r="V124" s="92" t="s">
        <v>1582</v>
      </c>
      <c r="W124" s="92" t="s">
        <v>1644</v>
      </c>
      <c r="X124" s="92" t="s">
        <v>258</v>
      </c>
      <c r="Y124" s="92" t="s">
        <v>1138</v>
      </c>
      <c r="Z124" s="92" t="s">
        <v>1645</v>
      </c>
      <c r="AA124" s="92" t="s">
        <v>279</v>
      </c>
      <c r="AB124" s="92"/>
      <c r="AC124" s="92"/>
      <c r="AD124" s="92"/>
      <c r="AE124" s="92"/>
      <c r="AF124" s="92"/>
      <c r="AG124" s="92"/>
      <c r="AH124" s="92"/>
      <c r="AI124" s="92"/>
      <c r="AJ124" s="92"/>
      <c r="AK124" s="92"/>
      <c r="AL124" s="92"/>
      <c r="AM124" s="92"/>
      <c r="AN124" s="92"/>
      <c r="AO124" s="92"/>
      <c r="AP124" s="92"/>
      <c r="AQ124" s="92"/>
      <c r="AR124" s="92"/>
      <c r="AS124" s="92"/>
      <c r="AT124" s="92"/>
      <c r="AU124" s="92"/>
      <c r="AV124" s="92"/>
      <c r="AW124" s="92"/>
      <c r="AX124" s="92"/>
      <c r="AY124" s="92"/>
      <c r="AZ124" s="92"/>
      <c r="BA124" s="92"/>
      <c r="BB124" s="92"/>
      <c r="BC124" s="92"/>
      <c r="BD124" s="92"/>
      <c r="BE124" s="92"/>
      <c r="BF124" s="92"/>
      <c r="BG124" s="92"/>
      <c r="BH124" s="92"/>
      <c r="BI124" s="92"/>
      <c r="BJ124" s="92"/>
      <c r="BK124" s="92"/>
      <c r="BL124" s="92"/>
      <c r="BM124" s="92"/>
      <c r="BN124" s="92"/>
      <c r="BO124" s="92"/>
      <c r="BP124" s="92"/>
      <c r="BQ124" s="92"/>
      <c r="BR124" s="92"/>
      <c r="BS124" s="92"/>
      <c r="BT124" s="92"/>
      <c r="BU124" s="92"/>
      <c r="BV124" s="92"/>
      <c r="BW124" s="92"/>
      <c r="BX124" s="92"/>
      <c r="BY124" s="92"/>
      <c r="BZ124" s="92"/>
      <c r="CA124" s="92"/>
      <c r="CB124" s="92"/>
      <c r="CC124" s="92"/>
      <c r="CD124" s="92"/>
      <c r="CE124" s="92"/>
      <c r="CF124" s="92"/>
      <c r="CG124" s="92"/>
      <c r="CH124" s="92"/>
      <c r="CI124" s="92"/>
      <c r="CJ124" s="92"/>
      <c r="CK124" s="92"/>
      <c r="CL124" s="92"/>
      <c r="CM124" s="92"/>
      <c r="CN124" s="92"/>
      <c r="CO124" s="92"/>
      <c r="CP124" s="92"/>
      <c r="CQ124" s="92"/>
      <c r="CR124" s="92"/>
      <c r="CS124" s="92"/>
      <c r="CT124" s="92"/>
      <c r="CU124" s="92"/>
      <c r="CV124" s="92"/>
      <c r="CW124" s="92"/>
      <c r="CX124" s="92"/>
      <c r="CY124" s="92"/>
      <c r="CZ124" s="92"/>
      <c r="DA124" s="92"/>
      <c r="DB124" s="92"/>
      <c r="DC124" s="92"/>
      <c r="DD124" s="92"/>
      <c r="DE124" s="92"/>
      <c r="DF124" s="92"/>
      <c r="DG124" s="92"/>
      <c r="DH124" s="92"/>
      <c r="DI124" s="92"/>
      <c r="DJ124" s="92"/>
      <c r="DK124" s="92"/>
      <c r="DL124" s="92"/>
      <c r="DN124"/>
      <c r="DO124"/>
    </row>
    <row r="125" spans="1:119" ht="30">
      <c r="A125" t="e">
        <f t="shared" ca="1" si="7"/>
        <v>#N/A</v>
      </c>
      <c r="B125" s="90" t="e">
        <f t="shared" ca="1" si="8"/>
        <v>#N/A</v>
      </c>
      <c r="C125" s="30">
        <f t="shared" ca="1" si="9"/>
        <v>44467</v>
      </c>
      <c r="D125" s="30" t="e">
        <f t="shared" si="10"/>
        <v>#N/A</v>
      </c>
      <c r="E125" s="95" t="e">
        <f t="shared" si="11"/>
        <v>#N/A</v>
      </c>
      <c r="F125" s="52">
        <v>127</v>
      </c>
      <c r="G125" s="94" t="s">
        <v>1646</v>
      </c>
      <c r="H125" s="94"/>
      <c r="I125" s="92"/>
      <c r="J125" s="92"/>
      <c r="K125" s="92"/>
      <c r="L125" s="92"/>
      <c r="M125" s="92"/>
      <c r="N125" s="92"/>
      <c r="O125" s="92"/>
      <c r="P125" s="92"/>
      <c r="Q125" s="92"/>
      <c r="R125" s="92"/>
      <c r="S125" s="92"/>
      <c r="T125" s="92"/>
      <c r="U125" s="92"/>
      <c r="V125" s="92"/>
      <c r="W125" s="92"/>
      <c r="X125" s="92"/>
      <c r="Y125" s="92"/>
      <c r="Z125" s="92"/>
      <c r="AA125" s="92"/>
      <c r="AB125" s="92"/>
      <c r="AC125" s="92"/>
      <c r="AD125" s="92"/>
      <c r="AE125" s="92"/>
      <c r="AF125" s="92"/>
      <c r="AG125" s="92"/>
      <c r="AH125" s="92"/>
      <c r="AI125" s="92"/>
      <c r="AJ125" s="92"/>
      <c r="AK125" s="92"/>
      <c r="AL125" s="92"/>
      <c r="AM125" s="92"/>
      <c r="AN125" s="92"/>
      <c r="AO125" s="92"/>
      <c r="AP125" s="92"/>
      <c r="AQ125" s="92"/>
      <c r="AR125" s="92"/>
      <c r="AS125" s="92"/>
      <c r="AT125" s="92"/>
      <c r="AU125" s="92"/>
      <c r="AV125" s="92"/>
      <c r="AW125" s="92"/>
      <c r="AX125" s="92"/>
      <c r="AY125" s="92"/>
      <c r="AZ125" s="92"/>
      <c r="BA125" s="92"/>
      <c r="BB125" s="92"/>
      <c r="BC125" s="92"/>
      <c r="BD125" s="92"/>
      <c r="BE125" s="92"/>
      <c r="BF125" s="92"/>
      <c r="BG125" s="92"/>
      <c r="BH125" s="92"/>
      <c r="BI125" s="92"/>
      <c r="BJ125" s="92"/>
      <c r="BK125" s="92"/>
      <c r="BL125" s="92"/>
      <c r="BM125" s="92"/>
      <c r="BN125" s="92"/>
      <c r="BO125" s="92"/>
      <c r="BP125" s="92"/>
      <c r="BQ125" s="92"/>
      <c r="BR125" s="92"/>
      <c r="BS125" s="92"/>
      <c r="BT125" s="92"/>
      <c r="BU125" s="92"/>
      <c r="BV125" s="92"/>
      <c r="BW125" s="92"/>
      <c r="BX125" s="92"/>
      <c r="BY125" s="92"/>
      <c r="BZ125" s="92"/>
      <c r="CA125" s="92"/>
      <c r="CB125" s="92"/>
      <c r="CC125" s="92"/>
      <c r="CD125" s="92"/>
      <c r="CE125" s="92"/>
      <c r="CF125" s="92"/>
      <c r="CG125" s="92"/>
      <c r="CH125" s="92"/>
      <c r="CI125" s="92"/>
      <c r="CJ125" s="92"/>
      <c r="CK125" s="92"/>
      <c r="CL125" s="92"/>
      <c r="CM125" s="92"/>
      <c r="CN125" s="92"/>
      <c r="CO125" s="92"/>
      <c r="CP125" s="92"/>
      <c r="CQ125" s="92"/>
      <c r="CR125" s="92"/>
      <c r="CS125" s="92"/>
      <c r="CT125" s="92"/>
      <c r="CU125" s="92"/>
      <c r="CV125" s="92"/>
      <c r="CW125" s="92"/>
      <c r="CX125" s="92"/>
      <c r="CY125" s="92"/>
      <c r="CZ125" s="92"/>
      <c r="DA125" s="92"/>
      <c r="DB125" s="92"/>
      <c r="DC125" s="92"/>
      <c r="DD125" s="92"/>
      <c r="DE125" s="92"/>
      <c r="DF125" s="92"/>
      <c r="DG125" s="92"/>
      <c r="DH125" s="92"/>
      <c r="DI125" s="92"/>
      <c r="DJ125" s="92"/>
      <c r="DK125" s="92"/>
      <c r="DL125" s="92"/>
      <c r="DN125"/>
      <c r="DO125"/>
    </row>
    <row r="126" spans="1:119" ht="30">
      <c r="A126" t="e">
        <f t="shared" ca="1" si="7"/>
        <v>#N/A</v>
      </c>
      <c r="B126" s="90" t="e">
        <f t="shared" ca="1" si="8"/>
        <v>#N/A</v>
      </c>
      <c r="C126" s="30">
        <f t="shared" ca="1" si="9"/>
        <v>44467</v>
      </c>
      <c r="D126" s="30" t="e">
        <f t="shared" si="10"/>
        <v>#N/A</v>
      </c>
      <c r="E126" s="95" t="e">
        <f t="shared" si="11"/>
        <v>#N/A</v>
      </c>
      <c r="F126" s="52">
        <v>128</v>
      </c>
      <c r="G126" s="94" t="s">
        <v>377</v>
      </c>
      <c r="H126" s="94"/>
      <c r="I126" s="92"/>
      <c r="J126" s="92"/>
      <c r="K126" s="92"/>
      <c r="L126" s="92"/>
      <c r="M126" s="92"/>
      <c r="N126" s="92"/>
      <c r="O126" s="92"/>
      <c r="P126" s="92"/>
      <c r="Q126" s="92"/>
      <c r="R126" s="92"/>
      <c r="S126" s="92"/>
      <c r="T126" s="92"/>
      <c r="U126" s="92"/>
      <c r="V126" s="92"/>
      <c r="W126" s="92"/>
      <c r="X126" s="92"/>
      <c r="Y126" s="92"/>
      <c r="Z126" s="92"/>
      <c r="AA126" s="92"/>
      <c r="AB126" s="92"/>
      <c r="AC126" s="92"/>
      <c r="AD126" s="92"/>
      <c r="AE126" s="92"/>
      <c r="AF126" s="92"/>
      <c r="AG126" s="92"/>
      <c r="AH126" s="92"/>
      <c r="AI126" s="92"/>
      <c r="AJ126" s="92"/>
      <c r="AK126" s="92"/>
      <c r="AL126" s="92"/>
      <c r="AM126" s="92"/>
      <c r="AN126" s="92"/>
      <c r="AO126" s="92"/>
      <c r="AP126" s="92"/>
      <c r="AQ126" s="92"/>
      <c r="AR126" s="92"/>
      <c r="AS126" s="92"/>
      <c r="AT126" s="92"/>
      <c r="AU126" s="92"/>
      <c r="AV126" s="92"/>
      <c r="AW126" s="92"/>
      <c r="AX126" s="92"/>
      <c r="AY126" s="92"/>
      <c r="AZ126" s="92"/>
      <c r="BA126" s="92"/>
      <c r="BB126" s="92"/>
      <c r="BC126" s="92"/>
      <c r="BD126" s="92"/>
      <c r="BE126" s="92"/>
      <c r="BF126" s="92"/>
      <c r="BG126" s="92"/>
      <c r="BH126" s="92"/>
      <c r="BI126" s="92"/>
      <c r="BJ126" s="92"/>
      <c r="BK126" s="92"/>
      <c r="BL126" s="92"/>
      <c r="BM126" s="92"/>
      <c r="BN126" s="92"/>
      <c r="BO126" s="92"/>
      <c r="BP126" s="92"/>
      <c r="BQ126" s="92"/>
      <c r="BR126" s="92"/>
      <c r="BS126" s="92"/>
      <c r="BT126" s="92"/>
      <c r="BU126" s="92"/>
      <c r="BV126" s="92"/>
      <c r="BW126" s="92"/>
      <c r="BX126" s="92"/>
      <c r="BY126" s="92"/>
      <c r="BZ126" s="92"/>
      <c r="CA126" s="92"/>
      <c r="CB126" s="92"/>
      <c r="CC126" s="92"/>
      <c r="CD126" s="92"/>
      <c r="CE126" s="92"/>
      <c r="CF126" s="92"/>
      <c r="CG126" s="92"/>
      <c r="CH126" s="92"/>
      <c r="CI126" s="92"/>
      <c r="CJ126" s="92"/>
      <c r="CK126" s="92"/>
      <c r="CL126" s="92"/>
      <c r="CM126" s="92"/>
      <c r="CN126" s="92"/>
      <c r="CO126" s="92"/>
      <c r="CP126" s="92"/>
      <c r="CQ126" s="92"/>
      <c r="CR126" s="92"/>
      <c r="CS126" s="92"/>
      <c r="CT126" s="92"/>
      <c r="CU126" s="92"/>
      <c r="CV126" s="92"/>
      <c r="CW126" s="92"/>
      <c r="CX126" s="92"/>
      <c r="CY126" s="92"/>
      <c r="CZ126" s="92"/>
      <c r="DA126" s="92"/>
      <c r="DB126" s="92"/>
      <c r="DC126" s="92"/>
      <c r="DD126" s="92"/>
      <c r="DE126" s="92"/>
      <c r="DF126" s="92"/>
      <c r="DG126" s="92"/>
      <c r="DH126" s="92"/>
      <c r="DI126" s="92"/>
      <c r="DJ126" s="92"/>
      <c r="DK126" s="92"/>
      <c r="DL126" s="92"/>
      <c r="DN126"/>
      <c r="DO126"/>
    </row>
    <row r="127" spans="1:119" ht="30">
      <c r="A127" t="e">
        <f t="shared" ca="1" si="7"/>
        <v>#N/A</v>
      </c>
      <c r="B127" s="90" t="e">
        <f t="shared" ca="1" si="8"/>
        <v>#N/A</v>
      </c>
      <c r="C127" s="30">
        <f t="shared" ca="1" si="9"/>
        <v>44467</v>
      </c>
      <c r="D127" s="30" t="e">
        <f t="shared" si="10"/>
        <v>#N/A</v>
      </c>
      <c r="E127" s="95" t="e">
        <f t="shared" si="11"/>
        <v>#N/A</v>
      </c>
      <c r="F127" s="52">
        <v>129</v>
      </c>
      <c r="G127" s="94" t="s">
        <v>1326</v>
      </c>
      <c r="H127" s="94" t="s">
        <v>1171</v>
      </c>
      <c r="I127" s="92" t="s">
        <v>866</v>
      </c>
      <c r="J127" s="92" t="s">
        <v>1062</v>
      </c>
      <c r="K127" s="92" t="s">
        <v>1647</v>
      </c>
      <c r="L127" s="92" t="s">
        <v>1648</v>
      </c>
      <c r="M127" s="92" t="s">
        <v>1649</v>
      </c>
      <c r="N127" s="92" t="s">
        <v>1524</v>
      </c>
      <c r="O127" s="92" t="s">
        <v>633</v>
      </c>
      <c r="P127" s="92" t="s">
        <v>1469</v>
      </c>
      <c r="Q127" s="92" t="s">
        <v>1650</v>
      </c>
      <c r="R127" s="92" t="s">
        <v>1651</v>
      </c>
      <c r="S127" s="92" t="s">
        <v>1652</v>
      </c>
      <c r="T127" s="92" t="s">
        <v>983</v>
      </c>
      <c r="U127" s="92" t="s">
        <v>983</v>
      </c>
      <c r="V127" s="92" t="s">
        <v>1653</v>
      </c>
      <c r="W127" s="92" t="s">
        <v>1236</v>
      </c>
      <c r="X127" s="92" t="s">
        <v>1654</v>
      </c>
      <c r="Y127" s="92" t="s">
        <v>1461</v>
      </c>
      <c r="Z127" s="92" t="s">
        <v>1655</v>
      </c>
      <c r="AA127" s="92" t="s">
        <v>212</v>
      </c>
      <c r="AB127" s="92" t="s">
        <v>1401</v>
      </c>
      <c r="AC127" s="92" t="s">
        <v>289</v>
      </c>
      <c r="AD127" s="92" t="s">
        <v>660</v>
      </c>
      <c r="AE127" s="92" t="s">
        <v>1656</v>
      </c>
      <c r="AF127" s="92" t="s">
        <v>292</v>
      </c>
      <c r="AG127" s="92"/>
      <c r="AH127" s="92"/>
      <c r="AI127" s="92"/>
      <c r="AJ127" s="92"/>
      <c r="AK127" s="92"/>
      <c r="AL127" s="92"/>
      <c r="AM127" s="92"/>
      <c r="AN127" s="92"/>
      <c r="AO127" s="92"/>
      <c r="AP127" s="92"/>
      <c r="AQ127" s="92"/>
      <c r="AR127" s="92"/>
      <c r="AS127" s="92"/>
      <c r="AT127" s="92"/>
      <c r="AU127" s="92"/>
      <c r="AV127" s="92"/>
      <c r="AW127" s="92"/>
      <c r="AX127" s="92"/>
      <c r="AY127" s="92"/>
      <c r="AZ127" s="92"/>
      <c r="BA127" s="92"/>
      <c r="BB127" s="92"/>
      <c r="BC127" s="92"/>
      <c r="BD127" s="92"/>
      <c r="BE127" s="92"/>
      <c r="BF127" s="92"/>
      <c r="BG127" s="92"/>
      <c r="BH127" s="92"/>
      <c r="BI127" s="92"/>
      <c r="BJ127" s="92"/>
      <c r="BK127" s="92"/>
      <c r="BL127" s="92"/>
      <c r="BM127" s="92"/>
      <c r="BN127" s="92"/>
      <c r="BO127" s="92"/>
      <c r="BP127" s="92"/>
      <c r="BQ127" s="92"/>
      <c r="BR127" s="92"/>
      <c r="BS127" s="92"/>
      <c r="BT127" s="92"/>
      <c r="BU127" s="92"/>
      <c r="BV127" s="92"/>
      <c r="BW127" s="92"/>
      <c r="BX127" s="92"/>
      <c r="BY127" s="92"/>
      <c r="BZ127" s="92"/>
      <c r="CA127" s="92"/>
      <c r="CB127" s="92"/>
      <c r="CC127" s="92"/>
      <c r="CD127" s="92"/>
      <c r="CE127" s="92"/>
      <c r="CF127" s="92"/>
      <c r="CG127" s="92"/>
      <c r="CH127" s="92"/>
      <c r="CI127" s="92"/>
      <c r="CJ127" s="92"/>
      <c r="CK127" s="92"/>
      <c r="CL127" s="92"/>
      <c r="CM127" s="92"/>
      <c r="CN127" s="92"/>
      <c r="CO127" s="92"/>
      <c r="CP127" s="92"/>
      <c r="CQ127" s="92"/>
      <c r="CR127" s="92"/>
      <c r="CS127" s="92"/>
      <c r="CT127" s="92"/>
      <c r="CU127" s="92"/>
      <c r="CV127" s="92"/>
      <c r="CW127" s="92"/>
      <c r="CX127" s="92"/>
      <c r="CY127" s="92"/>
      <c r="CZ127" s="92"/>
      <c r="DA127" s="92"/>
      <c r="DB127" s="92"/>
      <c r="DC127" s="92"/>
      <c r="DD127" s="92"/>
      <c r="DE127" s="92"/>
      <c r="DF127" s="92"/>
      <c r="DG127" s="92"/>
      <c r="DH127" s="92"/>
      <c r="DI127" s="92"/>
      <c r="DJ127" s="92"/>
      <c r="DK127" s="92"/>
      <c r="DL127" s="92"/>
      <c r="DN127"/>
      <c r="DO127"/>
    </row>
    <row r="128" spans="1:119" ht="30">
      <c r="A128" t="e">
        <f t="shared" ca="1" si="7"/>
        <v>#N/A</v>
      </c>
      <c r="B128" s="90" t="e">
        <f t="shared" ca="1" si="8"/>
        <v>#N/A</v>
      </c>
      <c r="C128" s="30">
        <f t="shared" ca="1" si="9"/>
        <v>44467</v>
      </c>
      <c r="D128" s="30" t="e">
        <f t="shared" si="10"/>
        <v>#N/A</v>
      </c>
      <c r="E128" s="95" t="e">
        <f t="shared" si="11"/>
        <v>#N/A</v>
      </c>
      <c r="F128" s="52">
        <v>130</v>
      </c>
      <c r="G128" s="94" t="s">
        <v>1533</v>
      </c>
      <c r="H128" s="94" t="s">
        <v>1533</v>
      </c>
      <c r="I128" s="92"/>
      <c r="J128" s="92"/>
      <c r="K128" s="92"/>
      <c r="L128" s="92"/>
      <c r="M128" s="92"/>
      <c r="N128" s="92"/>
      <c r="O128" s="92"/>
      <c r="P128" s="92"/>
      <c r="Q128" s="92"/>
      <c r="R128" s="92"/>
      <c r="S128" s="92"/>
      <c r="T128" s="92"/>
      <c r="U128" s="92"/>
      <c r="V128" s="92"/>
      <c r="W128" s="92"/>
      <c r="X128" s="92"/>
      <c r="Y128" s="92"/>
      <c r="Z128" s="92"/>
      <c r="AA128" s="92"/>
      <c r="AB128" s="92"/>
      <c r="AC128" s="92"/>
      <c r="AD128" s="92"/>
      <c r="AE128" s="92"/>
      <c r="AF128" s="92"/>
      <c r="AG128" s="92"/>
      <c r="AH128" s="92"/>
      <c r="AI128" s="92"/>
      <c r="AJ128" s="92"/>
      <c r="AK128" s="92"/>
      <c r="AL128" s="92"/>
      <c r="AM128" s="92"/>
      <c r="AN128" s="92"/>
      <c r="AO128" s="92"/>
      <c r="AP128" s="92"/>
      <c r="AQ128" s="92"/>
      <c r="AR128" s="92"/>
      <c r="AS128" s="92"/>
      <c r="AT128" s="92"/>
      <c r="AU128" s="92"/>
      <c r="AV128" s="92"/>
      <c r="AW128" s="92"/>
      <c r="AX128" s="92"/>
      <c r="AY128" s="92"/>
      <c r="AZ128" s="92"/>
      <c r="BA128" s="92"/>
      <c r="BB128" s="92"/>
      <c r="BC128" s="92"/>
      <c r="BD128" s="92"/>
      <c r="BE128" s="92"/>
      <c r="BF128" s="92"/>
      <c r="BG128" s="92"/>
      <c r="BH128" s="92"/>
      <c r="BI128" s="92"/>
      <c r="BJ128" s="92"/>
      <c r="BK128" s="92"/>
      <c r="BL128" s="92"/>
      <c r="BM128" s="92"/>
      <c r="BN128" s="92"/>
      <c r="BO128" s="92"/>
      <c r="BP128" s="92"/>
      <c r="BQ128" s="92"/>
      <c r="BR128" s="92"/>
      <c r="BS128" s="92"/>
      <c r="BT128" s="92"/>
      <c r="BU128" s="92"/>
      <c r="BV128" s="92"/>
      <c r="BW128" s="92"/>
      <c r="BX128" s="92"/>
      <c r="BY128" s="92"/>
      <c r="BZ128" s="92"/>
      <c r="CA128" s="92"/>
      <c r="CB128" s="92"/>
      <c r="CC128" s="92"/>
      <c r="CD128" s="92"/>
      <c r="CE128" s="92"/>
      <c r="CF128" s="92"/>
      <c r="CG128" s="92"/>
      <c r="CH128" s="92"/>
      <c r="CI128" s="92"/>
      <c r="CJ128" s="92"/>
      <c r="CK128" s="92"/>
      <c r="CL128" s="92"/>
      <c r="CM128" s="92"/>
      <c r="CN128" s="92"/>
      <c r="CO128" s="92"/>
      <c r="CP128" s="92"/>
      <c r="CQ128" s="92"/>
      <c r="CR128" s="92"/>
      <c r="CS128" s="92"/>
      <c r="CT128" s="92"/>
      <c r="CU128" s="92"/>
      <c r="CV128" s="92"/>
      <c r="CW128" s="92"/>
      <c r="CX128" s="92"/>
      <c r="CY128" s="92"/>
      <c r="CZ128" s="92"/>
      <c r="DA128" s="92"/>
      <c r="DB128" s="92"/>
      <c r="DC128" s="92"/>
      <c r="DD128" s="92"/>
      <c r="DE128" s="92"/>
      <c r="DF128" s="92"/>
      <c r="DG128" s="92"/>
      <c r="DH128" s="92"/>
      <c r="DI128" s="92"/>
      <c r="DJ128" s="92"/>
      <c r="DK128" s="92"/>
      <c r="DL128" s="92"/>
      <c r="DN128"/>
      <c r="DO128"/>
    </row>
    <row r="129" spans="1:119" ht="30">
      <c r="A129" t="e">
        <f t="shared" ca="1" si="7"/>
        <v>#N/A</v>
      </c>
      <c r="B129" s="90" t="e">
        <f t="shared" ca="1" si="8"/>
        <v>#N/A</v>
      </c>
      <c r="C129" s="30">
        <f t="shared" ca="1" si="9"/>
        <v>44467</v>
      </c>
      <c r="D129" s="30" t="e">
        <f t="shared" si="10"/>
        <v>#N/A</v>
      </c>
      <c r="E129" s="95" t="e">
        <f t="shared" si="11"/>
        <v>#N/A</v>
      </c>
      <c r="F129" s="52">
        <v>131</v>
      </c>
      <c r="G129" s="94" t="s">
        <v>150</v>
      </c>
      <c r="H129" s="94" t="s">
        <v>150</v>
      </c>
      <c r="I129" s="92" t="s">
        <v>189</v>
      </c>
      <c r="J129" s="92" t="s">
        <v>189</v>
      </c>
      <c r="K129" s="92" t="s">
        <v>1657</v>
      </c>
      <c r="L129" s="92" t="s">
        <v>380</v>
      </c>
      <c r="M129" s="92" t="s">
        <v>380</v>
      </c>
      <c r="N129" s="92" t="s">
        <v>380</v>
      </c>
      <c r="O129" s="92" t="s">
        <v>1658</v>
      </c>
      <c r="P129" s="92" t="s">
        <v>381</v>
      </c>
      <c r="Q129" s="92" t="s">
        <v>381</v>
      </c>
      <c r="R129" s="92" t="s">
        <v>381</v>
      </c>
      <c r="S129" s="92" t="s">
        <v>382</v>
      </c>
      <c r="T129" s="92" t="s">
        <v>382</v>
      </c>
      <c r="U129" s="92" t="s">
        <v>382</v>
      </c>
      <c r="V129" s="92" t="s">
        <v>383</v>
      </c>
      <c r="W129" s="92" t="s">
        <v>383</v>
      </c>
      <c r="X129" s="92" t="s">
        <v>1659</v>
      </c>
      <c r="Y129" s="92" t="s">
        <v>1659</v>
      </c>
      <c r="Z129" s="92" t="s">
        <v>1660</v>
      </c>
      <c r="AA129" s="92" t="s">
        <v>1661</v>
      </c>
      <c r="AB129" s="92" t="s">
        <v>1662</v>
      </c>
      <c r="AC129" s="92" t="s">
        <v>1662</v>
      </c>
      <c r="AD129" s="92" t="s">
        <v>1663</v>
      </c>
      <c r="AE129" s="92" t="s">
        <v>1664</v>
      </c>
      <c r="AF129" s="92" t="s">
        <v>1411</v>
      </c>
      <c r="AG129" s="92" t="s">
        <v>384</v>
      </c>
      <c r="AH129" s="92" t="s">
        <v>384</v>
      </c>
      <c r="AI129" s="92" t="s">
        <v>384</v>
      </c>
      <c r="AJ129" s="92" t="s">
        <v>384</v>
      </c>
      <c r="AK129" s="92" t="s">
        <v>141</v>
      </c>
      <c r="AL129" s="92" t="s">
        <v>141</v>
      </c>
      <c r="AM129" s="92"/>
      <c r="AN129" s="92"/>
      <c r="AO129" s="92"/>
      <c r="AP129" s="92"/>
      <c r="AQ129" s="92"/>
      <c r="AR129" s="92"/>
      <c r="AS129" s="92"/>
      <c r="AT129" s="92"/>
      <c r="AU129" s="92"/>
      <c r="AV129" s="92"/>
      <c r="AW129" s="92"/>
      <c r="AX129" s="92"/>
      <c r="AY129" s="92"/>
      <c r="AZ129" s="92"/>
      <c r="BA129" s="92"/>
      <c r="BB129" s="92"/>
      <c r="BC129" s="92"/>
      <c r="BD129" s="92"/>
      <c r="BE129" s="92"/>
      <c r="BF129" s="92"/>
      <c r="BG129" s="92"/>
      <c r="BH129" s="92"/>
      <c r="BI129" s="92"/>
      <c r="BJ129" s="92"/>
      <c r="BK129" s="92"/>
      <c r="BL129" s="92"/>
      <c r="BM129" s="92"/>
      <c r="BN129" s="92"/>
      <c r="BO129" s="92"/>
      <c r="BP129" s="92"/>
      <c r="BQ129" s="92"/>
      <c r="BR129" s="92"/>
      <c r="BS129" s="92"/>
      <c r="BT129" s="92"/>
      <c r="BU129" s="92"/>
      <c r="BV129" s="92"/>
      <c r="BW129" s="92"/>
      <c r="BX129" s="92"/>
      <c r="BY129" s="92"/>
      <c r="BZ129" s="92"/>
      <c r="CA129" s="92"/>
      <c r="CB129" s="92"/>
      <c r="CC129" s="92"/>
      <c r="CD129" s="92"/>
      <c r="CE129" s="92"/>
      <c r="CF129" s="92"/>
      <c r="CG129" s="92"/>
      <c r="CH129" s="92"/>
      <c r="CI129" s="92"/>
      <c r="CJ129" s="92"/>
      <c r="CK129" s="92"/>
      <c r="CL129" s="92"/>
      <c r="CM129" s="92"/>
      <c r="CN129" s="92"/>
      <c r="CO129" s="92"/>
      <c r="CP129" s="92"/>
      <c r="CQ129" s="92"/>
      <c r="CR129" s="92"/>
      <c r="CS129" s="92"/>
      <c r="CT129" s="92"/>
      <c r="CU129" s="92"/>
      <c r="CV129" s="92"/>
      <c r="CW129" s="92"/>
      <c r="CX129" s="92"/>
      <c r="CY129" s="92"/>
      <c r="CZ129" s="92"/>
      <c r="DA129" s="92"/>
      <c r="DB129" s="92"/>
      <c r="DC129" s="92"/>
      <c r="DD129" s="92"/>
      <c r="DE129" s="92"/>
      <c r="DF129" s="92"/>
      <c r="DG129" s="92"/>
      <c r="DH129" s="92"/>
      <c r="DI129" s="92"/>
      <c r="DJ129" s="92"/>
      <c r="DK129" s="92"/>
      <c r="DL129" s="92"/>
      <c r="DN129"/>
      <c r="DO129"/>
    </row>
    <row r="130" spans="1:119" ht="30">
      <c r="A130" t="e">
        <f t="shared" ca="1" si="7"/>
        <v>#N/A</v>
      </c>
      <c r="B130" s="90" t="e">
        <f t="shared" ca="1" si="8"/>
        <v>#N/A</v>
      </c>
      <c r="C130" s="30">
        <f t="shared" ca="1" si="9"/>
        <v>44467</v>
      </c>
      <c r="D130" s="30" t="e">
        <f t="shared" si="10"/>
        <v>#N/A</v>
      </c>
      <c r="E130" s="95" t="e">
        <f t="shared" si="11"/>
        <v>#N/A</v>
      </c>
      <c r="F130" s="52">
        <v>135</v>
      </c>
      <c r="G130" s="94" t="s">
        <v>1505</v>
      </c>
      <c r="H130" s="94"/>
      <c r="I130" s="92"/>
      <c r="J130" s="92"/>
      <c r="K130" s="92"/>
      <c r="L130" s="92"/>
      <c r="M130" s="92"/>
      <c r="N130" s="92"/>
      <c r="O130" s="92"/>
      <c r="P130" s="92"/>
      <c r="Q130" s="92"/>
      <c r="R130" s="92"/>
      <c r="S130" s="92"/>
      <c r="T130" s="92"/>
      <c r="U130" s="92"/>
      <c r="V130" s="92"/>
      <c r="W130" s="92"/>
      <c r="X130" s="92"/>
      <c r="Y130" s="92"/>
      <c r="Z130" s="92"/>
      <c r="AA130" s="92"/>
      <c r="AB130" s="92"/>
      <c r="AC130" s="92"/>
      <c r="AD130" s="92"/>
      <c r="AE130" s="92"/>
      <c r="AF130" s="92"/>
      <c r="AG130" s="92"/>
      <c r="AH130" s="92"/>
      <c r="AI130" s="92"/>
      <c r="AJ130" s="92"/>
      <c r="AK130" s="92"/>
      <c r="AL130" s="92"/>
      <c r="AM130" s="92"/>
      <c r="AN130" s="92"/>
      <c r="AO130" s="92"/>
      <c r="AP130" s="92"/>
      <c r="AQ130" s="92"/>
      <c r="AR130" s="92"/>
      <c r="AS130" s="92"/>
      <c r="AT130" s="92"/>
      <c r="AU130" s="92"/>
      <c r="AV130" s="92"/>
      <c r="AW130" s="92"/>
      <c r="AX130" s="92"/>
      <c r="AY130" s="92"/>
      <c r="AZ130" s="92"/>
      <c r="BA130" s="92"/>
      <c r="BB130" s="92"/>
      <c r="BC130" s="92"/>
      <c r="BD130" s="92"/>
      <c r="BE130" s="92"/>
      <c r="BF130" s="92"/>
      <c r="BG130" s="92"/>
      <c r="BH130" s="92"/>
      <c r="BI130" s="92"/>
      <c r="BJ130" s="92"/>
      <c r="BK130" s="92"/>
      <c r="BL130" s="92"/>
      <c r="BM130" s="92"/>
      <c r="BN130" s="92"/>
      <c r="BO130" s="92"/>
      <c r="BP130" s="92"/>
      <c r="BQ130" s="92"/>
      <c r="BR130" s="92"/>
      <c r="BS130" s="92"/>
      <c r="BT130" s="92"/>
      <c r="BU130" s="92"/>
      <c r="BV130" s="92"/>
      <c r="BW130" s="92"/>
      <c r="BX130" s="92"/>
      <c r="BY130" s="92"/>
      <c r="BZ130" s="92"/>
      <c r="CA130" s="92"/>
      <c r="CB130" s="92"/>
      <c r="CC130" s="92"/>
      <c r="CD130" s="92"/>
      <c r="CE130" s="92"/>
      <c r="CF130" s="92"/>
      <c r="CG130" s="92"/>
      <c r="CH130" s="92"/>
      <c r="CI130" s="92"/>
      <c r="CJ130" s="92"/>
      <c r="CK130" s="92"/>
      <c r="CL130" s="92"/>
      <c r="CM130" s="92"/>
      <c r="CN130" s="92"/>
      <c r="CO130" s="92"/>
      <c r="CP130" s="92"/>
      <c r="CQ130" s="92"/>
      <c r="CR130" s="92"/>
      <c r="CS130" s="92"/>
      <c r="CT130" s="92"/>
      <c r="CU130" s="92"/>
      <c r="CV130" s="92"/>
      <c r="CW130" s="92"/>
      <c r="CX130" s="92"/>
      <c r="CY130" s="92"/>
      <c r="CZ130" s="92"/>
      <c r="DA130" s="92"/>
      <c r="DB130" s="92"/>
      <c r="DC130" s="92"/>
      <c r="DD130" s="92"/>
      <c r="DE130" s="92"/>
      <c r="DF130" s="92"/>
      <c r="DG130" s="92"/>
      <c r="DH130" s="92"/>
      <c r="DI130" s="92"/>
      <c r="DJ130" s="92"/>
      <c r="DK130" s="92"/>
      <c r="DL130" s="92"/>
      <c r="DN130"/>
      <c r="DO130"/>
    </row>
    <row r="131" spans="1:119" ht="30">
      <c r="A131" t="e">
        <f t="shared" ca="1" si="7"/>
        <v>#N/A</v>
      </c>
      <c r="B131" s="90" t="e">
        <f t="shared" ca="1" si="8"/>
        <v>#N/A</v>
      </c>
      <c r="C131" s="30">
        <f t="shared" ca="1" si="9"/>
        <v>44467</v>
      </c>
      <c r="D131" s="30" t="e">
        <f t="shared" si="10"/>
        <v>#N/A</v>
      </c>
      <c r="E131" s="95" t="e">
        <f t="shared" si="11"/>
        <v>#N/A</v>
      </c>
      <c r="F131" s="52">
        <v>137</v>
      </c>
      <c r="G131" s="94" t="s">
        <v>1507</v>
      </c>
      <c r="H131" s="94" t="s">
        <v>1665</v>
      </c>
      <c r="I131" s="92" t="s">
        <v>1114</v>
      </c>
      <c r="J131" s="92" t="s">
        <v>1666</v>
      </c>
      <c r="K131" s="92" t="s">
        <v>1667</v>
      </c>
      <c r="L131" s="92" t="s">
        <v>1216</v>
      </c>
      <c r="M131" s="92" t="s">
        <v>395</v>
      </c>
      <c r="N131" s="92" t="s">
        <v>1668</v>
      </c>
      <c r="O131" s="92" t="s">
        <v>1669</v>
      </c>
      <c r="P131" s="92" t="s">
        <v>767</v>
      </c>
      <c r="Q131" s="92" t="s">
        <v>1670</v>
      </c>
      <c r="R131" s="92" t="s">
        <v>670</v>
      </c>
      <c r="S131" s="92" t="s">
        <v>1671</v>
      </c>
      <c r="T131" s="92" t="s">
        <v>1223</v>
      </c>
      <c r="U131" s="92" t="s">
        <v>583</v>
      </c>
      <c r="V131" s="92" t="s">
        <v>1672</v>
      </c>
      <c r="W131" s="92" t="s">
        <v>249</v>
      </c>
      <c r="X131" s="92" t="s">
        <v>505</v>
      </c>
      <c r="Y131" s="92" t="s">
        <v>1673</v>
      </c>
      <c r="Z131" s="92" t="s">
        <v>1674</v>
      </c>
      <c r="AA131" s="92" t="s">
        <v>1675</v>
      </c>
      <c r="AB131" s="92" t="s">
        <v>992</v>
      </c>
      <c r="AC131" s="92" t="s">
        <v>1544</v>
      </c>
      <c r="AD131" s="92" t="s">
        <v>117</v>
      </c>
      <c r="AE131" s="92" t="s">
        <v>1676</v>
      </c>
      <c r="AF131" s="92" t="s">
        <v>663</v>
      </c>
      <c r="AG131" s="92" t="s">
        <v>663</v>
      </c>
      <c r="AH131" s="92"/>
      <c r="AI131" s="92"/>
      <c r="AJ131" s="92"/>
      <c r="AK131" s="92"/>
      <c r="AL131" s="92"/>
      <c r="AM131" s="92"/>
      <c r="AN131" s="92"/>
      <c r="AO131" s="92"/>
      <c r="AP131" s="92"/>
      <c r="AQ131" s="92"/>
      <c r="AR131" s="92"/>
      <c r="AS131" s="92"/>
      <c r="AT131" s="92"/>
      <c r="AU131" s="92"/>
      <c r="AV131" s="92"/>
      <c r="AW131" s="92"/>
      <c r="AX131" s="92"/>
      <c r="AY131" s="92"/>
      <c r="AZ131" s="92"/>
      <c r="BA131" s="92"/>
      <c r="BB131" s="92"/>
      <c r="BC131" s="92"/>
      <c r="BD131" s="92"/>
      <c r="BE131" s="92"/>
      <c r="BF131" s="92"/>
      <c r="BG131" s="92"/>
      <c r="BH131" s="92"/>
      <c r="BI131" s="92"/>
      <c r="BJ131" s="92"/>
      <c r="BK131" s="92"/>
      <c r="BL131" s="92"/>
      <c r="BM131" s="92"/>
      <c r="BN131" s="92"/>
      <c r="BO131" s="92"/>
      <c r="BP131" s="92"/>
      <c r="BQ131" s="92"/>
      <c r="BR131" s="92"/>
      <c r="BS131" s="92"/>
      <c r="BT131" s="92"/>
      <c r="BU131" s="92"/>
      <c r="BV131" s="92"/>
      <c r="BW131" s="92"/>
      <c r="BX131" s="92"/>
      <c r="BY131" s="92"/>
      <c r="BZ131" s="92"/>
      <c r="CA131" s="92"/>
      <c r="CB131" s="92"/>
      <c r="CC131" s="92"/>
      <c r="CD131" s="92"/>
      <c r="CE131" s="92"/>
      <c r="CF131" s="92"/>
      <c r="CG131" s="92"/>
      <c r="CH131" s="92"/>
      <c r="CI131" s="92"/>
      <c r="CJ131" s="92"/>
      <c r="CK131" s="92"/>
      <c r="CL131" s="92"/>
      <c r="CM131" s="92"/>
      <c r="CN131" s="92"/>
      <c r="CO131" s="92"/>
      <c r="CP131" s="92"/>
      <c r="CQ131" s="92"/>
      <c r="CR131" s="92"/>
      <c r="CS131" s="92"/>
      <c r="CT131" s="92"/>
      <c r="CU131" s="92"/>
      <c r="CV131" s="92"/>
      <c r="CW131" s="92"/>
      <c r="CX131" s="92"/>
      <c r="CY131" s="92"/>
      <c r="CZ131" s="92"/>
      <c r="DA131" s="92"/>
      <c r="DB131" s="92"/>
      <c r="DC131" s="92"/>
      <c r="DD131" s="92"/>
      <c r="DE131" s="92"/>
      <c r="DF131" s="92"/>
      <c r="DG131" s="92"/>
      <c r="DH131" s="92"/>
      <c r="DI131" s="92"/>
      <c r="DJ131" s="92"/>
      <c r="DK131" s="92"/>
      <c r="DL131" s="92"/>
      <c r="DN131"/>
      <c r="DO131"/>
    </row>
    <row r="132" spans="1:119" ht="30">
      <c r="A132" t="e">
        <f t="shared" ca="1" si="7"/>
        <v>#N/A</v>
      </c>
      <c r="B132" s="90" t="e">
        <f t="shared" ca="1" si="8"/>
        <v>#N/A</v>
      </c>
      <c r="C132" s="30">
        <f t="shared" ca="1" si="9"/>
        <v>44467</v>
      </c>
      <c r="D132" s="30" t="e">
        <f t="shared" si="10"/>
        <v>#N/A</v>
      </c>
      <c r="E132" s="95" t="e">
        <f t="shared" si="11"/>
        <v>#N/A</v>
      </c>
      <c r="F132" s="52">
        <v>138</v>
      </c>
      <c r="G132" s="94" t="s">
        <v>1657</v>
      </c>
      <c r="H132" s="94" t="s">
        <v>1677</v>
      </c>
      <c r="I132" s="92" t="s">
        <v>1678</v>
      </c>
      <c r="J132" s="92"/>
      <c r="K132" s="92"/>
      <c r="L132" s="92"/>
      <c r="M132" s="92"/>
      <c r="N132" s="92"/>
      <c r="O132" s="92"/>
      <c r="P132" s="92"/>
      <c r="Q132" s="92"/>
      <c r="R132" s="92"/>
      <c r="S132" s="92"/>
      <c r="T132" s="92"/>
      <c r="U132" s="92"/>
      <c r="V132" s="92"/>
      <c r="W132" s="92"/>
      <c r="X132" s="92"/>
      <c r="Y132" s="92"/>
      <c r="Z132" s="92"/>
      <c r="AA132" s="92"/>
      <c r="AB132" s="92"/>
      <c r="AC132" s="92"/>
      <c r="AD132" s="92"/>
      <c r="AE132" s="92"/>
      <c r="AF132" s="92"/>
      <c r="AG132" s="92"/>
      <c r="AH132" s="92"/>
      <c r="AI132" s="92"/>
      <c r="AJ132" s="92"/>
      <c r="AK132" s="92"/>
      <c r="AL132" s="92"/>
      <c r="AM132" s="92"/>
      <c r="AN132" s="92"/>
      <c r="AO132" s="92"/>
      <c r="AP132" s="92"/>
      <c r="AQ132" s="92"/>
      <c r="AR132" s="92"/>
      <c r="AS132" s="92"/>
      <c r="AT132" s="92"/>
      <c r="AU132" s="92"/>
      <c r="AV132" s="92"/>
      <c r="AW132" s="92"/>
      <c r="AX132" s="92"/>
      <c r="AY132" s="92"/>
      <c r="AZ132" s="92"/>
      <c r="BA132" s="92"/>
      <c r="BB132" s="92"/>
      <c r="BC132" s="92"/>
      <c r="BD132" s="92"/>
      <c r="BE132" s="92"/>
      <c r="BF132" s="92"/>
      <c r="BG132" s="92"/>
      <c r="BH132" s="92"/>
      <c r="BI132" s="92"/>
      <c r="BJ132" s="92"/>
      <c r="BK132" s="92"/>
      <c r="BL132" s="92"/>
      <c r="BM132" s="92"/>
      <c r="BN132" s="92"/>
      <c r="BO132" s="92"/>
      <c r="BP132" s="92"/>
      <c r="BQ132" s="92"/>
      <c r="BR132" s="92"/>
      <c r="BS132" s="92"/>
      <c r="BT132" s="92"/>
      <c r="BU132" s="92"/>
      <c r="BV132" s="92"/>
      <c r="BW132" s="92"/>
      <c r="BX132" s="92"/>
      <c r="BY132" s="92"/>
      <c r="BZ132" s="92"/>
      <c r="CA132" s="92"/>
      <c r="CB132" s="92"/>
      <c r="CC132" s="92"/>
      <c r="CD132" s="92"/>
      <c r="CE132" s="92"/>
      <c r="CF132" s="92"/>
      <c r="CG132" s="92"/>
      <c r="CH132" s="92"/>
      <c r="CI132" s="92"/>
      <c r="CJ132" s="92"/>
      <c r="CK132" s="92"/>
      <c r="CL132" s="92"/>
      <c r="CM132" s="92"/>
      <c r="CN132" s="92"/>
      <c r="CO132" s="92"/>
      <c r="CP132" s="92"/>
      <c r="CQ132" s="92"/>
      <c r="CR132" s="92"/>
      <c r="CS132" s="92"/>
      <c r="CT132" s="92"/>
      <c r="CU132" s="92"/>
      <c r="CV132" s="92"/>
      <c r="CW132" s="92"/>
      <c r="CX132" s="92"/>
      <c r="CY132" s="92"/>
      <c r="CZ132" s="92"/>
      <c r="DA132" s="92"/>
      <c r="DB132" s="92"/>
      <c r="DC132" s="92"/>
      <c r="DD132" s="92"/>
      <c r="DE132" s="92"/>
      <c r="DF132" s="92"/>
      <c r="DG132" s="92"/>
      <c r="DH132" s="92"/>
      <c r="DI132" s="92"/>
      <c r="DJ132" s="92"/>
      <c r="DK132" s="92"/>
      <c r="DL132" s="92"/>
      <c r="DN132"/>
      <c r="DO132"/>
    </row>
    <row r="133" spans="1:119" ht="30">
      <c r="A133" t="e">
        <f t="shared" ca="1" si="7"/>
        <v>#N/A</v>
      </c>
      <c r="B133" s="90" t="e">
        <f t="shared" ca="1" si="8"/>
        <v>#N/A</v>
      </c>
      <c r="C133" s="30">
        <f t="shared" ca="1" si="9"/>
        <v>44467</v>
      </c>
      <c r="D133" s="30" t="e">
        <f t="shared" si="10"/>
        <v>#N/A</v>
      </c>
      <c r="E133" s="95" t="e">
        <f t="shared" si="11"/>
        <v>#N/A</v>
      </c>
      <c r="F133" s="52">
        <v>140</v>
      </c>
      <c r="G133" s="94" t="s">
        <v>377</v>
      </c>
      <c r="H133" s="94"/>
      <c r="I133" s="92"/>
      <c r="J133" s="92"/>
      <c r="K133" s="92"/>
      <c r="L133" s="92"/>
      <c r="M133" s="92"/>
      <c r="N133" s="92"/>
      <c r="O133" s="92"/>
      <c r="P133" s="92"/>
      <c r="Q133" s="92"/>
      <c r="R133" s="92"/>
      <c r="S133" s="92"/>
      <c r="T133" s="92"/>
      <c r="U133" s="92"/>
      <c r="V133" s="92"/>
      <c r="W133" s="92"/>
      <c r="X133" s="92"/>
      <c r="Y133" s="92"/>
      <c r="Z133" s="92"/>
      <c r="AA133" s="92"/>
      <c r="AB133" s="92"/>
      <c r="AC133" s="92"/>
      <c r="AD133" s="92"/>
      <c r="AE133" s="92"/>
      <c r="AF133" s="92"/>
      <c r="AG133" s="92"/>
      <c r="AH133" s="92"/>
      <c r="AI133" s="92"/>
      <c r="AJ133" s="92"/>
      <c r="AK133" s="92"/>
      <c r="AL133" s="92"/>
      <c r="AM133" s="92"/>
      <c r="AN133" s="92"/>
      <c r="AO133" s="92"/>
      <c r="AP133" s="92"/>
      <c r="AQ133" s="92"/>
      <c r="AR133" s="92"/>
      <c r="AS133" s="92"/>
      <c r="AT133" s="92"/>
      <c r="AU133" s="92"/>
      <c r="AV133" s="92"/>
      <c r="AW133" s="92"/>
      <c r="AX133" s="92"/>
      <c r="AY133" s="92"/>
      <c r="AZ133" s="92"/>
      <c r="BA133" s="92"/>
      <c r="BB133" s="92"/>
      <c r="BC133" s="92"/>
      <c r="BD133" s="92"/>
      <c r="BE133" s="92"/>
      <c r="BF133" s="92"/>
      <c r="BG133" s="92"/>
      <c r="BH133" s="92"/>
      <c r="BI133" s="92"/>
      <c r="BJ133" s="92"/>
      <c r="BK133" s="92"/>
      <c r="BL133" s="92"/>
      <c r="BM133" s="92"/>
      <c r="BN133" s="92"/>
      <c r="BO133" s="92"/>
      <c r="BP133" s="92"/>
      <c r="BQ133" s="92"/>
      <c r="BR133" s="92"/>
      <c r="BS133" s="92"/>
      <c r="BT133" s="92"/>
      <c r="BU133" s="92"/>
      <c r="BV133" s="92"/>
      <c r="BW133" s="92"/>
      <c r="BX133" s="92"/>
      <c r="BY133" s="92"/>
      <c r="BZ133" s="92"/>
      <c r="CA133" s="92"/>
      <c r="CB133" s="92"/>
      <c r="CC133" s="92"/>
      <c r="CD133" s="92"/>
      <c r="CE133" s="92"/>
      <c r="CF133" s="92"/>
      <c r="CG133" s="92"/>
      <c r="CH133" s="92"/>
      <c r="CI133" s="92"/>
      <c r="CJ133" s="92"/>
      <c r="CK133" s="92"/>
      <c r="CL133" s="92"/>
      <c r="CM133" s="92"/>
      <c r="CN133" s="92"/>
      <c r="CO133" s="92"/>
      <c r="CP133" s="92"/>
      <c r="CQ133" s="92"/>
      <c r="CR133" s="92"/>
      <c r="CS133" s="92"/>
      <c r="CT133" s="92"/>
      <c r="CU133" s="92"/>
      <c r="CV133" s="92"/>
      <c r="CW133" s="92"/>
      <c r="CX133" s="92"/>
      <c r="CY133" s="92"/>
      <c r="CZ133" s="92"/>
      <c r="DA133" s="92"/>
      <c r="DB133" s="92"/>
      <c r="DC133" s="92"/>
      <c r="DD133" s="92"/>
      <c r="DE133" s="92"/>
      <c r="DF133" s="92"/>
      <c r="DG133" s="92"/>
      <c r="DH133" s="92"/>
      <c r="DI133" s="92"/>
      <c r="DJ133" s="92"/>
      <c r="DK133" s="92"/>
      <c r="DL133" s="92"/>
      <c r="DN133"/>
      <c r="DO133"/>
    </row>
    <row r="134" spans="1:119" ht="30">
      <c r="A134" t="e">
        <f t="shared" ca="1" si="7"/>
        <v>#N/A</v>
      </c>
      <c r="B134" s="90" t="e">
        <f t="shared" ca="1" si="8"/>
        <v>#N/A</v>
      </c>
      <c r="C134" s="30">
        <f t="shared" ca="1" si="9"/>
        <v>44467</v>
      </c>
      <c r="D134" s="30" t="e">
        <f t="shared" si="10"/>
        <v>#N/A</v>
      </c>
      <c r="E134" s="95" t="e">
        <f t="shared" si="11"/>
        <v>#N/A</v>
      </c>
      <c r="F134" s="52">
        <v>145</v>
      </c>
      <c r="G134" s="94" t="s">
        <v>1679</v>
      </c>
      <c r="H134" s="94"/>
      <c r="I134" s="92"/>
      <c r="J134" s="92"/>
      <c r="K134" s="92"/>
      <c r="L134" s="92"/>
      <c r="M134" s="92"/>
      <c r="N134" s="92"/>
      <c r="O134" s="92"/>
      <c r="P134" s="92"/>
      <c r="Q134" s="92"/>
      <c r="R134" s="92"/>
      <c r="S134" s="92"/>
      <c r="T134" s="92"/>
      <c r="U134" s="92"/>
      <c r="V134" s="92"/>
      <c r="W134" s="92"/>
      <c r="X134" s="92"/>
      <c r="Y134" s="92"/>
      <c r="Z134" s="92"/>
      <c r="AA134" s="92"/>
      <c r="AB134" s="92"/>
      <c r="AC134" s="92"/>
      <c r="AD134" s="92"/>
      <c r="AE134" s="92"/>
      <c r="AF134" s="92"/>
      <c r="AG134" s="92"/>
      <c r="AH134" s="92"/>
      <c r="AI134" s="92"/>
      <c r="AJ134" s="92"/>
      <c r="AK134" s="92"/>
      <c r="AL134" s="92"/>
      <c r="AM134" s="92"/>
      <c r="AN134" s="92"/>
      <c r="AO134" s="92"/>
      <c r="AP134" s="92"/>
      <c r="AQ134" s="92"/>
      <c r="AR134" s="92"/>
      <c r="AS134" s="92"/>
      <c r="AT134" s="92"/>
      <c r="AU134" s="92"/>
      <c r="AV134" s="92"/>
      <c r="AW134" s="92"/>
      <c r="AX134" s="92"/>
      <c r="AY134" s="92"/>
      <c r="AZ134" s="92"/>
      <c r="BA134" s="92"/>
      <c r="BB134" s="92"/>
      <c r="BC134" s="92"/>
      <c r="BD134" s="92"/>
      <c r="BE134" s="92"/>
      <c r="BF134" s="92"/>
      <c r="BG134" s="92"/>
      <c r="BH134" s="92"/>
      <c r="BI134" s="92"/>
      <c r="BJ134" s="92"/>
      <c r="BK134" s="92"/>
      <c r="BL134" s="92"/>
      <c r="BM134" s="92"/>
      <c r="BN134" s="92"/>
      <c r="BO134" s="92"/>
      <c r="BP134" s="92"/>
      <c r="BQ134" s="92"/>
      <c r="BR134" s="92"/>
      <c r="BS134" s="92"/>
      <c r="BT134" s="92"/>
      <c r="BU134" s="92"/>
      <c r="BV134" s="92"/>
      <c r="BW134" s="92"/>
      <c r="BX134" s="92"/>
      <c r="BY134" s="92"/>
      <c r="BZ134" s="92"/>
      <c r="CA134" s="92"/>
      <c r="CB134" s="92"/>
      <c r="CC134" s="92"/>
      <c r="CD134" s="92"/>
      <c r="CE134" s="92"/>
      <c r="CF134" s="92"/>
      <c r="CG134" s="92"/>
      <c r="CH134" s="92"/>
      <c r="CI134" s="92"/>
      <c r="CJ134" s="92"/>
      <c r="CK134" s="92"/>
      <c r="CL134" s="92"/>
      <c r="CM134" s="92"/>
      <c r="CN134" s="92"/>
      <c r="CO134" s="92"/>
      <c r="CP134" s="92"/>
      <c r="CQ134" s="92"/>
      <c r="CR134" s="92"/>
      <c r="CS134" s="92"/>
      <c r="CT134" s="92"/>
      <c r="CU134" s="92"/>
      <c r="CV134" s="92"/>
      <c r="CW134" s="92"/>
      <c r="CX134" s="92"/>
      <c r="CY134" s="92"/>
      <c r="CZ134" s="92"/>
      <c r="DA134" s="92"/>
      <c r="DB134" s="92"/>
      <c r="DC134" s="92"/>
      <c r="DD134" s="92"/>
      <c r="DE134" s="92"/>
      <c r="DF134" s="92"/>
      <c r="DG134" s="92"/>
      <c r="DH134" s="92"/>
      <c r="DI134" s="92"/>
      <c r="DJ134" s="92"/>
      <c r="DK134" s="92"/>
      <c r="DL134" s="92"/>
      <c r="DN134"/>
      <c r="DO134"/>
    </row>
    <row r="135" spans="1:119" ht="30">
      <c r="A135" t="e">
        <f t="shared" ca="1" si="7"/>
        <v>#N/A</v>
      </c>
      <c r="B135" s="90" t="e">
        <f t="shared" ca="1" si="8"/>
        <v>#N/A</v>
      </c>
      <c r="C135" s="30">
        <f t="shared" ca="1" si="9"/>
        <v>44467</v>
      </c>
      <c r="D135" s="30" t="e">
        <f t="shared" si="10"/>
        <v>#N/A</v>
      </c>
      <c r="E135" s="95" t="e">
        <f t="shared" si="11"/>
        <v>#N/A</v>
      </c>
      <c r="F135" s="52">
        <v>146</v>
      </c>
      <c r="G135" s="94" t="s">
        <v>1680</v>
      </c>
      <c r="H135" s="94" t="s">
        <v>1681</v>
      </c>
      <c r="I135" s="92" t="s">
        <v>1682</v>
      </c>
      <c r="J135" s="92" t="s">
        <v>1683</v>
      </c>
      <c r="K135" s="92" t="s">
        <v>385</v>
      </c>
      <c r="L135" s="92" t="s">
        <v>1684</v>
      </c>
      <c r="M135" s="92" t="s">
        <v>1684</v>
      </c>
      <c r="N135" s="92" t="s">
        <v>1684</v>
      </c>
      <c r="O135" s="92" t="s">
        <v>1684</v>
      </c>
      <c r="P135" s="92" t="s">
        <v>1685</v>
      </c>
      <c r="Q135" s="92" t="s">
        <v>930</v>
      </c>
      <c r="R135" s="92" t="s">
        <v>1031</v>
      </c>
      <c r="S135" s="92" t="s">
        <v>1686</v>
      </c>
      <c r="T135" s="92" t="s">
        <v>1687</v>
      </c>
      <c r="U135" s="92" t="s">
        <v>1138</v>
      </c>
      <c r="V135" s="92" t="s">
        <v>1033</v>
      </c>
      <c r="W135" s="92" t="s">
        <v>261</v>
      </c>
      <c r="X135" s="92" t="s">
        <v>1688</v>
      </c>
      <c r="Y135" s="92" t="s">
        <v>528</v>
      </c>
      <c r="Z135" s="92" t="s">
        <v>239</v>
      </c>
      <c r="AA135" s="92" t="s">
        <v>329</v>
      </c>
      <c r="AB135" s="92" t="s">
        <v>1381</v>
      </c>
      <c r="AC135" s="92"/>
      <c r="AD135" s="92"/>
      <c r="AE135" s="92"/>
      <c r="AF135" s="92"/>
      <c r="AG135" s="92"/>
      <c r="AH135" s="92"/>
      <c r="AI135" s="92"/>
      <c r="AJ135" s="92"/>
      <c r="AK135" s="92"/>
      <c r="AL135" s="92"/>
      <c r="AM135" s="92"/>
      <c r="AN135" s="92"/>
      <c r="AO135" s="92"/>
      <c r="AP135" s="92"/>
      <c r="AQ135" s="92"/>
      <c r="AR135" s="92"/>
      <c r="AS135" s="92"/>
      <c r="AT135" s="92"/>
      <c r="AU135" s="92"/>
      <c r="AV135" s="92"/>
      <c r="AW135" s="92"/>
      <c r="AX135" s="92"/>
      <c r="AY135" s="92"/>
      <c r="AZ135" s="92"/>
      <c r="BA135" s="92"/>
      <c r="BB135" s="92"/>
      <c r="BC135" s="92"/>
      <c r="BD135" s="92"/>
      <c r="BE135" s="92"/>
      <c r="BF135" s="92"/>
      <c r="BG135" s="92"/>
      <c r="BH135" s="92"/>
      <c r="BI135" s="92"/>
      <c r="BJ135" s="92"/>
      <c r="BK135" s="92"/>
      <c r="BL135" s="92"/>
      <c r="BM135" s="92"/>
      <c r="BN135" s="92"/>
      <c r="BO135" s="92"/>
      <c r="BP135" s="92"/>
      <c r="BQ135" s="92"/>
      <c r="BR135" s="92"/>
      <c r="BS135" s="92"/>
      <c r="BT135" s="92"/>
      <c r="BU135" s="92"/>
      <c r="BV135" s="92"/>
      <c r="BW135" s="92"/>
      <c r="BX135" s="92"/>
      <c r="BY135" s="92"/>
      <c r="BZ135" s="92"/>
      <c r="CA135" s="92"/>
      <c r="CB135" s="92"/>
      <c r="CC135" s="92"/>
      <c r="CD135" s="92"/>
      <c r="CE135" s="92"/>
      <c r="CF135" s="92"/>
      <c r="CG135" s="92"/>
      <c r="CH135" s="92"/>
      <c r="CI135" s="92"/>
      <c r="CJ135" s="92"/>
      <c r="CK135" s="92"/>
      <c r="CL135" s="92"/>
      <c r="CM135" s="92"/>
      <c r="CN135" s="92"/>
      <c r="CO135" s="92"/>
      <c r="CP135" s="92"/>
      <c r="CQ135" s="92"/>
      <c r="CR135" s="92"/>
      <c r="CS135" s="92"/>
      <c r="CT135" s="92"/>
      <c r="CU135" s="92"/>
      <c r="CV135" s="92"/>
      <c r="CW135" s="92"/>
      <c r="CX135" s="92"/>
      <c r="CY135" s="92"/>
      <c r="CZ135" s="92"/>
      <c r="DA135" s="92"/>
      <c r="DB135" s="92"/>
      <c r="DC135" s="92"/>
      <c r="DD135" s="92"/>
      <c r="DE135" s="92"/>
      <c r="DF135" s="92"/>
      <c r="DG135" s="92"/>
      <c r="DH135" s="92"/>
      <c r="DI135" s="92"/>
      <c r="DJ135" s="92"/>
      <c r="DK135" s="92"/>
      <c r="DL135" s="92"/>
      <c r="DN135"/>
      <c r="DO135"/>
    </row>
    <row r="136" spans="1:119" ht="30">
      <c r="A136" t="e">
        <f t="shared" ca="1" si="7"/>
        <v>#N/A</v>
      </c>
      <c r="B136" s="90" t="e">
        <f t="shared" ca="1" si="8"/>
        <v>#N/A</v>
      </c>
      <c r="C136" s="30">
        <f t="shared" ca="1" si="9"/>
        <v>44467</v>
      </c>
      <c r="D136" s="30" t="e">
        <f t="shared" si="10"/>
        <v>#N/A</v>
      </c>
      <c r="E136" s="95" t="e">
        <f t="shared" si="11"/>
        <v>#N/A</v>
      </c>
      <c r="F136" s="52">
        <v>149</v>
      </c>
      <c r="G136" s="94" t="s">
        <v>1689</v>
      </c>
      <c r="H136" s="94"/>
      <c r="I136" s="92"/>
      <c r="J136" s="92"/>
      <c r="K136" s="92"/>
      <c r="L136" s="92"/>
      <c r="M136" s="92"/>
      <c r="N136" s="92"/>
      <c r="O136" s="92"/>
      <c r="P136" s="92"/>
      <c r="Q136" s="92"/>
      <c r="R136" s="92"/>
      <c r="S136" s="92"/>
      <c r="T136" s="92"/>
      <c r="U136" s="92"/>
      <c r="V136" s="92"/>
      <c r="W136" s="92"/>
      <c r="X136" s="92"/>
      <c r="Y136" s="92"/>
      <c r="Z136" s="92"/>
      <c r="AA136" s="92"/>
      <c r="AB136" s="92"/>
      <c r="AC136" s="92"/>
      <c r="AD136" s="92"/>
      <c r="AE136" s="92"/>
      <c r="AF136" s="92"/>
      <c r="AG136" s="92"/>
      <c r="AH136" s="92"/>
      <c r="AI136" s="92"/>
      <c r="AJ136" s="92"/>
      <c r="AK136" s="92"/>
      <c r="AL136" s="92"/>
      <c r="AM136" s="92"/>
      <c r="AN136" s="92"/>
      <c r="AO136" s="92"/>
      <c r="AP136" s="92"/>
      <c r="AQ136" s="92"/>
      <c r="AR136" s="92"/>
      <c r="AS136" s="92"/>
      <c r="AT136" s="92"/>
      <c r="AU136" s="92"/>
      <c r="AV136" s="92"/>
      <c r="AW136" s="92"/>
      <c r="AX136" s="92"/>
      <c r="AY136" s="92"/>
      <c r="AZ136" s="92"/>
      <c r="BA136" s="92"/>
      <c r="BB136" s="92"/>
      <c r="BC136" s="92"/>
      <c r="BD136" s="92"/>
      <c r="BE136" s="92"/>
      <c r="BF136" s="92"/>
      <c r="BG136" s="92"/>
      <c r="BH136" s="92"/>
      <c r="BI136" s="92"/>
      <c r="BJ136" s="92"/>
      <c r="BK136" s="92"/>
      <c r="BL136" s="92"/>
      <c r="BM136" s="92"/>
      <c r="BN136" s="92"/>
      <c r="BO136" s="92"/>
      <c r="BP136" s="92"/>
      <c r="BQ136" s="92"/>
      <c r="BR136" s="92"/>
      <c r="BS136" s="92"/>
      <c r="BT136" s="92"/>
      <c r="BU136" s="92"/>
      <c r="BV136" s="92"/>
      <c r="BW136" s="92"/>
      <c r="BX136" s="92"/>
      <c r="BY136" s="92"/>
      <c r="BZ136" s="92"/>
      <c r="CA136" s="92"/>
      <c r="CB136" s="92"/>
      <c r="CC136" s="92"/>
      <c r="CD136" s="92"/>
      <c r="CE136" s="92"/>
      <c r="CF136" s="92"/>
      <c r="CG136" s="92"/>
      <c r="CH136" s="92"/>
      <c r="CI136" s="92"/>
      <c r="CJ136" s="92"/>
      <c r="CK136" s="92"/>
      <c r="CL136" s="92"/>
      <c r="CM136" s="92"/>
      <c r="CN136" s="92"/>
      <c r="CO136" s="92"/>
      <c r="CP136" s="92"/>
      <c r="CQ136" s="92"/>
      <c r="CR136" s="92"/>
      <c r="CS136" s="92"/>
      <c r="CT136" s="92"/>
      <c r="CU136" s="92"/>
      <c r="CV136" s="92"/>
      <c r="CW136" s="92"/>
      <c r="CX136" s="92"/>
      <c r="CY136" s="92"/>
      <c r="CZ136" s="92"/>
      <c r="DA136" s="92"/>
      <c r="DB136" s="92"/>
      <c r="DC136" s="92"/>
      <c r="DD136" s="92"/>
      <c r="DE136" s="92"/>
      <c r="DF136" s="92"/>
      <c r="DG136" s="92"/>
      <c r="DH136" s="92"/>
      <c r="DI136" s="92"/>
      <c r="DJ136" s="92"/>
      <c r="DK136" s="92"/>
      <c r="DL136" s="92"/>
      <c r="DN136"/>
      <c r="DO136"/>
    </row>
    <row r="137" spans="1:119" ht="30">
      <c r="A137" t="e">
        <f t="shared" ca="1" si="7"/>
        <v>#N/A</v>
      </c>
      <c r="B137" s="90" t="e">
        <f t="shared" ca="1" si="8"/>
        <v>#N/A</v>
      </c>
      <c r="C137" s="30">
        <f t="shared" ca="1" si="9"/>
        <v>44467</v>
      </c>
      <c r="D137" s="30" t="e">
        <f t="shared" si="10"/>
        <v>#N/A</v>
      </c>
      <c r="E137" s="95" t="e">
        <f t="shared" si="11"/>
        <v>#N/A</v>
      </c>
      <c r="F137" s="52">
        <v>150</v>
      </c>
      <c r="G137" s="94" t="s">
        <v>1326</v>
      </c>
      <c r="H137" s="94" t="s">
        <v>151</v>
      </c>
      <c r="I137" s="92" t="s">
        <v>714</v>
      </c>
      <c r="J137" s="92" t="s">
        <v>1690</v>
      </c>
      <c r="K137" s="92" t="s">
        <v>1690</v>
      </c>
      <c r="L137" s="92" t="s">
        <v>555</v>
      </c>
      <c r="M137" s="92" t="s">
        <v>555</v>
      </c>
      <c r="N137" s="92" t="s">
        <v>1682</v>
      </c>
      <c r="O137" s="92" t="s">
        <v>866</v>
      </c>
      <c r="P137" s="92" t="s">
        <v>960</v>
      </c>
      <c r="Q137" s="92" t="s">
        <v>960</v>
      </c>
      <c r="R137" s="92" t="s">
        <v>1691</v>
      </c>
      <c r="S137" s="92" t="s">
        <v>558</v>
      </c>
      <c r="T137" s="92" t="s">
        <v>1692</v>
      </c>
      <c r="U137" s="92" t="s">
        <v>1693</v>
      </c>
      <c r="V137" s="92" t="s">
        <v>1489</v>
      </c>
      <c r="W137" s="92" t="s">
        <v>1694</v>
      </c>
      <c r="X137" s="92" t="s">
        <v>190</v>
      </c>
      <c r="Y137" s="92" t="s">
        <v>152</v>
      </c>
      <c r="Z137" s="92" t="s">
        <v>949</v>
      </c>
      <c r="AA137" s="92" t="s">
        <v>1076</v>
      </c>
      <c r="AB137" s="92" t="s">
        <v>1695</v>
      </c>
      <c r="AC137" s="92" t="s">
        <v>1696</v>
      </c>
      <c r="AD137" s="92" t="s">
        <v>1046</v>
      </c>
      <c r="AE137" s="92" t="s">
        <v>1046</v>
      </c>
      <c r="AF137" s="92" t="s">
        <v>1697</v>
      </c>
      <c r="AG137" s="92" t="s">
        <v>1289</v>
      </c>
      <c r="AH137" s="92" t="s">
        <v>1289</v>
      </c>
      <c r="AI137" s="92" t="s">
        <v>1364</v>
      </c>
      <c r="AJ137" s="92" t="s">
        <v>1229</v>
      </c>
      <c r="AK137" s="92" t="s">
        <v>1089</v>
      </c>
      <c r="AL137" s="92" t="s">
        <v>981</v>
      </c>
      <c r="AM137" s="92" t="s">
        <v>591</v>
      </c>
      <c r="AN137" s="92" t="s">
        <v>272</v>
      </c>
      <c r="AO137" s="92" t="s">
        <v>1698</v>
      </c>
      <c r="AP137" s="92" t="s">
        <v>743</v>
      </c>
      <c r="AQ137" s="92" t="s">
        <v>743</v>
      </c>
      <c r="AR137" s="92" t="s">
        <v>399</v>
      </c>
      <c r="AS137" s="92" t="s">
        <v>1699</v>
      </c>
      <c r="AT137" s="92" t="s">
        <v>1699</v>
      </c>
      <c r="AU137" s="92" t="s">
        <v>1700</v>
      </c>
      <c r="AV137" s="92" t="s">
        <v>1700</v>
      </c>
      <c r="AW137" s="92" t="s">
        <v>994</v>
      </c>
      <c r="AX137" s="92" t="s">
        <v>994</v>
      </c>
      <c r="AY137" s="92" t="s">
        <v>1549</v>
      </c>
      <c r="AZ137" s="92" t="s">
        <v>1549</v>
      </c>
      <c r="BA137" s="92" t="s">
        <v>301</v>
      </c>
      <c r="BB137" s="92" t="s">
        <v>301</v>
      </c>
      <c r="BC137" s="92" t="s">
        <v>1245</v>
      </c>
      <c r="BD137" s="92" t="s">
        <v>1245</v>
      </c>
      <c r="BE137" s="92" t="s">
        <v>153</v>
      </c>
      <c r="BF137" s="92" t="s">
        <v>1200</v>
      </c>
      <c r="BG137" s="92"/>
      <c r="BH137" s="92"/>
      <c r="BI137" s="92"/>
      <c r="BJ137" s="92"/>
      <c r="BK137" s="92"/>
      <c r="BL137" s="92"/>
      <c r="BM137" s="92"/>
      <c r="BN137" s="92"/>
      <c r="BO137" s="92"/>
      <c r="BP137" s="92"/>
      <c r="BQ137" s="92"/>
      <c r="BR137" s="92"/>
      <c r="BS137" s="92"/>
      <c r="BT137" s="92"/>
      <c r="BU137" s="92"/>
      <c r="BV137" s="92"/>
      <c r="BW137" s="92"/>
      <c r="BX137" s="92"/>
      <c r="BY137" s="92"/>
      <c r="BZ137" s="92"/>
      <c r="CA137" s="92"/>
      <c r="CB137" s="92"/>
      <c r="CC137" s="92"/>
      <c r="CD137" s="92"/>
      <c r="CE137" s="92"/>
      <c r="CF137" s="92"/>
      <c r="CG137" s="92"/>
      <c r="CH137" s="92"/>
      <c r="CI137" s="92"/>
      <c r="CJ137" s="92"/>
      <c r="CK137" s="92"/>
      <c r="CL137" s="92"/>
      <c r="CM137" s="92"/>
      <c r="CN137" s="92"/>
      <c r="CO137" s="92"/>
      <c r="CP137" s="92"/>
      <c r="CQ137" s="92"/>
      <c r="CR137" s="92"/>
      <c r="CS137" s="92"/>
      <c r="CT137" s="92"/>
      <c r="CU137" s="92"/>
      <c r="CV137" s="92"/>
      <c r="CW137" s="92"/>
      <c r="CX137" s="92"/>
      <c r="CY137" s="92"/>
      <c r="CZ137" s="92"/>
      <c r="DA137" s="92"/>
      <c r="DB137" s="92"/>
      <c r="DC137" s="92"/>
      <c r="DD137" s="92"/>
      <c r="DE137" s="92"/>
      <c r="DF137" s="92"/>
      <c r="DG137" s="92"/>
      <c r="DH137" s="92"/>
      <c r="DI137" s="92"/>
      <c r="DJ137" s="92"/>
      <c r="DK137" s="92"/>
      <c r="DL137" s="92"/>
      <c r="DN137"/>
      <c r="DO137"/>
    </row>
    <row r="138" spans="1:119" ht="30">
      <c r="A138" t="e">
        <f t="shared" ca="1" si="7"/>
        <v>#N/A</v>
      </c>
      <c r="B138" s="90" t="e">
        <f t="shared" ca="1" si="8"/>
        <v>#N/A</v>
      </c>
      <c r="C138" s="30">
        <f t="shared" ca="1" si="9"/>
        <v>44467</v>
      </c>
      <c r="D138" s="30" t="e">
        <f t="shared" si="10"/>
        <v>#N/A</v>
      </c>
      <c r="E138" s="95" t="e">
        <f t="shared" si="11"/>
        <v>#N/A</v>
      </c>
      <c r="F138" s="52">
        <v>151</v>
      </c>
      <c r="G138" s="94" t="s">
        <v>728</v>
      </c>
      <c r="H138" s="94" t="s">
        <v>1701</v>
      </c>
      <c r="I138" s="92"/>
      <c r="J138" s="92"/>
      <c r="K138" s="92"/>
      <c r="L138" s="92"/>
      <c r="M138" s="92"/>
      <c r="N138" s="92"/>
      <c r="O138" s="92"/>
      <c r="P138" s="92"/>
      <c r="Q138" s="92"/>
      <c r="R138" s="92"/>
      <c r="S138" s="92"/>
      <c r="T138" s="92"/>
      <c r="U138" s="92"/>
      <c r="V138" s="92"/>
      <c r="W138" s="92"/>
      <c r="X138" s="92"/>
      <c r="Y138" s="92"/>
      <c r="Z138" s="92"/>
      <c r="AA138" s="92"/>
      <c r="AB138" s="92"/>
      <c r="AC138" s="92"/>
      <c r="AD138" s="92"/>
      <c r="AE138" s="92"/>
      <c r="AF138" s="92"/>
      <c r="AG138" s="92"/>
      <c r="AH138" s="92"/>
      <c r="AI138" s="92"/>
      <c r="AJ138" s="92"/>
      <c r="AK138" s="92"/>
      <c r="AL138" s="92"/>
      <c r="AM138" s="92"/>
      <c r="AN138" s="92"/>
      <c r="AO138" s="92"/>
      <c r="AP138" s="92"/>
      <c r="AQ138" s="92"/>
      <c r="AR138" s="92"/>
      <c r="AS138" s="92"/>
      <c r="AT138" s="92"/>
      <c r="AU138" s="92"/>
      <c r="AV138" s="92"/>
      <c r="AW138" s="92"/>
      <c r="AX138" s="92"/>
      <c r="AY138" s="92"/>
      <c r="AZ138" s="92"/>
      <c r="BA138" s="92"/>
      <c r="BB138" s="92"/>
      <c r="BC138" s="92"/>
      <c r="BD138" s="92"/>
      <c r="BE138" s="92"/>
      <c r="BF138" s="92"/>
      <c r="BG138" s="92"/>
      <c r="BH138" s="92"/>
      <c r="BI138" s="92"/>
      <c r="BJ138" s="92"/>
      <c r="BK138" s="92"/>
      <c r="BL138" s="92"/>
      <c r="BM138" s="92"/>
      <c r="BN138" s="92"/>
      <c r="BO138" s="92"/>
      <c r="BP138" s="92"/>
      <c r="BQ138" s="92"/>
      <c r="BR138" s="92"/>
      <c r="BS138" s="92"/>
      <c r="BT138" s="92"/>
      <c r="BU138" s="92"/>
      <c r="BV138" s="92"/>
      <c r="BW138" s="92"/>
      <c r="BX138" s="92"/>
      <c r="BY138" s="92"/>
      <c r="BZ138" s="92"/>
      <c r="CA138" s="92"/>
      <c r="CB138" s="92"/>
      <c r="CC138" s="92"/>
      <c r="CD138" s="92"/>
      <c r="CE138" s="92"/>
      <c r="CF138" s="92"/>
      <c r="CG138" s="92"/>
      <c r="CH138" s="92"/>
      <c r="CI138" s="92"/>
      <c r="CJ138" s="92"/>
      <c r="CK138" s="92"/>
      <c r="CL138" s="92"/>
      <c r="CM138" s="92"/>
      <c r="CN138" s="92"/>
      <c r="CO138" s="92"/>
      <c r="CP138" s="92"/>
      <c r="CQ138" s="92"/>
      <c r="CR138" s="92"/>
      <c r="CS138" s="92"/>
      <c r="CT138" s="92"/>
      <c r="CU138" s="92"/>
      <c r="CV138" s="92"/>
      <c r="CW138" s="92"/>
      <c r="CX138" s="92"/>
      <c r="CY138" s="92"/>
      <c r="CZ138" s="92"/>
      <c r="DA138" s="92"/>
      <c r="DB138" s="92"/>
      <c r="DC138" s="92"/>
      <c r="DD138" s="92"/>
      <c r="DE138" s="92"/>
      <c r="DF138" s="92"/>
      <c r="DG138" s="92"/>
      <c r="DH138" s="92"/>
      <c r="DI138" s="92"/>
      <c r="DJ138" s="92"/>
      <c r="DK138" s="92"/>
      <c r="DL138" s="92"/>
      <c r="DN138"/>
      <c r="DO138"/>
    </row>
    <row r="139" spans="1:119" ht="30">
      <c r="A139" t="e">
        <f t="shared" ca="1" si="7"/>
        <v>#N/A</v>
      </c>
      <c r="B139" s="90" t="e">
        <f t="shared" ca="1" si="8"/>
        <v>#N/A</v>
      </c>
      <c r="C139" s="30">
        <f t="shared" ca="1" si="9"/>
        <v>44467</v>
      </c>
      <c r="D139" s="30" t="e">
        <f t="shared" si="10"/>
        <v>#N/A</v>
      </c>
      <c r="E139" s="95" t="e">
        <f t="shared" si="11"/>
        <v>#N/A</v>
      </c>
      <c r="F139" s="52">
        <v>152</v>
      </c>
      <c r="G139" s="94" t="s">
        <v>1702</v>
      </c>
      <c r="H139" s="94"/>
      <c r="I139" s="92"/>
      <c r="J139" s="92"/>
      <c r="K139" s="92"/>
      <c r="L139" s="92"/>
      <c r="M139" s="92"/>
      <c r="N139" s="92"/>
      <c r="O139" s="92"/>
      <c r="P139" s="92"/>
      <c r="Q139" s="92"/>
      <c r="R139" s="92"/>
      <c r="S139" s="92"/>
      <c r="T139" s="92"/>
      <c r="U139" s="92"/>
      <c r="V139" s="92"/>
      <c r="W139" s="92"/>
      <c r="X139" s="92"/>
      <c r="Y139" s="92"/>
      <c r="Z139" s="92"/>
      <c r="AA139" s="92"/>
      <c r="AB139" s="92"/>
      <c r="AC139" s="92"/>
      <c r="AD139" s="92"/>
      <c r="AE139" s="92"/>
      <c r="AF139" s="92"/>
      <c r="AG139" s="92"/>
      <c r="AH139" s="92"/>
      <c r="AI139" s="92"/>
      <c r="AJ139" s="92"/>
      <c r="AK139" s="92"/>
      <c r="AL139" s="92"/>
      <c r="AM139" s="92"/>
      <c r="AN139" s="92"/>
      <c r="AO139" s="92"/>
      <c r="AP139" s="92"/>
      <c r="AQ139" s="92"/>
      <c r="AR139" s="92"/>
      <c r="AS139" s="92"/>
      <c r="AT139" s="92"/>
      <c r="AU139" s="92"/>
      <c r="AV139" s="92"/>
      <c r="AW139" s="92"/>
      <c r="AX139" s="92"/>
      <c r="AY139" s="92"/>
      <c r="AZ139" s="92"/>
      <c r="BA139" s="92"/>
      <c r="BB139" s="92"/>
      <c r="BC139" s="92"/>
      <c r="BD139" s="92"/>
      <c r="BE139" s="92"/>
      <c r="BF139" s="92"/>
      <c r="BG139" s="92"/>
      <c r="BH139" s="92"/>
      <c r="BI139" s="92"/>
      <c r="BJ139" s="92"/>
      <c r="BK139" s="92"/>
      <c r="BL139" s="92"/>
      <c r="BM139" s="92"/>
      <c r="BN139" s="92"/>
      <c r="BO139" s="92"/>
      <c r="BP139" s="92"/>
      <c r="BQ139" s="92"/>
      <c r="BR139" s="92"/>
      <c r="BS139" s="92"/>
      <c r="BT139" s="92"/>
      <c r="BU139" s="92"/>
      <c r="BV139" s="92"/>
      <c r="BW139" s="92"/>
      <c r="BX139" s="92"/>
      <c r="BY139" s="92"/>
      <c r="BZ139" s="92"/>
      <c r="CA139" s="92"/>
      <c r="CB139" s="92"/>
      <c r="CC139" s="92"/>
      <c r="CD139" s="92"/>
      <c r="CE139" s="92"/>
      <c r="CF139" s="92"/>
      <c r="CG139" s="92"/>
      <c r="CH139" s="92"/>
      <c r="CI139" s="92"/>
      <c r="CJ139" s="92"/>
      <c r="CK139" s="92"/>
      <c r="CL139" s="92"/>
      <c r="CM139" s="92"/>
      <c r="CN139" s="92"/>
      <c r="CO139" s="92"/>
      <c r="CP139" s="92"/>
      <c r="CQ139" s="92"/>
      <c r="CR139" s="92"/>
      <c r="CS139" s="92"/>
      <c r="CT139" s="92"/>
      <c r="CU139" s="92"/>
      <c r="CV139" s="92"/>
      <c r="CW139" s="92"/>
      <c r="CX139" s="92"/>
      <c r="CY139" s="92"/>
      <c r="CZ139" s="92"/>
      <c r="DA139" s="92"/>
      <c r="DB139" s="92"/>
      <c r="DC139" s="92"/>
      <c r="DD139" s="92"/>
      <c r="DE139" s="92"/>
      <c r="DF139" s="92"/>
      <c r="DG139" s="92"/>
      <c r="DH139" s="92"/>
      <c r="DI139" s="92"/>
      <c r="DJ139" s="92"/>
      <c r="DK139" s="92"/>
      <c r="DL139" s="92"/>
      <c r="DN139"/>
      <c r="DO139"/>
    </row>
    <row r="140" spans="1:119" ht="30">
      <c r="A140" t="e">
        <f t="shared" ca="1" si="7"/>
        <v>#N/A</v>
      </c>
      <c r="B140" s="90" t="e">
        <f t="shared" ca="1" si="8"/>
        <v>#N/A</v>
      </c>
      <c r="C140" s="30">
        <f t="shared" ca="1" si="9"/>
        <v>44467</v>
      </c>
      <c r="D140" s="30" t="e">
        <f t="shared" si="10"/>
        <v>#N/A</v>
      </c>
      <c r="E140" s="95" t="e">
        <f t="shared" si="11"/>
        <v>#N/A</v>
      </c>
      <c r="F140" s="52">
        <v>156</v>
      </c>
      <c r="G140" s="94" t="s">
        <v>1703</v>
      </c>
      <c r="H140" s="94" t="s">
        <v>1424</v>
      </c>
      <c r="I140" s="92" t="s">
        <v>1704</v>
      </c>
      <c r="J140" s="92"/>
      <c r="K140" s="92"/>
      <c r="L140" s="92"/>
      <c r="M140" s="92"/>
      <c r="N140" s="92"/>
      <c r="O140" s="92"/>
      <c r="P140" s="92"/>
      <c r="Q140" s="92"/>
      <c r="R140" s="92"/>
      <c r="S140" s="92"/>
      <c r="T140" s="92"/>
      <c r="U140" s="92"/>
      <c r="V140" s="92"/>
      <c r="W140" s="92"/>
      <c r="X140" s="92"/>
      <c r="Y140" s="92"/>
      <c r="Z140" s="92"/>
      <c r="AA140" s="92"/>
      <c r="AB140" s="92"/>
      <c r="AC140" s="92"/>
      <c r="AD140" s="92"/>
      <c r="AE140" s="92"/>
      <c r="AF140" s="92"/>
      <c r="AG140" s="92"/>
      <c r="AH140" s="92"/>
      <c r="AI140" s="92"/>
      <c r="AJ140" s="92"/>
      <c r="AK140" s="92"/>
      <c r="AL140" s="92"/>
      <c r="AM140" s="92"/>
      <c r="AN140" s="92"/>
      <c r="AO140" s="92"/>
      <c r="AP140" s="92"/>
      <c r="AQ140" s="92"/>
      <c r="AR140" s="92"/>
      <c r="AS140" s="92"/>
      <c r="AT140" s="92"/>
      <c r="AU140" s="92"/>
      <c r="AV140" s="92"/>
      <c r="AW140" s="92"/>
      <c r="AX140" s="92"/>
      <c r="AY140" s="92"/>
      <c r="AZ140" s="92"/>
      <c r="BA140" s="92"/>
      <c r="BB140" s="92"/>
      <c r="BC140" s="92"/>
      <c r="BD140" s="92"/>
      <c r="BE140" s="92"/>
      <c r="BF140" s="92"/>
      <c r="BG140" s="92"/>
      <c r="BH140" s="92"/>
      <c r="BI140" s="92"/>
      <c r="BJ140" s="92"/>
      <c r="BK140" s="92"/>
      <c r="BL140" s="92"/>
      <c r="BM140" s="92"/>
      <c r="BN140" s="92"/>
      <c r="BO140" s="92"/>
      <c r="BP140" s="92"/>
      <c r="BQ140" s="92"/>
      <c r="BR140" s="92"/>
      <c r="BS140" s="92"/>
      <c r="BT140" s="92"/>
      <c r="BU140" s="92"/>
      <c r="BV140" s="92"/>
      <c r="BW140" s="92"/>
      <c r="BX140" s="92"/>
      <c r="BY140" s="92"/>
      <c r="BZ140" s="92"/>
      <c r="CA140" s="92"/>
      <c r="CB140" s="92"/>
      <c r="CC140" s="92"/>
      <c r="CD140" s="92"/>
      <c r="CE140" s="92"/>
      <c r="CF140" s="92"/>
      <c r="CG140" s="92"/>
      <c r="CH140" s="92"/>
      <c r="CI140" s="92"/>
      <c r="CJ140" s="92"/>
      <c r="CK140" s="92"/>
      <c r="CL140" s="92"/>
      <c r="CM140" s="92"/>
      <c r="CN140" s="92"/>
      <c r="CO140" s="92"/>
      <c r="CP140" s="92"/>
      <c r="CQ140" s="92"/>
      <c r="CR140" s="92"/>
      <c r="CS140" s="92"/>
      <c r="CT140" s="92"/>
      <c r="CU140" s="92"/>
      <c r="CV140" s="92"/>
      <c r="CW140" s="92"/>
      <c r="CX140" s="92"/>
      <c r="CY140" s="92"/>
      <c r="CZ140" s="92"/>
      <c r="DA140" s="92"/>
      <c r="DB140" s="92"/>
      <c r="DC140" s="92"/>
      <c r="DD140" s="92"/>
      <c r="DE140" s="92"/>
      <c r="DF140" s="92"/>
      <c r="DG140" s="92"/>
      <c r="DH140" s="92"/>
      <c r="DI140" s="92"/>
      <c r="DJ140" s="92"/>
      <c r="DK140" s="92"/>
      <c r="DL140" s="92"/>
      <c r="DN140"/>
      <c r="DO140"/>
    </row>
    <row r="141" spans="1:119" ht="30">
      <c r="A141" t="e">
        <f t="shared" ca="1" si="7"/>
        <v>#N/A</v>
      </c>
      <c r="B141" s="90" t="e">
        <f t="shared" ca="1" si="8"/>
        <v>#N/A</v>
      </c>
      <c r="C141" s="30">
        <f t="shared" ca="1" si="9"/>
        <v>44467</v>
      </c>
      <c r="D141" s="30" t="e">
        <f t="shared" si="10"/>
        <v>#N/A</v>
      </c>
      <c r="E141" s="95" t="e">
        <f t="shared" si="11"/>
        <v>#N/A</v>
      </c>
      <c r="F141" s="52">
        <v>159</v>
      </c>
      <c r="G141" s="94" t="s">
        <v>547</v>
      </c>
      <c r="H141" s="94" t="s">
        <v>1705</v>
      </c>
      <c r="I141" s="92" t="s">
        <v>586</v>
      </c>
      <c r="J141" s="92" t="s">
        <v>1706</v>
      </c>
      <c r="K141" s="92" t="s">
        <v>1707</v>
      </c>
      <c r="L141" s="92"/>
      <c r="M141" s="92"/>
      <c r="N141" s="92"/>
      <c r="O141" s="92"/>
      <c r="P141" s="92"/>
      <c r="Q141" s="92"/>
      <c r="R141" s="92"/>
      <c r="S141" s="92"/>
      <c r="T141" s="92"/>
      <c r="U141" s="92"/>
      <c r="V141" s="92"/>
      <c r="W141" s="92"/>
      <c r="X141" s="92"/>
      <c r="Y141" s="92"/>
      <c r="Z141" s="92"/>
      <c r="AA141" s="92"/>
      <c r="AB141" s="92"/>
      <c r="AC141" s="92"/>
      <c r="AD141" s="92"/>
      <c r="AE141" s="92"/>
      <c r="AF141" s="92"/>
      <c r="AG141" s="92"/>
      <c r="AH141" s="92"/>
      <c r="AI141" s="92"/>
      <c r="AJ141" s="92"/>
      <c r="AK141" s="92"/>
      <c r="AL141" s="92"/>
      <c r="AM141" s="92"/>
      <c r="AN141" s="92"/>
      <c r="AO141" s="92"/>
      <c r="AP141" s="92"/>
      <c r="AQ141" s="92"/>
      <c r="AR141" s="92"/>
      <c r="AS141" s="92"/>
      <c r="AT141" s="92"/>
      <c r="AU141" s="92"/>
      <c r="AV141" s="92"/>
      <c r="AW141" s="92"/>
      <c r="AX141" s="92"/>
      <c r="AY141" s="92"/>
      <c r="AZ141" s="92"/>
      <c r="BA141" s="92"/>
      <c r="BB141" s="92"/>
      <c r="BC141" s="92"/>
      <c r="BD141" s="92"/>
      <c r="BE141" s="92"/>
      <c r="BF141" s="92"/>
      <c r="BG141" s="92"/>
      <c r="BH141" s="92"/>
      <c r="BI141" s="92"/>
      <c r="BJ141" s="92"/>
      <c r="BK141" s="92"/>
      <c r="BL141" s="92"/>
      <c r="BM141" s="92"/>
      <c r="BN141" s="92"/>
      <c r="BO141" s="92"/>
      <c r="BP141" s="92"/>
      <c r="BQ141" s="92"/>
      <c r="BR141" s="92"/>
      <c r="BS141" s="92"/>
      <c r="BT141" s="92"/>
      <c r="BU141" s="92"/>
      <c r="BV141" s="92"/>
      <c r="BW141" s="92"/>
      <c r="BX141" s="92"/>
      <c r="BY141" s="92"/>
      <c r="BZ141" s="92"/>
      <c r="CA141" s="92"/>
      <c r="CB141" s="92"/>
      <c r="CC141" s="92"/>
      <c r="CD141" s="92"/>
      <c r="CE141" s="92"/>
      <c r="CF141" s="92"/>
      <c r="CG141" s="92"/>
      <c r="CH141" s="92"/>
      <c r="CI141" s="92"/>
      <c r="CJ141" s="92"/>
      <c r="CK141" s="92"/>
      <c r="CL141" s="92"/>
      <c r="CM141" s="92"/>
      <c r="CN141" s="92"/>
      <c r="CO141" s="92"/>
      <c r="CP141" s="92"/>
      <c r="CQ141" s="92"/>
      <c r="CR141" s="92"/>
      <c r="CS141" s="92"/>
      <c r="CT141" s="92"/>
      <c r="CU141" s="92"/>
      <c r="CV141" s="92"/>
      <c r="CW141" s="92"/>
      <c r="CX141" s="92"/>
      <c r="CY141" s="92"/>
      <c r="CZ141" s="92"/>
      <c r="DA141" s="92"/>
      <c r="DB141" s="92"/>
      <c r="DC141" s="92"/>
      <c r="DD141" s="92"/>
      <c r="DE141" s="92"/>
      <c r="DF141" s="92"/>
      <c r="DG141" s="92"/>
      <c r="DH141" s="92"/>
      <c r="DI141" s="92"/>
      <c r="DJ141" s="92"/>
      <c r="DK141" s="92"/>
      <c r="DL141" s="92"/>
      <c r="DN141"/>
      <c r="DO141"/>
    </row>
    <row r="142" spans="1:119" ht="30">
      <c r="A142" t="e">
        <f t="shared" ref="A142:A205" ca="1" si="12">(TEXT(B142,"aaaa")-1900) &amp;" ans, "&amp;(TEXT(B142,"mm")-1)&amp;" mois, "&amp;TEXT(B142,"jj")&amp;" jours "</f>
        <v>#N/A</v>
      </c>
      <c r="B142" s="90" t="e">
        <f t="shared" ref="B142:B205" ca="1" si="13">C142-D142</f>
        <v>#N/A</v>
      </c>
      <c r="C142" s="30">
        <f t="shared" ref="C142:C205" ca="1" si="14">TODAY()</f>
        <v>44467</v>
      </c>
      <c r="D142" s="30" t="e">
        <f t="shared" ref="D142:D205" si="15">MID(E142,FIND("/",E142)-2,10)</f>
        <v>#N/A</v>
      </c>
      <c r="E142" s="95" t="e">
        <f t="shared" si="11"/>
        <v>#N/A</v>
      </c>
      <c r="F142" s="52">
        <v>160</v>
      </c>
      <c r="G142" s="94" t="s">
        <v>998</v>
      </c>
      <c r="H142" s="94"/>
      <c r="I142" s="92"/>
      <c r="J142" s="92"/>
      <c r="K142" s="92"/>
      <c r="L142" s="92"/>
      <c r="M142" s="92"/>
      <c r="N142" s="92"/>
      <c r="O142" s="92"/>
      <c r="P142" s="92"/>
      <c r="Q142" s="92"/>
      <c r="R142" s="92"/>
      <c r="S142" s="92"/>
      <c r="T142" s="92"/>
      <c r="U142" s="92"/>
      <c r="V142" s="92"/>
      <c r="W142" s="92"/>
      <c r="X142" s="92"/>
      <c r="Y142" s="92"/>
      <c r="Z142" s="92"/>
      <c r="AA142" s="92"/>
      <c r="AB142" s="92"/>
      <c r="AC142" s="92"/>
      <c r="AD142" s="92"/>
      <c r="AE142" s="92"/>
      <c r="AF142" s="92"/>
      <c r="AG142" s="92"/>
      <c r="AH142" s="92"/>
      <c r="AI142" s="92"/>
      <c r="AJ142" s="92"/>
      <c r="AK142" s="92"/>
      <c r="AL142" s="92"/>
      <c r="AM142" s="92"/>
      <c r="AN142" s="92"/>
      <c r="AO142" s="92"/>
      <c r="AP142" s="92"/>
      <c r="AQ142" s="92"/>
      <c r="AR142" s="92"/>
      <c r="AS142" s="92"/>
      <c r="AT142" s="92"/>
      <c r="AU142" s="92"/>
      <c r="AV142" s="92"/>
      <c r="AW142" s="92"/>
      <c r="AX142" s="92"/>
      <c r="AY142" s="92"/>
      <c r="AZ142" s="92"/>
      <c r="BA142" s="92"/>
      <c r="BB142" s="92"/>
      <c r="BC142" s="92"/>
      <c r="BD142" s="92"/>
      <c r="BE142" s="92"/>
      <c r="BF142" s="92"/>
      <c r="BG142" s="92"/>
      <c r="BH142" s="92"/>
      <c r="BI142" s="92"/>
      <c r="BJ142" s="92"/>
      <c r="BK142" s="92"/>
      <c r="BL142" s="92"/>
      <c r="BM142" s="92"/>
      <c r="BN142" s="92"/>
      <c r="BO142" s="92"/>
      <c r="BP142" s="92"/>
      <c r="BQ142" s="92"/>
      <c r="BR142" s="92"/>
      <c r="BS142" s="92"/>
      <c r="BT142" s="92"/>
      <c r="BU142" s="92"/>
      <c r="BV142" s="92"/>
      <c r="BW142" s="92"/>
      <c r="BX142" s="92"/>
      <c r="BY142" s="92"/>
      <c r="BZ142" s="92"/>
      <c r="CA142" s="92"/>
      <c r="CB142" s="92"/>
      <c r="CC142" s="92"/>
      <c r="CD142" s="92"/>
      <c r="CE142" s="92"/>
      <c r="CF142" s="92"/>
      <c r="CG142" s="92"/>
      <c r="CH142" s="92"/>
      <c r="CI142" s="92"/>
      <c r="CJ142" s="92"/>
      <c r="CK142" s="92"/>
      <c r="CL142" s="92"/>
      <c r="CM142" s="92"/>
      <c r="CN142" s="92"/>
      <c r="CO142" s="92"/>
      <c r="CP142" s="92"/>
      <c r="CQ142" s="92"/>
      <c r="CR142" s="92"/>
      <c r="CS142" s="92"/>
      <c r="CT142" s="92"/>
      <c r="CU142" s="92"/>
      <c r="CV142" s="92"/>
      <c r="CW142" s="92"/>
      <c r="CX142" s="92"/>
      <c r="CY142" s="92"/>
      <c r="CZ142" s="92"/>
      <c r="DA142" s="92"/>
      <c r="DB142" s="92"/>
      <c r="DC142" s="92"/>
      <c r="DD142" s="92"/>
      <c r="DE142" s="92"/>
      <c r="DF142" s="92"/>
      <c r="DG142" s="92"/>
      <c r="DH142" s="92"/>
      <c r="DI142" s="92"/>
      <c r="DJ142" s="92"/>
      <c r="DK142" s="92"/>
      <c r="DL142" s="92"/>
      <c r="DN142"/>
      <c r="DO142"/>
    </row>
    <row r="143" spans="1:119" ht="30">
      <c r="A143" t="e">
        <f t="shared" ca="1" si="12"/>
        <v>#N/A</v>
      </c>
      <c r="B143" s="90" t="e">
        <f t="shared" ca="1" si="13"/>
        <v>#N/A</v>
      </c>
      <c r="C143" s="30">
        <f t="shared" ca="1" si="14"/>
        <v>44467</v>
      </c>
      <c r="D143" s="30" t="e">
        <f t="shared" si="15"/>
        <v>#N/A</v>
      </c>
      <c r="E143" s="95" t="e">
        <f t="shared" si="11"/>
        <v>#N/A</v>
      </c>
      <c r="F143" s="52">
        <v>161</v>
      </c>
      <c r="G143" s="94" t="s">
        <v>552</v>
      </c>
      <c r="H143" s="94" t="s">
        <v>135</v>
      </c>
      <c r="I143" s="92" t="s">
        <v>135</v>
      </c>
      <c r="J143" s="92" t="s">
        <v>668</v>
      </c>
      <c r="K143" s="92" t="s">
        <v>1708</v>
      </c>
      <c r="L143" s="92" t="s">
        <v>1709</v>
      </c>
      <c r="M143" s="92" t="s">
        <v>648</v>
      </c>
      <c r="N143" s="92" t="s">
        <v>1710</v>
      </c>
      <c r="O143" s="92" t="s">
        <v>218</v>
      </c>
      <c r="P143" s="92" t="s">
        <v>277</v>
      </c>
      <c r="Q143" s="92" t="s">
        <v>277</v>
      </c>
      <c r="R143" s="92" t="s">
        <v>1412</v>
      </c>
      <c r="S143" s="92" t="s">
        <v>154</v>
      </c>
      <c r="T143" s="92" t="s">
        <v>238</v>
      </c>
      <c r="U143" s="92"/>
      <c r="V143" s="92"/>
      <c r="W143" s="92"/>
      <c r="X143" s="92"/>
      <c r="Y143" s="92"/>
      <c r="Z143" s="92"/>
      <c r="AA143" s="92"/>
      <c r="AB143" s="92"/>
      <c r="AC143" s="92"/>
      <c r="AD143" s="92"/>
      <c r="AE143" s="92"/>
      <c r="AF143" s="92"/>
      <c r="AG143" s="92"/>
      <c r="AH143" s="92"/>
      <c r="AI143" s="92"/>
      <c r="AJ143" s="92"/>
      <c r="AK143" s="92"/>
      <c r="AL143" s="92"/>
      <c r="AM143" s="92"/>
      <c r="AN143" s="92"/>
      <c r="AO143" s="92"/>
      <c r="AP143" s="92"/>
      <c r="AQ143" s="92"/>
      <c r="AR143" s="92"/>
      <c r="AS143" s="92"/>
      <c r="AT143" s="92"/>
      <c r="AU143" s="92"/>
      <c r="AV143" s="92"/>
      <c r="AW143" s="92"/>
      <c r="AX143" s="92"/>
      <c r="AY143" s="92"/>
      <c r="AZ143" s="92"/>
      <c r="BA143" s="92"/>
      <c r="BB143" s="92"/>
      <c r="BC143" s="92"/>
      <c r="BD143" s="92"/>
      <c r="BE143" s="92"/>
      <c r="BF143" s="92"/>
      <c r="BG143" s="92"/>
      <c r="BH143" s="92"/>
      <c r="BI143" s="92"/>
      <c r="BJ143" s="92"/>
      <c r="BK143" s="92"/>
      <c r="BL143" s="92"/>
      <c r="BM143" s="92"/>
      <c r="BN143" s="92"/>
      <c r="BO143" s="92"/>
      <c r="BP143" s="92"/>
      <c r="BQ143" s="92"/>
      <c r="BR143" s="92"/>
      <c r="BS143" s="92"/>
      <c r="BT143" s="92"/>
      <c r="BU143" s="92"/>
      <c r="BV143" s="92"/>
      <c r="BW143" s="92"/>
      <c r="BX143" s="92"/>
      <c r="BY143" s="92"/>
      <c r="BZ143" s="92"/>
      <c r="CA143" s="92"/>
      <c r="CB143" s="92"/>
      <c r="CC143" s="92"/>
      <c r="CD143" s="92"/>
      <c r="CE143" s="92"/>
      <c r="CF143" s="92"/>
      <c r="CG143" s="92"/>
      <c r="CH143" s="92"/>
      <c r="CI143" s="92"/>
      <c r="CJ143" s="92"/>
      <c r="CK143" s="92"/>
      <c r="CL143" s="92"/>
      <c r="CM143" s="92"/>
      <c r="CN143" s="92"/>
      <c r="CO143" s="92"/>
      <c r="CP143" s="92"/>
      <c r="CQ143" s="92"/>
      <c r="CR143" s="92"/>
      <c r="CS143" s="92"/>
      <c r="CT143" s="92"/>
      <c r="CU143" s="92"/>
      <c r="CV143" s="92"/>
      <c r="CW143" s="92"/>
      <c r="CX143" s="92"/>
      <c r="CY143" s="92"/>
      <c r="CZ143" s="92"/>
      <c r="DA143" s="92"/>
      <c r="DB143" s="92"/>
      <c r="DC143" s="92"/>
      <c r="DD143" s="92"/>
      <c r="DE143" s="92"/>
      <c r="DF143" s="92"/>
      <c r="DG143" s="92"/>
      <c r="DH143" s="92"/>
      <c r="DI143" s="92"/>
      <c r="DJ143" s="92"/>
      <c r="DK143" s="92"/>
      <c r="DL143" s="92"/>
      <c r="DN143"/>
      <c r="DO143"/>
    </row>
    <row r="144" spans="1:119" ht="30">
      <c r="A144" t="e">
        <f t="shared" ca="1" si="12"/>
        <v>#N/A</v>
      </c>
      <c r="B144" s="90" t="e">
        <f t="shared" ca="1" si="13"/>
        <v>#N/A</v>
      </c>
      <c r="C144" s="30">
        <f t="shared" ca="1" si="14"/>
        <v>44467</v>
      </c>
      <c r="D144" s="30" t="e">
        <f t="shared" si="15"/>
        <v>#N/A</v>
      </c>
      <c r="E144" s="95" t="e">
        <f t="shared" si="11"/>
        <v>#N/A</v>
      </c>
      <c r="F144" s="52">
        <v>163</v>
      </c>
      <c r="G144" s="94" t="s">
        <v>1711</v>
      </c>
      <c r="H144" s="94"/>
      <c r="I144" s="92"/>
      <c r="J144" s="92"/>
      <c r="K144" s="92"/>
      <c r="L144" s="92"/>
      <c r="M144" s="92"/>
      <c r="N144" s="92"/>
      <c r="O144" s="92"/>
      <c r="P144" s="92"/>
      <c r="Q144" s="92"/>
      <c r="R144" s="92"/>
      <c r="S144" s="92"/>
      <c r="T144" s="92"/>
      <c r="U144" s="92"/>
      <c r="V144" s="92"/>
      <c r="W144" s="92"/>
      <c r="X144" s="92"/>
      <c r="Y144" s="92"/>
      <c r="Z144" s="92"/>
      <c r="AA144" s="92"/>
      <c r="AB144" s="92"/>
      <c r="AC144" s="92"/>
      <c r="AD144" s="92"/>
      <c r="AE144" s="92"/>
      <c r="AF144" s="92"/>
      <c r="AG144" s="92"/>
      <c r="AH144" s="92"/>
      <c r="AI144" s="92"/>
      <c r="AJ144" s="92"/>
      <c r="AK144" s="92"/>
      <c r="AL144" s="92"/>
      <c r="AM144" s="92"/>
      <c r="AN144" s="92"/>
      <c r="AO144" s="92"/>
      <c r="AP144" s="92"/>
      <c r="AQ144" s="92"/>
      <c r="AR144" s="92"/>
      <c r="AS144" s="92"/>
      <c r="AT144" s="92"/>
      <c r="AU144" s="92"/>
      <c r="AV144" s="92"/>
      <c r="AW144" s="92"/>
      <c r="AX144" s="92"/>
      <c r="AY144" s="92"/>
      <c r="AZ144" s="92"/>
      <c r="BA144" s="92"/>
      <c r="BB144" s="92"/>
      <c r="BC144" s="92"/>
      <c r="BD144" s="92"/>
      <c r="BE144" s="92"/>
      <c r="BF144" s="92"/>
      <c r="BG144" s="92"/>
      <c r="BH144" s="92"/>
      <c r="BI144" s="92"/>
      <c r="BJ144" s="92"/>
      <c r="BK144" s="92"/>
      <c r="BL144" s="92"/>
      <c r="BM144" s="92"/>
      <c r="BN144" s="92"/>
      <c r="BO144" s="92"/>
      <c r="BP144" s="92"/>
      <c r="BQ144" s="92"/>
      <c r="BR144" s="92"/>
      <c r="BS144" s="92"/>
      <c r="BT144" s="92"/>
      <c r="BU144" s="92"/>
      <c r="BV144" s="92"/>
      <c r="BW144" s="92"/>
      <c r="BX144" s="92"/>
      <c r="BY144" s="92"/>
      <c r="BZ144" s="92"/>
      <c r="CA144" s="92"/>
      <c r="CB144" s="92"/>
      <c r="CC144" s="92"/>
      <c r="CD144" s="92"/>
      <c r="CE144" s="92"/>
      <c r="CF144" s="92"/>
      <c r="CG144" s="92"/>
      <c r="CH144" s="92"/>
      <c r="CI144" s="92"/>
      <c r="CJ144" s="92"/>
      <c r="CK144" s="92"/>
      <c r="CL144" s="92"/>
      <c r="CM144" s="92"/>
      <c r="CN144" s="92"/>
      <c r="CO144" s="92"/>
      <c r="CP144" s="92"/>
      <c r="CQ144" s="92"/>
      <c r="CR144" s="92"/>
      <c r="CS144" s="92"/>
      <c r="CT144" s="92"/>
      <c r="CU144" s="92"/>
      <c r="CV144" s="92"/>
      <c r="CW144" s="92"/>
      <c r="CX144" s="92"/>
      <c r="CY144" s="92"/>
      <c r="CZ144" s="92"/>
      <c r="DA144" s="92"/>
      <c r="DB144" s="92"/>
      <c r="DC144" s="92"/>
      <c r="DD144" s="92"/>
      <c r="DE144" s="92"/>
      <c r="DF144" s="92"/>
      <c r="DG144" s="92"/>
      <c r="DH144" s="92"/>
      <c r="DI144" s="92"/>
      <c r="DJ144" s="92"/>
      <c r="DK144" s="92"/>
      <c r="DL144" s="92"/>
      <c r="DN144"/>
      <c r="DO144"/>
    </row>
    <row r="145" spans="1:119" ht="30">
      <c r="A145" t="e">
        <f t="shared" ca="1" si="12"/>
        <v>#N/A</v>
      </c>
      <c r="B145" s="90" t="e">
        <f t="shared" ca="1" si="13"/>
        <v>#N/A</v>
      </c>
      <c r="C145" s="30">
        <f t="shared" ca="1" si="14"/>
        <v>44467</v>
      </c>
      <c r="D145" s="30" t="e">
        <f t="shared" si="15"/>
        <v>#N/A</v>
      </c>
      <c r="E145" s="95" t="e">
        <f t="shared" si="11"/>
        <v>#N/A</v>
      </c>
      <c r="F145" s="52">
        <v>164</v>
      </c>
      <c r="G145" s="94" t="s">
        <v>491</v>
      </c>
      <c r="H145" s="94" t="s">
        <v>369</v>
      </c>
      <c r="I145" s="92" t="s">
        <v>1286</v>
      </c>
      <c r="J145" s="92" t="s">
        <v>1712</v>
      </c>
      <c r="K145" s="92" t="s">
        <v>129</v>
      </c>
      <c r="L145" s="92" t="s">
        <v>251</v>
      </c>
      <c r="M145" s="92"/>
      <c r="N145" s="92"/>
      <c r="O145" s="92"/>
      <c r="P145" s="92"/>
      <c r="Q145" s="92"/>
      <c r="R145" s="92"/>
      <c r="S145" s="92"/>
      <c r="T145" s="92"/>
      <c r="U145" s="92"/>
      <c r="V145" s="92"/>
      <c r="W145" s="92"/>
      <c r="X145" s="92"/>
      <c r="Y145" s="92"/>
      <c r="Z145" s="92"/>
      <c r="AA145" s="92"/>
      <c r="AB145" s="92"/>
      <c r="AC145" s="92"/>
      <c r="AD145" s="92"/>
      <c r="AE145" s="92"/>
      <c r="AF145" s="92"/>
      <c r="AG145" s="92"/>
      <c r="AH145" s="92"/>
      <c r="AI145" s="92"/>
      <c r="AJ145" s="92"/>
      <c r="AK145" s="92"/>
      <c r="AL145" s="92"/>
      <c r="AM145" s="92"/>
      <c r="AN145" s="92"/>
      <c r="AO145" s="92"/>
      <c r="AP145" s="92"/>
      <c r="AQ145" s="92"/>
      <c r="AR145" s="92"/>
      <c r="AS145" s="92"/>
      <c r="AT145" s="92"/>
      <c r="AU145" s="92"/>
      <c r="AV145" s="92"/>
      <c r="AW145" s="92"/>
      <c r="AX145" s="92"/>
      <c r="AY145" s="92"/>
      <c r="AZ145" s="92"/>
      <c r="BA145" s="92"/>
      <c r="BB145" s="92"/>
      <c r="BC145" s="92"/>
      <c r="BD145" s="92"/>
      <c r="BE145" s="92"/>
      <c r="BF145" s="92"/>
      <c r="BG145" s="92"/>
      <c r="BH145" s="92"/>
      <c r="BI145" s="92"/>
      <c r="BJ145" s="92"/>
      <c r="BK145" s="92"/>
      <c r="BL145" s="92"/>
      <c r="BM145" s="92"/>
      <c r="BN145" s="92"/>
      <c r="BO145" s="92"/>
      <c r="BP145" s="92"/>
      <c r="BQ145" s="92"/>
      <c r="BR145" s="92"/>
      <c r="BS145" s="92"/>
      <c r="BT145" s="92"/>
      <c r="BU145" s="92"/>
      <c r="BV145" s="92"/>
      <c r="BW145" s="92"/>
      <c r="BX145" s="92"/>
      <c r="BY145" s="92"/>
      <c r="BZ145" s="92"/>
      <c r="CA145" s="92"/>
      <c r="CB145" s="92"/>
      <c r="CC145" s="92"/>
      <c r="CD145" s="92"/>
      <c r="CE145" s="92"/>
      <c r="CF145" s="92"/>
      <c r="CG145" s="92"/>
      <c r="CH145" s="92"/>
      <c r="CI145" s="92"/>
      <c r="CJ145" s="92"/>
      <c r="CK145" s="92"/>
      <c r="CL145" s="92"/>
      <c r="CM145" s="92"/>
      <c r="CN145" s="92"/>
      <c r="CO145" s="92"/>
      <c r="CP145" s="92"/>
      <c r="CQ145" s="92"/>
      <c r="CR145" s="92"/>
      <c r="CS145" s="92"/>
      <c r="CT145" s="92"/>
      <c r="CU145" s="92"/>
      <c r="CV145" s="92"/>
      <c r="CW145" s="92"/>
      <c r="CX145" s="92"/>
      <c r="CY145" s="92"/>
      <c r="CZ145" s="92"/>
      <c r="DA145" s="92"/>
      <c r="DB145" s="92"/>
      <c r="DC145" s="92"/>
      <c r="DD145" s="92"/>
      <c r="DE145" s="92"/>
      <c r="DF145" s="92"/>
      <c r="DG145" s="92"/>
      <c r="DH145" s="92"/>
      <c r="DI145" s="92"/>
      <c r="DJ145" s="92"/>
      <c r="DK145" s="92"/>
      <c r="DL145" s="92"/>
      <c r="DN145"/>
      <c r="DO145"/>
    </row>
    <row r="146" spans="1:119" ht="30">
      <c r="A146" t="e">
        <f t="shared" ca="1" si="12"/>
        <v>#N/A</v>
      </c>
      <c r="B146" s="90" t="e">
        <f t="shared" ca="1" si="13"/>
        <v>#N/A</v>
      </c>
      <c r="C146" s="30">
        <f t="shared" ca="1" si="14"/>
        <v>44467</v>
      </c>
      <c r="D146" s="30" t="e">
        <f t="shared" si="15"/>
        <v>#N/A</v>
      </c>
      <c r="E146" s="95" t="e">
        <f t="shared" ref="E146:E177" si="16">LOOKUP("zzzz",DM146:DT146)</f>
        <v>#N/A</v>
      </c>
      <c r="F146" s="52">
        <v>166</v>
      </c>
      <c r="G146" s="94" t="s">
        <v>552</v>
      </c>
      <c r="H146" s="94" t="s">
        <v>552</v>
      </c>
      <c r="I146" s="92" t="s">
        <v>1713</v>
      </c>
      <c r="J146" s="92" t="s">
        <v>673</v>
      </c>
      <c r="K146" s="92" t="s">
        <v>1714</v>
      </c>
      <c r="L146" s="92" t="s">
        <v>167</v>
      </c>
      <c r="M146" s="92" t="s">
        <v>167</v>
      </c>
      <c r="N146" s="92" t="s">
        <v>1715</v>
      </c>
      <c r="O146" s="92" t="s">
        <v>1041</v>
      </c>
      <c r="P146" s="92" t="s">
        <v>311</v>
      </c>
      <c r="Q146" s="92" t="s">
        <v>249</v>
      </c>
      <c r="R146" s="92" t="s">
        <v>1716</v>
      </c>
      <c r="S146" s="92" t="s">
        <v>1717</v>
      </c>
      <c r="T146" s="92" t="s">
        <v>280</v>
      </c>
      <c r="U146" s="92" t="s">
        <v>1718</v>
      </c>
      <c r="V146" s="92" t="s">
        <v>1719</v>
      </c>
      <c r="W146" s="92" t="s">
        <v>312</v>
      </c>
      <c r="X146" s="92" t="s">
        <v>313</v>
      </c>
      <c r="Y146" s="92" t="s">
        <v>314</v>
      </c>
      <c r="Z146" s="92" t="s">
        <v>315</v>
      </c>
      <c r="AA146" s="92" t="s">
        <v>316</v>
      </c>
      <c r="AB146" s="92" t="s">
        <v>1378</v>
      </c>
      <c r="AC146" s="92" t="s">
        <v>317</v>
      </c>
      <c r="AD146" s="92" t="s">
        <v>1720</v>
      </c>
      <c r="AE146" s="92" t="s">
        <v>318</v>
      </c>
      <c r="AF146" s="92" t="s">
        <v>1247</v>
      </c>
      <c r="AG146" s="92" t="s">
        <v>1721</v>
      </c>
      <c r="AH146" s="92" t="s">
        <v>507</v>
      </c>
      <c r="AI146" s="92" t="s">
        <v>1576</v>
      </c>
      <c r="AJ146" s="92" t="s">
        <v>1503</v>
      </c>
      <c r="AK146" s="92"/>
      <c r="AL146" s="92"/>
      <c r="AM146" s="92"/>
      <c r="AN146" s="92"/>
      <c r="AO146" s="92"/>
      <c r="AP146" s="92"/>
      <c r="AQ146" s="92"/>
      <c r="AR146" s="92"/>
      <c r="AS146" s="92"/>
      <c r="AT146" s="92"/>
      <c r="AU146" s="92"/>
      <c r="AV146" s="92"/>
      <c r="AW146" s="92"/>
      <c r="AX146" s="92"/>
      <c r="AY146" s="92"/>
      <c r="AZ146" s="92"/>
      <c r="BA146" s="92"/>
      <c r="BB146" s="92"/>
      <c r="BC146" s="92"/>
      <c r="BD146" s="92"/>
      <c r="BE146" s="92"/>
      <c r="BF146" s="92"/>
      <c r="BG146" s="92"/>
      <c r="BH146" s="92"/>
      <c r="BI146" s="92"/>
      <c r="BJ146" s="92"/>
      <c r="BK146" s="92"/>
      <c r="BL146" s="92"/>
      <c r="BM146" s="92"/>
      <c r="BN146" s="92"/>
      <c r="BO146" s="92"/>
      <c r="BP146" s="92"/>
      <c r="BQ146" s="92"/>
      <c r="BR146" s="92"/>
      <c r="BS146" s="92"/>
      <c r="BT146" s="92"/>
      <c r="BU146" s="92"/>
      <c r="BV146" s="92"/>
      <c r="BW146" s="92"/>
      <c r="BX146" s="92"/>
      <c r="BY146" s="92"/>
      <c r="BZ146" s="92"/>
      <c r="CA146" s="92"/>
      <c r="CB146" s="92"/>
      <c r="CC146" s="92"/>
      <c r="CD146" s="92"/>
      <c r="CE146" s="92"/>
      <c r="CF146" s="92"/>
      <c r="CG146" s="92"/>
      <c r="CH146" s="92"/>
      <c r="CI146" s="92"/>
      <c r="CJ146" s="92"/>
      <c r="CK146" s="92"/>
      <c r="CL146" s="92"/>
      <c r="CM146" s="92"/>
      <c r="CN146" s="92"/>
      <c r="CO146" s="92"/>
      <c r="CP146" s="92"/>
      <c r="CQ146" s="92"/>
      <c r="CR146" s="92"/>
      <c r="CS146" s="92"/>
      <c r="CT146" s="92"/>
      <c r="CU146" s="92"/>
      <c r="CV146" s="92"/>
      <c r="CW146" s="92"/>
      <c r="CX146" s="92"/>
      <c r="CY146" s="92"/>
      <c r="CZ146" s="92"/>
      <c r="DA146" s="92"/>
      <c r="DB146" s="92"/>
      <c r="DC146" s="92"/>
      <c r="DD146" s="92"/>
      <c r="DE146" s="92"/>
      <c r="DF146" s="92"/>
      <c r="DG146" s="92"/>
      <c r="DH146" s="92"/>
      <c r="DI146" s="92"/>
      <c r="DJ146" s="92"/>
      <c r="DK146" s="92"/>
      <c r="DL146" s="92"/>
      <c r="DN146"/>
      <c r="DO146"/>
    </row>
    <row r="147" spans="1:119" ht="30">
      <c r="A147" t="e">
        <f t="shared" ca="1" si="12"/>
        <v>#N/A</v>
      </c>
      <c r="B147" s="90" t="e">
        <f t="shared" ca="1" si="13"/>
        <v>#N/A</v>
      </c>
      <c r="C147" s="30">
        <f t="shared" ca="1" si="14"/>
        <v>44467</v>
      </c>
      <c r="D147" s="30" t="e">
        <f t="shared" si="15"/>
        <v>#N/A</v>
      </c>
      <c r="E147" s="95" t="e">
        <f t="shared" si="16"/>
        <v>#N/A</v>
      </c>
      <c r="F147" s="52">
        <v>167</v>
      </c>
      <c r="G147" s="94" t="s">
        <v>1722</v>
      </c>
      <c r="H147" s="94"/>
      <c r="I147" s="92"/>
      <c r="J147" s="92"/>
      <c r="K147" s="92"/>
      <c r="L147" s="92"/>
      <c r="M147" s="92"/>
      <c r="N147" s="92"/>
      <c r="O147" s="92"/>
      <c r="P147" s="92"/>
      <c r="Q147" s="92"/>
      <c r="R147" s="92"/>
      <c r="S147" s="92"/>
      <c r="T147" s="92"/>
      <c r="U147" s="92"/>
      <c r="V147" s="92"/>
      <c r="W147" s="92"/>
      <c r="X147" s="92"/>
      <c r="Y147" s="92"/>
      <c r="Z147" s="92"/>
      <c r="AA147" s="92"/>
      <c r="AB147" s="92"/>
      <c r="AC147" s="92"/>
      <c r="AD147" s="92"/>
      <c r="AE147" s="92"/>
      <c r="AF147" s="92"/>
      <c r="AG147" s="92"/>
      <c r="AH147" s="92"/>
      <c r="AI147" s="92"/>
      <c r="AJ147" s="92"/>
      <c r="AK147" s="92"/>
      <c r="AL147" s="92"/>
      <c r="AM147" s="92"/>
      <c r="AN147" s="92"/>
      <c r="AO147" s="92"/>
      <c r="AP147" s="92"/>
      <c r="AQ147" s="92"/>
      <c r="AR147" s="92"/>
      <c r="AS147" s="92"/>
      <c r="AT147" s="92"/>
      <c r="AU147" s="92"/>
      <c r="AV147" s="92"/>
      <c r="AW147" s="92"/>
      <c r="AX147" s="92"/>
      <c r="AY147" s="92"/>
      <c r="AZ147" s="92"/>
      <c r="BA147" s="92"/>
      <c r="BB147" s="92"/>
      <c r="BC147" s="92"/>
      <c r="BD147" s="92"/>
      <c r="BE147" s="92"/>
      <c r="BF147" s="92"/>
      <c r="BG147" s="92"/>
      <c r="BH147" s="92"/>
      <c r="BI147" s="92"/>
      <c r="BJ147" s="92"/>
      <c r="BK147" s="92"/>
      <c r="BL147" s="92"/>
      <c r="BM147" s="92"/>
      <c r="BN147" s="92"/>
      <c r="BO147" s="92"/>
      <c r="BP147" s="92"/>
      <c r="BQ147" s="92"/>
      <c r="BR147" s="92"/>
      <c r="BS147" s="92"/>
      <c r="BT147" s="92"/>
      <c r="BU147" s="92"/>
      <c r="BV147" s="92"/>
      <c r="BW147" s="92"/>
      <c r="BX147" s="92"/>
      <c r="BY147" s="92"/>
      <c r="BZ147" s="92"/>
      <c r="CA147" s="92"/>
      <c r="CB147" s="92"/>
      <c r="CC147" s="92"/>
      <c r="CD147" s="92"/>
      <c r="CE147" s="92"/>
      <c r="CF147" s="92"/>
      <c r="CG147" s="92"/>
      <c r="CH147" s="92"/>
      <c r="CI147" s="92"/>
      <c r="CJ147" s="92"/>
      <c r="CK147" s="92"/>
      <c r="CL147" s="92"/>
      <c r="CM147" s="92"/>
      <c r="CN147" s="92"/>
      <c r="CO147" s="92"/>
      <c r="CP147" s="92"/>
      <c r="CQ147" s="92"/>
      <c r="CR147" s="92"/>
      <c r="CS147" s="92"/>
      <c r="CT147" s="92"/>
      <c r="CU147" s="92"/>
      <c r="CV147" s="92"/>
      <c r="CW147" s="92"/>
      <c r="CX147" s="92"/>
      <c r="CY147" s="92"/>
      <c r="CZ147" s="92"/>
      <c r="DA147" s="92"/>
      <c r="DB147" s="92"/>
      <c r="DC147" s="92"/>
      <c r="DD147" s="92"/>
      <c r="DE147" s="92"/>
      <c r="DF147" s="92"/>
      <c r="DG147" s="92"/>
      <c r="DH147" s="92"/>
      <c r="DI147" s="92"/>
      <c r="DJ147" s="92"/>
      <c r="DK147" s="92"/>
      <c r="DL147" s="92"/>
      <c r="DN147"/>
      <c r="DO147"/>
    </row>
    <row r="148" spans="1:119" ht="30">
      <c r="A148" t="e">
        <f t="shared" ca="1" si="12"/>
        <v>#N/A</v>
      </c>
      <c r="B148" s="90" t="e">
        <f t="shared" ca="1" si="13"/>
        <v>#N/A</v>
      </c>
      <c r="C148" s="30">
        <f t="shared" ca="1" si="14"/>
        <v>44467</v>
      </c>
      <c r="D148" s="30" t="e">
        <f t="shared" si="15"/>
        <v>#N/A</v>
      </c>
      <c r="E148" s="95" t="e">
        <f t="shared" si="16"/>
        <v>#N/A</v>
      </c>
      <c r="F148" s="52">
        <v>171</v>
      </c>
      <c r="G148" s="94" t="s">
        <v>272</v>
      </c>
      <c r="H148" s="94" t="s">
        <v>319</v>
      </c>
      <c r="I148" s="92" t="s">
        <v>320</v>
      </c>
      <c r="J148" s="92" t="s">
        <v>321</v>
      </c>
      <c r="K148" s="92"/>
      <c r="L148" s="92"/>
      <c r="M148" s="92"/>
      <c r="N148" s="92"/>
      <c r="O148" s="92"/>
      <c r="P148" s="92"/>
      <c r="Q148" s="92"/>
      <c r="R148" s="92"/>
      <c r="S148" s="92"/>
      <c r="T148" s="92"/>
      <c r="U148" s="92"/>
      <c r="V148" s="92"/>
      <c r="W148" s="92"/>
      <c r="X148" s="92"/>
      <c r="Y148" s="92"/>
      <c r="Z148" s="92"/>
      <c r="AA148" s="92"/>
      <c r="AB148" s="92"/>
      <c r="AC148" s="92"/>
      <c r="AD148" s="92"/>
      <c r="AE148" s="92"/>
      <c r="AF148" s="92"/>
      <c r="AG148" s="92"/>
      <c r="AH148" s="92"/>
      <c r="AI148" s="92"/>
      <c r="AJ148" s="92"/>
      <c r="AK148" s="92"/>
      <c r="AL148" s="92"/>
      <c r="AM148" s="92"/>
      <c r="AN148" s="92"/>
      <c r="AO148" s="92"/>
      <c r="AP148" s="92"/>
      <c r="AQ148" s="92"/>
      <c r="AR148" s="92"/>
      <c r="AS148" s="92"/>
      <c r="AT148" s="92"/>
      <c r="AU148" s="92"/>
      <c r="AV148" s="92"/>
      <c r="AW148" s="92"/>
      <c r="AX148" s="92"/>
      <c r="AY148" s="92"/>
      <c r="AZ148" s="92"/>
      <c r="BA148" s="92"/>
      <c r="BB148" s="92"/>
      <c r="BC148" s="92"/>
      <c r="BD148" s="92"/>
      <c r="BE148" s="92"/>
      <c r="BF148" s="92"/>
      <c r="BG148" s="92"/>
      <c r="BH148" s="92"/>
      <c r="BI148" s="92"/>
      <c r="BJ148" s="92"/>
      <c r="BK148" s="92"/>
      <c r="BL148" s="92"/>
      <c r="BM148" s="92"/>
      <c r="BN148" s="92"/>
      <c r="BO148" s="92"/>
      <c r="BP148" s="92"/>
      <c r="BQ148" s="92"/>
      <c r="BR148" s="92"/>
      <c r="BS148" s="92"/>
      <c r="BT148" s="92"/>
      <c r="BU148" s="92"/>
      <c r="BV148" s="92"/>
      <c r="BW148" s="92"/>
      <c r="BX148" s="92"/>
      <c r="BY148" s="92"/>
      <c r="BZ148" s="92"/>
      <c r="CA148" s="92"/>
      <c r="CB148" s="92"/>
      <c r="CC148" s="92"/>
      <c r="CD148" s="92"/>
      <c r="CE148" s="92"/>
      <c r="CF148" s="92"/>
      <c r="CG148" s="92"/>
      <c r="CH148" s="92"/>
      <c r="CI148" s="92"/>
      <c r="CJ148" s="92"/>
      <c r="CK148" s="92"/>
      <c r="CL148" s="92"/>
      <c r="CM148" s="92"/>
      <c r="CN148" s="92"/>
      <c r="CO148" s="92"/>
      <c r="CP148" s="92"/>
      <c r="CQ148" s="92"/>
      <c r="CR148" s="92"/>
      <c r="CS148" s="92"/>
      <c r="CT148" s="92"/>
      <c r="CU148" s="92"/>
      <c r="CV148" s="92"/>
      <c r="CW148" s="92"/>
      <c r="CX148" s="92"/>
      <c r="CY148" s="92"/>
      <c r="CZ148" s="92"/>
      <c r="DA148" s="92"/>
      <c r="DB148" s="92"/>
      <c r="DC148" s="92"/>
      <c r="DD148" s="92"/>
      <c r="DE148" s="92"/>
      <c r="DF148" s="92"/>
      <c r="DG148" s="92"/>
      <c r="DH148" s="92"/>
      <c r="DI148" s="92"/>
      <c r="DJ148" s="92"/>
      <c r="DK148" s="92"/>
      <c r="DL148" s="92"/>
      <c r="DN148"/>
      <c r="DO148"/>
    </row>
    <row r="149" spans="1:119" ht="30">
      <c r="A149" t="e">
        <f t="shared" ca="1" si="12"/>
        <v>#N/A</v>
      </c>
      <c r="B149" s="90" t="e">
        <f t="shared" ca="1" si="13"/>
        <v>#N/A</v>
      </c>
      <c r="C149" s="30">
        <f t="shared" ca="1" si="14"/>
        <v>44467</v>
      </c>
      <c r="D149" s="30" t="e">
        <f t="shared" si="15"/>
        <v>#N/A</v>
      </c>
      <c r="E149" s="95" t="e">
        <f t="shared" si="16"/>
        <v>#N/A</v>
      </c>
      <c r="F149" s="52">
        <v>172</v>
      </c>
      <c r="G149" s="94" t="s">
        <v>1723</v>
      </c>
      <c r="H149" s="94"/>
      <c r="I149" s="92"/>
      <c r="J149" s="92"/>
      <c r="K149" s="92"/>
      <c r="L149" s="92"/>
      <c r="M149" s="92"/>
      <c r="N149" s="92"/>
      <c r="O149" s="92"/>
      <c r="P149" s="92"/>
      <c r="Q149" s="92"/>
      <c r="R149" s="92"/>
      <c r="S149" s="92"/>
      <c r="T149" s="92"/>
      <c r="U149" s="92"/>
      <c r="V149" s="92"/>
      <c r="W149" s="92"/>
      <c r="X149" s="92"/>
      <c r="Y149" s="92"/>
      <c r="Z149" s="92"/>
      <c r="AA149" s="92"/>
      <c r="AB149" s="92"/>
      <c r="AC149" s="92"/>
      <c r="AD149" s="92"/>
      <c r="AE149" s="92"/>
      <c r="AF149" s="92"/>
      <c r="AG149" s="92"/>
      <c r="AH149" s="92"/>
      <c r="AI149" s="92"/>
      <c r="AJ149" s="92"/>
      <c r="AK149" s="92"/>
      <c r="AL149" s="92"/>
      <c r="AM149" s="92"/>
      <c r="AN149" s="92"/>
      <c r="AO149" s="92"/>
      <c r="AP149" s="92"/>
      <c r="AQ149" s="92"/>
      <c r="AR149" s="92"/>
      <c r="AS149" s="92"/>
      <c r="AT149" s="92"/>
      <c r="AU149" s="92"/>
      <c r="AV149" s="92"/>
      <c r="AW149" s="92"/>
      <c r="AX149" s="92"/>
      <c r="AY149" s="92"/>
      <c r="AZ149" s="92"/>
      <c r="BA149" s="92"/>
      <c r="BB149" s="92"/>
      <c r="BC149" s="92"/>
      <c r="BD149" s="92"/>
      <c r="BE149" s="92"/>
      <c r="BF149" s="92"/>
      <c r="BG149" s="92"/>
      <c r="BH149" s="92"/>
      <c r="BI149" s="92"/>
      <c r="BJ149" s="92"/>
      <c r="BK149" s="92"/>
      <c r="BL149" s="92"/>
      <c r="BM149" s="92"/>
      <c r="BN149" s="92"/>
      <c r="BO149" s="92"/>
      <c r="BP149" s="92"/>
      <c r="BQ149" s="92"/>
      <c r="BR149" s="92"/>
      <c r="BS149" s="92"/>
      <c r="BT149" s="92"/>
      <c r="BU149" s="92"/>
      <c r="BV149" s="92"/>
      <c r="BW149" s="92"/>
      <c r="BX149" s="92"/>
      <c r="BY149" s="92"/>
      <c r="BZ149" s="92"/>
      <c r="CA149" s="92"/>
      <c r="CB149" s="92"/>
      <c r="CC149" s="92"/>
      <c r="CD149" s="92"/>
      <c r="CE149" s="92"/>
      <c r="CF149" s="92"/>
      <c r="CG149" s="92"/>
      <c r="CH149" s="92"/>
      <c r="CI149" s="92"/>
      <c r="CJ149" s="92"/>
      <c r="CK149" s="92"/>
      <c r="CL149" s="92"/>
      <c r="CM149" s="92"/>
      <c r="CN149" s="92"/>
      <c r="CO149" s="92"/>
      <c r="CP149" s="92"/>
      <c r="CQ149" s="92"/>
      <c r="CR149" s="92"/>
      <c r="CS149" s="92"/>
      <c r="CT149" s="92"/>
      <c r="CU149" s="92"/>
      <c r="CV149" s="92"/>
      <c r="CW149" s="92"/>
      <c r="CX149" s="92"/>
      <c r="CY149" s="92"/>
      <c r="CZ149" s="92"/>
      <c r="DA149" s="92"/>
      <c r="DB149" s="92"/>
      <c r="DC149" s="92"/>
      <c r="DD149" s="92"/>
      <c r="DE149" s="92"/>
      <c r="DF149" s="92"/>
      <c r="DG149" s="92"/>
      <c r="DH149" s="92"/>
      <c r="DI149" s="92"/>
      <c r="DJ149" s="92"/>
      <c r="DK149" s="92"/>
      <c r="DL149" s="92"/>
      <c r="DN149"/>
      <c r="DO149"/>
    </row>
    <row r="150" spans="1:119" ht="30">
      <c r="A150" t="e">
        <f t="shared" ca="1" si="12"/>
        <v>#N/A</v>
      </c>
      <c r="B150" s="90" t="e">
        <f t="shared" ca="1" si="13"/>
        <v>#N/A</v>
      </c>
      <c r="C150" s="30">
        <f t="shared" ca="1" si="14"/>
        <v>44467</v>
      </c>
      <c r="D150" s="30" t="e">
        <f t="shared" si="15"/>
        <v>#N/A</v>
      </c>
      <c r="E150" s="95" t="e">
        <f t="shared" si="16"/>
        <v>#N/A</v>
      </c>
      <c r="F150" s="52">
        <v>174</v>
      </c>
      <c r="G150" s="94" t="s">
        <v>1339</v>
      </c>
      <c r="H150" s="94" t="s">
        <v>1724</v>
      </c>
      <c r="I150" s="92" t="s">
        <v>1454</v>
      </c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  <c r="U150" s="92"/>
      <c r="V150" s="92"/>
      <c r="W150" s="92"/>
      <c r="X150" s="92"/>
      <c r="Y150" s="92"/>
      <c r="Z150" s="92"/>
      <c r="AA150" s="92"/>
      <c r="AB150" s="92"/>
      <c r="AC150" s="92"/>
      <c r="AD150" s="92"/>
      <c r="AE150" s="92"/>
      <c r="AF150" s="92"/>
      <c r="AG150" s="92"/>
      <c r="AH150" s="92"/>
      <c r="AI150" s="92"/>
      <c r="AJ150" s="92"/>
      <c r="AK150" s="92"/>
      <c r="AL150" s="92"/>
      <c r="AM150" s="92"/>
      <c r="AN150" s="92"/>
      <c r="AO150" s="92"/>
      <c r="AP150" s="92"/>
      <c r="AQ150" s="92"/>
      <c r="AR150" s="92"/>
      <c r="AS150" s="92"/>
      <c r="AT150" s="92"/>
      <c r="AU150" s="92"/>
      <c r="AV150" s="92"/>
      <c r="AW150" s="92"/>
      <c r="AX150" s="92"/>
      <c r="AY150" s="92"/>
      <c r="AZ150" s="92"/>
      <c r="BA150" s="92"/>
      <c r="BB150" s="92"/>
      <c r="BC150" s="92"/>
      <c r="BD150" s="92"/>
      <c r="BE150" s="92"/>
      <c r="BF150" s="92"/>
      <c r="BG150" s="92"/>
      <c r="BH150" s="92"/>
      <c r="BI150" s="92"/>
      <c r="BJ150" s="92"/>
      <c r="BK150" s="92"/>
      <c r="BL150" s="92"/>
      <c r="BM150" s="92"/>
      <c r="BN150" s="92"/>
      <c r="BO150" s="92"/>
      <c r="BP150" s="92"/>
      <c r="BQ150" s="92"/>
      <c r="BR150" s="92"/>
      <c r="BS150" s="92"/>
      <c r="BT150" s="92"/>
      <c r="BU150" s="92"/>
      <c r="BV150" s="92"/>
      <c r="BW150" s="92"/>
      <c r="BX150" s="92"/>
      <c r="BY150" s="92"/>
      <c r="BZ150" s="92"/>
      <c r="CA150" s="92"/>
      <c r="CB150" s="92"/>
      <c r="CC150" s="92"/>
      <c r="CD150" s="92"/>
      <c r="CE150" s="92"/>
      <c r="CF150" s="92"/>
      <c r="CG150" s="92"/>
      <c r="CH150" s="92"/>
      <c r="CI150" s="92"/>
      <c r="CJ150" s="92"/>
      <c r="CK150" s="92"/>
      <c r="CL150" s="92"/>
      <c r="CM150" s="92"/>
      <c r="CN150" s="92"/>
      <c r="CO150" s="92"/>
      <c r="CP150" s="92"/>
      <c r="CQ150" s="92"/>
      <c r="CR150" s="92"/>
      <c r="CS150" s="92"/>
      <c r="CT150" s="92"/>
      <c r="CU150" s="92"/>
      <c r="CV150" s="92"/>
      <c r="CW150" s="92"/>
      <c r="CX150" s="92"/>
      <c r="CY150" s="92"/>
      <c r="CZ150" s="92"/>
      <c r="DA150" s="92"/>
      <c r="DB150" s="92"/>
      <c r="DC150" s="92"/>
      <c r="DD150" s="92"/>
      <c r="DE150" s="92"/>
      <c r="DF150" s="92"/>
      <c r="DG150" s="92"/>
      <c r="DH150" s="92"/>
      <c r="DI150" s="92"/>
      <c r="DJ150" s="92"/>
      <c r="DK150" s="92"/>
      <c r="DL150" s="92"/>
      <c r="DN150"/>
      <c r="DO150"/>
    </row>
    <row r="151" spans="1:119" ht="30">
      <c r="A151" t="e">
        <f t="shared" ca="1" si="12"/>
        <v>#N/A</v>
      </c>
      <c r="B151" s="90" t="e">
        <f t="shared" ca="1" si="13"/>
        <v>#N/A</v>
      </c>
      <c r="C151" s="30">
        <f t="shared" ca="1" si="14"/>
        <v>44467</v>
      </c>
      <c r="D151" s="30" t="e">
        <f t="shared" si="15"/>
        <v>#N/A</v>
      </c>
      <c r="E151" s="95" t="e">
        <f t="shared" si="16"/>
        <v>#N/A</v>
      </c>
      <c r="F151" s="52">
        <v>176</v>
      </c>
      <c r="G151" s="94" t="s">
        <v>1725</v>
      </c>
      <c r="H151" s="94" t="s">
        <v>1726</v>
      </c>
      <c r="I151" s="92" t="s">
        <v>880</v>
      </c>
      <c r="J151" s="92" t="s">
        <v>1320</v>
      </c>
      <c r="K151" s="92" t="s">
        <v>1320</v>
      </c>
      <c r="L151" s="92" t="s">
        <v>1087</v>
      </c>
      <c r="M151" s="92" t="s">
        <v>1365</v>
      </c>
      <c r="N151" s="92" t="s">
        <v>1727</v>
      </c>
      <c r="O151" s="92" t="s">
        <v>249</v>
      </c>
      <c r="P151" s="92" t="s">
        <v>252</v>
      </c>
      <c r="Q151" s="92"/>
      <c r="R151" s="92"/>
      <c r="S151" s="92"/>
      <c r="T151" s="92"/>
      <c r="U151" s="92"/>
      <c r="V151" s="92"/>
      <c r="W151" s="92"/>
      <c r="X151" s="92"/>
      <c r="Y151" s="92"/>
      <c r="Z151" s="92"/>
      <c r="AA151" s="92"/>
      <c r="AB151" s="92"/>
      <c r="AC151" s="92"/>
      <c r="AD151" s="92"/>
      <c r="AE151" s="92"/>
      <c r="AF151" s="92"/>
      <c r="AG151" s="92"/>
      <c r="AH151" s="92"/>
      <c r="AI151" s="92"/>
      <c r="AJ151" s="92"/>
      <c r="AK151" s="92"/>
      <c r="AL151" s="92"/>
      <c r="AM151" s="92"/>
      <c r="AN151" s="92"/>
      <c r="AO151" s="92"/>
      <c r="AP151" s="92"/>
      <c r="AQ151" s="92"/>
      <c r="AR151" s="92"/>
      <c r="AS151" s="92"/>
      <c r="AT151" s="92"/>
      <c r="AU151" s="92"/>
      <c r="AV151" s="92"/>
      <c r="AW151" s="92"/>
      <c r="AX151" s="92"/>
      <c r="AY151" s="92"/>
      <c r="AZ151" s="92"/>
      <c r="BA151" s="92"/>
      <c r="BB151" s="92"/>
      <c r="BC151" s="92"/>
      <c r="BD151" s="92"/>
      <c r="BE151" s="92"/>
      <c r="BF151" s="92"/>
      <c r="BG151" s="92"/>
      <c r="BH151" s="92"/>
      <c r="BI151" s="92"/>
      <c r="BJ151" s="92"/>
      <c r="BK151" s="92"/>
      <c r="BL151" s="92"/>
      <c r="BM151" s="92"/>
      <c r="BN151" s="92"/>
      <c r="BO151" s="92"/>
      <c r="BP151" s="92"/>
      <c r="BQ151" s="92"/>
      <c r="BR151" s="92"/>
      <c r="BS151" s="92"/>
      <c r="BT151" s="92"/>
      <c r="BU151" s="92"/>
      <c r="BV151" s="92"/>
      <c r="BW151" s="92"/>
      <c r="BX151" s="92"/>
      <c r="BY151" s="92"/>
      <c r="BZ151" s="92"/>
      <c r="CA151" s="92"/>
      <c r="CB151" s="92"/>
      <c r="CC151" s="92"/>
      <c r="CD151" s="92"/>
      <c r="CE151" s="92"/>
      <c r="CF151" s="92"/>
      <c r="CG151" s="92"/>
      <c r="CH151" s="92"/>
      <c r="CI151" s="92"/>
      <c r="CJ151" s="92"/>
      <c r="CK151" s="92"/>
      <c r="CL151" s="92"/>
      <c r="CM151" s="92"/>
      <c r="CN151" s="92"/>
      <c r="CO151" s="92"/>
      <c r="CP151" s="92"/>
      <c r="CQ151" s="92"/>
      <c r="CR151" s="92"/>
      <c r="CS151" s="92"/>
      <c r="CT151" s="92"/>
      <c r="CU151" s="92"/>
      <c r="CV151" s="92"/>
      <c r="CW151" s="92"/>
      <c r="CX151" s="92"/>
      <c r="CY151" s="92"/>
      <c r="CZ151" s="92"/>
      <c r="DA151" s="92"/>
      <c r="DB151" s="92"/>
      <c r="DC151" s="92"/>
      <c r="DD151" s="92"/>
      <c r="DE151" s="92"/>
      <c r="DF151" s="92"/>
      <c r="DG151" s="92"/>
      <c r="DH151" s="92"/>
      <c r="DI151" s="92"/>
      <c r="DJ151" s="92"/>
      <c r="DK151" s="92"/>
      <c r="DL151" s="92"/>
      <c r="DN151"/>
      <c r="DO151"/>
    </row>
    <row r="152" spans="1:119" ht="30">
      <c r="A152" t="e">
        <f t="shared" ca="1" si="12"/>
        <v>#N/A</v>
      </c>
      <c r="B152" s="90" t="e">
        <f t="shared" ca="1" si="13"/>
        <v>#N/A</v>
      </c>
      <c r="C152" s="30">
        <f t="shared" ca="1" si="14"/>
        <v>44467</v>
      </c>
      <c r="D152" s="30" t="e">
        <f t="shared" si="15"/>
        <v>#N/A</v>
      </c>
      <c r="E152" s="95" t="e">
        <f t="shared" si="16"/>
        <v>#N/A</v>
      </c>
      <c r="F152" s="52">
        <v>177</v>
      </c>
      <c r="G152" s="94" t="s">
        <v>997</v>
      </c>
      <c r="H152" s="94"/>
      <c r="I152" s="92"/>
      <c r="J152" s="92"/>
      <c r="K152" s="92"/>
      <c r="L152" s="92"/>
      <c r="M152" s="92"/>
      <c r="N152" s="92"/>
      <c r="O152" s="92"/>
      <c r="P152" s="92"/>
      <c r="Q152" s="92"/>
      <c r="R152" s="92"/>
      <c r="S152" s="92"/>
      <c r="T152" s="92"/>
      <c r="U152" s="92"/>
      <c r="V152" s="92"/>
      <c r="W152" s="92"/>
      <c r="X152" s="92"/>
      <c r="Y152" s="92"/>
      <c r="Z152" s="92"/>
      <c r="AA152" s="92"/>
      <c r="AB152" s="92"/>
      <c r="AC152" s="92"/>
      <c r="AD152" s="92"/>
      <c r="AE152" s="92"/>
      <c r="AF152" s="92"/>
      <c r="AG152" s="92"/>
      <c r="AH152" s="92"/>
      <c r="AI152" s="92"/>
      <c r="AJ152" s="92"/>
      <c r="AK152" s="92"/>
      <c r="AL152" s="92"/>
      <c r="AM152" s="92"/>
      <c r="AN152" s="92"/>
      <c r="AO152" s="92"/>
      <c r="AP152" s="92"/>
      <c r="AQ152" s="92"/>
      <c r="AR152" s="92"/>
      <c r="AS152" s="92"/>
      <c r="AT152" s="92"/>
      <c r="AU152" s="92"/>
      <c r="AV152" s="92"/>
      <c r="AW152" s="92"/>
      <c r="AX152" s="92"/>
      <c r="AY152" s="92"/>
      <c r="AZ152" s="92"/>
      <c r="BA152" s="92"/>
      <c r="BB152" s="92"/>
      <c r="BC152" s="92"/>
      <c r="BD152" s="92"/>
      <c r="BE152" s="92"/>
      <c r="BF152" s="92"/>
      <c r="BG152" s="92"/>
      <c r="BH152" s="92"/>
      <c r="BI152" s="92"/>
      <c r="BJ152" s="92"/>
      <c r="BK152" s="92"/>
      <c r="BL152" s="92"/>
      <c r="BM152" s="92"/>
      <c r="BN152" s="92"/>
      <c r="BO152" s="92"/>
      <c r="BP152" s="92"/>
      <c r="BQ152" s="92"/>
      <c r="BR152" s="92"/>
      <c r="BS152" s="92"/>
      <c r="BT152" s="92"/>
      <c r="BU152" s="92"/>
      <c r="BV152" s="92"/>
      <c r="BW152" s="92"/>
      <c r="BX152" s="92"/>
      <c r="BY152" s="92"/>
      <c r="BZ152" s="92"/>
      <c r="CA152" s="92"/>
      <c r="CB152" s="92"/>
      <c r="CC152" s="92"/>
      <c r="CD152" s="92"/>
      <c r="CE152" s="92"/>
      <c r="CF152" s="92"/>
      <c r="CG152" s="92"/>
      <c r="CH152" s="92"/>
      <c r="CI152" s="92"/>
      <c r="CJ152" s="92"/>
      <c r="CK152" s="92"/>
      <c r="CL152" s="92"/>
      <c r="CM152" s="92"/>
      <c r="CN152" s="92"/>
      <c r="CO152" s="92"/>
      <c r="CP152" s="92"/>
      <c r="CQ152" s="92"/>
      <c r="CR152" s="92"/>
      <c r="CS152" s="92"/>
      <c r="CT152" s="92"/>
      <c r="CU152" s="92"/>
      <c r="CV152" s="92"/>
      <c r="CW152" s="92"/>
      <c r="CX152" s="92"/>
      <c r="CY152" s="92"/>
      <c r="CZ152" s="92"/>
      <c r="DA152" s="92"/>
      <c r="DB152" s="92"/>
      <c r="DC152" s="92"/>
      <c r="DD152" s="92"/>
      <c r="DE152" s="92"/>
      <c r="DF152" s="92"/>
      <c r="DG152" s="92"/>
      <c r="DH152" s="92"/>
      <c r="DI152" s="92"/>
      <c r="DJ152" s="92"/>
      <c r="DK152" s="92"/>
      <c r="DL152" s="92"/>
      <c r="DN152"/>
      <c r="DO152"/>
    </row>
    <row r="153" spans="1:119" ht="30">
      <c r="A153" t="e">
        <f t="shared" ca="1" si="12"/>
        <v>#N/A</v>
      </c>
      <c r="B153" s="90" t="e">
        <f t="shared" ca="1" si="13"/>
        <v>#N/A</v>
      </c>
      <c r="C153" s="30">
        <f t="shared" ca="1" si="14"/>
        <v>44467</v>
      </c>
      <c r="D153" s="30" t="e">
        <f t="shared" si="15"/>
        <v>#N/A</v>
      </c>
      <c r="E153" s="95" t="e">
        <f t="shared" si="16"/>
        <v>#N/A</v>
      </c>
      <c r="F153" s="52">
        <v>178</v>
      </c>
      <c r="G153" s="94" t="s">
        <v>631</v>
      </c>
      <c r="H153" s="94" t="s">
        <v>631</v>
      </c>
      <c r="I153" s="92" t="s">
        <v>1637</v>
      </c>
      <c r="J153" s="92" t="s">
        <v>1637</v>
      </c>
      <c r="K153" s="92" t="s">
        <v>227</v>
      </c>
      <c r="L153" s="92"/>
      <c r="M153" s="92"/>
      <c r="N153" s="92"/>
      <c r="O153" s="92"/>
      <c r="P153" s="92"/>
      <c r="Q153" s="92"/>
      <c r="R153" s="92"/>
      <c r="S153" s="92"/>
      <c r="T153" s="92"/>
      <c r="U153" s="92"/>
      <c r="V153" s="92"/>
      <c r="W153" s="92"/>
      <c r="X153" s="92"/>
      <c r="Y153" s="92"/>
      <c r="Z153" s="92"/>
      <c r="AA153" s="92"/>
      <c r="AB153" s="92"/>
      <c r="AC153" s="92"/>
      <c r="AD153" s="92"/>
      <c r="AE153" s="92"/>
      <c r="AF153" s="92"/>
      <c r="AG153" s="92"/>
      <c r="AH153" s="92"/>
      <c r="AI153" s="92"/>
      <c r="AJ153" s="92"/>
      <c r="AK153" s="92"/>
      <c r="AL153" s="92"/>
      <c r="AM153" s="92"/>
      <c r="AN153" s="92"/>
      <c r="AO153" s="92"/>
      <c r="AP153" s="92"/>
      <c r="AQ153" s="92"/>
      <c r="AR153" s="92"/>
      <c r="AS153" s="92"/>
      <c r="AT153" s="92"/>
      <c r="AU153" s="92"/>
      <c r="AV153" s="92"/>
      <c r="AW153" s="92"/>
      <c r="AX153" s="92"/>
      <c r="AY153" s="92"/>
      <c r="AZ153" s="92"/>
      <c r="BA153" s="92"/>
      <c r="BB153" s="92"/>
      <c r="BC153" s="92"/>
      <c r="BD153" s="92"/>
      <c r="BE153" s="92"/>
      <c r="BF153" s="92"/>
      <c r="BG153" s="92"/>
      <c r="BH153" s="92"/>
      <c r="BI153" s="92"/>
      <c r="BJ153" s="92"/>
      <c r="BK153" s="92"/>
      <c r="BL153" s="92"/>
      <c r="BM153" s="92"/>
      <c r="BN153" s="92"/>
      <c r="BO153" s="92"/>
      <c r="BP153" s="92"/>
      <c r="BQ153" s="92"/>
      <c r="BR153" s="92"/>
      <c r="BS153" s="92"/>
      <c r="BT153" s="92"/>
      <c r="BU153" s="92"/>
      <c r="BV153" s="92"/>
      <c r="BW153" s="92"/>
      <c r="BX153" s="92"/>
      <c r="BY153" s="92"/>
      <c r="BZ153" s="92"/>
      <c r="CA153" s="92"/>
      <c r="CB153" s="92"/>
      <c r="CC153" s="92"/>
      <c r="CD153" s="92"/>
      <c r="CE153" s="92"/>
      <c r="CF153" s="92"/>
      <c r="CG153" s="92"/>
      <c r="CH153" s="92"/>
      <c r="CI153" s="92"/>
      <c r="CJ153" s="92"/>
      <c r="CK153" s="92"/>
      <c r="CL153" s="92"/>
      <c r="CM153" s="92"/>
      <c r="CN153" s="92"/>
      <c r="CO153" s="92"/>
      <c r="CP153" s="92"/>
      <c r="CQ153" s="92"/>
      <c r="CR153" s="92"/>
      <c r="CS153" s="92"/>
      <c r="CT153" s="92"/>
      <c r="CU153" s="92"/>
      <c r="CV153" s="92"/>
      <c r="CW153" s="92"/>
      <c r="CX153" s="92"/>
      <c r="CY153" s="92"/>
      <c r="CZ153" s="92"/>
      <c r="DA153" s="92"/>
      <c r="DB153" s="92"/>
      <c r="DC153" s="92"/>
      <c r="DD153" s="92"/>
      <c r="DE153" s="92"/>
      <c r="DF153" s="92"/>
      <c r="DG153" s="92"/>
      <c r="DH153" s="92"/>
      <c r="DI153" s="92"/>
      <c r="DJ153" s="92"/>
      <c r="DK153" s="92"/>
      <c r="DL153" s="92"/>
      <c r="DN153"/>
      <c r="DO153"/>
    </row>
    <row r="154" spans="1:119" ht="30">
      <c r="A154" t="e">
        <f t="shared" ca="1" si="12"/>
        <v>#N/A</v>
      </c>
      <c r="B154" s="90" t="e">
        <f t="shared" ca="1" si="13"/>
        <v>#N/A</v>
      </c>
      <c r="C154" s="30">
        <f t="shared" ca="1" si="14"/>
        <v>44467</v>
      </c>
      <c r="D154" s="30" t="e">
        <f t="shared" si="15"/>
        <v>#N/A</v>
      </c>
      <c r="E154" s="95" t="e">
        <f t="shared" si="16"/>
        <v>#N/A</v>
      </c>
      <c r="F154" s="52">
        <v>179</v>
      </c>
      <c r="G154" s="94" t="s">
        <v>1728</v>
      </c>
      <c r="H154" s="94"/>
      <c r="I154" s="92"/>
      <c r="J154" s="92"/>
      <c r="K154" s="92"/>
      <c r="L154" s="92"/>
      <c r="M154" s="92"/>
      <c r="N154" s="92"/>
      <c r="O154" s="92"/>
      <c r="P154" s="92"/>
      <c r="Q154" s="92"/>
      <c r="R154" s="92"/>
      <c r="S154" s="92"/>
      <c r="T154" s="92"/>
      <c r="U154" s="92"/>
      <c r="V154" s="92"/>
      <c r="W154" s="92"/>
      <c r="X154" s="92"/>
      <c r="Y154" s="92"/>
      <c r="Z154" s="92"/>
      <c r="AA154" s="92"/>
      <c r="AB154" s="92"/>
      <c r="AC154" s="92"/>
      <c r="AD154" s="92"/>
      <c r="AE154" s="92"/>
      <c r="AF154" s="92"/>
      <c r="AG154" s="92"/>
      <c r="AH154" s="92"/>
      <c r="AI154" s="92"/>
      <c r="AJ154" s="92"/>
      <c r="AK154" s="92"/>
      <c r="AL154" s="92"/>
      <c r="AM154" s="92"/>
      <c r="AN154" s="92"/>
      <c r="AO154" s="92"/>
      <c r="AP154" s="92"/>
      <c r="AQ154" s="92"/>
      <c r="AR154" s="92"/>
      <c r="AS154" s="92"/>
      <c r="AT154" s="92"/>
      <c r="AU154" s="92"/>
      <c r="AV154" s="92"/>
      <c r="AW154" s="92"/>
      <c r="AX154" s="92"/>
      <c r="AY154" s="92"/>
      <c r="AZ154" s="92"/>
      <c r="BA154" s="92"/>
      <c r="BB154" s="92"/>
      <c r="BC154" s="92"/>
      <c r="BD154" s="92"/>
      <c r="BE154" s="92"/>
      <c r="BF154" s="92"/>
      <c r="BG154" s="92"/>
      <c r="BH154" s="92"/>
      <c r="BI154" s="92"/>
      <c r="BJ154" s="92"/>
      <c r="BK154" s="92"/>
      <c r="BL154" s="92"/>
      <c r="BM154" s="92"/>
      <c r="BN154" s="92"/>
      <c r="BO154" s="92"/>
      <c r="BP154" s="92"/>
      <c r="BQ154" s="92"/>
      <c r="BR154" s="92"/>
      <c r="BS154" s="92"/>
      <c r="BT154" s="92"/>
      <c r="BU154" s="92"/>
      <c r="BV154" s="92"/>
      <c r="BW154" s="92"/>
      <c r="BX154" s="92"/>
      <c r="BY154" s="92"/>
      <c r="BZ154" s="92"/>
      <c r="CA154" s="92"/>
      <c r="CB154" s="92"/>
      <c r="CC154" s="92"/>
      <c r="CD154" s="92"/>
      <c r="CE154" s="92"/>
      <c r="CF154" s="92"/>
      <c r="CG154" s="92"/>
      <c r="CH154" s="92"/>
      <c r="CI154" s="92"/>
      <c r="CJ154" s="92"/>
      <c r="CK154" s="92"/>
      <c r="CL154" s="92"/>
      <c r="CM154" s="92"/>
      <c r="CN154" s="92"/>
      <c r="CO154" s="92"/>
      <c r="CP154" s="92"/>
      <c r="CQ154" s="92"/>
      <c r="CR154" s="92"/>
      <c r="CS154" s="92"/>
      <c r="CT154" s="92"/>
      <c r="CU154" s="92"/>
      <c r="CV154" s="92"/>
      <c r="CW154" s="92"/>
      <c r="CX154" s="92"/>
      <c r="CY154" s="92"/>
      <c r="CZ154" s="92"/>
      <c r="DA154" s="92"/>
      <c r="DB154" s="92"/>
      <c r="DC154" s="92"/>
      <c r="DD154" s="92"/>
      <c r="DE154" s="92"/>
      <c r="DF154" s="92"/>
      <c r="DG154" s="92"/>
      <c r="DH154" s="92"/>
      <c r="DI154" s="92"/>
      <c r="DJ154" s="92"/>
      <c r="DK154" s="92"/>
      <c r="DL154" s="92"/>
      <c r="DN154"/>
      <c r="DO154"/>
    </row>
    <row r="155" spans="1:119" ht="30">
      <c r="A155" t="e">
        <f t="shared" ca="1" si="12"/>
        <v>#N/A</v>
      </c>
      <c r="B155" s="90" t="e">
        <f t="shared" ca="1" si="13"/>
        <v>#N/A</v>
      </c>
      <c r="C155" s="30">
        <f t="shared" ca="1" si="14"/>
        <v>44467</v>
      </c>
      <c r="D155" s="30" t="e">
        <f t="shared" si="15"/>
        <v>#N/A</v>
      </c>
      <c r="E155" s="95" t="e">
        <f t="shared" si="16"/>
        <v>#N/A</v>
      </c>
      <c r="F155" s="52">
        <v>181</v>
      </c>
      <c r="G155" s="94" t="s">
        <v>1729</v>
      </c>
      <c r="H155" s="94" t="s">
        <v>1385</v>
      </c>
      <c r="I155" s="92"/>
      <c r="J155" s="92"/>
      <c r="K155" s="92"/>
      <c r="L155" s="92"/>
      <c r="M155" s="92"/>
      <c r="N155" s="92"/>
      <c r="O155" s="92"/>
      <c r="P155" s="92"/>
      <c r="Q155" s="92"/>
      <c r="R155" s="92"/>
      <c r="S155" s="92"/>
      <c r="T155" s="92"/>
      <c r="U155" s="92"/>
      <c r="V155" s="92"/>
      <c r="W155" s="92"/>
      <c r="X155" s="92"/>
      <c r="Y155" s="92"/>
      <c r="Z155" s="92"/>
      <c r="AA155" s="92"/>
      <c r="AB155" s="92"/>
      <c r="AC155" s="92"/>
      <c r="AD155" s="92"/>
      <c r="AE155" s="92"/>
      <c r="AF155" s="92"/>
      <c r="AG155" s="92"/>
      <c r="AH155" s="92"/>
      <c r="AI155" s="92"/>
      <c r="AJ155" s="92"/>
      <c r="AK155" s="92"/>
      <c r="AL155" s="92"/>
      <c r="AM155" s="92"/>
      <c r="AN155" s="92"/>
      <c r="AO155" s="92"/>
      <c r="AP155" s="92"/>
      <c r="AQ155" s="92"/>
      <c r="AR155" s="92"/>
      <c r="AS155" s="92"/>
      <c r="AT155" s="92"/>
      <c r="AU155" s="92"/>
      <c r="AV155" s="92"/>
      <c r="AW155" s="92"/>
      <c r="AX155" s="92"/>
      <c r="AY155" s="92"/>
      <c r="AZ155" s="92"/>
      <c r="BA155" s="92"/>
      <c r="BB155" s="92"/>
      <c r="BC155" s="92"/>
      <c r="BD155" s="92"/>
      <c r="BE155" s="92"/>
      <c r="BF155" s="92"/>
      <c r="BG155" s="92"/>
      <c r="BH155" s="92"/>
      <c r="BI155" s="92"/>
      <c r="BJ155" s="92"/>
      <c r="BK155" s="92"/>
      <c r="BL155" s="92"/>
      <c r="BM155" s="92"/>
      <c r="BN155" s="92"/>
      <c r="BO155" s="92"/>
      <c r="BP155" s="92"/>
      <c r="BQ155" s="92"/>
      <c r="BR155" s="92"/>
      <c r="BS155" s="92"/>
      <c r="BT155" s="92"/>
      <c r="BU155" s="92"/>
      <c r="BV155" s="92"/>
      <c r="BW155" s="92"/>
      <c r="BX155" s="92"/>
      <c r="BY155" s="92"/>
      <c r="BZ155" s="92"/>
      <c r="CA155" s="92"/>
      <c r="CB155" s="92"/>
      <c r="CC155" s="92"/>
      <c r="CD155" s="92"/>
      <c r="CE155" s="92"/>
      <c r="CF155" s="92"/>
      <c r="CG155" s="92"/>
      <c r="CH155" s="92"/>
      <c r="CI155" s="92"/>
      <c r="CJ155" s="92"/>
      <c r="CK155" s="92"/>
      <c r="CL155" s="92"/>
      <c r="CM155" s="92"/>
      <c r="CN155" s="92"/>
      <c r="CO155" s="92"/>
      <c r="CP155" s="92"/>
      <c r="CQ155" s="92"/>
      <c r="CR155" s="92"/>
      <c r="CS155" s="92"/>
      <c r="CT155" s="92"/>
      <c r="CU155" s="92"/>
      <c r="CV155" s="92"/>
      <c r="CW155" s="92"/>
      <c r="CX155" s="92"/>
      <c r="CY155" s="92"/>
      <c r="CZ155" s="92"/>
      <c r="DA155" s="92"/>
      <c r="DB155" s="92"/>
      <c r="DC155" s="92"/>
      <c r="DD155" s="92"/>
      <c r="DE155" s="92"/>
      <c r="DF155" s="92"/>
      <c r="DG155" s="92"/>
      <c r="DH155" s="92"/>
      <c r="DI155" s="92"/>
      <c r="DJ155" s="92"/>
      <c r="DK155" s="92"/>
      <c r="DL155" s="92"/>
      <c r="DN155"/>
      <c r="DO155"/>
    </row>
    <row r="156" spans="1:119" ht="30">
      <c r="A156" t="e">
        <f t="shared" ca="1" si="12"/>
        <v>#N/A</v>
      </c>
      <c r="B156" s="90" t="e">
        <f t="shared" ca="1" si="13"/>
        <v>#N/A</v>
      </c>
      <c r="C156" s="30">
        <f t="shared" ca="1" si="14"/>
        <v>44467</v>
      </c>
      <c r="D156" s="30" t="e">
        <f t="shared" si="15"/>
        <v>#N/A</v>
      </c>
      <c r="E156" s="95" t="e">
        <f t="shared" si="16"/>
        <v>#N/A</v>
      </c>
      <c r="F156" s="52">
        <v>183</v>
      </c>
      <c r="G156" s="94" t="s">
        <v>1730</v>
      </c>
      <c r="H156" s="94" t="s">
        <v>1731</v>
      </c>
      <c r="I156" s="92" t="s">
        <v>835</v>
      </c>
      <c r="J156" s="92" t="s">
        <v>1125</v>
      </c>
      <c r="K156" s="92" t="s">
        <v>1732</v>
      </c>
      <c r="L156" s="92" t="s">
        <v>963</v>
      </c>
      <c r="M156" s="92" t="s">
        <v>787</v>
      </c>
      <c r="N156" s="92" t="s">
        <v>495</v>
      </c>
      <c r="O156" s="92" t="s">
        <v>1733</v>
      </c>
      <c r="P156" s="92" t="s">
        <v>727</v>
      </c>
      <c r="Q156" s="92" t="s">
        <v>1734</v>
      </c>
      <c r="R156" s="92" t="s">
        <v>879</v>
      </c>
      <c r="S156" s="92" t="s">
        <v>772</v>
      </c>
      <c r="T156" s="92" t="s">
        <v>1735</v>
      </c>
      <c r="U156" s="92" t="s">
        <v>1736</v>
      </c>
      <c r="V156" s="92" t="s">
        <v>1737</v>
      </c>
      <c r="W156" s="92" t="s">
        <v>745</v>
      </c>
      <c r="X156" s="92" t="s">
        <v>1738</v>
      </c>
      <c r="Y156" s="92" t="s">
        <v>1738</v>
      </c>
      <c r="Z156" s="92" t="s">
        <v>1371</v>
      </c>
      <c r="AA156" s="92" t="s">
        <v>266</v>
      </c>
      <c r="AB156" s="92" t="s">
        <v>1739</v>
      </c>
      <c r="AC156" s="92" t="s">
        <v>1740</v>
      </c>
      <c r="AD156" s="92" t="s">
        <v>1431</v>
      </c>
      <c r="AE156" s="92"/>
      <c r="AF156" s="92"/>
      <c r="AG156" s="92"/>
      <c r="AH156" s="92"/>
      <c r="AI156" s="92"/>
      <c r="AJ156" s="92"/>
      <c r="AK156" s="92"/>
      <c r="AL156" s="92"/>
      <c r="AM156" s="92"/>
      <c r="AN156" s="92"/>
      <c r="AO156" s="92"/>
      <c r="AP156" s="92"/>
      <c r="AQ156" s="92"/>
      <c r="AR156" s="92"/>
      <c r="AS156" s="92"/>
      <c r="AT156" s="92"/>
      <c r="AU156" s="92"/>
      <c r="AV156" s="92"/>
      <c r="AW156" s="92"/>
      <c r="AX156" s="92"/>
      <c r="AY156" s="92"/>
      <c r="AZ156" s="92"/>
      <c r="BA156" s="92"/>
      <c r="BB156" s="92"/>
      <c r="BC156" s="92"/>
      <c r="BD156" s="92"/>
      <c r="BE156" s="92"/>
      <c r="BF156" s="92"/>
      <c r="BG156" s="92"/>
      <c r="BH156" s="92"/>
      <c r="BI156" s="92"/>
      <c r="BJ156" s="92"/>
      <c r="BK156" s="92"/>
      <c r="BL156" s="92"/>
      <c r="BM156" s="92"/>
      <c r="BN156" s="92"/>
      <c r="BO156" s="92"/>
      <c r="BP156" s="92"/>
      <c r="BQ156" s="92"/>
      <c r="BR156" s="92"/>
      <c r="BS156" s="92"/>
      <c r="BT156" s="92"/>
      <c r="BU156" s="92"/>
      <c r="BV156" s="92"/>
      <c r="BW156" s="92"/>
      <c r="BX156" s="92"/>
      <c r="BY156" s="92"/>
      <c r="BZ156" s="92"/>
      <c r="CA156" s="92"/>
      <c r="CB156" s="92"/>
      <c r="CC156" s="92"/>
      <c r="CD156" s="92"/>
      <c r="CE156" s="92"/>
      <c r="CF156" s="92"/>
      <c r="CG156" s="92"/>
      <c r="CH156" s="92"/>
      <c r="CI156" s="92"/>
      <c r="CJ156" s="92"/>
      <c r="CK156" s="92"/>
      <c r="CL156" s="92"/>
      <c r="CM156" s="92"/>
      <c r="CN156" s="92"/>
      <c r="CO156" s="92"/>
      <c r="CP156" s="92"/>
      <c r="CQ156" s="92"/>
      <c r="CR156" s="92"/>
      <c r="CS156" s="92"/>
      <c r="CT156" s="92"/>
      <c r="CU156" s="92"/>
      <c r="CV156" s="92"/>
      <c r="CW156" s="92"/>
      <c r="CX156" s="92"/>
      <c r="CY156" s="92"/>
      <c r="CZ156" s="92"/>
      <c r="DA156" s="92"/>
      <c r="DB156" s="92"/>
      <c r="DC156" s="92"/>
      <c r="DD156" s="92"/>
      <c r="DE156" s="92"/>
      <c r="DF156" s="92"/>
      <c r="DG156" s="92"/>
      <c r="DH156" s="92"/>
      <c r="DI156" s="92"/>
      <c r="DJ156" s="92"/>
      <c r="DK156" s="92"/>
      <c r="DL156" s="92"/>
      <c r="DN156"/>
      <c r="DO156"/>
    </row>
    <row r="157" spans="1:119" ht="30">
      <c r="A157" t="e">
        <f t="shared" ca="1" si="12"/>
        <v>#N/A</v>
      </c>
      <c r="B157" s="90" t="e">
        <f t="shared" ca="1" si="13"/>
        <v>#N/A</v>
      </c>
      <c r="C157" s="30">
        <f t="shared" ca="1" si="14"/>
        <v>44467</v>
      </c>
      <c r="D157" s="30" t="e">
        <f t="shared" si="15"/>
        <v>#N/A</v>
      </c>
      <c r="E157" s="95" t="e">
        <f t="shared" si="16"/>
        <v>#N/A</v>
      </c>
      <c r="F157" s="52">
        <v>184</v>
      </c>
      <c r="G157" s="94" t="s">
        <v>1741</v>
      </c>
      <c r="H157" s="94"/>
      <c r="I157" s="92"/>
      <c r="J157" s="92"/>
      <c r="K157" s="92"/>
      <c r="L157" s="92"/>
      <c r="M157" s="92"/>
      <c r="N157" s="92"/>
      <c r="O157" s="92"/>
      <c r="P157" s="92"/>
      <c r="Q157" s="92"/>
      <c r="R157" s="92"/>
      <c r="S157" s="92"/>
      <c r="T157" s="92"/>
      <c r="U157" s="92"/>
      <c r="V157" s="92"/>
      <c r="W157" s="92"/>
      <c r="X157" s="92"/>
      <c r="Y157" s="92"/>
      <c r="Z157" s="92"/>
      <c r="AA157" s="92"/>
      <c r="AB157" s="92"/>
      <c r="AC157" s="92"/>
      <c r="AD157" s="92"/>
      <c r="AE157" s="92"/>
      <c r="AF157" s="92"/>
      <c r="AG157" s="92"/>
      <c r="AH157" s="92"/>
      <c r="AI157" s="92"/>
      <c r="AJ157" s="92"/>
      <c r="AK157" s="92"/>
      <c r="AL157" s="92"/>
      <c r="AM157" s="92"/>
      <c r="AN157" s="92"/>
      <c r="AO157" s="92"/>
      <c r="AP157" s="92"/>
      <c r="AQ157" s="92"/>
      <c r="AR157" s="92"/>
      <c r="AS157" s="92"/>
      <c r="AT157" s="92"/>
      <c r="AU157" s="92"/>
      <c r="AV157" s="92"/>
      <c r="AW157" s="92"/>
      <c r="AX157" s="92"/>
      <c r="AY157" s="92"/>
      <c r="AZ157" s="92"/>
      <c r="BA157" s="92"/>
      <c r="BB157" s="92"/>
      <c r="BC157" s="92"/>
      <c r="BD157" s="92"/>
      <c r="BE157" s="92"/>
      <c r="BF157" s="92"/>
      <c r="BG157" s="92"/>
      <c r="BH157" s="92"/>
      <c r="BI157" s="92"/>
      <c r="BJ157" s="92"/>
      <c r="BK157" s="92"/>
      <c r="BL157" s="92"/>
      <c r="BM157" s="92"/>
      <c r="BN157" s="92"/>
      <c r="BO157" s="92"/>
      <c r="BP157" s="92"/>
      <c r="BQ157" s="92"/>
      <c r="BR157" s="92"/>
      <c r="BS157" s="92"/>
      <c r="BT157" s="92"/>
      <c r="BU157" s="92"/>
      <c r="BV157" s="92"/>
      <c r="BW157" s="92"/>
      <c r="BX157" s="92"/>
      <c r="BY157" s="92"/>
      <c r="BZ157" s="92"/>
      <c r="CA157" s="92"/>
      <c r="CB157" s="92"/>
      <c r="CC157" s="92"/>
      <c r="CD157" s="92"/>
      <c r="CE157" s="92"/>
      <c r="CF157" s="92"/>
      <c r="CG157" s="92"/>
      <c r="CH157" s="92"/>
      <c r="CI157" s="92"/>
      <c r="CJ157" s="92"/>
      <c r="CK157" s="92"/>
      <c r="CL157" s="92"/>
      <c r="CM157" s="92"/>
      <c r="CN157" s="92"/>
      <c r="CO157" s="92"/>
      <c r="CP157" s="92"/>
      <c r="CQ157" s="92"/>
      <c r="CR157" s="92"/>
      <c r="CS157" s="92"/>
      <c r="CT157" s="92"/>
      <c r="CU157" s="92"/>
      <c r="CV157" s="92"/>
      <c r="CW157" s="92"/>
      <c r="CX157" s="92"/>
      <c r="CY157" s="92"/>
      <c r="CZ157" s="92"/>
      <c r="DA157" s="92"/>
      <c r="DB157" s="92"/>
      <c r="DC157" s="92"/>
      <c r="DD157" s="92"/>
      <c r="DE157" s="92"/>
      <c r="DF157" s="92"/>
      <c r="DG157" s="92"/>
      <c r="DH157" s="92"/>
      <c r="DI157" s="92"/>
      <c r="DJ157" s="92"/>
      <c r="DK157" s="92"/>
      <c r="DL157" s="92"/>
      <c r="DN157"/>
      <c r="DO157"/>
    </row>
    <row r="158" spans="1:119" ht="30">
      <c r="A158" t="e">
        <f t="shared" ca="1" si="12"/>
        <v>#N/A</v>
      </c>
      <c r="B158" s="90" t="e">
        <f t="shared" ca="1" si="13"/>
        <v>#N/A</v>
      </c>
      <c r="C158" s="30">
        <f t="shared" ca="1" si="14"/>
        <v>44467</v>
      </c>
      <c r="D158" s="30" t="e">
        <f t="shared" si="15"/>
        <v>#N/A</v>
      </c>
      <c r="E158" s="95" t="e">
        <f t="shared" si="16"/>
        <v>#N/A</v>
      </c>
      <c r="F158" s="52">
        <v>185</v>
      </c>
      <c r="G158" s="94" t="s">
        <v>1742</v>
      </c>
      <c r="H158" s="94" t="s">
        <v>1743</v>
      </c>
      <c r="I158" s="92"/>
      <c r="J158" s="92"/>
      <c r="K158" s="92"/>
      <c r="L158" s="92"/>
      <c r="M158" s="92"/>
      <c r="N158" s="92"/>
      <c r="O158" s="92"/>
      <c r="P158" s="92"/>
      <c r="Q158" s="92"/>
      <c r="R158" s="92"/>
      <c r="S158" s="92"/>
      <c r="T158" s="92"/>
      <c r="U158" s="92"/>
      <c r="V158" s="92"/>
      <c r="W158" s="92"/>
      <c r="X158" s="92"/>
      <c r="Y158" s="92"/>
      <c r="Z158" s="92"/>
      <c r="AA158" s="92"/>
      <c r="AB158" s="92"/>
      <c r="AC158" s="92"/>
      <c r="AD158" s="92"/>
      <c r="AE158" s="92"/>
      <c r="AF158" s="92"/>
      <c r="AG158" s="92"/>
      <c r="AH158" s="92"/>
      <c r="AI158" s="92"/>
      <c r="AJ158" s="92"/>
      <c r="AK158" s="92"/>
      <c r="AL158" s="92"/>
      <c r="AM158" s="92"/>
      <c r="AN158" s="92"/>
      <c r="AO158" s="92"/>
      <c r="AP158" s="92"/>
      <c r="AQ158" s="92"/>
      <c r="AR158" s="92"/>
      <c r="AS158" s="92"/>
      <c r="AT158" s="92"/>
      <c r="AU158" s="92"/>
      <c r="AV158" s="92"/>
      <c r="AW158" s="92"/>
      <c r="AX158" s="92"/>
      <c r="AY158" s="92"/>
      <c r="AZ158" s="92"/>
      <c r="BA158" s="92"/>
      <c r="BB158" s="92"/>
      <c r="BC158" s="92"/>
      <c r="BD158" s="92"/>
      <c r="BE158" s="92"/>
      <c r="BF158" s="92"/>
      <c r="BG158" s="92"/>
      <c r="BH158" s="92"/>
      <c r="BI158" s="92"/>
      <c r="BJ158" s="92"/>
      <c r="BK158" s="92"/>
      <c r="BL158" s="92"/>
      <c r="BM158" s="92"/>
      <c r="BN158" s="92"/>
      <c r="BO158" s="92"/>
      <c r="BP158" s="92"/>
      <c r="BQ158" s="92"/>
      <c r="BR158" s="92"/>
      <c r="BS158" s="92"/>
      <c r="BT158" s="92"/>
      <c r="BU158" s="92"/>
      <c r="BV158" s="92"/>
      <c r="BW158" s="92"/>
      <c r="BX158" s="92"/>
      <c r="BY158" s="92"/>
      <c r="BZ158" s="92"/>
      <c r="CA158" s="92"/>
      <c r="CB158" s="92"/>
      <c r="CC158" s="92"/>
      <c r="CD158" s="92"/>
      <c r="CE158" s="92"/>
      <c r="CF158" s="92"/>
      <c r="CG158" s="92"/>
      <c r="CH158" s="92"/>
      <c r="CI158" s="92"/>
      <c r="CJ158" s="92"/>
      <c r="CK158" s="92"/>
      <c r="CL158" s="92"/>
      <c r="CM158" s="92"/>
      <c r="CN158" s="92"/>
      <c r="CO158" s="92"/>
      <c r="CP158" s="92"/>
      <c r="CQ158" s="92"/>
      <c r="CR158" s="92"/>
      <c r="CS158" s="92"/>
      <c r="CT158" s="92"/>
      <c r="CU158" s="92"/>
      <c r="CV158" s="92"/>
      <c r="CW158" s="92"/>
      <c r="CX158" s="92"/>
      <c r="CY158" s="92"/>
      <c r="CZ158" s="92"/>
      <c r="DA158" s="92"/>
      <c r="DB158" s="92"/>
      <c r="DC158" s="92"/>
      <c r="DD158" s="92"/>
      <c r="DE158" s="92"/>
      <c r="DF158" s="92"/>
      <c r="DG158" s="92"/>
      <c r="DH158" s="92"/>
      <c r="DI158" s="92"/>
      <c r="DJ158" s="92"/>
      <c r="DK158" s="92"/>
      <c r="DL158" s="92"/>
      <c r="DN158"/>
      <c r="DO158"/>
    </row>
    <row r="159" spans="1:119" ht="30">
      <c r="A159" t="e">
        <f t="shared" ca="1" si="12"/>
        <v>#N/A</v>
      </c>
      <c r="B159" s="90" t="e">
        <f t="shared" ca="1" si="13"/>
        <v>#N/A</v>
      </c>
      <c r="C159" s="30">
        <f t="shared" ca="1" si="14"/>
        <v>44467</v>
      </c>
      <c r="D159" s="30" t="e">
        <f t="shared" si="15"/>
        <v>#N/A</v>
      </c>
      <c r="E159" s="95" t="e">
        <f t="shared" si="16"/>
        <v>#N/A</v>
      </c>
      <c r="F159" s="52">
        <v>186</v>
      </c>
      <c r="G159" s="94" t="s">
        <v>487</v>
      </c>
      <c r="H159" s="94" t="s">
        <v>487</v>
      </c>
      <c r="I159" s="92" t="s">
        <v>1278</v>
      </c>
      <c r="J159" s="92" t="s">
        <v>558</v>
      </c>
      <c r="K159" s="92" t="s">
        <v>1744</v>
      </c>
      <c r="L159" s="92" t="s">
        <v>1647</v>
      </c>
      <c r="M159" s="92" t="s">
        <v>1648</v>
      </c>
      <c r="N159" s="92" t="s">
        <v>1648</v>
      </c>
      <c r="O159" s="92" t="s">
        <v>1745</v>
      </c>
      <c r="P159" s="92" t="s">
        <v>1746</v>
      </c>
      <c r="Q159" s="92" t="s">
        <v>1356</v>
      </c>
      <c r="R159" s="92" t="s">
        <v>1747</v>
      </c>
      <c r="S159" s="92" t="s">
        <v>1748</v>
      </c>
      <c r="T159" s="92" t="s">
        <v>1436</v>
      </c>
      <c r="U159" s="92" t="s">
        <v>1365</v>
      </c>
      <c r="V159" s="92" t="s">
        <v>1736</v>
      </c>
      <c r="W159" s="92" t="s">
        <v>1749</v>
      </c>
      <c r="X159" s="92" t="s">
        <v>1749</v>
      </c>
      <c r="Y159" s="92" t="s">
        <v>1750</v>
      </c>
      <c r="Z159" s="92" t="s">
        <v>316</v>
      </c>
      <c r="AA159" s="92"/>
      <c r="AB159" s="92"/>
      <c r="AC159" s="92"/>
      <c r="AD159" s="92"/>
      <c r="AE159" s="92"/>
      <c r="AF159" s="92"/>
      <c r="AG159" s="92"/>
      <c r="AH159" s="92"/>
      <c r="AI159" s="92"/>
      <c r="AJ159" s="92"/>
      <c r="AK159" s="92"/>
      <c r="AL159" s="92"/>
      <c r="AM159" s="92"/>
      <c r="AN159" s="92"/>
      <c r="AO159" s="92"/>
      <c r="AP159" s="92"/>
      <c r="AQ159" s="92"/>
      <c r="AR159" s="92"/>
      <c r="AS159" s="92"/>
      <c r="AT159" s="92"/>
      <c r="AU159" s="92"/>
      <c r="AV159" s="92"/>
      <c r="AW159" s="92"/>
      <c r="AX159" s="92"/>
      <c r="AY159" s="92"/>
      <c r="AZ159" s="92"/>
      <c r="BA159" s="92"/>
      <c r="BB159" s="92"/>
      <c r="BC159" s="92"/>
      <c r="BD159" s="92"/>
      <c r="BE159" s="92"/>
      <c r="BF159" s="92"/>
      <c r="BG159" s="92"/>
      <c r="BH159" s="92"/>
      <c r="BI159" s="92"/>
      <c r="BJ159" s="92"/>
      <c r="BK159" s="92"/>
      <c r="BL159" s="92"/>
      <c r="BM159" s="92"/>
      <c r="BN159" s="92"/>
      <c r="BO159" s="92"/>
      <c r="BP159" s="92"/>
      <c r="BQ159" s="92"/>
      <c r="BR159" s="92"/>
      <c r="BS159" s="92"/>
      <c r="BT159" s="92"/>
      <c r="BU159" s="92"/>
      <c r="BV159" s="92"/>
      <c r="BW159" s="92"/>
      <c r="BX159" s="92"/>
      <c r="BY159" s="92"/>
      <c r="BZ159" s="92"/>
      <c r="CA159" s="92"/>
      <c r="CB159" s="92"/>
      <c r="CC159" s="92"/>
      <c r="CD159" s="92"/>
      <c r="CE159" s="92"/>
      <c r="CF159" s="92"/>
      <c r="CG159" s="92"/>
      <c r="CH159" s="92"/>
      <c r="CI159" s="92"/>
      <c r="CJ159" s="92"/>
      <c r="CK159" s="92"/>
      <c r="CL159" s="92"/>
      <c r="CM159" s="92"/>
      <c r="CN159" s="92"/>
      <c r="CO159" s="92"/>
      <c r="CP159" s="92"/>
      <c r="CQ159" s="92"/>
      <c r="CR159" s="92"/>
      <c r="CS159" s="92"/>
      <c r="CT159" s="92"/>
      <c r="CU159" s="92"/>
      <c r="CV159" s="92"/>
      <c r="CW159" s="92"/>
      <c r="CX159" s="92"/>
      <c r="CY159" s="92"/>
      <c r="CZ159" s="92"/>
      <c r="DA159" s="92"/>
      <c r="DB159" s="92"/>
      <c r="DC159" s="92"/>
      <c r="DD159" s="92"/>
      <c r="DE159" s="92"/>
      <c r="DF159" s="92"/>
      <c r="DG159" s="92"/>
      <c r="DH159" s="92"/>
      <c r="DI159" s="92"/>
      <c r="DJ159" s="92"/>
      <c r="DK159" s="92"/>
      <c r="DL159" s="92"/>
      <c r="DN159"/>
      <c r="DO159"/>
    </row>
    <row r="160" spans="1:119" ht="30">
      <c r="A160" t="e">
        <f t="shared" ca="1" si="12"/>
        <v>#N/A</v>
      </c>
      <c r="B160" s="90" t="e">
        <f t="shared" ca="1" si="13"/>
        <v>#N/A</v>
      </c>
      <c r="C160" s="30">
        <f t="shared" ca="1" si="14"/>
        <v>44467</v>
      </c>
      <c r="D160" s="30" t="e">
        <f t="shared" si="15"/>
        <v>#N/A</v>
      </c>
      <c r="E160" s="95" t="e">
        <f t="shared" si="16"/>
        <v>#N/A</v>
      </c>
      <c r="F160" s="52">
        <v>188</v>
      </c>
      <c r="G160" s="94" t="s">
        <v>610</v>
      </c>
      <c r="H160" s="94" t="s">
        <v>1175</v>
      </c>
      <c r="I160" s="92" t="s">
        <v>1751</v>
      </c>
      <c r="J160" s="92" t="s">
        <v>1752</v>
      </c>
      <c r="K160" s="92" t="s">
        <v>773</v>
      </c>
      <c r="L160" s="92" t="s">
        <v>273</v>
      </c>
      <c r="M160" s="92"/>
      <c r="N160" s="92"/>
      <c r="O160" s="92"/>
      <c r="P160" s="92"/>
      <c r="Q160" s="92"/>
      <c r="R160" s="92"/>
      <c r="S160" s="92"/>
      <c r="T160" s="92"/>
      <c r="U160" s="92"/>
      <c r="V160" s="92"/>
      <c r="W160" s="92"/>
      <c r="X160" s="92"/>
      <c r="Y160" s="92"/>
      <c r="Z160" s="92"/>
      <c r="AA160" s="92"/>
      <c r="AB160" s="92"/>
      <c r="AC160" s="92"/>
      <c r="AD160" s="92"/>
      <c r="AE160" s="92"/>
      <c r="AF160" s="92"/>
      <c r="AG160" s="92"/>
      <c r="AH160" s="92"/>
      <c r="AI160" s="92"/>
      <c r="AJ160" s="92"/>
      <c r="AK160" s="92"/>
      <c r="AL160" s="92"/>
      <c r="AM160" s="92"/>
      <c r="AN160" s="92"/>
      <c r="AO160" s="92"/>
      <c r="AP160" s="92"/>
      <c r="AQ160" s="92"/>
      <c r="AR160" s="92"/>
      <c r="AS160" s="92"/>
      <c r="AT160" s="92"/>
      <c r="AU160" s="92"/>
      <c r="AV160" s="92"/>
      <c r="AW160" s="92"/>
      <c r="AX160" s="92"/>
      <c r="AY160" s="92"/>
      <c r="AZ160" s="92"/>
      <c r="BA160" s="92"/>
      <c r="BB160" s="92"/>
      <c r="BC160" s="92"/>
      <c r="BD160" s="92"/>
      <c r="BE160" s="92"/>
      <c r="BF160" s="92"/>
      <c r="BG160" s="92"/>
      <c r="BH160" s="92"/>
      <c r="BI160" s="92"/>
      <c r="BJ160" s="92"/>
      <c r="BK160" s="92"/>
      <c r="BL160" s="92"/>
      <c r="BM160" s="92"/>
      <c r="BN160" s="92"/>
      <c r="BO160" s="92"/>
      <c r="BP160" s="92"/>
      <c r="BQ160" s="92"/>
      <c r="BR160" s="92"/>
      <c r="BS160" s="92"/>
      <c r="BT160" s="92"/>
      <c r="BU160" s="92"/>
      <c r="BV160" s="92"/>
      <c r="BW160" s="92"/>
      <c r="BX160" s="92"/>
      <c r="BY160" s="92"/>
      <c r="BZ160" s="92"/>
      <c r="CA160" s="92"/>
      <c r="CB160" s="92"/>
      <c r="CC160" s="92"/>
      <c r="CD160" s="92"/>
      <c r="CE160" s="92"/>
      <c r="CF160" s="92"/>
      <c r="CG160" s="92"/>
      <c r="CH160" s="92"/>
      <c r="CI160" s="92"/>
      <c r="CJ160" s="92"/>
      <c r="CK160" s="92"/>
      <c r="CL160" s="92"/>
      <c r="CM160" s="92"/>
      <c r="CN160" s="92"/>
      <c r="CO160" s="92"/>
      <c r="CP160" s="92"/>
      <c r="CQ160" s="92"/>
      <c r="CR160" s="92"/>
      <c r="CS160" s="92"/>
      <c r="CT160" s="92"/>
      <c r="CU160" s="92"/>
      <c r="CV160" s="92"/>
      <c r="CW160" s="92"/>
      <c r="CX160" s="92"/>
      <c r="CY160" s="92"/>
      <c r="CZ160" s="92"/>
      <c r="DA160" s="92"/>
      <c r="DB160" s="92"/>
      <c r="DC160" s="92"/>
      <c r="DD160" s="92"/>
      <c r="DE160" s="92"/>
      <c r="DF160" s="92"/>
      <c r="DG160" s="92"/>
      <c r="DH160" s="92"/>
      <c r="DI160" s="92"/>
      <c r="DJ160" s="92"/>
      <c r="DK160" s="92"/>
      <c r="DL160" s="92"/>
      <c r="DN160"/>
      <c r="DO160"/>
    </row>
    <row r="161" spans="1:119" ht="30">
      <c r="A161" t="e">
        <f t="shared" ca="1" si="12"/>
        <v>#N/A</v>
      </c>
      <c r="B161" s="90" t="e">
        <f t="shared" ca="1" si="13"/>
        <v>#N/A</v>
      </c>
      <c r="C161" s="30">
        <f t="shared" ca="1" si="14"/>
        <v>44467</v>
      </c>
      <c r="D161" s="30" t="e">
        <f t="shared" si="15"/>
        <v>#N/A</v>
      </c>
      <c r="E161" s="95" t="e">
        <f t="shared" si="16"/>
        <v>#N/A</v>
      </c>
      <c r="F161" s="52">
        <v>189</v>
      </c>
      <c r="G161" s="94" t="s">
        <v>1511</v>
      </c>
      <c r="H161" s="94" t="s">
        <v>1753</v>
      </c>
      <c r="I161" s="92" t="s">
        <v>1754</v>
      </c>
      <c r="J161" s="92" t="s">
        <v>1755</v>
      </c>
      <c r="K161" s="92" t="s">
        <v>1756</v>
      </c>
      <c r="L161" s="92" t="s">
        <v>1757</v>
      </c>
      <c r="M161" s="92" t="s">
        <v>1758</v>
      </c>
      <c r="N161" s="92" t="s">
        <v>1544</v>
      </c>
      <c r="O161" s="92" t="s">
        <v>750</v>
      </c>
      <c r="P161" s="92" t="s">
        <v>286</v>
      </c>
      <c r="Q161" s="92"/>
      <c r="R161" s="92"/>
      <c r="S161" s="92"/>
      <c r="T161" s="92"/>
      <c r="U161" s="92"/>
      <c r="V161" s="92"/>
      <c r="W161" s="92"/>
      <c r="X161" s="92"/>
      <c r="Y161" s="92"/>
      <c r="Z161" s="92"/>
      <c r="AA161" s="92"/>
      <c r="AB161" s="92"/>
      <c r="AC161" s="92"/>
      <c r="AD161" s="92"/>
      <c r="AE161" s="92"/>
      <c r="AF161" s="92"/>
      <c r="AG161" s="92"/>
      <c r="AH161" s="92"/>
      <c r="AI161" s="92"/>
      <c r="AJ161" s="92"/>
      <c r="AK161" s="92"/>
      <c r="AL161" s="92"/>
      <c r="AM161" s="92"/>
      <c r="AN161" s="92"/>
      <c r="AO161" s="92"/>
      <c r="AP161" s="92"/>
      <c r="AQ161" s="92"/>
      <c r="AR161" s="92"/>
      <c r="AS161" s="92"/>
      <c r="AT161" s="92"/>
      <c r="AU161" s="92"/>
      <c r="AV161" s="92"/>
      <c r="AW161" s="92"/>
      <c r="AX161" s="92"/>
      <c r="AY161" s="92"/>
      <c r="AZ161" s="92"/>
      <c r="BA161" s="92"/>
      <c r="BB161" s="92"/>
      <c r="BC161" s="92"/>
      <c r="BD161" s="92"/>
      <c r="BE161" s="92"/>
      <c r="BF161" s="92"/>
      <c r="BG161" s="92"/>
      <c r="BH161" s="92"/>
      <c r="BI161" s="92"/>
      <c r="BJ161" s="92"/>
      <c r="BK161" s="92"/>
      <c r="BL161" s="92"/>
      <c r="BM161" s="92"/>
      <c r="BN161" s="92"/>
      <c r="BO161" s="92"/>
      <c r="BP161" s="92"/>
      <c r="BQ161" s="92"/>
      <c r="BR161" s="92"/>
      <c r="BS161" s="92"/>
      <c r="BT161" s="92"/>
      <c r="BU161" s="92"/>
      <c r="BV161" s="92"/>
      <c r="BW161" s="92"/>
      <c r="BX161" s="92"/>
      <c r="BY161" s="92"/>
      <c r="BZ161" s="92"/>
      <c r="CA161" s="92"/>
      <c r="CB161" s="92"/>
      <c r="CC161" s="92"/>
      <c r="CD161" s="92"/>
      <c r="CE161" s="92"/>
      <c r="CF161" s="92"/>
      <c r="CG161" s="92"/>
      <c r="CH161" s="92"/>
      <c r="CI161" s="92"/>
      <c r="CJ161" s="92"/>
      <c r="CK161" s="92"/>
      <c r="CL161" s="92"/>
      <c r="CM161" s="92"/>
      <c r="CN161" s="92"/>
      <c r="CO161" s="92"/>
      <c r="CP161" s="92"/>
      <c r="CQ161" s="92"/>
      <c r="CR161" s="92"/>
      <c r="CS161" s="92"/>
      <c r="CT161" s="92"/>
      <c r="CU161" s="92"/>
      <c r="CV161" s="92"/>
      <c r="CW161" s="92"/>
      <c r="CX161" s="92"/>
      <c r="CY161" s="92"/>
      <c r="CZ161" s="92"/>
      <c r="DA161" s="92"/>
      <c r="DB161" s="92"/>
      <c r="DC161" s="92"/>
      <c r="DD161" s="92"/>
      <c r="DE161" s="92"/>
      <c r="DF161" s="92"/>
      <c r="DG161" s="92"/>
      <c r="DH161" s="92"/>
      <c r="DI161" s="92"/>
      <c r="DJ161" s="92"/>
      <c r="DK161" s="92"/>
      <c r="DL161" s="92"/>
      <c r="DN161"/>
      <c r="DO161"/>
    </row>
    <row r="162" spans="1:119" ht="30">
      <c r="A162" t="e">
        <f t="shared" ca="1" si="12"/>
        <v>#N/A</v>
      </c>
      <c r="B162" s="90" t="e">
        <f t="shared" ca="1" si="13"/>
        <v>#N/A</v>
      </c>
      <c r="C162" s="30">
        <f t="shared" ca="1" si="14"/>
        <v>44467</v>
      </c>
      <c r="D162" s="30" t="e">
        <f t="shared" si="15"/>
        <v>#N/A</v>
      </c>
      <c r="E162" s="95" t="e">
        <f t="shared" si="16"/>
        <v>#N/A</v>
      </c>
      <c r="F162" s="52">
        <v>190</v>
      </c>
      <c r="G162" s="94" t="s">
        <v>779</v>
      </c>
      <c r="H162" s="94" t="s">
        <v>1309</v>
      </c>
      <c r="I162" s="92" t="s">
        <v>1759</v>
      </c>
      <c r="J162" s="92" t="s">
        <v>149</v>
      </c>
      <c r="K162" s="92" t="s">
        <v>389</v>
      </c>
      <c r="L162" s="92" t="s">
        <v>1760</v>
      </c>
      <c r="M162" s="92" t="s">
        <v>1761</v>
      </c>
      <c r="N162" s="92" t="s">
        <v>511</v>
      </c>
      <c r="O162" s="92" t="s">
        <v>915</v>
      </c>
      <c r="P162" s="92" t="s">
        <v>961</v>
      </c>
      <c r="Q162" s="92" t="s">
        <v>1762</v>
      </c>
      <c r="R162" s="92" t="s">
        <v>962</v>
      </c>
      <c r="S162" s="92" t="s">
        <v>1176</v>
      </c>
      <c r="T162" s="92" t="s">
        <v>1212</v>
      </c>
      <c r="U162" s="92" t="s">
        <v>666</v>
      </c>
      <c r="V162" s="92" t="s">
        <v>666</v>
      </c>
      <c r="W162" s="92" t="s">
        <v>722</v>
      </c>
      <c r="X162" s="92" t="s">
        <v>1256</v>
      </c>
      <c r="Y162" s="92" t="s">
        <v>1347</v>
      </c>
      <c r="Z162" s="92" t="s">
        <v>1763</v>
      </c>
      <c r="AA162" s="92" t="s">
        <v>1763</v>
      </c>
      <c r="AB162" s="92" t="s">
        <v>1764</v>
      </c>
      <c r="AC162" s="92" t="s">
        <v>140</v>
      </c>
      <c r="AD162" s="92" t="s">
        <v>140</v>
      </c>
      <c r="AE162" s="92" t="s">
        <v>140</v>
      </c>
      <c r="AF162" s="92" t="s">
        <v>140</v>
      </c>
      <c r="AG162" s="92" t="s">
        <v>1765</v>
      </c>
      <c r="AH162" s="92" t="s">
        <v>1765</v>
      </c>
      <c r="AI162" s="92" t="s">
        <v>971</v>
      </c>
      <c r="AJ162" s="92" t="s">
        <v>1180</v>
      </c>
      <c r="AK162" s="92" t="s">
        <v>1395</v>
      </c>
      <c r="AL162" s="92" t="s">
        <v>1766</v>
      </c>
      <c r="AM162" s="92" t="s">
        <v>401</v>
      </c>
      <c r="AN162" s="92" t="s">
        <v>401</v>
      </c>
      <c r="AO162" s="92" t="s">
        <v>1723</v>
      </c>
      <c r="AP162" s="92" t="s">
        <v>1723</v>
      </c>
      <c r="AQ162" s="92" t="s">
        <v>1767</v>
      </c>
      <c r="AR162" s="92" t="s">
        <v>1357</v>
      </c>
      <c r="AS162" s="92" t="s">
        <v>1528</v>
      </c>
      <c r="AT162" s="92" t="s">
        <v>1768</v>
      </c>
      <c r="AU162" s="92" t="s">
        <v>1768</v>
      </c>
      <c r="AV162" s="92" t="s">
        <v>1040</v>
      </c>
      <c r="AW162" s="92" t="s">
        <v>1769</v>
      </c>
      <c r="AX162" s="92" t="s">
        <v>1770</v>
      </c>
      <c r="AY162" s="92" t="s">
        <v>1770</v>
      </c>
      <c r="AZ162" s="92" t="s">
        <v>1770</v>
      </c>
      <c r="BA162" s="92" t="s">
        <v>1703</v>
      </c>
      <c r="BB162" s="92" t="s">
        <v>1771</v>
      </c>
      <c r="BC162" s="92" t="s">
        <v>954</v>
      </c>
      <c r="BD162" s="92" t="s">
        <v>954</v>
      </c>
      <c r="BE162" s="92" t="s">
        <v>1772</v>
      </c>
      <c r="BF162" s="92" t="s">
        <v>1537</v>
      </c>
      <c r="BG162" s="92" t="s">
        <v>322</v>
      </c>
      <c r="BH162" s="92" t="s">
        <v>1189</v>
      </c>
      <c r="BI162" s="92" t="s">
        <v>1644</v>
      </c>
      <c r="BJ162" s="92" t="s">
        <v>305</v>
      </c>
      <c r="BK162" s="92" t="s">
        <v>1773</v>
      </c>
      <c r="BL162" s="92" t="s">
        <v>323</v>
      </c>
      <c r="BM162" s="92" t="s">
        <v>323</v>
      </c>
      <c r="BN162" s="92" t="s">
        <v>233</v>
      </c>
      <c r="BO162" s="92" t="s">
        <v>1774</v>
      </c>
      <c r="BP162" s="92" t="s">
        <v>268</v>
      </c>
      <c r="BQ162" s="92" t="s">
        <v>315</v>
      </c>
      <c r="BR162" s="92" t="s">
        <v>1775</v>
      </c>
      <c r="BS162" s="92" t="s">
        <v>1775</v>
      </c>
      <c r="BT162" s="92" t="s">
        <v>352</v>
      </c>
      <c r="BU162" s="92" t="s">
        <v>1776</v>
      </c>
      <c r="BV162" s="92" t="s">
        <v>1150</v>
      </c>
      <c r="BW162" s="92" t="s">
        <v>324</v>
      </c>
      <c r="BX162" s="92" t="s">
        <v>279</v>
      </c>
      <c r="BY162" s="92" t="s">
        <v>246</v>
      </c>
      <c r="BZ162" s="92" t="s">
        <v>325</v>
      </c>
      <c r="CA162" s="92"/>
      <c r="CB162" s="92"/>
      <c r="CC162" s="92"/>
      <c r="CD162" s="92"/>
      <c r="CE162" s="92"/>
      <c r="CF162" s="92"/>
      <c r="CG162" s="92"/>
      <c r="CH162" s="92"/>
      <c r="CI162" s="92"/>
      <c r="CJ162" s="92"/>
      <c r="CK162" s="92"/>
      <c r="CL162" s="92"/>
      <c r="CM162" s="92"/>
      <c r="CN162" s="92"/>
      <c r="CO162" s="92"/>
      <c r="CP162" s="92"/>
      <c r="CQ162" s="92"/>
      <c r="CR162" s="92"/>
      <c r="CS162" s="92"/>
      <c r="CT162" s="92"/>
      <c r="CU162" s="92"/>
      <c r="CV162" s="92"/>
      <c r="CW162" s="92"/>
      <c r="CX162" s="92"/>
      <c r="CY162" s="92"/>
      <c r="CZ162" s="92"/>
      <c r="DA162" s="92"/>
      <c r="DB162" s="92"/>
      <c r="DC162" s="92"/>
      <c r="DD162" s="92"/>
      <c r="DE162" s="92"/>
      <c r="DF162" s="92"/>
      <c r="DG162" s="92"/>
      <c r="DH162" s="92"/>
      <c r="DI162" s="92"/>
      <c r="DJ162" s="92"/>
      <c r="DK162" s="92"/>
      <c r="DL162" s="92"/>
      <c r="DN162"/>
      <c r="DO162"/>
    </row>
    <row r="163" spans="1:119" ht="30">
      <c r="A163" t="e">
        <f t="shared" ca="1" si="12"/>
        <v>#N/A</v>
      </c>
      <c r="B163" s="90" t="e">
        <f t="shared" ca="1" si="13"/>
        <v>#N/A</v>
      </c>
      <c r="C163" s="30">
        <f t="shared" ca="1" si="14"/>
        <v>44467</v>
      </c>
      <c r="D163" s="30" t="e">
        <f t="shared" si="15"/>
        <v>#N/A</v>
      </c>
      <c r="E163" s="95" t="e">
        <f t="shared" si="16"/>
        <v>#N/A</v>
      </c>
      <c r="F163" s="52">
        <v>192</v>
      </c>
      <c r="G163" s="94" t="s">
        <v>1777</v>
      </c>
      <c r="H163" s="94"/>
      <c r="I163" s="92"/>
      <c r="J163" s="92"/>
      <c r="K163" s="92"/>
      <c r="L163" s="92"/>
      <c r="M163" s="92"/>
      <c r="N163" s="92"/>
      <c r="O163" s="92"/>
      <c r="P163" s="92"/>
      <c r="Q163" s="92"/>
      <c r="R163" s="92"/>
      <c r="S163" s="92"/>
      <c r="T163" s="92"/>
      <c r="U163" s="92"/>
      <c r="V163" s="92"/>
      <c r="W163" s="92"/>
      <c r="X163" s="92"/>
      <c r="Y163" s="92"/>
      <c r="Z163" s="92"/>
      <c r="AA163" s="92"/>
      <c r="AB163" s="92"/>
      <c r="AC163" s="92"/>
      <c r="AD163" s="92"/>
      <c r="AE163" s="92"/>
      <c r="AF163" s="92"/>
      <c r="AG163" s="92"/>
      <c r="AH163" s="92"/>
      <c r="AI163" s="92"/>
      <c r="AJ163" s="92"/>
      <c r="AK163" s="92"/>
      <c r="AL163" s="92"/>
      <c r="AM163" s="92"/>
      <c r="AN163" s="92"/>
      <c r="AO163" s="92"/>
      <c r="AP163" s="92"/>
      <c r="AQ163" s="92"/>
      <c r="AR163" s="92"/>
      <c r="AS163" s="92"/>
      <c r="AT163" s="92"/>
      <c r="AU163" s="92"/>
      <c r="AV163" s="92"/>
      <c r="AW163" s="92"/>
      <c r="AX163" s="92"/>
      <c r="AY163" s="92"/>
      <c r="AZ163" s="92"/>
      <c r="BA163" s="92"/>
      <c r="BB163" s="92"/>
      <c r="BC163" s="92"/>
      <c r="BD163" s="92"/>
      <c r="BE163" s="92"/>
      <c r="BF163" s="92"/>
      <c r="BG163" s="92"/>
      <c r="BH163" s="92"/>
      <c r="BI163" s="92"/>
      <c r="BJ163" s="92"/>
      <c r="BK163" s="92"/>
      <c r="BL163" s="92"/>
      <c r="BM163" s="92"/>
      <c r="BN163" s="92"/>
      <c r="BO163" s="92"/>
      <c r="BP163" s="92"/>
      <c r="BQ163" s="92"/>
      <c r="BR163" s="92"/>
      <c r="BS163" s="92"/>
      <c r="BT163" s="92"/>
      <c r="BU163" s="92"/>
      <c r="BV163" s="92"/>
      <c r="BW163" s="92"/>
      <c r="BX163" s="92"/>
      <c r="BY163" s="92"/>
      <c r="BZ163" s="92"/>
      <c r="CA163" s="92"/>
      <c r="CB163" s="92"/>
      <c r="CC163" s="92"/>
      <c r="CD163" s="92"/>
      <c r="CE163" s="92"/>
      <c r="CF163" s="92"/>
      <c r="CG163" s="92"/>
      <c r="CH163" s="92"/>
      <c r="CI163" s="92"/>
      <c r="CJ163" s="92"/>
      <c r="CK163" s="92"/>
      <c r="CL163" s="92"/>
      <c r="CM163" s="92"/>
      <c r="CN163" s="92"/>
      <c r="CO163" s="92"/>
      <c r="CP163" s="92"/>
      <c r="CQ163" s="92"/>
      <c r="CR163" s="92"/>
      <c r="CS163" s="92"/>
      <c r="CT163" s="92"/>
      <c r="CU163" s="92"/>
      <c r="CV163" s="92"/>
      <c r="CW163" s="92"/>
      <c r="CX163" s="92"/>
      <c r="CY163" s="92"/>
      <c r="CZ163" s="92"/>
      <c r="DA163" s="92"/>
      <c r="DB163" s="92"/>
      <c r="DC163" s="92"/>
      <c r="DD163" s="92"/>
      <c r="DE163" s="92"/>
      <c r="DF163" s="92"/>
      <c r="DG163" s="92"/>
      <c r="DH163" s="92"/>
      <c r="DI163" s="92"/>
      <c r="DJ163" s="92"/>
      <c r="DK163" s="92"/>
      <c r="DL163" s="92"/>
      <c r="DN163"/>
      <c r="DO163"/>
    </row>
    <row r="164" spans="1:119" ht="30">
      <c r="A164" t="e">
        <f t="shared" ca="1" si="12"/>
        <v>#N/A</v>
      </c>
      <c r="B164" s="90" t="e">
        <f t="shared" ca="1" si="13"/>
        <v>#N/A</v>
      </c>
      <c r="C164" s="30">
        <f t="shared" ca="1" si="14"/>
        <v>44467</v>
      </c>
      <c r="D164" s="30" t="e">
        <f t="shared" si="15"/>
        <v>#N/A</v>
      </c>
      <c r="E164" s="95" t="e">
        <f t="shared" si="16"/>
        <v>#N/A</v>
      </c>
      <c r="F164" s="52">
        <v>195</v>
      </c>
      <c r="G164" s="94" t="s">
        <v>1778</v>
      </c>
      <c r="H164" s="94" t="s">
        <v>1209</v>
      </c>
      <c r="I164" s="92" t="s">
        <v>493</v>
      </c>
      <c r="J164" s="92" t="s">
        <v>1779</v>
      </c>
      <c r="K164" s="92" t="s">
        <v>1780</v>
      </c>
      <c r="L164" s="92" t="s">
        <v>385</v>
      </c>
      <c r="M164" s="92" t="s">
        <v>1036</v>
      </c>
      <c r="N164" s="92" t="s">
        <v>1036</v>
      </c>
      <c r="O164" s="92" t="s">
        <v>1781</v>
      </c>
      <c r="P164" s="92" t="s">
        <v>1182</v>
      </c>
      <c r="Q164" s="92" t="s">
        <v>1782</v>
      </c>
      <c r="R164" s="92" t="s">
        <v>1783</v>
      </c>
      <c r="S164" s="92" t="s">
        <v>1784</v>
      </c>
      <c r="T164" s="92" t="s">
        <v>1784</v>
      </c>
      <c r="U164" s="92" t="s">
        <v>1785</v>
      </c>
      <c r="V164" s="92" t="s">
        <v>1786</v>
      </c>
      <c r="W164" s="92" t="s">
        <v>1786</v>
      </c>
      <c r="X164" s="92" t="s">
        <v>1786</v>
      </c>
      <c r="Y164" s="92" t="s">
        <v>1786</v>
      </c>
      <c r="Z164" s="92" t="s">
        <v>1786</v>
      </c>
      <c r="AA164" s="92" t="s">
        <v>797</v>
      </c>
      <c r="AB164" s="92" t="s">
        <v>1787</v>
      </c>
      <c r="AC164" s="92" t="s">
        <v>1788</v>
      </c>
      <c r="AD164" s="92" t="s">
        <v>1034</v>
      </c>
      <c r="AE164" s="92" t="s">
        <v>1789</v>
      </c>
      <c r="AF164" s="92" t="s">
        <v>1790</v>
      </c>
      <c r="AG164" s="92" t="s">
        <v>1791</v>
      </c>
      <c r="AH164" s="92" t="s">
        <v>1792</v>
      </c>
      <c r="AI164" s="92" t="s">
        <v>386</v>
      </c>
      <c r="AJ164" s="92" t="s">
        <v>1793</v>
      </c>
      <c r="AK164" s="92" t="s">
        <v>955</v>
      </c>
      <c r="AL164" s="92" t="s">
        <v>1794</v>
      </c>
      <c r="AM164" s="92" t="s">
        <v>994</v>
      </c>
      <c r="AN164" s="92" t="s">
        <v>811</v>
      </c>
      <c r="AO164" s="92" t="s">
        <v>240</v>
      </c>
      <c r="AP164" s="92" t="s">
        <v>706</v>
      </c>
      <c r="AQ164" s="92" t="s">
        <v>1795</v>
      </c>
      <c r="AR164" s="92"/>
      <c r="AS164" s="92"/>
      <c r="AT164" s="92"/>
      <c r="AU164" s="92"/>
      <c r="AV164" s="92"/>
      <c r="AW164" s="92"/>
      <c r="AX164" s="92"/>
      <c r="AY164" s="92"/>
      <c r="AZ164" s="92"/>
      <c r="BA164" s="92"/>
      <c r="BB164" s="92"/>
      <c r="BC164" s="92"/>
      <c r="BD164" s="92"/>
      <c r="BE164" s="92"/>
      <c r="BF164" s="92"/>
      <c r="BG164" s="92"/>
      <c r="BH164" s="92"/>
      <c r="BI164" s="92"/>
      <c r="BJ164" s="92"/>
      <c r="BK164" s="92"/>
      <c r="BL164" s="92"/>
      <c r="BM164" s="92"/>
      <c r="BN164" s="92"/>
      <c r="BO164" s="92"/>
      <c r="BP164" s="92"/>
      <c r="BQ164" s="92"/>
      <c r="BR164" s="92"/>
      <c r="BS164" s="92"/>
      <c r="BT164" s="92"/>
      <c r="BU164" s="92"/>
      <c r="BV164" s="92"/>
      <c r="BW164" s="92"/>
      <c r="BX164" s="92"/>
      <c r="BY164" s="92"/>
      <c r="BZ164" s="92"/>
      <c r="CA164" s="92"/>
      <c r="CB164" s="92"/>
      <c r="CC164" s="92"/>
      <c r="CD164" s="92"/>
      <c r="CE164" s="92"/>
      <c r="CF164" s="92"/>
      <c r="CG164" s="92"/>
      <c r="CH164" s="92"/>
      <c r="CI164" s="92"/>
      <c r="CJ164" s="92"/>
      <c r="CK164" s="92"/>
      <c r="CL164" s="92"/>
      <c r="CM164" s="92"/>
      <c r="CN164" s="92"/>
      <c r="CO164" s="92"/>
      <c r="CP164" s="92"/>
      <c r="CQ164" s="92"/>
      <c r="CR164" s="92"/>
      <c r="CS164" s="92"/>
      <c r="CT164" s="92"/>
      <c r="CU164" s="92"/>
      <c r="CV164" s="92"/>
      <c r="CW164" s="92"/>
      <c r="CX164" s="92"/>
      <c r="CY164" s="92"/>
      <c r="CZ164" s="92"/>
      <c r="DA164" s="92"/>
      <c r="DB164" s="92"/>
      <c r="DC164" s="92"/>
      <c r="DD164" s="92"/>
      <c r="DE164" s="92"/>
      <c r="DF164" s="92"/>
      <c r="DG164" s="92"/>
      <c r="DH164" s="92"/>
      <c r="DI164" s="92"/>
      <c r="DJ164" s="92"/>
      <c r="DK164" s="92"/>
      <c r="DL164" s="92"/>
      <c r="DN164"/>
      <c r="DO164"/>
    </row>
    <row r="165" spans="1:119" ht="30">
      <c r="A165" t="e">
        <f t="shared" ca="1" si="12"/>
        <v>#N/A</v>
      </c>
      <c r="B165" s="90" t="e">
        <f t="shared" ca="1" si="13"/>
        <v>#N/A</v>
      </c>
      <c r="C165" s="30">
        <f t="shared" ca="1" si="14"/>
        <v>44467</v>
      </c>
      <c r="D165" s="30" t="e">
        <f t="shared" si="15"/>
        <v>#N/A</v>
      </c>
      <c r="E165" s="95" t="e">
        <f t="shared" si="16"/>
        <v>#N/A</v>
      </c>
      <c r="F165" s="52">
        <v>197</v>
      </c>
      <c r="G165" s="94" t="s">
        <v>850</v>
      </c>
      <c r="H165" s="94"/>
      <c r="I165" s="92"/>
      <c r="J165" s="92"/>
      <c r="K165" s="92"/>
      <c r="L165" s="92"/>
      <c r="M165" s="92"/>
      <c r="N165" s="92"/>
      <c r="O165" s="92"/>
      <c r="P165" s="92"/>
      <c r="Q165" s="92"/>
      <c r="R165" s="92"/>
      <c r="S165" s="92"/>
      <c r="T165" s="92"/>
      <c r="U165" s="92"/>
      <c r="V165" s="92"/>
      <c r="W165" s="92"/>
      <c r="X165" s="92"/>
      <c r="Y165" s="92"/>
      <c r="Z165" s="92"/>
      <c r="AA165" s="92"/>
      <c r="AB165" s="92"/>
      <c r="AC165" s="92"/>
      <c r="AD165" s="92"/>
      <c r="AE165" s="92"/>
      <c r="AF165" s="92"/>
      <c r="AG165" s="92"/>
      <c r="AH165" s="92"/>
      <c r="AI165" s="92"/>
      <c r="AJ165" s="92"/>
      <c r="AK165" s="92"/>
      <c r="AL165" s="92"/>
      <c r="AM165" s="92"/>
      <c r="AN165" s="92"/>
      <c r="AO165" s="92"/>
      <c r="AP165" s="92"/>
      <c r="AQ165" s="92"/>
      <c r="AR165" s="92"/>
      <c r="AS165" s="92"/>
      <c r="AT165" s="92"/>
      <c r="AU165" s="92"/>
      <c r="AV165" s="92"/>
      <c r="AW165" s="92"/>
      <c r="AX165" s="92"/>
      <c r="AY165" s="92"/>
      <c r="AZ165" s="92"/>
      <c r="BA165" s="92"/>
      <c r="BB165" s="92"/>
      <c r="BC165" s="92"/>
      <c r="BD165" s="92"/>
      <c r="BE165" s="92"/>
      <c r="BF165" s="92"/>
      <c r="BG165" s="92"/>
      <c r="BH165" s="92"/>
      <c r="BI165" s="92"/>
      <c r="BJ165" s="92"/>
      <c r="BK165" s="92"/>
      <c r="BL165" s="92"/>
      <c r="BM165" s="92"/>
      <c r="BN165" s="92"/>
      <c r="BO165" s="92"/>
      <c r="BP165" s="92"/>
      <c r="BQ165" s="92"/>
      <c r="BR165" s="92"/>
      <c r="BS165" s="92"/>
      <c r="BT165" s="92"/>
      <c r="BU165" s="92"/>
      <c r="BV165" s="92"/>
      <c r="BW165" s="92"/>
      <c r="BX165" s="92"/>
      <c r="BY165" s="92"/>
      <c r="BZ165" s="92"/>
      <c r="CA165" s="92"/>
      <c r="CB165" s="92"/>
      <c r="CC165" s="92"/>
      <c r="CD165" s="92"/>
      <c r="CE165" s="92"/>
      <c r="CF165" s="92"/>
      <c r="CG165" s="92"/>
      <c r="CH165" s="92"/>
      <c r="CI165" s="92"/>
      <c r="CJ165" s="92"/>
      <c r="CK165" s="92"/>
      <c r="CL165" s="92"/>
      <c r="CM165" s="92"/>
      <c r="CN165" s="92"/>
      <c r="CO165" s="92"/>
      <c r="CP165" s="92"/>
      <c r="CQ165" s="92"/>
      <c r="CR165" s="92"/>
      <c r="CS165" s="92"/>
      <c r="CT165" s="92"/>
      <c r="CU165" s="92"/>
      <c r="CV165" s="92"/>
      <c r="CW165" s="92"/>
      <c r="CX165" s="92"/>
      <c r="CY165" s="92"/>
      <c r="CZ165" s="92"/>
      <c r="DA165" s="92"/>
      <c r="DB165" s="92"/>
      <c r="DC165" s="92"/>
      <c r="DD165" s="92"/>
      <c r="DE165" s="92"/>
      <c r="DF165" s="92"/>
      <c r="DG165" s="92"/>
      <c r="DH165" s="92"/>
      <c r="DI165" s="92"/>
      <c r="DJ165" s="92"/>
      <c r="DK165" s="92"/>
      <c r="DL165" s="92"/>
      <c r="DN165"/>
      <c r="DO165"/>
    </row>
    <row r="166" spans="1:119" ht="30">
      <c r="A166" t="e">
        <f t="shared" ca="1" si="12"/>
        <v>#N/A</v>
      </c>
      <c r="B166" s="90" t="e">
        <f t="shared" ca="1" si="13"/>
        <v>#N/A</v>
      </c>
      <c r="C166" s="30">
        <f t="shared" ca="1" si="14"/>
        <v>44467</v>
      </c>
      <c r="D166" s="30" t="e">
        <f t="shared" si="15"/>
        <v>#N/A</v>
      </c>
      <c r="E166" s="95" t="e">
        <f t="shared" si="16"/>
        <v>#N/A</v>
      </c>
      <c r="F166" s="52">
        <v>198</v>
      </c>
      <c r="G166" s="94" t="s">
        <v>910</v>
      </c>
      <c r="H166" s="94"/>
      <c r="I166" s="92"/>
      <c r="J166" s="92"/>
      <c r="K166" s="92"/>
      <c r="L166" s="92"/>
      <c r="M166" s="92"/>
      <c r="N166" s="92"/>
      <c r="O166" s="92"/>
      <c r="P166" s="92"/>
      <c r="Q166" s="92"/>
      <c r="R166" s="92"/>
      <c r="S166" s="92"/>
      <c r="T166" s="92"/>
      <c r="U166" s="92"/>
      <c r="V166" s="92"/>
      <c r="W166" s="92"/>
      <c r="X166" s="92"/>
      <c r="Y166" s="92"/>
      <c r="Z166" s="92"/>
      <c r="AA166" s="92"/>
      <c r="AB166" s="92"/>
      <c r="AC166" s="92"/>
      <c r="AD166" s="92"/>
      <c r="AE166" s="92"/>
      <c r="AF166" s="92"/>
      <c r="AG166" s="92"/>
      <c r="AH166" s="92"/>
      <c r="AI166" s="92"/>
      <c r="AJ166" s="92"/>
      <c r="AK166" s="92"/>
      <c r="AL166" s="92"/>
      <c r="AM166" s="92"/>
      <c r="AN166" s="92"/>
      <c r="AO166" s="92"/>
      <c r="AP166" s="92"/>
      <c r="AQ166" s="92"/>
      <c r="AR166" s="92"/>
      <c r="AS166" s="92"/>
      <c r="AT166" s="92"/>
      <c r="AU166" s="92"/>
      <c r="AV166" s="92"/>
      <c r="AW166" s="92"/>
      <c r="AX166" s="92"/>
      <c r="AY166" s="92"/>
      <c r="AZ166" s="92"/>
      <c r="BA166" s="92"/>
      <c r="BB166" s="92"/>
      <c r="BC166" s="92"/>
      <c r="BD166" s="92"/>
      <c r="BE166" s="92"/>
      <c r="BF166" s="92"/>
      <c r="BG166" s="92"/>
      <c r="BH166" s="92"/>
      <c r="BI166" s="92"/>
      <c r="BJ166" s="92"/>
      <c r="BK166" s="92"/>
      <c r="BL166" s="92"/>
      <c r="BM166" s="92"/>
      <c r="BN166" s="92"/>
      <c r="BO166" s="92"/>
      <c r="BP166" s="92"/>
      <c r="BQ166" s="92"/>
      <c r="BR166" s="92"/>
      <c r="BS166" s="92"/>
      <c r="BT166" s="92"/>
      <c r="BU166" s="92"/>
      <c r="BV166" s="92"/>
      <c r="BW166" s="92"/>
      <c r="BX166" s="92"/>
      <c r="BY166" s="92"/>
      <c r="BZ166" s="92"/>
      <c r="CA166" s="92"/>
      <c r="CB166" s="92"/>
      <c r="CC166" s="92"/>
      <c r="CD166" s="92"/>
      <c r="CE166" s="92"/>
      <c r="CF166" s="92"/>
      <c r="CG166" s="92"/>
      <c r="CH166" s="92"/>
      <c r="CI166" s="92"/>
      <c r="CJ166" s="92"/>
      <c r="CK166" s="92"/>
      <c r="CL166" s="92"/>
      <c r="CM166" s="92"/>
      <c r="CN166" s="92"/>
      <c r="CO166" s="92"/>
      <c r="CP166" s="92"/>
      <c r="CQ166" s="92"/>
      <c r="CR166" s="92"/>
      <c r="CS166" s="92"/>
      <c r="CT166" s="92"/>
      <c r="CU166" s="92"/>
      <c r="CV166" s="92"/>
      <c r="CW166" s="92"/>
      <c r="CX166" s="92"/>
      <c r="CY166" s="92"/>
      <c r="CZ166" s="92"/>
      <c r="DA166" s="92"/>
      <c r="DB166" s="92"/>
      <c r="DC166" s="92"/>
      <c r="DD166" s="92"/>
      <c r="DE166" s="92"/>
      <c r="DF166" s="92"/>
      <c r="DG166" s="92"/>
      <c r="DH166" s="92"/>
      <c r="DI166" s="92"/>
      <c r="DJ166" s="92"/>
      <c r="DK166" s="92"/>
      <c r="DL166" s="92"/>
      <c r="DN166"/>
      <c r="DO166"/>
    </row>
    <row r="167" spans="1:119" ht="30">
      <c r="A167" t="e">
        <f t="shared" ca="1" si="12"/>
        <v>#N/A</v>
      </c>
      <c r="B167" s="90" t="e">
        <f t="shared" ca="1" si="13"/>
        <v>#N/A</v>
      </c>
      <c r="C167" s="30">
        <f t="shared" ca="1" si="14"/>
        <v>44467</v>
      </c>
      <c r="D167" s="30" t="e">
        <f t="shared" si="15"/>
        <v>#N/A</v>
      </c>
      <c r="E167" s="95" t="e">
        <f t="shared" si="16"/>
        <v>#N/A</v>
      </c>
      <c r="F167" s="52">
        <v>200</v>
      </c>
      <c r="G167" s="94" t="s">
        <v>1796</v>
      </c>
      <c r="H167" s="94" t="s">
        <v>1642</v>
      </c>
      <c r="I167" s="92" t="s">
        <v>1618</v>
      </c>
      <c r="J167" s="92" t="s">
        <v>1618</v>
      </c>
      <c r="K167" s="92" t="s">
        <v>1642</v>
      </c>
      <c r="L167" s="92" t="s">
        <v>1390</v>
      </c>
      <c r="M167" s="92" t="s">
        <v>1797</v>
      </c>
      <c r="N167" s="92" t="s">
        <v>1798</v>
      </c>
      <c r="O167" s="92" t="s">
        <v>1542</v>
      </c>
      <c r="P167" s="92" t="s">
        <v>1542</v>
      </c>
      <c r="Q167" s="92" t="s">
        <v>1799</v>
      </c>
      <c r="R167" s="92" t="s">
        <v>1243</v>
      </c>
      <c r="S167" s="92" t="s">
        <v>1246</v>
      </c>
      <c r="T167" s="92" t="s">
        <v>78</v>
      </c>
      <c r="U167" s="92" t="s">
        <v>78</v>
      </c>
      <c r="V167" s="92"/>
      <c r="W167" s="92"/>
      <c r="X167" s="92"/>
      <c r="Y167" s="92"/>
      <c r="Z167" s="92"/>
      <c r="AA167" s="92"/>
      <c r="AB167" s="92"/>
      <c r="AC167" s="92"/>
      <c r="AD167" s="92"/>
      <c r="AE167" s="92"/>
      <c r="AF167" s="92"/>
      <c r="AG167" s="92"/>
      <c r="AH167" s="92"/>
      <c r="AI167" s="92"/>
      <c r="AJ167" s="92"/>
      <c r="AK167" s="92"/>
      <c r="AL167" s="92"/>
      <c r="AM167" s="92"/>
      <c r="AN167" s="92"/>
      <c r="AO167" s="92"/>
      <c r="AP167" s="92"/>
      <c r="AQ167" s="92"/>
      <c r="AR167" s="92"/>
      <c r="AS167" s="92"/>
      <c r="AT167" s="92"/>
      <c r="AU167" s="92"/>
      <c r="AV167" s="92"/>
      <c r="AW167" s="92"/>
      <c r="AX167" s="92"/>
      <c r="AY167" s="92"/>
      <c r="AZ167" s="92"/>
      <c r="BA167" s="92"/>
      <c r="BB167" s="92"/>
      <c r="BC167" s="92"/>
      <c r="BD167" s="92"/>
      <c r="BE167" s="92"/>
      <c r="BF167" s="92"/>
      <c r="BG167" s="92"/>
      <c r="BH167" s="92"/>
      <c r="BI167" s="92"/>
      <c r="BJ167" s="92"/>
      <c r="BK167" s="92"/>
      <c r="BL167" s="92"/>
      <c r="BM167" s="92"/>
      <c r="BN167" s="92"/>
      <c r="BO167" s="92"/>
      <c r="BP167" s="92"/>
      <c r="BQ167" s="92"/>
      <c r="BR167" s="92"/>
      <c r="BS167" s="92"/>
      <c r="BT167" s="92"/>
      <c r="BU167" s="92"/>
      <c r="BV167" s="92"/>
      <c r="BW167" s="92"/>
      <c r="BX167" s="92"/>
      <c r="BY167" s="92"/>
      <c r="BZ167" s="92"/>
      <c r="CA167" s="92"/>
      <c r="CB167" s="92"/>
      <c r="CC167" s="92"/>
      <c r="CD167" s="92"/>
      <c r="CE167" s="92"/>
      <c r="CF167" s="92"/>
      <c r="CG167" s="92"/>
      <c r="CH167" s="92"/>
      <c r="CI167" s="92"/>
      <c r="CJ167" s="92"/>
      <c r="CK167" s="92"/>
      <c r="CL167" s="92"/>
      <c r="CM167" s="92"/>
      <c r="CN167" s="92"/>
      <c r="CO167" s="92"/>
      <c r="CP167" s="92"/>
      <c r="CQ167" s="92"/>
      <c r="CR167" s="92"/>
      <c r="CS167" s="92"/>
      <c r="CT167" s="92"/>
      <c r="CU167" s="92"/>
      <c r="CV167" s="92"/>
      <c r="CW167" s="92"/>
      <c r="CX167" s="92"/>
      <c r="CY167" s="92"/>
      <c r="CZ167" s="92"/>
      <c r="DA167" s="92"/>
      <c r="DB167" s="92"/>
      <c r="DC167" s="92"/>
      <c r="DD167" s="92"/>
      <c r="DE167" s="92"/>
      <c r="DF167" s="92"/>
      <c r="DG167" s="92"/>
      <c r="DH167" s="92"/>
      <c r="DI167" s="92"/>
      <c r="DJ167" s="92"/>
      <c r="DK167" s="92"/>
      <c r="DL167" s="92"/>
      <c r="DN167"/>
      <c r="DO167"/>
    </row>
    <row r="168" spans="1:119" ht="30">
      <c r="A168" t="e">
        <f t="shared" ca="1" si="12"/>
        <v>#N/A</v>
      </c>
      <c r="B168" s="90" t="e">
        <f t="shared" ca="1" si="13"/>
        <v>#N/A</v>
      </c>
      <c r="C168" s="30">
        <f t="shared" ca="1" si="14"/>
        <v>44467</v>
      </c>
      <c r="D168" s="30" t="e">
        <f t="shared" si="15"/>
        <v>#N/A</v>
      </c>
      <c r="E168" s="95" t="e">
        <f t="shared" si="16"/>
        <v>#N/A</v>
      </c>
      <c r="F168" s="52">
        <v>203</v>
      </c>
      <c r="G168" s="94" t="s">
        <v>387</v>
      </c>
      <c r="H168" s="94" t="s">
        <v>1800</v>
      </c>
      <c r="I168" s="92" t="s">
        <v>1800</v>
      </c>
      <c r="J168" s="92" t="s">
        <v>155</v>
      </c>
      <c r="K168" s="92" t="s">
        <v>155</v>
      </c>
      <c r="L168" s="92" t="s">
        <v>120</v>
      </c>
      <c r="M168" s="92" t="s">
        <v>156</v>
      </c>
      <c r="N168" s="92" t="s">
        <v>757</v>
      </c>
      <c r="O168" s="92"/>
      <c r="P168" s="92"/>
      <c r="Q168" s="92"/>
      <c r="R168" s="92"/>
      <c r="S168" s="92"/>
      <c r="T168" s="92"/>
      <c r="U168" s="92"/>
      <c r="V168" s="92"/>
      <c r="W168" s="92"/>
      <c r="X168" s="92"/>
      <c r="Y168" s="92"/>
      <c r="Z168" s="92"/>
      <c r="AA168" s="92"/>
      <c r="AB168" s="92"/>
      <c r="AC168" s="92"/>
      <c r="AD168" s="92"/>
      <c r="AE168" s="92"/>
      <c r="AF168" s="92"/>
      <c r="AG168" s="92"/>
      <c r="AH168" s="92"/>
      <c r="AI168" s="92"/>
      <c r="AJ168" s="92"/>
      <c r="AK168" s="92"/>
      <c r="AL168" s="92"/>
      <c r="AM168" s="92"/>
      <c r="AN168" s="92"/>
      <c r="AO168" s="92"/>
      <c r="AP168" s="92"/>
      <c r="AQ168" s="92"/>
      <c r="AR168" s="92"/>
      <c r="AS168" s="92"/>
      <c r="AT168" s="92"/>
      <c r="AU168" s="92"/>
      <c r="AV168" s="92"/>
      <c r="AW168" s="92"/>
      <c r="AX168" s="92"/>
      <c r="AY168" s="92"/>
      <c r="AZ168" s="92"/>
      <c r="BA168" s="92"/>
      <c r="BB168" s="92"/>
      <c r="BC168" s="92"/>
      <c r="BD168" s="92"/>
      <c r="BE168" s="92"/>
      <c r="BF168" s="92"/>
      <c r="BG168" s="92"/>
      <c r="BH168" s="92"/>
      <c r="BI168" s="92"/>
      <c r="BJ168" s="92"/>
      <c r="BK168" s="92"/>
      <c r="BL168" s="92"/>
      <c r="BM168" s="92"/>
      <c r="BN168" s="92"/>
      <c r="BO168" s="92"/>
      <c r="BP168" s="92"/>
      <c r="BQ168" s="92"/>
      <c r="BR168" s="92"/>
      <c r="BS168" s="92"/>
      <c r="BT168" s="92"/>
      <c r="BU168" s="92"/>
      <c r="BV168" s="92"/>
      <c r="BW168" s="92"/>
      <c r="BX168" s="92"/>
      <c r="BY168" s="92"/>
      <c r="BZ168" s="92"/>
      <c r="CA168" s="92"/>
      <c r="CB168" s="92"/>
      <c r="CC168" s="92"/>
      <c r="CD168" s="92"/>
      <c r="CE168" s="92"/>
      <c r="CF168" s="92"/>
      <c r="CG168" s="92"/>
      <c r="CH168" s="92"/>
      <c r="CI168" s="92"/>
      <c r="CJ168" s="92"/>
      <c r="CK168" s="92"/>
      <c r="CL168" s="92"/>
      <c r="CM168" s="92"/>
      <c r="CN168" s="92"/>
      <c r="CO168" s="92"/>
      <c r="CP168" s="92"/>
      <c r="CQ168" s="92"/>
      <c r="CR168" s="92"/>
      <c r="CS168" s="92"/>
      <c r="CT168" s="92"/>
      <c r="CU168" s="92"/>
      <c r="CV168" s="92"/>
      <c r="CW168" s="92"/>
      <c r="CX168" s="92"/>
      <c r="CY168" s="92"/>
      <c r="CZ168" s="92"/>
      <c r="DA168" s="92"/>
      <c r="DB168" s="92"/>
      <c r="DC168" s="92"/>
      <c r="DD168" s="92"/>
      <c r="DE168" s="92"/>
      <c r="DF168" s="92"/>
      <c r="DG168" s="92"/>
      <c r="DH168" s="92"/>
      <c r="DI168" s="92"/>
      <c r="DJ168" s="92"/>
      <c r="DK168" s="92"/>
      <c r="DL168" s="92"/>
      <c r="DN168"/>
      <c r="DO168"/>
    </row>
    <row r="169" spans="1:119" ht="30">
      <c r="A169" t="e">
        <f t="shared" ca="1" si="12"/>
        <v>#N/A</v>
      </c>
      <c r="B169" s="90" t="e">
        <f t="shared" ca="1" si="13"/>
        <v>#N/A</v>
      </c>
      <c r="C169" s="30">
        <f t="shared" ca="1" si="14"/>
        <v>44467</v>
      </c>
      <c r="D169" s="30" t="e">
        <f t="shared" si="15"/>
        <v>#N/A</v>
      </c>
      <c r="E169" s="95" t="e">
        <f t="shared" si="16"/>
        <v>#N/A</v>
      </c>
      <c r="F169" s="52">
        <v>208</v>
      </c>
      <c r="G169" s="94" t="s">
        <v>1326</v>
      </c>
      <c r="H169" s="94" t="s">
        <v>1326</v>
      </c>
      <c r="I169" s="92" t="s">
        <v>1801</v>
      </c>
      <c r="J169" s="92" t="s">
        <v>1505</v>
      </c>
      <c r="K169" s="92"/>
      <c r="L169" s="92"/>
      <c r="M169" s="92"/>
      <c r="N169" s="92"/>
      <c r="O169" s="92"/>
      <c r="P169" s="92"/>
      <c r="Q169" s="92"/>
      <c r="R169" s="92"/>
      <c r="S169" s="92"/>
      <c r="T169" s="92"/>
      <c r="U169" s="92"/>
      <c r="V169" s="92"/>
      <c r="W169" s="92"/>
      <c r="X169" s="92"/>
      <c r="Y169" s="92"/>
      <c r="Z169" s="92"/>
      <c r="AA169" s="92"/>
      <c r="AB169" s="92"/>
      <c r="AC169" s="92"/>
      <c r="AD169" s="92"/>
      <c r="AE169" s="92"/>
      <c r="AF169" s="92"/>
      <c r="AG169" s="92"/>
      <c r="AH169" s="92"/>
      <c r="AI169" s="92"/>
      <c r="AJ169" s="92"/>
      <c r="AK169" s="92"/>
      <c r="AL169" s="92"/>
      <c r="AM169" s="92"/>
      <c r="AN169" s="92"/>
      <c r="AO169" s="92"/>
      <c r="AP169" s="92"/>
      <c r="AQ169" s="92"/>
      <c r="AR169" s="92"/>
      <c r="AS169" s="92"/>
      <c r="AT169" s="92"/>
      <c r="AU169" s="92"/>
      <c r="AV169" s="92"/>
      <c r="AW169" s="92"/>
      <c r="AX169" s="92"/>
      <c r="AY169" s="92"/>
      <c r="AZ169" s="92"/>
      <c r="BA169" s="92"/>
      <c r="BB169" s="92"/>
      <c r="BC169" s="92"/>
      <c r="BD169" s="92"/>
      <c r="BE169" s="92"/>
      <c r="BF169" s="92"/>
      <c r="BG169" s="92"/>
      <c r="BH169" s="92"/>
      <c r="BI169" s="92"/>
      <c r="BJ169" s="92"/>
      <c r="BK169" s="92"/>
      <c r="BL169" s="92"/>
      <c r="BM169" s="92"/>
      <c r="BN169" s="92"/>
      <c r="BO169" s="92"/>
      <c r="BP169" s="92"/>
      <c r="BQ169" s="92"/>
      <c r="BR169" s="92"/>
      <c r="BS169" s="92"/>
      <c r="BT169" s="92"/>
      <c r="BU169" s="92"/>
      <c r="BV169" s="92"/>
      <c r="BW169" s="92"/>
      <c r="BX169" s="92"/>
      <c r="BY169" s="92"/>
      <c r="BZ169" s="92"/>
      <c r="CA169" s="92"/>
      <c r="CB169" s="92"/>
      <c r="CC169" s="92"/>
      <c r="CD169" s="92"/>
      <c r="CE169" s="92"/>
      <c r="CF169" s="92"/>
      <c r="CG169" s="92"/>
      <c r="CH169" s="92"/>
      <c r="CI169" s="92"/>
      <c r="CJ169" s="92"/>
      <c r="CK169" s="92"/>
      <c r="CL169" s="92"/>
      <c r="CM169" s="92"/>
      <c r="CN169" s="92"/>
      <c r="CO169" s="92"/>
      <c r="CP169" s="92"/>
      <c r="CQ169" s="92"/>
      <c r="CR169" s="92"/>
      <c r="CS169" s="92"/>
      <c r="CT169" s="92"/>
      <c r="CU169" s="92"/>
      <c r="CV169" s="92"/>
      <c r="CW169" s="92"/>
      <c r="CX169" s="92"/>
      <c r="CY169" s="92"/>
      <c r="CZ169" s="92"/>
      <c r="DA169" s="92"/>
      <c r="DB169" s="92"/>
      <c r="DC169" s="92"/>
      <c r="DD169" s="92"/>
      <c r="DE169" s="92"/>
      <c r="DF169" s="92"/>
      <c r="DG169" s="92"/>
      <c r="DH169" s="92"/>
      <c r="DI169" s="92"/>
      <c r="DJ169" s="92"/>
      <c r="DK169" s="92"/>
      <c r="DL169" s="92"/>
      <c r="DN169"/>
      <c r="DO169"/>
    </row>
    <row r="170" spans="1:119" ht="30">
      <c r="A170" t="e">
        <f t="shared" ca="1" si="12"/>
        <v>#N/A</v>
      </c>
      <c r="B170" s="90" t="e">
        <f t="shared" ca="1" si="13"/>
        <v>#N/A</v>
      </c>
      <c r="C170" s="30">
        <f t="shared" ca="1" si="14"/>
        <v>44467</v>
      </c>
      <c r="D170" s="30" t="e">
        <f t="shared" si="15"/>
        <v>#N/A</v>
      </c>
      <c r="E170" s="95" t="e">
        <f t="shared" si="16"/>
        <v>#N/A</v>
      </c>
      <c r="F170" s="52">
        <v>210</v>
      </c>
      <c r="G170" s="94" t="s">
        <v>388</v>
      </c>
      <c r="H170" s="94" t="s">
        <v>1802</v>
      </c>
      <c r="I170" s="92" t="s">
        <v>1731</v>
      </c>
      <c r="J170" s="92" t="s">
        <v>389</v>
      </c>
      <c r="K170" s="92" t="s">
        <v>1803</v>
      </c>
      <c r="L170" s="92" t="s">
        <v>1803</v>
      </c>
      <c r="M170" s="92" t="s">
        <v>390</v>
      </c>
      <c r="N170" s="92" t="s">
        <v>391</v>
      </c>
      <c r="O170" s="92" t="s">
        <v>392</v>
      </c>
      <c r="P170" s="92" t="s">
        <v>539</v>
      </c>
      <c r="Q170" s="92" t="s">
        <v>393</v>
      </c>
      <c r="R170" s="92" t="s">
        <v>394</v>
      </c>
      <c r="S170" s="92"/>
      <c r="T170" s="92"/>
      <c r="U170" s="92"/>
      <c r="V170" s="92"/>
      <c r="W170" s="92"/>
      <c r="X170" s="92"/>
      <c r="Y170" s="92"/>
      <c r="Z170" s="92"/>
      <c r="AA170" s="92"/>
      <c r="AB170" s="92"/>
      <c r="AC170" s="92"/>
      <c r="AD170" s="92"/>
      <c r="AE170" s="92"/>
      <c r="AF170" s="92"/>
      <c r="AG170" s="92"/>
      <c r="AH170" s="92"/>
      <c r="AI170" s="92"/>
      <c r="AJ170" s="92"/>
      <c r="AK170" s="92"/>
      <c r="AL170" s="92"/>
      <c r="AM170" s="92"/>
      <c r="AN170" s="92"/>
      <c r="AO170" s="92"/>
      <c r="AP170" s="92"/>
      <c r="AQ170" s="92"/>
      <c r="AR170" s="92"/>
      <c r="AS170" s="92"/>
      <c r="AT170" s="92"/>
      <c r="AU170" s="92"/>
      <c r="AV170" s="92"/>
      <c r="AW170" s="92"/>
      <c r="AX170" s="92"/>
      <c r="AY170" s="92"/>
      <c r="AZ170" s="92"/>
      <c r="BA170" s="92"/>
      <c r="BB170" s="92"/>
      <c r="BC170" s="92"/>
      <c r="BD170" s="92"/>
      <c r="BE170" s="92"/>
      <c r="BF170" s="92"/>
      <c r="BG170" s="92"/>
      <c r="BH170" s="92"/>
      <c r="BI170" s="92"/>
      <c r="BJ170" s="92"/>
      <c r="BK170" s="92"/>
      <c r="BL170" s="92"/>
      <c r="BM170" s="92"/>
      <c r="BN170" s="92"/>
      <c r="BO170" s="92"/>
      <c r="BP170" s="92"/>
      <c r="BQ170" s="92"/>
      <c r="BR170" s="92"/>
      <c r="BS170" s="92"/>
      <c r="BT170" s="92"/>
      <c r="BU170" s="92"/>
      <c r="BV170" s="92"/>
      <c r="BW170" s="92"/>
      <c r="BX170" s="92"/>
      <c r="BY170" s="92"/>
      <c r="BZ170" s="92"/>
      <c r="CA170" s="92"/>
      <c r="CB170" s="92"/>
      <c r="CC170" s="92"/>
      <c r="CD170" s="92"/>
      <c r="CE170" s="92"/>
      <c r="CF170" s="92"/>
      <c r="CG170" s="92"/>
      <c r="CH170" s="92"/>
      <c r="CI170" s="92"/>
      <c r="CJ170" s="92"/>
      <c r="CK170" s="92"/>
      <c r="CL170" s="92"/>
      <c r="CM170" s="92"/>
      <c r="CN170" s="92"/>
      <c r="CO170" s="92"/>
      <c r="CP170" s="92"/>
      <c r="CQ170" s="92"/>
      <c r="CR170" s="92"/>
      <c r="CS170" s="92"/>
      <c r="CT170" s="92"/>
      <c r="CU170" s="92"/>
      <c r="CV170" s="92"/>
      <c r="CW170" s="92"/>
      <c r="CX170" s="92"/>
      <c r="CY170" s="92"/>
      <c r="CZ170" s="92"/>
      <c r="DA170" s="92"/>
      <c r="DB170" s="92"/>
      <c r="DC170" s="92"/>
      <c r="DD170" s="92"/>
      <c r="DE170" s="92"/>
      <c r="DF170" s="92"/>
      <c r="DG170" s="92"/>
      <c r="DH170" s="92"/>
      <c r="DI170" s="92"/>
      <c r="DJ170" s="92"/>
      <c r="DK170" s="92"/>
      <c r="DL170" s="92"/>
      <c r="DN170"/>
      <c r="DO170"/>
    </row>
    <row r="171" spans="1:119" ht="30">
      <c r="A171" t="e">
        <f t="shared" ca="1" si="12"/>
        <v>#N/A</v>
      </c>
      <c r="B171" s="90" t="e">
        <f t="shared" ca="1" si="13"/>
        <v>#N/A</v>
      </c>
      <c r="C171" s="30">
        <f t="shared" ca="1" si="14"/>
        <v>44467</v>
      </c>
      <c r="D171" s="30" t="e">
        <f t="shared" si="15"/>
        <v>#N/A</v>
      </c>
      <c r="E171" s="95" t="e">
        <f t="shared" si="16"/>
        <v>#N/A</v>
      </c>
      <c r="F171" s="52">
        <v>212</v>
      </c>
      <c r="G171" s="94" t="s">
        <v>1804</v>
      </c>
      <c r="H171" s="94"/>
      <c r="I171" s="92"/>
      <c r="J171" s="92"/>
      <c r="K171" s="92"/>
      <c r="L171" s="92"/>
      <c r="M171" s="92"/>
      <c r="N171" s="92"/>
      <c r="O171" s="92"/>
      <c r="P171" s="92"/>
      <c r="Q171" s="92"/>
      <c r="R171" s="92"/>
      <c r="S171" s="92"/>
      <c r="T171" s="92"/>
      <c r="U171" s="92"/>
      <c r="V171" s="92"/>
      <c r="W171" s="92"/>
      <c r="X171" s="92"/>
      <c r="Y171" s="92"/>
      <c r="Z171" s="92"/>
      <c r="AA171" s="92"/>
      <c r="AB171" s="92"/>
      <c r="AC171" s="92"/>
      <c r="AD171" s="92"/>
      <c r="AE171" s="92"/>
      <c r="AF171" s="92"/>
      <c r="AG171" s="92"/>
      <c r="AH171" s="92"/>
      <c r="AI171" s="92"/>
      <c r="AJ171" s="92"/>
      <c r="AK171" s="92"/>
      <c r="AL171" s="92"/>
      <c r="AM171" s="92"/>
      <c r="AN171" s="92"/>
      <c r="AO171" s="92"/>
      <c r="AP171" s="92"/>
      <c r="AQ171" s="92"/>
      <c r="AR171" s="92"/>
      <c r="AS171" s="92"/>
      <c r="AT171" s="92"/>
      <c r="AU171" s="92"/>
      <c r="AV171" s="92"/>
      <c r="AW171" s="92"/>
      <c r="AX171" s="92"/>
      <c r="AY171" s="92"/>
      <c r="AZ171" s="92"/>
      <c r="BA171" s="92"/>
      <c r="BB171" s="92"/>
      <c r="BC171" s="92"/>
      <c r="BD171" s="92"/>
      <c r="BE171" s="92"/>
      <c r="BF171" s="92"/>
      <c r="BG171" s="92"/>
      <c r="BH171" s="92"/>
      <c r="BI171" s="92"/>
      <c r="BJ171" s="92"/>
      <c r="BK171" s="92"/>
      <c r="BL171" s="92"/>
      <c r="BM171" s="92"/>
      <c r="BN171" s="92"/>
      <c r="BO171" s="92"/>
      <c r="BP171" s="92"/>
      <c r="BQ171" s="92"/>
      <c r="BR171" s="92"/>
      <c r="BS171" s="92"/>
      <c r="BT171" s="92"/>
      <c r="BU171" s="92"/>
      <c r="BV171" s="92"/>
      <c r="BW171" s="92"/>
      <c r="BX171" s="92"/>
      <c r="BY171" s="92"/>
      <c r="BZ171" s="92"/>
      <c r="CA171" s="92"/>
      <c r="CB171" s="92"/>
      <c r="CC171" s="92"/>
      <c r="CD171" s="92"/>
      <c r="CE171" s="92"/>
      <c r="CF171" s="92"/>
      <c r="CG171" s="92"/>
      <c r="CH171" s="92"/>
      <c r="CI171" s="92"/>
      <c r="CJ171" s="92"/>
      <c r="CK171" s="92"/>
      <c r="CL171" s="92"/>
      <c r="CM171" s="92"/>
      <c r="CN171" s="92"/>
      <c r="CO171" s="92"/>
      <c r="CP171" s="92"/>
      <c r="CQ171" s="92"/>
      <c r="CR171" s="92"/>
      <c r="CS171" s="92"/>
      <c r="CT171" s="92"/>
      <c r="CU171" s="92"/>
      <c r="CV171" s="92"/>
      <c r="CW171" s="92"/>
      <c r="CX171" s="92"/>
      <c r="CY171" s="92"/>
      <c r="CZ171" s="92"/>
      <c r="DA171" s="92"/>
      <c r="DB171" s="92"/>
      <c r="DC171" s="92"/>
      <c r="DD171" s="92"/>
      <c r="DE171" s="92"/>
      <c r="DF171" s="92"/>
      <c r="DG171" s="92"/>
      <c r="DH171" s="92"/>
      <c r="DI171" s="92"/>
      <c r="DJ171" s="92"/>
      <c r="DK171" s="92"/>
      <c r="DL171" s="92"/>
      <c r="DN171"/>
      <c r="DO171"/>
    </row>
    <row r="172" spans="1:119" ht="30">
      <c r="A172" t="e">
        <f t="shared" ca="1" si="12"/>
        <v>#N/A</v>
      </c>
      <c r="B172" s="90" t="e">
        <f t="shared" ca="1" si="13"/>
        <v>#N/A</v>
      </c>
      <c r="C172" s="30">
        <f t="shared" ca="1" si="14"/>
        <v>44467</v>
      </c>
      <c r="D172" s="30" t="e">
        <f t="shared" si="15"/>
        <v>#N/A</v>
      </c>
      <c r="E172" s="95" t="e">
        <f t="shared" si="16"/>
        <v>#N/A</v>
      </c>
      <c r="F172" s="52">
        <v>214</v>
      </c>
      <c r="G172" s="94" t="s">
        <v>1805</v>
      </c>
      <c r="H172" s="94" t="s">
        <v>833</v>
      </c>
      <c r="I172" s="92" t="s">
        <v>681</v>
      </c>
      <c r="J172" s="92"/>
      <c r="K172" s="92"/>
      <c r="L172" s="92"/>
      <c r="M172" s="92"/>
      <c r="N172" s="92"/>
      <c r="O172" s="92"/>
      <c r="P172" s="92"/>
      <c r="Q172" s="92"/>
      <c r="R172" s="92"/>
      <c r="S172" s="92"/>
      <c r="T172" s="92"/>
      <c r="U172" s="92"/>
      <c r="V172" s="92"/>
      <c r="W172" s="92"/>
      <c r="X172" s="92"/>
      <c r="Y172" s="92"/>
      <c r="Z172" s="92"/>
      <c r="AA172" s="92"/>
      <c r="AB172" s="92"/>
      <c r="AC172" s="92"/>
      <c r="AD172" s="92"/>
      <c r="AE172" s="92"/>
      <c r="AF172" s="92"/>
      <c r="AG172" s="92"/>
      <c r="AH172" s="92"/>
      <c r="AI172" s="92"/>
      <c r="AJ172" s="92"/>
      <c r="AK172" s="92"/>
      <c r="AL172" s="92"/>
      <c r="AM172" s="92"/>
      <c r="AN172" s="92"/>
      <c r="AO172" s="92"/>
      <c r="AP172" s="92"/>
      <c r="AQ172" s="92"/>
      <c r="AR172" s="92"/>
      <c r="AS172" s="92"/>
      <c r="AT172" s="92"/>
      <c r="AU172" s="92"/>
      <c r="AV172" s="92"/>
      <c r="AW172" s="92"/>
      <c r="AX172" s="92"/>
      <c r="AY172" s="92"/>
      <c r="AZ172" s="92"/>
      <c r="BA172" s="92"/>
      <c r="BB172" s="92"/>
      <c r="BC172" s="92"/>
      <c r="BD172" s="92"/>
      <c r="BE172" s="92"/>
      <c r="BF172" s="92"/>
      <c r="BG172" s="92"/>
      <c r="BH172" s="92"/>
      <c r="BI172" s="92"/>
      <c r="BJ172" s="92"/>
      <c r="BK172" s="92"/>
      <c r="BL172" s="92"/>
      <c r="BM172" s="92"/>
      <c r="BN172" s="92"/>
      <c r="BO172" s="92"/>
      <c r="BP172" s="92"/>
      <c r="BQ172" s="92"/>
      <c r="BR172" s="92"/>
      <c r="BS172" s="92"/>
      <c r="BT172" s="92"/>
      <c r="BU172" s="92"/>
      <c r="BV172" s="92"/>
      <c r="BW172" s="92"/>
      <c r="BX172" s="92"/>
      <c r="BY172" s="92"/>
      <c r="BZ172" s="92"/>
      <c r="CA172" s="92"/>
      <c r="CB172" s="92"/>
      <c r="CC172" s="92"/>
      <c r="CD172" s="92"/>
      <c r="CE172" s="92"/>
      <c r="CF172" s="92"/>
      <c r="CG172" s="92"/>
      <c r="CH172" s="92"/>
      <c r="CI172" s="92"/>
      <c r="CJ172" s="92"/>
      <c r="CK172" s="92"/>
      <c r="CL172" s="92"/>
      <c r="CM172" s="92"/>
      <c r="CN172" s="92"/>
      <c r="CO172" s="92"/>
      <c r="CP172" s="92"/>
      <c r="CQ172" s="92"/>
      <c r="CR172" s="92"/>
      <c r="CS172" s="92"/>
      <c r="CT172" s="92"/>
      <c r="CU172" s="92"/>
      <c r="CV172" s="92"/>
      <c r="CW172" s="92"/>
      <c r="CX172" s="92"/>
      <c r="CY172" s="92"/>
      <c r="CZ172" s="92"/>
      <c r="DA172" s="92"/>
      <c r="DB172" s="92"/>
      <c r="DC172" s="92"/>
      <c r="DD172" s="92"/>
      <c r="DE172" s="92"/>
      <c r="DF172" s="92"/>
      <c r="DG172" s="92"/>
      <c r="DH172" s="92"/>
      <c r="DI172" s="92"/>
      <c r="DJ172" s="92"/>
      <c r="DK172" s="92"/>
      <c r="DL172" s="92"/>
      <c r="DN172"/>
      <c r="DO172"/>
    </row>
    <row r="173" spans="1:119" ht="30">
      <c r="A173" t="e">
        <f t="shared" ca="1" si="12"/>
        <v>#N/A</v>
      </c>
      <c r="B173" s="90" t="e">
        <f t="shared" ca="1" si="13"/>
        <v>#N/A</v>
      </c>
      <c r="C173" s="30">
        <f t="shared" ca="1" si="14"/>
        <v>44467</v>
      </c>
      <c r="D173" s="30" t="e">
        <f t="shared" si="15"/>
        <v>#N/A</v>
      </c>
      <c r="E173" s="95" t="e">
        <f t="shared" si="16"/>
        <v>#N/A</v>
      </c>
      <c r="F173" s="52">
        <v>217</v>
      </c>
      <c r="G173" s="94" t="s">
        <v>588</v>
      </c>
      <c r="H173" s="94"/>
      <c r="I173" s="92"/>
      <c r="J173" s="92"/>
      <c r="K173" s="92"/>
      <c r="L173" s="92"/>
      <c r="M173" s="92"/>
      <c r="N173" s="92"/>
      <c r="O173" s="92"/>
      <c r="P173" s="92"/>
      <c r="Q173" s="92"/>
      <c r="R173" s="92"/>
      <c r="S173" s="92"/>
      <c r="T173" s="92"/>
      <c r="U173" s="92"/>
      <c r="V173" s="92"/>
      <c r="W173" s="92"/>
      <c r="X173" s="92"/>
      <c r="Y173" s="92"/>
      <c r="Z173" s="92"/>
      <c r="AA173" s="92"/>
      <c r="AB173" s="92"/>
      <c r="AC173" s="92"/>
      <c r="AD173" s="92"/>
      <c r="AE173" s="92"/>
      <c r="AF173" s="92"/>
      <c r="AG173" s="92"/>
      <c r="AH173" s="92"/>
      <c r="AI173" s="92"/>
      <c r="AJ173" s="92"/>
      <c r="AK173" s="92"/>
      <c r="AL173" s="92"/>
      <c r="AM173" s="92"/>
      <c r="AN173" s="92"/>
      <c r="AO173" s="92"/>
      <c r="AP173" s="92"/>
      <c r="AQ173" s="92"/>
      <c r="AR173" s="92"/>
      <c r="AS173" s="92"/>
      <c r="AT173" s="92"/>
      <c r="AU173" s="92"/>
      <c r="AV173" s="92"/>
      <c r="AW173" s="92"/>
      <c r="AX173" s="92"/>
      <c r="AY173" s="92"/>
      <c r="AZ173" s="92"/>
      <c r="BA173" s="92"/>
      <c r="BB173" s="92"/>
      <c r="BC173" s="92"/>
      <c r="BD173" s="92"/>
      <c r="BE173" s="92"/>
      <c r="BF173" s="92"/>
      <c r="BG173" s="92"/>
      <c r="BH173" s="92"/>
      <c r="BI173" s="92"/>
      <c r="BJ173" s="92"/>
      <c r="BK173" s="92"/>
      <c r="BL173" s="92"/>
      <c r="BM173" s="92"/>
      <c r="BN173" s="92"/>
      <c r="BO173" s="92"/>
      <c r="BP173" s="92"/>
      <c r="BQ173" s="92"/>
      <c r="BR173" s="92"/>
      <c r="BS173" s="92"/>
      <c r="BT173" s="92"/>
      <c r="BU173" s="92"/>
      <c r="BV173" s="92"/>
      <c r="BW173" s="92"/>
      <c r="BX173" s="92"/>
      <c r="BY173" s="92"/>
      <c r="BZ173" s="92"/>
      <c r="CA173" s="92"/>
      <c r="CB173" s="92"/>
      <c r="CC173" s="92"/>
      <c r="CD173" s="92"/>
      <c r="CE173" s="92"/>
      <c r="CF173" s="92"/>
      <c r="CG173" s="92"/>
      <c r="CH173" s="92"/>
      <c r="CI173" s="92"/>
      <c r="CJ173" s="92"/>
      <c r="CK173" s="92"/>
      <c r="CL173" s="92"/>
      <c r="CM173" s="92"/>
      <c r="CN173" s="92"/>
      <c r="CO173" s="92"/>
      <c r="CP173" s="92"/>
      <c r="CQ173" s="92"/>
      <c r="CR173" s="92"/>
      <c r="CS173" s="92"/>
      <c r="CT173" s="92"/>
      <c r="CU173" s="92"/>
      <c r="CV173" s="92"/>
      <c r="CW173" s="92"/>
      <c r="CX173" s="92"/>
      <c r="CY173" s="92"/>
      <c r="CZ173" s="92"/>
      <c r="DA173" s="92"/>
      <c r="DB173" s="92"/>
      <c r="DC173" s="92"/>
      <c r="DD173" s="92"/>
      <c r="DE173" s="92"/>
      <c r="DF173" s="92"/>
      <c r="DG173" s="92"/>
      <c r="DH173" s="92"/>
      <c r="DI173" s="92"/>
      <c r="DJ173" s="92"/>
      <c r="DK173" s="92"/>
      <c r="DL173" s="92"/>
      <c r="DN173"/>
      <c r="DO173"/>
    </row>
    <row r="174" spans="1:119" ht="30">
      <c r="A174" t="e">
        <f t="shared" ca="1" si="12"/>
        <v>#N/A</v>
      </c>
      <c r="B174" s="90" t="e">
        <f t="shared" ca="1" si="13"/>
        <v>#N/A</v>
      </c>
      <c r="C174" s="30">
        <f t="shared" ca="1" si="14"/>
        <v>44467</v>
      </c>
      <c r="D174" s="30" t="e">
        <f t="shared" si="15"/>
        <v>#N/A</v>
      </c>
      <c r="E174" s="95" t="e">
        <f t="shared" si="16"/>
        <v>#N/A</v>
      </c>
      <c r="F174" s="52">
        <v>219</v>
      </c>
      <c r="G174" s="94" t="s">
        <v>1728</v>
      </c>
      <c r="H174" s="94"/>
      <c r="I174" s="92"/>
      <c r="J174" s="92"/>
      <c r="K174" s="92"/>
      <c r="L174" s="92"/>
      <c r="M174" s="92"/>
      <c r="N174" s="92"/>
      <c r="O174" s="92"/>
      <c r="P174" s="92"/>
      <c r="Q174" s="92"/>
      <c r="R174" s="92"/>
      <c r="S174" s="92"/>
      <c r="T174" s="92"/>
      <c r="U174" s="92"/>
      <c r="V174" s="92"/>
      <c r="W174" s="92"/>
      <c r="X174" s="92"/>
      <c r="Y174" s="92"/>
      <c r="Z174" s="92"/>
      <c r="AA174" s="92"/>
      <c r="AB174" s="92"/>
      <c r="AC174" s="92"/>
      <c r="AD174" s="92"/>
      <c r="AE174" s="92"/>
      <c r="AF174" s="92"/>
      <c r="AG174" s="92"/>
      <c r="AH174" s="92"/>
      <c r="AI174" s="92"/>
      <c r="AJ174" s="92"/>
      <c r="AK174" s="92"/>
      <c r="AL174" s="92"/>
      <c r="AM174" s="92"/>
      <c r="AN174" s="92"/>
      <c r="AO174" s="92"/>
      <c r="AP174" s="92"/>
      <c r="AQ174" s="92"/>
      <c r="AR174" s="92"/>
      <c r="AS174" s="92"/>
      <c r="AT174" s="92"/>
      <c r="AU174" s="92"/>
      <c r="AV174" s="92"/>
      <c r="AW174" s="92"/>
      <c r="AX174" s="92"/>
      <c r="AY174" s="92"/>
      <c r="AZ174" s="92"/>
      <c r="BA174" s="92"/>
      <c r="BB174" s="92"/>
      <c r="BC174" s="92"/>
      <c r="BD174" s="92"/>
      <c r="BE174" s="92"/>
      <c r="BF174" s="92"/>
      <c r="BG174" s="92"/>
      <c r="BH174" s="92"/>
      <c r="BI174" s="92"/>
      <c r="BJ174" s="92"/>
      <c r="BK174" s="92"/>
      <c r="BL174" s="92"/>
      <c r="BM174" s="92"/>
      <c r="BN174" s="92"/>
      <c r="BO174" s="92"/>
      <c r="BP174" s="92"/>
      <c r="BQ174" s="92"/>
      <c r="BR174" s="92"/>
      <c r="BS174" s="92"/>
      <c r="BT174" s="92"/>
      <c r="BU174" s="92"/>
      <c r="BV174" s="92"/>
      <c r="BW174" s="92"/>
      <c r="BX174" s="92"/>
      <c r="BY174" s="92"/>
      <c r="BZ174" s="92"/>
      <c r="CA174" s="92"/>
      <c r="CB174" s="92"/>
      <c r="CC174" s="92"/>
      <c r="CD174" s="92"/>
      <c r="CE174" s="92"/>
      <c r="CF174" s="92"/>
      <c r="CG174" s="92"/>
      <c r="CH174" s="92"/>
      <c r="CI174" s="92"/>
      <c r="CJ174" s="92"/>
      <c r="CK174" s="92"/>
      <c r="CL174" s="92"/>
      <c r="CM174" s="92"/>
      <c r="CN174" s="92"/>
      <c r="CO174" s="92"/>
      <c r="CP174" s="92"/>
      <c r="CQ174" s="92"/>
      <c r="CR174" s="92"/>
      <c r="CS174" s="92"/>
      <c r="CT174" s="92"/>
      <c r="CU174" s="92"/>
      <c r="CV174" s="92"/>
      <c r="CW174" s="92"/>
      <c r="CX174" s="92"/>
      <c r="CY174" s="92"/>
      <c r="CZ174" s="92"/>
      <c r="DA174" s="92"/>
      <c r="DB174" s="92"/>
      <c r="DC174" s="92"/>
      <c r="DD174" s="92"/>
      <c r="DE174" s="92"/>
      <c r="DF174" s="92"/>
      <c r="DG174" s="92"/>
      <c r="DH174" s="92"/>
      <c r="DI174" s="92"/>
      <c r="DJ174" s="92"/>
      <c r="DK174" s="92"/>
      <c r="DL174" s="92"/>
      <c r="DN174"/>
      <c r="DO174"/>
    </row>
    <row r="175" spans="1:119" ht="30">
      <c r="A175" t="e">
        <f t="shared" ca="1" si="12"/>
        <v>#N/A</v>
      </c>
      <c r="B175" s="90" t="e">
        <f t="shared" ca="1" si="13"/>
        <v>#N/A</v>
      </c>
      <c r="C175" s="30">
        <f t="shared" ca="1" si="14"/>
        <v>44467</v>
      </c>
      <c r="D175" s="30" t="e">
        <f t="shared" si="15"/>
        <v>#N/A</v>
      </c>
      <c r="E175" s="95" t="e">
        <f t="shared" si="16"/>
        <v>#N/A</v>
      </c>
      <c r="F175" s="52">
        <v>221</v>
      </c>
      <c r="G175" s="94" t="s">
        <v>1342</v>
      </c>
      <c r="H175" s="94" t="s">
        <v>1806</v>
      </c>
      <c r="I175" s="92" t="s">
        <v>1807</v>
      </c>
      <c r="J175" s="92" t="s">
        <v>1808</v>
      </c>
      <c r="K175" s="92" t="s">
        <v>322</v>
      </c>
      <c r="L175" s="92" t="s">
        <v>116</v>
      </c>
      <c r="M175" s="92" t="s">
        <v>1809</v>
      </c>
      <c r="N175" s="92"/>
      <c r="O175" s="92"/>
      <c r="P175" s="92"/>
      <c r="Q175" s="92"/>
      <c r="R175" s="92"/>
      <c r="S175" s="92"/>
      <c r="T175" s="92"/>
      <c r="U175" s="92"/>
      <c r="V175" s="92"/>
      <c r="W175" s="92"/>
      <c r="X175" s="92"/>
      <c r="Y175" s="92"/>
      <c r="Z175" s="92"/>
      <c r="AA175" s="92"/>
      <c r="AB175" s="92"/>
      <c r="AC175" s="92"/>
      <c r="AD175" s="92"/>
      <c r="AE175" s="92"/>
      <c r="AF175" s="92"/>
      <c r="AG175" s="92"/>
      <c r="AH175" s="92"/>
      <c r="AI175" s="92"/>
      <c r="AJ175" s="92"/>
      <c r="AK175" s="92"/>
      <c r="AL175" s="92"/>
      <c r="AM175" s="92"/>
      <c r="AN175" s="92"/>
      <c r="AO175" s="92"/>
      <c r="AP175" s="92"/>
      <c r="AQ175" s="92"/>
      <c r="AR175" s="92"/>
      <c r="AS175" s="92"/>
      <c r="AT175" s="92"/>
      <c r="AU175" s="92"/>
      <c r="AV175" s="92"/>
      <c r="AW175" s="92"/>
      <c r="AX175" s="92"/>
      <c r="AY175" s="92"/>
      <c r="AZ175" s="92"/>
      <c r="BA175" s="92"/>
      <c r="BB175" s="92"/>
      <c r="BC175" s="92"/>
      <c r="BD175" s="92"/>
      <c r="BE175" s="92"/>
      <c r="BF175" s="92"/>
      <c r="BG175" s="92"/>
      <c r="BH175" s="92"/>
      <c r="BI175" s="92"/>
      <c r="BJ175" s="92"/>
      <c r="BK175" s="92"/>
      <c r="BL175" s="92"/>
      <c r="BM175" s="92"/>
      <c r="BN175" s="92"/>
      <c r="BO175" s="92"/>
      <c r="BP175" s="92"/>
      <c r="BQ175" s="92"/>
      <c r="BR175" s="92"/>
      <c r="BS175" s="92"/>
      <c r="BT175" s="92"/>
      <c r="BU175" s="92"/>
      <c r="BV175" s="92"/>
      <c r="BW175" s="92"/>
      <c r="BX175" s="92"/>
      <c r="BY175" s="92"/>
      <c r="BZ175" s="92"/>
      <c r="CA175" s="92"/>
      <c r="CB175" s="92"/>
      <c r="CC175" s="92"/>
      <c r="CD175" s="92"/>
      <c r="CE175" s="92"/>
      <c r="CF175" s="92"/>
      <c r="CG175" s="92"/>
      <c r="CH175" s="92"/>
      <c r="CI175" s="92"/>
      <c r="CJ175" s="92"/>
      <c r="CK175" s="92"/>
      <c r="CL175" s="92"/>
      <c r="CM175" s="92"/>
      <c r="CN175" s="92"/>
      <c r="CO175" s="92"/>
      <c r="CP175" s="92"/>
      <c r="CQ175" s="92"/>
      <c r="CR175" s="92"/>
      <c r="CS175" s="92"/>
      <c r="CT175" s="92"/>
      <c r="CU175" s="92"/>
      <c r="CV175" s="92"/>
      <c r="CW175" s="92"/>
      <c r="CX175" s="92"/>
      <c r="CY175" s="92"/>
      <c r="CZ175" s="92"/>
      <c r="DA175" s="92"/>
      <c r="DB175" s="92"/>
      <c r="DC175" s="92"/>
      <c r="DD175" s="92"/>
      <c r="DE175" s="92"/>
      <c r="DF175" s="92"/>
      <c r="DG175" s="92"/>
      <c r="DH175" s="92"/>
      <c r="DI175" s="92"/>
      <c r="DJ175" s="92"/>
      <c r="DK175" s="92"/>
      <c r="DL175" s="92"/>
      <c r="DN175"/>
      <c r="DO175"/>
    </row>
    <row r="176" spans="1:119" ht="30">
      <c r="A176" t="e">
        <f t="shared" ca="1" si="12"/>
        <v>#N/A</v>
      </c>
      <c r="B176" s="90" t="e">
        <f t="shared" ca="1" si="13"/>
        <v>#N/A</v>
      </c>
      <c r="C176" s="30">
        <f t="shared" ca="1" si="14"/>
        <v>44467</v>
      </c>
      <c r="D176" s="30" t="e">
        <f t="shared" si="15"/>
        <v>#N/A</v>
      </c>
      <c r="E176" s="95" t="e">
        <f t="shared" si="16"/>
        <v>#N/A</v>
      </c>
      <c r="F176" s="52">
        <v>222</v>
      </c>
      <c r="G176" s="94" t="s">
        <v>1653</v>
      </c>
      <c r="H176" s="94"/>
      <c r="I176" s="92"/>
      <c r="J176" s="92"/>
      <c r="K176" s="92"/>
      <c r="L176" s="92"/>
      <c r="M176" s="92"/>
      <c r="N176" s="92"/>
      <c r="O176" s="92"/>
      <c r="P176" s="92"/>
      <c r="Q176" s="92"/>
      <c r="R176" s="92"/>
      <c r="S176" s="92"/>
      <c r="T176" s="92"/>
      <c r="U176" s="92"/>
      <c r="V176" s="92"/>
      <c r="W176" s="92"/>
      <c r="X176" s="92"/>
      <c r="Y176" s="92"/>
      <c r="Z176" s="92"/>
      <c r="AA176" s="92"/>
      <c r="AB176" s="92"/>
      <c r="AC176" s="92"/>
      <c r="AD176" s="92"/>
      <c r="AE176" s="92"/>
      <c r="AF176" s="92"/>
      <c r="AG176" s="92"/>
      <c r="AH176" s="92"/>
      <c r="AI176" s="92"/>
      <c r="AJ176" s="92"/>
      <c r="AK176" s="92"/>
      <c r="AL176" s="92"/>
      <c r="AM176" s="92"/>
      <c r="AN176" s="92"/>
      <c r="AO176" s="92"/>
      <c r="AP176" s="92"/>
      <c r="AQ176" s="92"/>
      <c r="AR176" s="92"/>
      <c r="AS176" s="92"/>
      <c r="AT176" s="92"/>
      <c r="AU176" s="92"/>
      <c r="AV176" s="92"/>
      <c r="AW176" s="92"/>
      <c r="AX176" s="92"/>
      <c r="AY176" s="92"/>
      <c r="AZ176" s="92"/>
      <c r="BA176" s="92"/>
      <c r="BB176" s="92"/>
      <c r="BC176" s="92"/>
      <c r="BD176" s="92"/>
      <c r="BE176" s="92"/>
      <c r="BF176" s="92"/>
      <c r="BG176" s="92"/>
      <c r="BH176" s="92"/>
      <c r="BI176" s="92"/>
      <c r="BJ176" s="92"/>
      <c r="BK176" s="92"/>
      <c r="BL176" s="92"/>
      <c r="BM176" s="92"/>
      <c r="BN176" s="92"/>
      <c r="BO176" s="92"/>
      <c r="BP176" s="92"/>
      <c r="BQ176" s="92"/>
      <c r="BR176" s="92"/>
      <c r="BS176" s="92"/>
      <c r="BT176" s="92"/>
      <c r="BU176" s="92"/>
      <c r="BV176" s="92"/>
      <c r="BW176" s="92"/>
      <c r="BX176" s="92"/>
      <c r="BY176" s="92"/>
      <c r="BZ176" s="92"/>
      <c r="CA176" s="92"/>
      <c r="CB176" s="92"/>
      <c r="CC176" s="92"/>
      <c r="CD176" s="92"/>
      <c r="CE176" s="92"/>
      <c r="CF176" s="92"/>
      <c r="CG176" s="92"/>
      <c r="CH176" s="92"/>
      <c r="CI176" s="92"/>
      <c r="CJ176" s="92"/>
      <c r="CK176" s="92"/>
      <c r="CL176" s="92"/>
      <c r="CM176" s="92"/>
      <c r="CN176" s="92"/>
      <c r="CO176" s="92"/>
      <c r="CP176" s="92"/>
      <c r="CQ176" s="92"/>
      <c r="CR176" s="92"/>
      <c r="CS176" s="92"/>
      <c r="CT176" s="92"/>
      <c r="CU176" s="92"/>
      <c r="CV176" s="92"/>
      <c r="CW176" s="92"/>
      <c r="CX176" s="92"/>
      <c r="CY176" s="92"/>
      <c r="CZ176" s="92"/>
      <c r="DA176" s="92"/>
      <c r="DB176" s="92"/>
      <c r="DC176" s="92"/>
      <c r="DD176" s="92"/>
      <c r="DE176" s="92"/>
      <c r="DF176" s="92"/>
      <c r="DG176" s="92"/>
      <c r="DH176" s="92"/>
      <c r="DI176" s="92"/>
      <c r="DJ176" s="92"/>
      <c r="DK176" s="92"/>
      <c r="DL176" s="92"/>
      <c r="DN176"/>
      <c r="DO176"/>
    </row>
    <row r="177" spans="1:119" ht="30">
      <c r="A177" t="e">
        <f t="shared" ca="1" si="12"/>
        <v>#N/A</v>
      </c>
      <c r="B177" s="90" t="e">
        <f t="shared" ca="1" si="13"/>
        <v>#N/A</v>
      </c>
      <c r="C177" s="30">
        <f t="shared" ca="1" si="14"/>
        <v>44467</v>
      </c>
      <c r="D177" s="30" t="e">
        <f t="shared" si="15"/>
        <v>#N/A</v>
      </c>
      <c r="E177" s="95" t="e">
        <f t="shared" si="16"/>
        <v>#N/A</v>
      </c>
      <c r="F177" s="52">
        <v>224</v>
      </c>
      <c r="G177" s="94" t="s">
        <v>1810</v>
      </c>
      <c r="H177" s="94" t="s">
        <v>707</v>
      </c>
      <c r="I177" s="92" t="s">
        <v>1811</v>
      </c>
      <c r="J177" s="92" t="s">
        <v>1222</v>
      </c>
      <c r="K177" s="92" t="s">
        <v>1222</v>
      </c>
      <c r="L177" s="92" t="s">
        <v>1812</v>
      </c>
      <c r="M177" s="92"/>
      <c r="N177" s="92"/>
      <c r="O177" s="92"/>
      <c r="P177" s="92"/>
      <c r="Q177" s="92"/>
      <c r="R177" s="92"/>
      <c r="S177" s="92"/>
      <c r="T177" s="92"/>
      <c r="U177" s="92"/>
      <c r="V177" s="92"/>
      <c r="W177" s="92"/>
      <c r="X177" s="92"/>
      <c r="Y177" s="92"/>
      <c r="Z177" s="92"/>
      <c r="AA177" s="92"/>
      <c r="AB177" s="92"/>
      <c r="AC177" s="92"/>
      <c r="AD177" s="92"/>
      <c r="AE177" s="92"/>
      <c r="AF177" s="92"/>
      <c r="AG177" s="92"/>
      <c r="AH177" s="92"/>
      <c r="AI177" s="92"/>
      <c r="AJ177" s="92"/>
      <c r="AK177" s="92"/>
      <c r="AL177" s="92"/>
      <c r="AM177" s="92"/>
      <c r="AN177" s="92"/>
      <c r="AO177" s="92"/>
      <c r="AP177" s="92"/>
      <c r="AQ177" s="92"/>
      <c r="AR177" s="92"/>
      <c r="AS177" s="92"/>
      <c r="AT177" s="92"/>
      <c r="AU177" s="92"/>
      <c r="AV177" s="92"/>
      <c r="AW177" s="92"/>
      <c r="AX177" s="92"/>
      <c r="AY177" s="92"/>
      <c r="AZ177" s="92"/>
      <c r="BA177" s="92"/>
      <c r="BB177" s="92"/>
      <c r="BC177" s="92"/>
      <c r="BD177" s="92"/>
      <c r="BE177" s="92"/>
      <c r="BF177" s="92"/>
      <c r="BG177" s="92"/>
      <c r="BH177" s="92"/>
      <c r="BI177" s="92"/>
      <c r="BJ177" s="92"/>
      <c r="BK177" s="92"/>
      <c r="BL177" s="92"/>
      <c r="BM177" s="92"/>
      <c r="BN177" s="92"/>
      <c r="BO177" s="92"/>
      <c r="BP177" s="92"/>
      <c r="BQ177" s="92"/>
      <c r="BR177" s="92"/>
      <c r="BS177" s="92"/>
      <c r="BT177" s="92"/>
      <c r="BU177" s="92"/>
      <c r="BV177" s="92"/>
      <c r="BW177" s="92"/>
      <c r="BX177" s="92"/>
      <c r="BY177" s="92"/>
      <c r="BZ177" s="92"/>
      <c r="CA177" s="92"/>
      <c r="CB177" s="92"/>
      <c r="CC177" s="92"/>
      <c r="CD177" s="92"/>
      <c r="CE177" s="92"/>
      <c r="CF177" s="92"/>
      <c r="CG177" s="92"/>
      <c r="CH177" s="92"/>
      <c r="CI177" s="92"/>
      <c r="CJ177" s="92"/>
      <c r="CK177" s="92"/>
      <c r="CL177" s="92"/>
      <c r="CM177" s="92"/>
      <c r="CN177" s="92"/>
      <c r="CO177" s="92"/>
      <c r="CP177" s="92"/>
      <c r="CQ177" s="92"/>
      <c r="CR177" s="92"/>
      <c r="CS177" s="92"/>
      <c r="CT177" s="92"/>
      <c r="CU177" s="92"/>
      <c r="CV177" s="92"/>
      <c r="CW177" s="92"/>
      <c r="CX177" s="92"/>
      <c r="CY177" s="92"/>
      <c r="CZ177" s="92"/>
      <c r="DA177" s="92"/>
      <c r="DB177" s="92"/>
      <c r="DC177" s="92"/>
      <c r="DD177" s="92"/>
      <c r="DE177" s="92"/>
      <c r="DF177" s="92"/>
      <c r="DG177" s="92"/>
      <c r="DH177" s="92"/>
      <c r="DI177" s="92"/>
      <c r="DJ177" s="92"/>
      <c r="DK177" s="92"/>
      <c r="DL177" s="92"/>
      <c r="DN177"/>
      <c r="DO177"/>
    </row>
    <row r="178" spans="1:119" ht="30">
      <c r="A178" t="e">
        <f t="shared" ca="1" si="12"/>
        <v>#N/A</v>
      </c>
      <c r="B178" s="90" t="e">
        <f t="shared" ca="1" si="13"/>
        <v>#N/A</v>
      </c>
      <c r="C178" s="30">
        <f t="shared" ca="1" si="14"/>
        <v>44467</v>
      </c>
      <c r="D178" s="30" t="e">
        <f t="shared" si="15"/>
        <v>#N/A</v>
      </c>
      <c r="E178" s="95" t="e">
        <f t="shared" ref="E178:E209" si="17">LOOKUP("zzzz",DM178:DT178)</f>
        <v>#N/A</v>
      </c>
      <c r="F178" s="52">
        <v>225</v>
      </c>
      <c r="G178" s="94" t="s">
        <v>1813</v>
      </c>
      <c r="H178" s="94" t="s">
        <v>1814</v>
      </c>
      <c r="I178" s="92" t="s">
        <v>1583</v>
      </c>
      <c r="J178" s="92"/>
      <c r="K178" s="92"/>
      <c r="L178" s="92"/>
      <c r="M178" s="92"/>
      <c r="N178" s="92"/>
      <c r="O178" s="92"/>
      <c r="P178" s="92"/>
      <c r="Q178" s="92"/>
      <c r="R178" s="92"/>
      <c r="S178" s="92"/>
      <c r="T178" s="92"/>
      <c r="U178" s="92"/>
      <c r="V178" s="92"/>
      <c r="W178" s="92"/>
      <c r="X178" s="92"/>
      <c r="Y178" s="92"/>
      <c r="Z178" s="92"/>
      <c r="AA178" s="92"/>
      <c r="AB178" s="92"/>
      <c r="AC178" s="92"/>
      <c r="AD178" s="92"/>
      <c r="AE178" s="92"/>
      <c r="AF178" s="92"/>
      <c r="AG178" s="92"/>
      <c r="AH178" s="92"/>
      <c r="AI178" s="92"/>
      <c r="AJ178" s="92"/>
      <c r="AK178" s="92"/>
      <c r="AL178" s="92"/>
      <c r="AM178" s="92"/>
      <c r="AN178" s="92"/>
      <c r="AO178" s="92"/>
      <c r="AP178" s="92"/>
      <c r="AQ178" s="92"/>
      <c r="AR178" s="92"/>
      <c r="AS178" s="92"/>
      <c r="AT178" s="92"/>
      <c r="AU178" s="92"/>
      <c r="AV178" s="92"/>
      <c r="AW178" s="92"/>
      <c r="AX178" s="92"/>
      <c r="AY178" s="92"/>
      <c r="AZ178" s="92"/>
      <c r="BA178" s="92"/>
      <c r="BB178" s="92"/>
      <c r="BC178" s="92"/>
      <c r="BD178" s="92"/>
      <c r="BE178" s="92"/>
      <c r="BF178" s="92"/>
      <c r="BG178" s="92"/>
      <c r="BH178" s="92"/>
      <c r="BI178" s="92"/>
      <c r="BJ178" s="92"/>
      <c r="BK178" s="92"/>
      <c r="BL178" s="92"/>
      <c r="BM178" s="92"/>
      <c r="BN178" s="92"/>
      <c r="BO178" s="92"/>
      <c r="BP178" s="92"/>
      <c r="BQ178" s="92"/>
      <c r="BR178" s="92"/>
      <c r="BS178" s="92"/>
      <c r="BT178" s="92"/>
      <c r="BU178" s="92"/>
      <c r="BV178" s="92"/>
      <c r="BW178" s="92"/>
      <c r="BX178" s="92"/>
      <c r="BY178" s="92"/>
      <c r="BZ178" s="92"/>
      <c r="CA178" s="92"/>
      <c r="CB178" s="92"/>
      <c r="CC178" s="92"/>
      <c r="CD178" s="92"/>
      <c r="CE178" s="92"/>
      <c r="CF178" s="92"/>
      <c r="CG178" s="92"/>
      <c r="CH178" s="92"/>
      <c r="CI178" s="92"/>
      <c r="CJ178" s="92"/>
      <c r="CK178" s="92"/>
      <c r="CL178" s="92"/>
      <c r="CM178" s="92"/>
      <c r="CN178" s="92"/>
      <c r="CO178" s="92"/>
      <c r="CP178" s="92"/>
      <c r="CQ178" s="92"/>
      <c r="CR178" s="92"/>
      <c r="CS178" s="92"/>
      <c r="CT178" s="92"/>
      <c r="CU178" s="92"/>
      <c r="CV178" s="92"/>
      <c r="CW178" s="92"/>
      <c r="CX178" s="92"/>
      <c r="CY178" s="92"/>
      <c r="CZ178" s="92"/>
      <c r="DA178" s="92"/>
      <c r="DB178" s="92"/>
      <c r="DC178" s="92"/>
      <c r="DD178" s="92"/>
      <c r="DE178" s="92"/>
      <c r="DF178" s="92"/>
      <c r="DG178" s="92"/>
      <c r="DH178" s="92"/>
      <c r="DI178" s="92"/>
      <c r="DJ178" s="92"/>
      <c r="DK178" s="92"/>
      <c r="DL178" s="92"/>
      <c r="DN178"/>
      <c r="DO178"/>
    </row>
    <row r="179" spans="1:119" ht="30">
      <c r="A179" t="e">
        <f t="shared" ca="1" si="12"/>
        <v>#N/A</v>
      </c>
      <c r="B179" s="90" t="e">
        <f t="shared" ca="1" si="13"/>
        <v>#N/A</v>
      </c>
      <c r="C179" s="30">
        <f t="shared" ca="1" si="14"/>
        <v>44467</v>
      </c>
      <c r="D179" s="30" t="e">
        <f t="shared" si="15"/>
        <v>#N/A</v>
      </c>
      <c r="E179" s="95" t="e">
        <f t="shared" si="17"/>
        <v>#N/A</v>
      </c>
      <c r="F179" s="52">
        <v>229</v>
      </c>
      <c r="G179" s="94" t="s">
        <v>1815</v>
      </c>
      <c r="H179" s="94"/>
      <c r="I179" s="92"/>
      <c r="J179" s="92"/>
      <c r="K179" s="92"/>
      <c r="L179" s="92"/>
      <c r="M179" s="92"/>
      <c r="N179" s="92"/>
      <c r="O179" s="92"/>
      <c r="P179" s="92"/>
      <c r="Q179" s="92"/>
      <c r="R179" s="92"/>
      <c r="S179" s="92"/>
      <c r="T179" s="92"/>
      <c r="U179" s="92"/>
      <c r="V179" s="92"/>
      <c r="W179" s="92"/>
      <c r="X179" s="92"/>
      <c r="Y179" s="92"/>
      <c r="Z179" s="92"/>
      <c r="AA179" s="92"/>
      <c r="AB179" s="92"/>
      <c r="AC179" s="92"/>
      <c r="AD179" s="92"/>
      <c r="AE179" s="92"/>
      <c r="AF179" s="92"/>
      <c r="AG179" s="92"/>
      <c r="AH179" s="92"/>
      <c r="AI179" s="92"/>
      <c r="AJ179" s="92"/>
      <c r="AK179" s="92"/>
      <c r="AL179" s="92"/>
      <c r="AM179" s="92"/>
      <c r="AN179" s="92"/>
      <c r="AO179" s="92"/>
      <c r="AP179" s="92"/>
      <c r="AQ179" s="92"/>
      <c r="AR179" s="92"/>
      <c r="AS179" s="92"/>
      <c r="AT179" s="92"/>
      <c r="AU179" s="92"/>
      <c r="AV179" s="92"/>
      <c r="AW179" s="92"/>
      <c r="AX179" s="92"/>
      <c r="AY179" s="92"/>
      <c r="AZ179" s="92"/>
      <c r="BA179" s="92"/>
      <c r="BB179" s="92"/>
      <c r="BC179" s="92"/>
      <c r="BD179" s="92"/>
      <c r="BE179" s="92"/>
      <c r="BF179" s="92"/>
      <c r="BG179" s="92"/>
      <c r="BH179" s="92"/>
      <c r="BI179" s="92"/>
      <c r="BJ179" s="92"/>
      <c r="BK179" s="92"/>
      <c r="BL179" s="92"/>
      <c r="BM179" s="92"/>
      <c r="BN179" s="92"/>
      <c r="BO179" s="92"/>
      <c r="BP179" s="92"/>
      <c r="BQ179" s="92"/>
      <c r="BR179" s="92"/>
      <c r="BS179" s="92"/>
      <c r="BT179" s="92"/>
      <c r="BU179" s="92"/>
      <c r="BV179" s="92"/>
      <c r="BW179" s="92"/>
      <c r="BX179" s="92"/>
      <c r="BY179" s="92"/>
      <c r="BZ179" s="92"/>
      <c r="CA179" s="92"/>
      <c r="CB179" s="92"/>
      <c r="CC179" s="92"/>
      <c r="CD179" s="92"/>
      <c r="CE179" s="92"/>
      <c r="CF179" s="92"/>
      <c r="CG179" s="92"/>
      <c r="CH179" s="92"/>
      <c r="CI179" s="92"/>
      <c r="CJ179" s="92"/>
      <c r="CK179" s="92"/>
      <c r="CL179" s="92"/>
      <c r="CM179" s="92"/>
      <c r="CN179" s="92"/>
      <c r="CO179" s="92"/>
      <c r="CP179" s="92"/>
      <c r="CQ179" s="92"/>
      <c r="CR179" s="92"/>
      <c r="CS179" s="92"/>
      <c r="CT179" s="92"/>
      <c r="CU179" s="92"/>
      <c r="CV179" s="92"/>
      <c r="CW179" s="92"/>
      <c r="CX179" s="92"/>
      <c r="CY179" s="92"/>
      <c r="CZ179" s="92"/>
      <c r="DA179" s="92"/>
      <c r="DB179" s="92"/>
      <c r="DC179" s="92"/>
      <c r="DD179" s="92"/>
      <c r="DE179" s="92"/>
      <c r="DF179" s="92"/>
      <c r="DG179" s="92"/>
      <c r="DH179" s="92"/>
      <c r="DI179" s="92"/>
      <c r="DJ179" s="92"/>
      <c r="DK179" s="92"/>
      <c r="DL179" s="92"/>
      <c r="DN179"/>
      <c r="DO179"/>
    </row>
    <row r="180" spans="1:119" ht="30">
      <c r="A180" t="e">
        <f t="shared" ca="1" si="12"/>
        <v>#N/A</v>
      </c>
      <c r="B180" s="90" t="e">
        <f t="shared" ca="1" si="13"/>
        <v>#N/A</v>
      </c>
      <c r="C180" s="30">
        <f t="shared" ca="1" si="14"/>
        <v>44467</v>
      </c>
      <c r="D180" s="30" t="e">
        <f t="shared" si="15"/>
        <v>#N/A</v>
      </c>
      <c r="E180" s="95" t="e">
        <f t="shared" si="17"/>
        <v>#N/A</v>
      </c>
      <c r="F180" s="52">
        <v>232</v>
      </c>
      <c r="G180" s="94" t="s">
        <v>1679</v>
      </c>
      <c r="H180" s="94"/>
      <c r="I180" s="92"/>
      <c r="J180" s="92"/>
      <c r="K180" s="92"/>
      <c r="L180" s="92"/>
      <c r="M180" s="92"/>
      <c r="N180" s="92"/>
      <c r="O180" s="92"/>
      <c r="P180" s="92"/>
      <c r="Q180" s="92"/>
      <c r="R180" s="92"/>
      <c r="S180" s="92"/>
      <c r="T180" s="92"/>
      <c r="U180" s="92"/>
      <c r="V180" s="92"/>
      <c r="W180" s="92"/>
      <c r="X180" s="92"/>
      <c r="Y180" s="92"/>
      <c r="Z180" s="92"/>
      <c r="AA180" s="92"/>
      <c r="AB180" s="92"/>
      <c r="AC180" s="92"/>
      <c r="AD180" s="92"/>
      <c r="AE180" s="92"/>
      <c r="AF180" s="92"/>
      <c r="AG180" s="92"/>
      <c r="AH180" s="92"/>
      <c r="AI180" s="92"/>
      <c r="AJ180" s="92"/>
      <c r="AK180" s="92"/>
      <c r="AL180" s="92"/>
      <c r="AM180" s="92"/>
      <c r="AN180" s="92"/>
      <c r="AO180" s="92"/>
      <c r="AP180" s="92"/>
      <c r="AQ180" s="92"/>
      <c r="AR180" s="92"/>
      <c r="AS180" s="92"/>
      <c r="AT180" s="92"/>
      <c r="AU180" s="92"/>
      <c r="AV180" s="92"/>
      <c r="AW180" s="92"/>
      <c r="AX180" s="92"/>
      <c r="AY180" s="92"/>
      <c r="AZ180" s="92"/>
      <c r="BA180" s="92"/>
      <c r="BB180" s="92"/>
      <c r="BC180" s="92"/>
      <c r="BD180" s="92"/>
      <c r="BE180" s="92"/>
      <c r="BF180" s="92"/>
      <c r="BG180" s="92"/>
      <c r="BH180" s="92"/>
      <c r="BI180" s="92"/>
      <c r="BJ180" s="92"/>
      <c r="BK180" s="92"/>
      <c r="BL180" s="92"/>
      <c r="BM180" s="92"/>
      <c r="BN180" s="92"/>
      <c r="BO180" s="92"/>
      <c r="BP180" s="92"/>
      <c r="BQ180" s="92"/>
      <c r="BR180" s="92"/>
      <c r="BS180" s="92"/>
      <c r="BT180" s="92"/>
      <c r="BU180" s="92"/>
      <c r="BV180" s="92"/>
      <c r="BW180" s="92"/>
      <c r="BX180" s="92"/>
      <c r="BY180" s="92"/>
      <c r="BZ180" s="92"/>
      <c r="CA180" s="92"/>
      <c r="CB180" s="92"/>
      <c r="CC180" s="92"/>
      <c r="CD180" s="92"/>
      <c r="CE180" s="92"/>
      <c r="CF180" s="92"/>
      <c r="CG180" s="92"/>
      <c r="CH180" s="92"/>
      <c r="CI180" s="92"/>
      <c r="CJ180" s="92"/>
      <c r="CK180" s="92"/>
      <c r="CL180" s="92"/>
      <c r="CM180" s="92"/>
      <c r="CN180" s="92"/>
      <c r="CO180" s="92"/>
      <c r="CP180" s="92"/>
      <c r="CQ180" s="92"/>
      <c r="CR180" s="92"/>
      <c r="CS180" s="92"/>
      <c r="CT180" s="92"/>
      <c r="CU180" s="92"/>
      <c r="CV180" s="92"/>
      <c r="CW180" s="92"/>
      <c r="CX180" s="92"/>
      <c r="CY180" s="92"/>
      <c r="CZ180" s="92"/>
      <c r="DA180" s="92"/>
      <c r="DB180" s="92"/>
      <c r="DC180" s="92"/>
      <c r="DD180" s="92"/>
      <c r="DE180" s="92"/>
      <c r="DF180" s="92"/>
      <c r="DG180" s="92"/>
      <c r="DH180" s="92"/>
      <c r="DI180" s="92"/>
      <c r="DJ180" s="92"/>
      <c r="DK180" s="92"/>
      <c r="DL180" s="92"/>
      <c r="DN180"/>
      <c r="DO180"/>
    </row>
    <row r="181" spans="1:119" ht="30">
      <c r="A181" t="e">
        <f t="shared" ca="1" si="12"/>
        <v>#N/A</v>
      </c>
      <c r="B181" s="90" t="e">
        <f t="shared" ca="1" si="13"/>
        <v>#N/A</v>
      </c>
      <c r="C181" s="30">
        <f t="shared" ca="1" si="14"/>
        <v>44467</v>
      </c>
      <c r="D181" s="30" t="e">
        <f t="shared" si="15"/>
        <v>#N/A</v>
      </c>
      <c r="E181" s="95" t="e">
        <f t="shared" si="17"/>
        <v>#N/A</v>
      </c>
      <c r="F181" s="52">
        <v>235</v>
      </c>
      <c r="G181" s="94" t="s">
        <v>998</v>
      </c>
      <c r="H181" s="94"/>
      <c r="I181" s="92"/>
      <c r="J181" s="92"/>
      <c r="K181" s="92"/>
      <c r="L181" s="92"/>
      <c r="M181" s="92"/>
      <c r="N181" s="92"/>
      <c r="O181" s="92"/>
      <c r="P181" s="92"/>
      <c r="Q181" s="92"/>
      <c r="R181" s="92"/>
      <c r="S181" s="92"/>
      <c r="T181" s="92"/>
      <c r="U181" s="92"/>
      <c r="V181" s="92"/>
      <c r="W181" s="92"/>
      <c r="X181" s="92"/>
      <c r="Y181" s="92"/>
      <c r="Z181" s="92"/>
      <c r="AA181" s="92"/>
      <c r="AB181" s="92"/>
      <c r="AC181" s="92"/>
      <c r="AD181" s="92"/>
      <c r="AE181" s="92"/>
      <c r="AF181" s="92"/>
      <c r="AG181" s="92"/>
      <c r="AH181" s="92"/>
      <c r="AI181" s="92"/>
      <c r="AJ181" s="92"/>
      <c r="AK181" s="92"/>
      <c r="AL181" s="92"/>
      <c r="AM181" s="92"/>
      <c r="AN181" s="92"/>
      <c r="AO181" s="92"/>
      <c r="AP181" s="92"/>
      <c r="AQ181" s="92"/>
      <c r="AR181" s="92"/>
      <c r="AS181" s="92"/>
      <c r="AT181" s="92"/>
      <c r="AU181" s="92"/>
      <c r="AV181" s="92"/>
      <c r="AW181" s="92"/>
      <c r="AX181" s="92"/>
      <c r="AY181" s="92"/>
      <c r="AZ181" s="92"/>
      <c r="BA181" s="92"/>
      <c r="BB181" s="92"/>
      <c r="BC181" s="92"/>
      <c r="BD181" s="92"/>
      <c r="BE181" s="92"/>
      <c r="BF181" s="92"/>
      <c r="BG181" s="92"/>
      <c r="BH181" s="92"/>
      <c r="BI181" s="92"/>
      <c r="BJ181" s="92"/>
      <c r="BK181" s="92"/>
      <c r="BL181" s="92"/>
      <c r="BM181" s="92"/>
      <c r="BN181" s="92"/>
      <c r="BO181" s="92"/>
      <c r="BP181" s="92"/>
      <c r="BQ181" s="92"/>
      <c r="BR181" s="92"/>
      <c r="BS181" s="92"/>
      <c r="BT181" s="92"/>
      <c r="BU181" s="92"/>
      <c r="BV181" s="92"/>
      <c r="BW181" s="92"/>
      <c r="BX181" s="92"/>
      <c r="BY181" s="92"/>
      <c r="BZ181" s="92"/>
      <c r="CA181" s="92"/>
      <c r="CB181" s="92"/>
      <c r="CC181" s="92"/>
      <c r="CD181" s="92"/>
      <c r="CE181" s="92"/>
      <c r="CF181" s="92"/>
      <c r="CG181" s="92"/>
      <c r="CH181" s="92"/>
      <c r="CI181" s="92"/>
      <c r="CJ181" s="92"/>
      <c r="CK181" s="92"/>
      <c r="CL181" s="92"/>
      <c r="CM181" s="92"/>
      <c r="CN181" s="92"/>
      <c r="CO181" s="92"/>
      <c r="CP181" s="92"/>
      <c r="CQ181" s="92"/>
      <c r="CR181" s="92"/>
      <c r="CS181" s="92"/>
      <c r="CT181" s="92"/>
      <c r="CU181" s="92"/>
      <c r="CV181" s="92"/>
      <c r="CW181" s="92"/>
      <c r="CX181" s="92"/>
      <c r="CY181" s="92"/>
      <c r="CZ181" s="92"/>
      <c r="DA181" s="92"/>
      <c r="DB181" s="92"/>
      <c r="DC181" s="92"/>
      <c r="DD181" s="92"/>
      <c r="DE181" s="92"/>
      <c r="DF181" s="92"/>
      <c r="DG181" s="92"/>
      <c r="DH181" s="92"/>
      <c r="DI181" s="92"/>
      <c r="DJ181" s="92"/>
      <c r="DK181" s="92"/>
      <c r="DL181" s="92"/>
      <c r="DN181"/>
      <c r="DO181"/>
    </row>
    <row r="182" spans="1:119" ht="30">
      <c r="A182" t="e">
        <f t="shared" ca="1" si="12"/>
        <v>#N/A</v>
      </c>
      <c r="B182" s="90" t="e">
        <f t="shared" ca="1" si="13"/>
        <v>#N/A</v>
      </c>
      <c r="C182" s="30">
        <f t="shared" ca="1" si="14"/>
        <v>44467</v>
      </c>
      <c r="D182" s="30" t="e">
        <f t="shared" si="15"/>
        <v>#N/A</v>
      </c>
      <c r="E182" s="95" t="e">
        <f t="shared" si="17"/>
        <v>#N/A</v>
      </c>
      <c r="F182" s="52">
        <v>236</v>
      </c>
      <c r="G182" s="94" t="s">
        <v>1816</v>
      </c>
      <c r="H182" s="94" t="s">
        <v>1816</v>
      </c>
      <c r="I182" s="92" t="s">
        <v>1418</v>
      </c>
      <c r="J182" s="92" t="s">
        <v>1817</v>
      </c>
      <c r="K182" s="92" t="s">
        <v>1818</v>
      </c>
      <c r="L182" s="92" t="s">
        <v>1819</v>
      </c>
      <c r="M182" s="92" t="s">
        <v>1819</v>
      </c>
      <c r="N182" s="92" t="s">
        <v>1282</v>
      </c>
      <c r="O182" s="92" t="s">
        <v>1282</v>
      </c>
      <c r="P182" s="92" t="s">
        <v>538</v>
      </c>
      <c r="Q182" s="92" t="s">
        <v>145</v>
      </c>
      <c r="R182" s="92" t="s">
        <v>145</v>
      </c>
      <c r="S182" s="92" t="s">
        <v>1005</v>
      </c>
      <c r="T182" s="92" t="s">
        <v>1820</v>
      </c>
      <c r="U182" s="92" t="s">
        <v>1821</v>
      </c>
      <c r="V182" s="92" t="s">
        <v>968</v>
      </c>
      <c r="W182" s="92" t="s">
        <v>1822</v>
      </c>
      <c r="X182" s="92" t="s">
        <v>1822</v>
      </c>
      <c r="Y182" s="92" t="s">
        <v>948</v>
      </c>
      <c r="Z182" s="92" t="s">
        <v>1823</v>
      </c>
      <c r="AA182" s="92" t="s">
        <v>1824</v>
      </c>
      <c r="AB182" s="92" t="s">
        <v>174</v>
      </c>
      <c r="AC182" s="92" t="s">
        <v>1652</v>
      </c>
      <c r="AD182" s="92" t="s">
        <v>1218</v>
      </c>
      <c r="AE182" s="92" t="s">
        <v>1046</v>
      </c>
      <c r="AF182" s="92" t="s">
        <v>1825</v>
      </c>
      <c r="AG182" s="92" t="s">
        <v>844</v>
      </c>
      <c r="AH182" s="92" t="s">
        <v>844</v>
      </c>
      <c r="AI182" s="92" t="s">
        <v>844</v>
      </c>
      <c r="AJ182" s="92" t="s">
        <v>844</v>
      </c>
      <c r="AK182" s="92" t="s">
        <v>844</v>
      </c>
      <c r="AL182" s="92" t="s">
        <v>844</v>
      </c>
      <c r="AM182" s="92" t="s">
        <v>844</v>
      </c>
      <c r="AN182" s="92" t="s">
        <v>770</v>
      </c>
      <c r="AO182" s="92" t="s">
        <v>770</v>
      </c>
      <c r="AP182" s="92" t="s">
        <v>770</v>
      </c>
      <c r="AQ182" s="92" t="s">
        <v>770</v>
      </c>
      <c r="AR182" s="92" t="s">
        <v>770</v>
      </c>
      <c r="AS182" s="92" t="s">
        <v>770</v>
      </c>
      <c r="AT182" s="92" t="s">
        <v>1084</v>
      </c>
      <c r="AU182" s="92" t="s">
        <v>1399</v>
      </c>
      <c r="AV182" s="92" t="s">
        <v>1826</v>
      </c>
      <c r="AW182" s="92" t="s">
        <v>1827</v>
      </c>
      <c r="AX182" s="92" t="s">
        <v>642</v>
      </c>
      <c r="AY182" s="92" t="s">
        <v>1602</v>
      </c>
      <c r="AZ182" s="92" t="s">
        <v>1602</v>
      </c>
      <c r="BA182" s="92" t="s">
        <v>1828</v>
      </c>
      <c r="BB182" s="92" t="s">
        <v>1829</v>
      </c>
      <c r="BC182" s="92" t="s">
        <v>1830</v>
      </c>
      <c r="BD182" s="92" t="s">
        <v>1654</v>
      </c>
      <c r="BE182" s="92" t="s">
        <v>1654</v>
      </c>
      <c r="BF182" s="92" t="s">
        <v>1831</v>
      </c>
      <c r="BG182" s="92" t="s">
        <v>1832</v>
      </c>
      <c r="BH182" s="92" t="s">
        <v>296</v>
      </c>
      <c r="BI182" s="92" t="s">
        <v>157</v>
      </c>
      <c r="BJ182" s="92" t="s">
        <v>157</v>
      </c>
      <c r="BK182" s="92" t="s">
        <v>1833</v>
      </c>
      <c r="BL182" s="92" t="s">
        <v>1834</v>
      </c>
      <c r="BM182" s="92" t="s">
        <v>1835</v>
      </c>
      <c r="BN182" s="92" t="s">
        <v>1550</v>
      </c>
      <c r="BO182" s="92" t="s">
        <v>1380</v>
      </c>
      <c r="BP182" s="92"/>
      <c r="BQ182" s="92"/>
      <c r="BR182" s="92"/>
      <c r="BS182" s="92"/>
      <c r="BT182" s="92"/>
      <c r="BU182" s="92"/>
      <c r="BV182" s="92"/>
      <c r="BW182" s="92"/>
      <c r="BX182" s="92"/>
      <c r="BY182" s="92"/>
      <c r="BZ182" s="92"/>
      <c r="CA182" s="92"/>
      <c r="CB182" s="92"/>
      <c r="CC182" s="92"/>
      <c r="CD182" s="92"/>
      <c r="CE182" s="92"/>
      <c r="CF182" s="92"/>
      <c r="CG182" s="92"/>
      <c r="CH182" s="92"/>
      <c r="CI182" s="92"/>
      <c r="CJ182" s="92"/>
      <c r="CK182" s="92"/>
      <c r="CL182" s="92"/>
      <c r="CM182" s="92"/>
      <c r="CN182" s="92"/>
      <c r="CO182" s="92"/>
      <c r="CP182" s="92"/>
      <c r="CQ182" s="92"/>
      <c r="CR182" s="92"/>
      <c r="CS182" s="92"/>
      <c r="CT182" s="92"/>
      <c r="CU182" s="92"/>
      <c r="CV182" s="92"/>
      <c r="CW182" s="92"/>
      <c r="CX182" s="92"/>
      <c r="CY182" s="92"/>
      <c r="CZ182" s="92"/>
      <c r="DA182" s="92"/>
      <c r="DB182" s="92"/>
      <c r="DC182" s="92"/>
      <c r="DD182" s="92"/>
      <c r="DE182" s="92"/>
      <c r="DF182" s="92"/>
      <c r="DG182" s="92"/>
      <c r="DH182" s="92"/>
      <c r="DI182" s="92"/>
      <c r="DJ182" s="92"/>
      <c r="DK182" s="92"/>
      <c r="DL182" s="92"/>
      <c r="DN182"/>
      <c r="DO182"/>
    </row>
    <row r="183" spans="1:119" ht="30">
      <c r="A183" t="e">
        <f t="shared" ca="1" si="12"/>
        <v>#N/A</v>
      </c>
      <c r="B183" s="90" t="e">
        <f t="shared" ca="1" si="13"/>
        <v>#N/A</v>
      </c>
      <c r="C183" s="30">
        <f t="shared" ca="1" si="14"/>
        <v>44467</v>
      </c>
      <c r="D183" s="30" t="e">
        <f t="shared" si="15"/>
        <v>#N/A</v>
      </c>
      <c r="E183" s="95" t="e">
        <f t="shared" si="17"/>
        <v>#N/A</v>
      </c>
      <c r="F183" s="52">
        <v>238</v>
      </c>
      <c r="G183" s="94" t="s">
        <v>943</v>
      </c>
      <c r="H183" s="94" t="s">
        <v>993</v>
      </c>
      <c r="I183" s="92"/>
      <c r="J183" s="92"/>
      <c r="K183" s="92"/>
      <c r="L183" s="92"/>
      <c r="M183" s="92"/>
      <c r="N183" s="92"/>
      <c r="O183" s="92"/>
      <c r="P183" s="92"/>
      <c r="Q183" s="92"/>
      <c r="R183" s="92"/>
      <c r="S183" s="92"/>
      <c r="T183" s="92"/>
      <c r="U183" s="92"/>
      <c r="V183" s="92"/>
      <c r="W183" s="92"/>
      <c r="X183" s="92"/>
      <c r="Y183" s="92"/>
      <c r="Z183" s="92"/>
      <c r="AA183" s="92"/>
      <c r="AB183" s="92"/>
      <c r="AC183" s="92"/>
      <c r="AD183" s="92"/>
      <c r="AE183" s="92"/>
      <c r="AF183" s="92"/>
      <c r="AG183" s="92"/>
      <c r="AH183" s="92"/>
      <c r="AI183" s="92"/>
      <c r="AJ183" s="92"/>
      <c r="AK183" s="92"/>
      <c r="AL183" s="92"/>
      <c r="AM183" s="92"/>
      <c r="AN183" s="92"/>
      <c r="AO183" s="92"/>
      <c r="AP183" s="92"/>
      <c r="AQ183" s="92"/>
      <c r="AR183" s="92"/>
      <c r="AS183" s="92"/>
      <c r="AT183" s="92"/>
      <c r="AU183" s="92"/>
      <c r="AV183" s="92"/>
      <c r="AW183" s="92"/>
      <c r="AX183" s="92"/>
      <c r="AY183" s="92"/>
      <c r="AZ183" s="92"/>
      <c r="BA183" s="92"/>
      <c r="BB183" s="92"/>
      <c r="BC183" s="92"/>
      <c r="BD183" s="92"/>
      <c r="BE183" s="92"/>
      <c r="BF183" s="92"/>
      <c r="BG183" s="92"/>
      <c r="BH183" s="92"/>
      <c r="BI183" s="92"/>
      <c r="BJ183" s="92"/>
      <c r="BK183" s="92"/>
      <c r="BL183" s="92"/>
      <c r="BM183" s="92"/>
      <c r="BN183" s="92"/>
      <c r="BO183" s="92"/>
      <c r="BP183" s="92"/>
      <c r="BQ183" s="92"/>
      <c r="BR183" s="92"/>
      <c r="BS183" s="92"/>
      <c r="BT183" s="92"/>
      <c r="BU183" s="92"/>
      <c r="BV183" s="92"/>
      <c r="BW183" s="92"/>
      <c r="BX183" s="92"/>
      <c r="BY183" s="92"/>
      <c r="BZ183" s="92"/>
      <c r="CA183" s="92"/>
      <c r="CB183" s="92"/>
      <c r="CC183" s="92"/>
      <c r="CD183" s="92"/>
      <c r="CE183" s="92"/>
      <c r="CF183" s="92"/>
      <c r="CG183" s="92"/>
      <c r="CH183" s="92"/>
      <c r="CI183" s="92"/>
      <c r="CJ183" s="92"/>
      <c r="CK183" s="92"/>
      <c r="CL183" s="92"/>
      <c r="CM183" s="92"/>
      <c r="CN183" s="92"/>
      <c r="CO183" s="92"/>
      <c r="CP183" s="92"/>
      <c r="CQ183" s="92"/>
      <c r="CR183" s="92"/>
      <c r="CS183" s="92"/>
      <c r="CT183" s="92"/>
      <c r="CU183" s="92"/>
      <c r="CV183" s="92"/>
      <c r="CW183" s="92"/>
      <c r="CX183" s="92"/>
      <c r="CY183" s="92"/>
      <c r="CZ183" s="92"/>
      <c r="DA183" s="92"/>
      <c r="DB183" s="92"/>
      <c r="DC183" s="92"/>
      <c r="DD183" s="92"/>
      <c r="DE183" s="92"/>
      <c r="DF183" s="92"/>
      <c r="DG183" s="92"/>
      <c r="DH183" s="92"/>
      <c r="DI183" s="92"/>
      <c r="DJ183" s="92"/>
      <c r="DK183" s="92"/>
      <c r="DL183" s="92"/>
      <c r="DN183"/>
      <c r="DO183"/>
    </row>
    <row r="184" spans="1:119" ht="30">
      <c r="A184" t="e">
        <f t="shared" ca="1" si="12"/>
        <v>#N/A</v>
      </c>
      <c r="B184" s="90" t="e">
        <f t="shared" ca="1" si="13"/>
        <v>#N/A</v>
      </c>
      <c r="C184" s="30">
        <f t="shared" ca="1" si="14"/>
        <v>44467</v>
      </c>
      <c r="D184" s="30" t="e">
        <f t="shared" si="15"/>
        <v>#N/A</v>
      </c>
      <c r="E184" s="95" t="e">
        <f t="shared" si="17"/>
        <v>#N/A</v>
      </c>
      <c r="F184" s="52">
        <v>239</v>
      </c>
      <c r="G184" s="94" t="s">
        <v>1508</v>
      </c>
      <c r="H184" s="94"/>
      <c r="I184" s="92"/>
      <c r="J184" s="92"/>
      <c r="K184" s="92"/>
      <c r="L184" s="92"/>
      <c r="M184" s="92"/>
      <c r="N184" s="92"/>
      <c r="O184" s="92"/>
      <c r="P184" s="92"/>
      <c r="Q184" s="92"/>
      <c r="R184" s="92"/>
      <c r="S184" s="92"/>
      <c r="T184" s="92"/>
      <c r="U184" s="92"/>
      <c r="V184" s="92"/>
      <c r="W184" s="92"/>
      <c r="X184" s="92"/>
      <c r="Y184" s="92"/>
      <c r="Z184" s="92"/>
      <c r="AA184" s="92"/>
      <c r="AB184" s="92"/>
      <c r="AC184" s="92"/>
      <c r="AD184" s="92"/>
      <c r="AE184" s="92"/>
      <c r="AF184" s="92"/>
      <c r="AG184" s="92"/>
      <c r="AH184" s="92"/>
      <c r="AI184" s="92"/>
      <c r="AJ184" s="92"/>
      <c r="AK184" s="92"/>
      <c r="AL184" s="92"/>
      <c r="AM184" s="92"/>
      <c r="AN184" s="92"/>
      <c r="AO184" s="92"/>
      <c r="AP184" s="92"/>
      <c r="AQ184" s="92"/>
      <c r="AR184" s="92"/>
      <c r="AS184" s="92"/>
      <c r="AT184" s="92"/>
      <c r="AU184" s="92"/>
      <c r="AV184" s="92"/>
      <c r="AW184" s="92"/>
      <c r="AX184" s="92"/>
      <c r="AY184" s="92"/>
      <c r="AZ184" s="92"/>
      <c r="BA184" s="92"/>
      <c r="BB184" s="92"/>
      <c r="BC184" s="92"/>
      <c r="BD184" s="92"/>
      <c r="BE184" s="92"/>
      <c r="BF184" s="92"/>
      <c r="BG184" s="92"/>
      <c r="BH184" s="92"/>
      <c r="BI184" s="92"/>
      <c r="BJ184" s="92"/>
      <c r="BK184" s="92"/>
      <c r="BL184" s="92"/>
      <c r="BM184" s="92"/>
      <c r="BN184" s="92"/>
      <c r="BO184" s="92"/>
      <c r="BP184" s="92"/>
      <c r="BQ184" s="92"/>
      <c r="BR184" s="92"/>
      <c r="BS184" s="92"/>
      <c r="BT184" s="92"/>
      <c r="BU184" s="92"/>
      <c r="BV184" s="92"/>
      <c r="BW184" s="92"/>
      <c r="BX184" s="92"/>
      <c r="BY184" s="92"/>
      <c r="BZ184" s="92"/>
      <c r="CA184" s="92"/>
      <c r="CB184" s="92"/>
      <c r="CC184" s="92"/>
      <c r="CD184" s="92"/>
      <c r="CE184" s="92"/>
      <c r="CF184" s="92"/>
      <c r="CG184" s="92"/>
      <c r="CH184" s="92"/>
      <c r="CI184" s="92"/>
      <c r="CJ184" s="92"/>
      <c r="CK184" s="92"/>
      <c r="CL184" s="92"/>
      <c r="CM184" s="92"/>
      <c r="CN184" s="92"/>
      <c r="CO184" s="92"/>
      <c r="CP184" s="92"/>
      <c r="CQ184" s="92"/>
      <c r="CR184" s="92"/>
      <c r="CS184" s="92"/>
      <c r="CT184" s="92"/>
      <c r="CU184" s="92"/>
      <c r="CV184" s="92"/>
      <c r="CW184" s="92"/>
      <c r="CX184" s="92"/>
      <c r="CY184" s="92"/>
      <c r="CZ184" s="92"/>
      <c r="DA184" s="92"/>
      <c r="DB184" s="92"/>
      <c r="DC184" s="92"/>
      <c r="DD184" s="92"/>
      <c r="DE184" s="92"/>
      <c r="DF184" s="92"/>
      <c r="DG184" s="92"/>
      <c r="DH184" s="92"/>
      <c r="DI184" s="92"/>
      <c r="DJ184" s="92"/>
      <c r="DK184" s="92"/>
      <c r="DL184" s="92"/>
      <c r="DN184"/>
      <c r="DO184"/>
    </row>
    <row r="185" spans="1:119" ht="30">
      <c r="A185" t="e">
        <f t="shared" ca="1" si="12"/>
        <v>#N/A</v>
      </c>
      <c r="B185" s="90" t="e">
        <f t="shared" ca="1" si="13"/>
        <v>#N/A</v>
      </c>
      <c r="C185" s="30">
        <f t="shared" ca="1" si="14"/>
        <v>44467</v>
      </c>
      <c r="D185" s="30" t="e">
        <f t="shared" si="15"/>
        <v>#N/A</v>
      </c>
      <c r="E185" s="95" t="e">
        <f t="shared" si="17"/>
        <v>#N/A</v>
      </c>
      <c r="F185" s="52">
        <v>242</v>
      </c>
      <c r="G185" s="94" t="s">
        <v>1120</v>
      </c>
      <c r="H185" s="94"/>
      <c r="I185" s="92"/>
      <c r="J185" s="92"/>
      <c r="K185" s="92"/>
      <c r="L185" s="92"/>
      <c r="M185" s="92"/>
      <c r="N185" s="92"/>
      <c r="O185" s="92"/>
      <c r="P185" s="92"/>
      <c r="Q185" s="92"/>
      <c r="R185" s="92"/>
      <c r="S185" s="92"/>
      <c r="T185" s="92"/>
      <c r="U185" s="92"/>
      <c r="V185" s="92"/>
      <c r="W185" s="92"/>
      <c r="X185" s="92"/>
      <c r="Y185" s="92"/>
      <c r="Z185" s="92"/>
      <c r="AA185" s="92"/>
      <c r="AB185" s="92"/>
      <c r="AC185" s="92"/>
      <c r="AD185" s="92"/>
      <c r="AE185" s="92"/>
      <c r="AF185" s="92"/>
      <c r="AG185" s="92"/>
      <c r="AH185" s="92"/>
      <c r="AI185" s="92"/>
      <c r="AJ185" s="92"/>
      <c r="AK185" s="92"/>
      <c r="AL185" s="92"/>
      <c r="AM185" s="92"/>
      <c r="AN185" s="92"/>
      <c r="AO185" s="92"/>
      <c r="AP185" s="92"/>
      <c r="AQ185" s="92"/>
      <c r="AR185" s="92"/>
      <c r="AS185" s="92"/>
      <c r="AT185" s="92"/>
      <c r="AU185" s="92"/>
      <c r="AV185" s="92"/>
      <c r="AW185" s="92"/>
      <c r="AX185" s="92"/>
      <c r="AY185" s="92"/>
      <c r="AZ185" s="92"/>
      <c r="BA185" s="92"/>
      <c r="BB185" s="92"/>
      <c r="BC185" s="92"/>
      <c r="BD185" s="92"/>
      <c r="BE185" s="92"/>
      <c r="BF185" s="92"/>
      <c r="BG185" s="92"/>
      <c r="BH185" s="92"/>
      <c r="BI185" s="92"/>
      <c r="BJ185" s="92"/>
      <c r="BK185" s="92"/>
      <c r="BL185" s="92"/>
      <c r="BM185" s="92"/>
      <c r="BN185" s="92"/>
      <c r="BO185" s="92"/>
      <c r="BP185" s="92"/>
      <c r="BQ185" s="92"/>
      <c r="BR185" s="92"/>
      <c r="BS185" s="92"/>
      <c r="BT185" s="92"/>
      <c r="BU185" s="92"/>
      <c r="BV185" s="92"/>
      <c r="BW185" s="92"/>
      <c r="BX185" s="92"/>
      <c r="BY185" s="92"/>
      <c r="BZ185" s="92"/>
      <c r="CA185" s="92"/>
      <c r="CB185" s="92"/>
      <c r="CC185" s="92"/>
      <c r="CD185" s="92"/>
      <c r="CE185" s="92"/>
      <c r="CF185" s="92"/>
      <c r="CG185" s="92"/>
      <c r="CH185" s="92"/>
      <c r="CI185" s="92"/>
      <c r="CJ185" s="92"/>
      <c r="CK185" s="92"/>
      <c r="CL185" s="92"/>
      <c r="CM185" s="92"/>
      <c r="CN185" s="92"/>
      <c r="CO185" s="92"/>
      <c r="CP185" s="92"/>
      <c r="CQ185" s="92"/>
      <c r="CR185" s="92"/>
      <c r="CS185" s="92"/>
      <c r="CT185" s="92"/>
      <c r="CU185" s="92"/>
      <c r="CV185" s="92"/>
      <c r="CW185" s="92"/>
      <c r="CX185" s="92"/>
      <c r="CY185" s="92"/>
      <c r="CZ185" s="92"/>
      <c r="DA185" s="92"/>
      <c r="DB185" s="92"/>
      <c r="DC185" s="92"/>
      <c r="DD185" s="92"/>
      <c r="DE185" s="92"/>
      <c r="DF185" s="92"/>
      <c r="DG185" s="92"/>
      <c r="DH185" s="92"/>
      <c r="DI185" s="92"/>
      <c r="DJ185" s="92"/>
      <c r="DK185" s="92"/>
      <c r="DL185" s="92"/>
      <c r="DN185"/>
      <c r="DO185"/>
    </row>
    <row r="186" spans="1:119" ht="30">
      <c r="A186" t="e">
        <f t="shared" ca="1" si="12"/>
        <v>#N/A</v>
      </c>
      <c r="B186" s="90" t="e">
        <f t="shared" ca="1" si="13"/>
        <v>#N/A</v>
      </c>
      <c r="C186" s="30">
        <f t="shared" ca="1" si="14"/>
        <v>44467</v>
      </c>
      <c r="D186" s="30" t="e">
        <f t="shared" si="15"/>
        <v>#N/A</v>
      </c>
      <c r="E186" s="95" t="e">
        <f t="shared" si="17"/>
        <v>#N/A</v>
      </c>
      <c r="F186" s="52">
        <v>243</v>
      </c>
      <c r="G186" s="94" t="s">
        <v>1836</v>
      </c>
      <c r="H186" s="94"/>
      <c r="I186" s="92"/>
      <c r="J186" s="92"/>
      <c r="K186" s="92"/>
      <c r="L186" s="92"/>
      <c r="M186" s="92"/>
      <c r="N186" s="92"/>
      <c r="O186" s="92"/>
      <c r="P186" s="92"/>
      <c r="Q186" s="92"/>
      <c r="R186" s="92"/>
      <c r="S186" s="92"/>
      <c r="T186" s="92"/>
      <c r="U186" s="92"/>
      <c r="V186" s="92"/>
      <c r="W186" s="92"/>
      <c r="X186" s="92"/>
      <c r="Y186" s="92"/>
      <c r="Z186" s="92"/>
      <c r="AA186" s="92"/>
      <c r="AB186" s="92"/>
      <c r="AC186" s="92"/>
      <c r="AD186" s="92"/>
      <c r="AE186" s="92"/>
      <c r="AF186" s="92"/>
      <c r="AG186" s="92"/>
      <c r="AH186" s="92"/>
      <c r="AI186" s="92"/>
      <c r="AJ186" s="92"/>
      <c r="AK186" s="92"/>
      <c r="AL186" s="92"/>
      <c r="AM186" s="92"/>
      <c r="AN186" s="92"/>
      <c r="AO186" s="92"/>
      <c r="AP186" s="92"/>
      <c r="AQ186" s="92"/>
      <c r="AR186" s="92"/>
      <c r="AS186" s="92"/>
      <c r="AT186" s="92"/>
      <c r="AU186" s="92"/>
      <c r="AV186" s="92"/>
      <c r="AW186" s="92"/>
      <c r="AX186" s="92"/>
      <c r="AY186" s="92"/>
      <c r="AZ186" s="92"/>
      <c r="BA186" s="92"/>
      <c r="BB186" s="92"/>
      <c r="BC186" s="92"/>
      <c r="BD186" s="92"/>
      <c r="BE186" s="92"/>
      <c r="BF186" s="92"/>
      <c r="BG186" s="92"/>
      <c r="BH186" s="92"/>
      <c r="BI186" s="92"/>
      <c r="BJ186" s="92"/>
      <c r="BK186" s="92"/>
      <c r="BL186" s="92"/>
      <c r="BM186" s="92"/>
      <c r="BN186" s="92"/>
      <c r="BO186" s="92"/>
      <c r="BP186" s="92"/>
      <c r="BQ186" s="92"/>
      <c r="BR186" s="92"/>
      <c r="BS186" s="92"/>
      <c r="BT186" s="92"/>
      <c r="BU186" s="92"/>
      <c r="BV186" s="92"/>
      <c r="BW186" s="92"/>
      <c r="BX186" s="92"/>
      <c r="BY186" s="92"/>
      <c r="BZ186" s="92"/>
      <c r="CA186" s="92"/>
      <c r="CB186" s="92"/>
      <c r="CC186" s="92"/>
      <c r="CD186" s="92"/>
      <c r="CE186" s="92"/>
      <c r="CF186" s="92"/>
      <c r="CG186" s="92"/>
      <c r="CH186" s="92"/>
      <c r="CI186" s="92"/>
      <c r="CJ186" s="92"/>
      <c r="CK186" s="92"/>
      <c r="CL186" s="92"/>
      <c r="CM186" s="92"/>
      <c r="CN186" s="92"/>
      <c r="CO186" s="92"/>
      <c r="CP186" s="92"/>
      <c r="CQ186" s="92"/>
      <c r="CR186" s="92"/>
      <c r="CS186" s="92"/>
      <c r="CT186" s="92"/>
      <c r="CU186" s="92"/>
      <c r="CV186" s="92"/>
      <c r="CW186" s="92"/>
      <c r="CX186" s="92"/>
      <c r="CY186" s="92"/>
      <c r="CZ186" s="92"/>
      <c r="DA186" s="92"/>
      <c r="DB186" s="92"/>
      <c r="DC186" s="92"/>
      <c r="DD186" s="92"/>
      <c r="DE186" s="92"/>
      <c r="DF186" s="92"/>
      <c r="DG186" s="92"/>
      <c r="DH186" s="92"/>
      <c r="DI186" s="92"/>
      <c r="DJ186" s="92"/>
      <c r="DK186" s="92"/>
      <c r="DL186" s="92"/>
      <c r="DN186"/>
      <c r="DO186"/>
    </row>
    <row r="187" spans="1:119" ht="30">
      <c r="A187" t="e">
        <f t="shared" ca="1" si="12"/>
        <v>#N/A</v>
      </c>
      <c r="B187" s="90" t="e">
        <f t="shared" ca="1" si="13"/>
        <v>#N/A</v>
      </c>
      <c r="C187" s="30">
        <f t="shared" ca="1" si="14"/>
        <v>44467</v>
      </c>
      <c r="D187" s="30" t="e">
        <f t="shared" si="15"/>
        <v>#N/A</v>
      </c>
      <c r="E187" s="95" t="e">
        <f t="shared" si="17"/>
        <v>#N/A</v>
      </c>
      <c r="F187" s="52">
        <v>244</v>
      </c>
      <c r="G187" s="94" t="s">
        <v>1837</v>
      </c>
      <c r="H187" s="94" t="s">
        <v>912</v>
      </c>
      <c r="I187" s="92" t="s">
        <v>1279</v>
      </c>
      <c r="J187" s="92" t="s">
        <v>818</v>
      </c>
      <c r="K187" s="92" t="s">
        <v>818</v>
      </c>
      <c r="L187" s="92" t="s">
        <v>1838</v>
      </c>
      <c r="M187" s="92" t="s">
        <v>1838</v>
      </c>
      <c r="N187" s="92" t="s">
        <v>1839</v>
      </c>
      <c r="O187" s="92" t="s">
        <v>1840</v>
      </c>
      <c r="P187" s="92" t="s">
        <v>764</v>
      </c>
      <c r="Q187" s="92" t="s">
        <v>1356</v>
      </c>
      <c r="R187" s="92" t="s">
        <v>1841</v>
      </c>
      <c r="S187" s="92" t="s">
        <v>1841</v>
      </c>
      <c r="T187" s="92" t="s">
        <v>796</v>
      </c>
      <c r="U187" s="92" t="s">
        <v>796</v>
      </c>
      <c r="V187" s="92" t="s">
        <v>485</v>
      </c>
      <c r="W187" s="92" t="s">
        <v>641</v>
      </c>
      <c r="X187" s="92" t="s">
        <v>1842</v>
      </c>
      <c r="Y187" s="92" t="s">
        <v>1843</v>
      </c>
      <c r="Z187" s="92" t="s">
        <v>249</v>
      </c>
      <c r="AA187" s="92"/>
      <c r="AB187" s="92"/>
      <c r="AC187" s="92"/>
      <c r="AD187" s="92"/>
      <c r="AE187" s="92"/>
      <c r="AF187" s="92"/>
      <c r="AG187" s="92"/>
      <c r="AH187" s="92"/>
      <c r="AI187" s="92"/>
      <c r="AJ187" s="92"/>
      <c r="AK187" s="92"/>
      <c r="AL187" s="92"/>
      <c r="AM187" s="92"/>
      <c r="AN187" s="92"/>
      <c r="AO187" s="92"/>
      <c r="AP187" s="92"/>
      <c r="AQ187" s="92"/>
      <c r="AR187" s="92"/>
      <c r="AS187" s="92"/>
      <c r="AT187" s="92"/>
      <c r="AU187" s="92"/>
      <c r="AV187" s="92"/>
      <c r="AW187" s="92"/>
      <c r="AX187" s="92"/>
      <c r="AY187" s="92"/>
      <c r="AZ187" s="92"/>
      <c r="BA187" s="92"/>
      <c r="BB187" s="92"/>
      <c r="BC187" s="92"/>
      <c r="BD187" s="92"/>
      <c r="BE187" s="92"/>
      <c r="BF187" s="92"/>
      <c r="BG187" s="92"/>
      <c r="BH187" s="92"/>
      <c r="BI187" s="92"/>
      <c r="BJ187" s="92"/>
      <c r="BK187" s="92"/>
      <c r="BL187" s="92"/>
      <c r="BM187" s="92"/>
      <c r="BN187" s="92"/>
      <c r="BO187" s="92"/>
      <c r="BP187" s="92"/>
      <c r="BQ187" s="92"/>
      <c r="BR187" s="92"/>
      <c r="BS187" s="92"/>
      <c r="BT187" s="92"/>
      <c r="BU187" s="92"/>
      <c r="BV187" s="92"/>
      <c r="BW187" s="92"/>
      <c r="BX187" s="92"/>
      <c r="BY187" s="92"/>
      <c r="BZ187" s="92"/>
      <c r="CA187" s="92"/>
      <c r="CB187" s="92"/>
      <c r="CC187" s="92"/>
      <c r="CD187" s="92"/>
      <c r="CE187" s="92"/>
      <c r="CF187" s="92"/>
      <c r="CG187" s="92"/>
      <c r="CH187" s="92"/>
      <c r="CI187" s="92"/>
      <c r="CJ187" s="92"/>
      <c r="CK187" s="92"/>
      <c r="CL187" s="92"/>
      <c r="CM187" s="92"/>
      <c r="CN187" s="92"/>
      <c r="CO187" s="92"/>
      <c r="CP187" s="92"/>
      <c r="CQ187" s="92"/>
      <c r="CR187" s="92"/>
      <c r="CS187" s="92"/>
      <c r="CT187" s="92"/>
      <c r="CU187" s="92"/>
      <c r="CV187" s="92"/>
      <c r="CW187" s="92"/>
      <c r="CX187" s="92"/>
      <c r="CY187" s="92"/>
      <c r="CZ187" s="92"/>
      <c r="DA187" s="92"/>
      <c r="DB187" s="92"/>
      <c r="DC187" s="92"/>
      <c r="DD187" s="92"/>
      <c r="DE187" s="92"/>
      <c r="DF187" s="92"/>
      <c r="DG187" s="92"/>
      <c r="DH187" s="92"/>
      <c r="DI187" s="92"/>
      <c r="DJ187" s="92"/>
      <c r="DK187" s="92"/>
      <c r="DL187" s="92"/>
      <c r="DN187"/>
      <c r="DO187"/>
    </row>
    <row r="188" spans="1:119" ht="30">
      <c r="A188" t="e">
        <f t="shared" ca="1" si="12"/>
        <v>#N/A</v>
      </c>
      <c r="B188" s="90" t="e">
        <f t="shared" ca="1" si="13"/>
        <v>#N/A</v>
      </c>
      <c r="C188" s="30">
        <f t="shared" ca="1" si="14"/>
        <v>44467</v>
      </c>
      <c r="D188" s="30" t="e">
        <f t="shared" si="15"/>
        <v>#N/A</v>
      </c>
      <c r="E188" s="95" t="e">
        <f t="shared" si="17"/>
        <v>#N/A</v>
      </c>
      <c r="F188" s="52">
        <v>247</v>
      </c>
      <c r="G188" s="94" t="s">
        <v>1844</v>
      </c>
      <c r="H188" s="94" t="s">
        <v>1844</v>
      </c>
      <c r="I188" s="92" t="s">
        <v>1845</v>
      </c>
      <c r="J188" s="92" t="s">
        <v>1001</v>
      </c>
      <c r="K188" s="92" t="s">
        <v>395</v>
      </c>
      <c r="L188" s="92" t="s">
        <v>396</v>
      </c>
      <c r="M188" s="92" t="s">
        <v>397</v>
      </c>
      <c r="N188" s="92" t="s">
        <v>397</v>
      </c>
      <c r="O188" s="92" t="s">
        <v>1846</v>
      </c>
      <c r="P188" s="92" t="s">
        <v>1847</v>
      </c>
      <c r="Q188" s="92" t="s">
        <v>398</v>
      </c>
      <c r="R188" s="92" t="s">
        <v>399</v>
      </c>
      <c r="S188" s="92" t="s">
        <v>399</v>
      </c>
      <c r="T188" s="92" t="s">
        <v>1848</v>
      </c>
      <c r="U188" s="92"/>
      <c r="V188" s="92"/>
      <c r="W188" s="92"/>
      <c r="X188" s="92"/>
      <c r="Y188" s="92"/>
      <c r="Z188" s="92"/>
      <c r="AA188" s="92"/>
      <c r="AB188" s="92"/>
      <c r="AC188" s="92"/>
      <c r="AD188" s="92"/>
      <c r="AE188" s="92"/>
      <c r="AF188" s="92"/>
      <c r="AG188" s="92"/>
      <c r="AH188" s="92"/>
      <c r="AI188" s="92"/>
      <c r="AJ188" s="92"/>
      <c r="AK188" s="92"/>
      <c r="AL188" s="92"/>
      <c r="AM188" s="92"/>
      <c r="AN188" s="92"/>
      <c r="AO188" s="92"/>
      <c r="AP188" s="92"/>
      <c r="AQ188" s="92"/>
      <c r="AR188" s="92"/>
      <c r="AS188" s="92"/>
      <c r="AT188" s="92"/>
      <c r="AU188" s="92"/>
      <c r="AV188" s="92"/>
      <c r="AW188" s="92"/>
      <c r="AX188" s="92"/>
      <c r="AY188" s="92"/>
      <c r="AZ188" s="92"/>
      <c r="BA188" s="92"/>
      <c r="BB188" s="92"/>
      <c r="BC188" s="92"/>
      <c r="BD188" s="92"/>
      <c r="BE188" s="92"/>
      <c r="BF188" s="92"/>
      <c r="BG188" s="92"/>
      <c r="BH188" s="92"/>
      <c r="BI188" s="92"/>
      <c r="BJ188" s="92"/>
      <c r="BK188" s="92"/>
      <c r="BL188" s="92"/>
      <c r="BM188" s="92"/>
      <c r="BN188" s="92"/>
      <c r="BO188" s="92"/>
      <c r="BP188" s="92"/>
      <c r="BQ188" s="92"/>
      <c r="BR188" s="92"/>
      <c r="BS188" s="92"/>
      <c r="BT188" s="92"/>
      <c r="BU188" s="92"/>
      <c r="BV188" s="92"/>
      <c r="BW188" s="92"/>
      <c r="BX188" s="92"/>
      <c r="BY188" s="92"/>
      <c r="BZ188" s="92"/>
      <c r="CA188" s="92"/>
      <c r="CB188" s="92"/>
      <c r="CC188" s="92"/>
      <c r="CD188" s="92"/>
      <c r="CE188" s="92"/>
      <c r="CF188" s="92"/>
      <c r="CG188" s="92"/>
      <c r="CH188" s="92"/>
      <c r="CI188" s="92"/>
      <c r="CJ188" s="92"/>
      <c r="CK188" s="92"/>
      <c r="CL188" s="92"/>
      <c r="CM188" s="92"/>
      <c r="CN188" s="92"/>
      <c r="CO188" s="92"/>
      <c r="CP188" s="92"/>
      <c r="CQ188" s="92"/>
      <c r="CR188" s="92"/>
      <c r="CS188" s="92"/>
      <c r="CT188" s="92"/>
      <c r="CU188" s="92"/>
      <c r="CV188" s="92"/>
      <c r="CW188" s="92"/>
      <c r="CX188" s="92"/>
      <c r="CY188" s="92"/>
      <c r="CZ188" s="92"/>
      <c r="DA188" s="92"/>
      <c r="DB188" s="92"/>
      <c r="DC188" s="92"/>
      <c r="DD188" s="92"/>
      <c r="DE188" s="92"/>
      <c r="DF188" s="92"/>
      <c r="DG188" s="92"/>
      <c r="DH188" s="92"/>
      <c r="DI188" s="92"/>
      <c r="DJ188" s="92"/>
      <c r="DK188" s="92"/>
      <c r="DL188" s="92"/>
      <c r="DN188"/>
      <c r="DO188"/>
    </row>
    <row r="189" spans="1:119" ht="30">
      <c r="A189" t="e">
        <f t="shared" ca="1" si="12"/>
        <v>#N/A</v>
      </c>
      <c r="B189" s="90" t="e">
        <f t="shared" ca="1" si="13"/>
        <v>#N/A</v>
      </c>
      <c r="C189" s="30">
        <f t="shared" ca="1" si="14"/>
        <v>44467</v>
      </c>
      <c r="D189" s="30" t="e">
        <f t="shared" si="15"/>
        <v>#N/A</v>
      </c>
      <c r="E189" s="95" t="e">
        <f t="shared" si="17"/>
        <v>#N/A</v>
      </c>
      <c r="F189" s="52">
        <v>250</v>
      </c>
      <c r="G189" s="94" t="s">
        <v>1575</v>
      </c>
      <c r="H189" s="94"/>
      <c r="I189" s="92"/>
      <c r="J189" s="92"/>
      <c r="K189" s="92"/>
      <c r="L189" s="92"/>
      <c r="M189" s="92"/>
      <c r="N189" s="92"/>
      <c r="O189" s="92"/>
      <c r="P189" s="92"/>
      <c r="Q189" s="92"/>
      <c r="R189" s="92"/>
      <c r="S189" s="92"/>
      <c r="T189" s="92"/>
      <c r="U189" s="92"/>
      <c r="V189" s="92"/>
      <c r="W189" s="92"/>
      <c r="X189" s="92"/>
      <c r="Y189" s="92"/>
      <c r="Z189" s="92"/>
      <c r="AA189" s="92"/>
      <c r="AB189" s="92"/>
      <c r="AC189" s="92"/>
      <c r="AD189" s="92"/>
      <c r="AE189" s="92"/>
      <c r="AF189" s="92"/>
      <c r="AG189" s="92"/>
      <c r="AH189" s="92"/>
      <c r="AI189" s="92"/>
      <c r="AJ189" s="92"/>
      <c r="AK189" s="92"/>
      <c r="AL189" s="92"/>
      <c r="AM189" s="92"/>
      <c r="AN189" s="92"/>
      <c r="AO189" s="92"/>
      <c r="AP189" s="92"/>
      <c r="AQ189" s="92"/>
      <c r="AR189" s="92"/>
      <c r="AS189" s="92"/>
      <c r="AT189" s="92"/>
      <c r="AU189" s="92"/>
      <c r="AV189" s="92"/>
      <c r="AW189" s="92"/>
      <c r="AX189" s="92"/>
      <c r="AY189" s="92"/>
      <c r="AZ189" s="92"/>
      <c r="BA189" s="92"/>
      <c r="BB189" s="92"/>
      <c r="BC189" s="92"/>
      <c r="BD189" s="92"/>
      <c r="BE189" s="92"/>
      <c r="BF189" s="92"/>
      <c r="BG189" s="92"/>
      <c r="BH189" s="92"/>
      <c r="BI189" s="92"/>
      <c r="BJ189" s="92"/>
      <c r="BK189" s="92"/>
      <c r="BL189" s="92"/>
      <c r="BM189" s="92"/>
      <c r="BN189" s="92"/>
      <c r="BO189" s="92"/>
      <c r="BP189" s="92"/>
      <c r="BQ189" s="92"/>
      <c r="BR189" s="92"/>
      <c r="BS189" s="92"/>
      <c r="BT189" s="92"/>
      <c r="BU189" s="92"/>
      <c r="BV189" s="92"/>
      <c r="BW189" s="92"/>
      <c r="BX189" s="92"/>
      <c r="BY189" s="92"/>
      <c r="BZ189" s="92"/>
      <c r="CA189" s="92"/>
      <c r="CB189" s="92"/>
      <c r="CC189" s="92"/>
      <c r="CD189" s="92"/>
      <c r="CE189" s="92"/>
      <c r="CF189" s="92"/>
      <c r="CG189" s="92"/>
      <c r="CH189" s="92"/>
      <c r="CI189" s="92"/>
      <c r="CJ189" s="92"/>
      <c r="CK189" s="92"/>
      <c r="CL189" s="92"/>
      <c r="CM189" s="92"/>
      <c r="CN189" s="92"/>
      <c r="CO189" s="92"/>
      <c r="CP189" s="92"/>
      <c r="CQ189" s="92"/>
      <c r="CR189" s="92"/>
      <c r="CS189" s="92"/>
      <c r="CT189" s="92"/>
      <c r="CU189" s="92"/>
      <c r="CV189" s="92"/>
      <c r="CW189" s="92"/>
      <c r="CX189" s="92"/>
      <c r="CY189" s="92"/>
      <c r="CZ189" s="92"/>
      <c r="DA189" s="92"/>
      <c r="DB189" s="92"/>
      <c r="DC189" s="92"/>
      <c r="DD189" s="92"/>
      <c r="DE189" s="92"/>
      <c r="DF189" s="92"/>
      <c r="DG189" s="92"/>
      <c r="DH189" s="92"/>
      <c r="DI189" s="92"/>
      <c r="DJ189" s="92"/>
      <c r="DK189" s="92"/>
      <c r="DL189" s="92"/>
      <c r="DN189"/>
      <c r="DO189"/>
    </row>
    <row r="190" spans="1:119" ht="30">
      <c r="A190" t="e">
        <f t="shared" ca="1" si="12"/>
        <v>#N/A</v>
      </c>
      <c r="B190" s="90" t="e">
        <f t="shared" ca="1" si="13"/>
        <v>#N/A</v>
      </c>
      <c r="C190" s="30">
        <f t="shared" ca="1" si="14"/>
        <v>44467</v>
      </c>
      <c r="D190" s="30" t="e">
        <f t="shared" si="15"/>
        <v>#N/A</v>
      </c>
      <c r="E190" s="95" t="e">
        <f t="shared" si="17"/>
        <v>#N/A</v>
      </c>
      <c r="F190" s="52">
        <v>252</v>
      </c>
      <c r="G190" s="94" t="s">
        <v>400</v>
      </c>
      <c r="H190" s="94" t="s">
        <v>962</v>
      </c>
      <c r="I190" s="92" t="s">
        <v>401</v>
      </c>
      <c r="J190" s="92" t="s">
        <v>541</v>
      </c>
      <c r="K190" s="92" t="s">
        <v>1849</v>
      </c>
      <c r="L190" s="92" t="s">
        <v>1320</v>
      </c>
      <c r="M190" s="92" t="s">
        <v>1850</v>
      </c>
      <c r="N190" s="92" t="s">
        <v>1851</v>
      </c>
      <c r="O190" s="92" t="s">
        <v>1852</v>
      </c>
      <c r="P190" s="92" t="s">
        <v>1853</v>
      </c>
      <c r="Q190" s="92" t="s">
        <v>286</v>
      </c>
      <c r="R190" s="92" t="s">
        <v>156</v>
      </c>
      <c r="S190" s="92"/>
      <c r="T190" s="92"/>
      <c r="U190" s="92"/>
      <c r="V190" s="92"/>
      <c r="W190" s="92"/>
      <c r="X190" s="92"/>
      <c r="Y190" s="92"/>
      <c r="Z190" s="92"/>
      <c r="AA190" s="92"/>
      <c r="AB190" s="92"/>
      <c r="AC190" s="92"/>
      <c r="AD190" s="92"/>
      <c r="AE190" s="92"/>
      <c r="AF190" s="92"/>
      <c r="AG190" s="92"/>
      <c r="AH190" s="92"/>
      <c r="AI190" s="92"/>
      <c r="AJ190" s="92"/>
      <c r="AK190" s="92"/>
      <c r="AL190" s="92"/>
      <c r="AM190" s="92"/>
      <c r="AN190" s="92"/>
      <c r="AO190" s="92"/>
      <c r="AP190" s="92"/>
      <c r="AQ190" s="92"/>
      <c r="AR190" s="92"/>
      <c r="AS190" s="92"/>
      <c r="AT190" s="92"/>
      <c r="AU190" s="92"/>
      <c r="AV190" s="92"/>
      <c r="AW190" s="92"/>
      <c r="AX190" s="92"/>
      <c r="AY190" s="92"/>
      <c r="AZ190" s="92"/>
      <c r="BA190" s="92"/>
      <c r="BB190" s="92"/>
      <c r="BC190" s="92"/>
      <c r="BD190" s="92"/>
      <c r="BE190" s="92"/>
      <c r="BF190" s="92"/>
      <c r="BG190" s="92"/>
      <c r="BH190" s="92"/>
      <c r="BI190" s="92"/>
      <c r="BJ190" s="92"/>
      <c r="BK190" s="92"/>
      <c r="BL190" s="92"/>
      <c r="BM190" s="92"/>
      <c r="BN190" s="92"/>
      <c r="BO190" s="92"/>
      <c r="BP190" s="92"/>
      <c r="BQ190" s="92"/>
      <c r="BR190" s="92"/>
      <c r="BS190" s="92"/>
      <c r="BT190" s="92"/>
      <c r="BU190" s="92"/>
      <c r="BV190" s="92"/>
      <c r="BW190" s="92"/>
      <c r="BX190" s="92"/>
      <c r="BY190" s="92"/>
      <c r="BZ190" s="92"/>
      <c r="CA190" s="92"/>
      <c r="CB190" s="92"/>
      <c r="CC190" s="92"/>
      <c r="CD190" s="92"/>
      <c r="CE190" s="92"/>
      <c r="CF190" s="92"/>
      <c r="CG190" s="92"/>
      <c r="CH190" s="92"/>
      <c r="CI190" s="92"/>
      <c r="CJ190" s="92"/>
      <c r="CK190" s="92"/>
      <c r="CL190" s="92"/>
      <c r="CM190" s="92"/>
      <c r="CN190" s="92"/>
      <c r="CO190" s="92"/>
      <c r="CP190" s="92"/>
      <c r="CQ190" s="92"/>
      <c r="CR190" s="92"/>
      <c r="CS190" s="92"/>
      <c r="CT190" s="92"/>
      <c r="CU190" s="92"/>
      <c r="CV190" s="92"/>
      <c r="CW190" s="92"/>
      <c r="CX190" s="92"/>
      <c r="CY190" s="92"/>
      <c r="CZ190" s="92"/>
      <c r="DA190" s="92"/>
      <c r="DB190" s="92"/>
      <c r="DC190" s="92"/>
      <c r="DD190" s="92"/>
      <c r="DE190" s="92"/>
      <c r="DF190" s="92"/>
      <c r="DG190" s="92"/>
      <c r="DH190" s="92"/>
      <c r="DI190" s="92"/>
      <c r="DJ190" s="92"/>
      <c r="DK190" s="92"/>
      <c r="DL190" s="92"/>
      <c r="DN190"/>
      <c r="DO190"/>
    </row>
    <row r="191" spans="1:119" ht="30">
      <c r="A191" t="e">
        <f t="shared" ca="1" si="12"/>
        <v>#N/A</v>
      </c>
      <c r="B191" s="90" t="e">
        <f t="shared" ca="1" si="13"/>
        <v>#N/A</v>
      </c>
      <c r="C191" s="30">
        <f t="shared" ca="1" si="14"/>
        <v>44467</v>
      </c>
      <c r="D191" s="30" t="e">
        <f t="shared" si="15"/>
        <v>#N/A</v>
      </c>
      <c r="E191" s="95" t="e">
        <f t="shared" si="17"/>
        <v>#N/A</v>
      </c>
      <c r="F191" s="52">
        <v>253</v>
      </c>
      <c r="G191" s="94" t="s">
        <v>998</v>
      </c>
      <c r="H191" s="94"/>
      <c r="I191" s="92"/>
      <c r="J191" s="92"/>
      <c r="K191" s="92"/>
      <c r="L191" s="92"/>
      <c r="M191" s="92"/>
      <c r="N191" s="92"/>
      <c r="O191" s="92"/>
      <c r="P191" s="92"/>
      <c r="Q191" s="92"/>
      <c r="R191" s="92"/>
      <c r="S191" s="92"/>
      <c r="T191" s="92"/>
      <c r="U191" s="92"/>
      <c r="V191" s="92"/>
      <c r="W191" s="92"/>
      <c r="X191" s="92"/>
      <c r="Y191" s="92"/>
      <c r="Z191" s="92"/>
      <c r="AA191" s="92"/>
      <c r="AB191" s="92"/>
      <c r="AC191" s="92"/>
      <c r="AD191" s="92"/>
      <c r="AE191" s="92"/>
      <c r="AF191" s="92"/>
      <c r="AG191" s="92"/>
      <c r="AH191" s="92"/>
      <c r="AI191" s="92"/>
      <c r="AJ191" s="92"/>
      <c r="AK191" s="92"/>
      <c r="AL191" s="92"/>
      <c r="AM191" s="92"/>
      <c r="AN191" s="92"/>
      <c r="AO191" s="92"/>
      <c r="AP191" s="92"/>
      <c r="AQ191" s="92"/>
      <c r="AR191" s="92"/>
      <c r="AS191" s="92"/>
      <c r="AT191" s="92"/>
      <c r="AU191" s="92"/>
      <c r="AV191" s="92"/>
      <c r="AW191" s="92"/>
      <c r="AX191" s="92"/>
      <c r="AY191" s="92"/>
      <c r="AZ191" s="92"/>
      <c r="BA191" s="92"/>
      <c r="BB191" s="92"/>
      <c r="BC191" s="92"/>
      <c r="BD191" s="92"/>
      <c r="BE191" s="92"/>
      <c r="BF191" s="92"/>
      <c r="BG191" s="92"/>
      <c r="BH191" s="92"/>
      <c r="BI191" s="92"/>
      <c r="BJ191" s="92"/>
      <c r="BK191" s="92"/>
      <c r="BL191" s="92"/>
      <c r="BM191" s="92"/>
      <c r="BN191" s="92"/>
      <c r="BO191" s="92"/>
      <c r="BP191" s="92"/>
      <c r="BQ191" s="92"/>
      <c r="BR191" s="92"/>
      <c r="BS191" s="92"/>
      <c r="BT191" s="92"/>
      <c r="BU191" s="92"/>
      <c r="BV191" s="92"/>
      <c r="BW191" s="92"/>
      <c r="BX191" s="92"/>
      <c r="BY191" s="92"/>
      <c r="BZ191" s="92"/>
      <c r="CA191" s="92"/>
      <c r="CB191" s="92"/>
      <c r="CC191" s="92"/>
      <c r="CD191" s="92"/>
      <c r="CE191" s="92"/>
      <c r="CF191" s="92"/>
      <c r="CG191" s="92"/>
      <c r="CH191" s="92"/>
      <c r="CI191" s="92"/>
      <c r="CJ191" s="92"/>
      <c r="CK191" s="92"/>
      <c r="CL191" s="92"/>
      <c r="CM191" s="92"/>
      <c r="CN191" s="92"/>
      <c r="CO191" s="92"/>
      <c r="CP191" s="92"/>
      <c r="CQ191" s="92"/>
      <c r="CR191" s="92"/>
      <c r="CS191" s="92"/>
      <c r="CT191" s="92"/>
      <c r="CU191" s="92"/>
      <c r="CV191" s="92"/>
      <c r="CW191" s="92"/>
      <c r="CX191" s="92"/>
      <c r="CY191" s="92"/>
      <c r="CZ191" s="92"/>
      <c r="DA191" s="92"/>
      <c r="DB191" s="92"/>
      <c r="DC191" s="92"/>
      <c r="DD191" s="92"/>
      <c r="DE191" s="92"/>
      <c r="DF191" s="92"/>
      <c r="DG191" s="92"/>
      <c r="DH191" s="92"/>
      <c r="DI191" s="92"/>
      <c r="DJ191" s="92"/>
      <c r="DK191" s="92"/>
      <c r="DL191" s="92"/>
      <c r="DN191"/>
      <c r="DO191"/>
    </row>
    <row r="192" spans="1:119" ht="30">
      <c r="A192" t="e">
        <f t="shared" ca="1" si="12"/>
        <v>#N/A</v>
      </c>
      <c r="B192" s="90" t="e">
        <f t="shared" ca="1" si="13"/>
        <v>#N/A</v>
      </c>
      <c r="C192" s="30">
        <f t="shared" ca="1" si="14"/>
        <v>44467</v>
      </c>
      <c r="D192" s="30" t="e">
        <f t="shared" si="15"/>
        <v>#N/A</v>
      </c>
      <c r="E192" s="95" t="e">
        <f t="shared" si="17"/>
        <v>#N/A</v>
      </c>
      <c r="F192" s="52">
        <v>254</v>
      </c>
      <c r="G192" s="94" t="s">
        <v>1854</v>
      </c>
      <c r="H192" s="94" t="s">
        <v>826</v>
      </c>
      <c r="I192" s="92"/>
      <c r="J192" s="92"/>
      <c r="K192" s="92"/>
      <c r="L192" s="92"/>
      <c r="M192" s="92"/>
      <c r="N192" s="92"/>
      <c r="O192" s="92"/>
      <c r="P192" s="92"/>
      <c r="Q192" s="92"/>
      <c r="R192" s="92"/>
      <c r="S192" s="92"/>
      <c r="T192" s="92"/>
      <c r="U192" s="92"/>
      <c r="V192" s="92"/>
      <c r="W192" s="92"/>
      <c r="X192" s="92"/>
      <c r="Y192" s="92"/>
      <c r="Z192" s="92"/>
      <c r="AA192" s="92"/>
      <c r="AB192" s="92"/>
      <c r="AC192" s="92"/>
      <c r="AD192" s="92"/>
      <c r="AE192" s="92"/>
      <c r="AF192" s="92"/>
      <c r="AG192" s="92"/>
      <c r="AH192" s="92"/>
      <c r="AI192" s="92"/>
      <c r="AJ192" s="92"/>
      <c r="AK192" s="92"/>
      <c r="AL192" s="92"/>
      <c r="AM192" s="92"/>
      <c r="AN192" s="92"/>
      <c r="AO192" s="92"/>
      <c r="AP192" s="92"/>
      <c r="AQ192" s="92"/>
      <c r="AR192" s="92"/>
      <c r="AS192" s="92"/>
      <c r="AT192" s="92"/>
      <c r="AU192" s="92"/>
      <c r="AV192" s="92"/>
      <c r="AW192" s="92"/>
      <c r="AX192" s="92"/>
      <c r="AY192" s="92"/>
      <c r="AZ192" s="92"/>
      <c r="BA192" s="92"/>
      <c r="BB192" s="92"/>
      <c r="BC192" s="92"/>
      <c r="BD192" s="92"/>
      <c r="BE192" s="92"/>
      <c r="BF192" s="92"/>
      <c r="BG192" s="92"/>
      <c r="BH192" s="92"/>
      <c r="BI192" s="92"/>
      <c r="BJ192" s="92"/>
      <c r="BK192" s="92"/>
      <c r="BL192" s="92"/>
      <c r="BM192" s="92"/>
      <c r="BN192" s="92"/>
      <c r="BO192" s="92"/>
      <c r="BP192" s="92"/>
      <c r="BQ192" s="92"/>
      <c r="BR192" s="92"/>
      <c r="BS192" s="92"/>
      <c r="BT192" s="92"/>
      <c r="BU192" s="92"/>
      <c r="BV192" s="92"/>
      <c r="BW192" s="92"/>
      <c r="BX192" s="92"/>
      <c r="BY192" s="92"/>
      <c r="BZ192" s="92"/>
      <c r="CA192" s="92"/>
      <c r="CB192" s="92"/>
      <c r="CC192" s="92"/>
      <c r="CD192" s="92"/>
      <c r="CE192" s="92"/>
      <c r="CF192" s="92"/>
      <c r="CG192" s="92"/>
      <c r="CH192" s="92"/>
      <c r="CI192" s="92"/>
      <c r="CJ192" s="92"/>
      <c r="CK192" s="92"/>
      <c r="CL192" s="92"/>
      <c r="CM192" s="92"/>
      <c r="CN192" s="92"/>
      <c r="CO192" s="92"/>
      <c r="CP192" s="92"/>
      <c r="CQ192" s="92"/>
      <c r="CR192" s="92"/>
      <c r="CS192" s="92"/>
      <c r="CT192" s="92"/>
      <c r="CU192" s="92"/>
      <c r="CV192" s="92"/>
      <c r="CW192" s="92"/>
      <c r="CX192" s="92"/>
      <c r="CY192" s="92"/>
      <c r="CZ192" s="92"/>
      <c r="DA192" s="92"/>
      <c r="DB192" s="92"/>
      <c r="DC192" s="92"/>
      <c r="DD192" s="92"/>
      <c r="DE192" s="92"/>
      <c r="DF192" s="92"/>
      <c r="DG192" s="92"/>
      <c r="DH192" s="92"/>
      <c r="DI192" s="92"/>
      <c r="DJ192" s="92"/>
      <c r="DK192" s="92"/>
      <c r="DL192" s="92"/>
      <c r="DN192"/>
      <c r="DO192"/>
    </row>
    <row r="193" spans="1:119" ht="30">
      <c r="A193" t="e">
        <f t="shared" ca="1" si="12"/>
        <v>#N/A</v>
      </c>
      <c r="B193" s="90" t="e">
        <f t="shared" ca="1" si="13"/>
        <v>#N/A</v>
      </c>
      <c r="C193" s="30">
        <f t="shared" ca="1" si="14"/>
        <v>44467</v>
      </c>
      <c r="D193" s="30" t="e">
        <f t="shared" si="15"/>
        <v>#N/A</v>
      </c>
      <c r="E193" s="95" t="e">
        <f t="shared" si="17"/>
        <v>#N/A</v>
      </c>
      <c r="F193" s="52">
        <v>255</v>
      </c>
      <c r="G193" s="94" t="s">
        <v>1171</v>
      </c>
      <c r="H193" s="94" t="s">
        <v>1513</v>
      </c>
      <c r="I193" s="92" t="s">
        <v>1513</v>
      </c>
      <c r="J193" s="92" t="s">
        <v>1855</v>
      </c>
      <c r="K193" s="92" t="s">
        <v>1856</v>
      </c>
      <c r="L193" s="92" t="s">
        <v>139</v>
      </c>
      <c r="M193" s="92" t="s">
        <v>1857</v>
      </c>
      <c r="N193" s="92" t="s">
        <v>1647</v>
      </c>
      <c r="O193" s="92" t="s">
        <v>1746</v>
      </c>
      <c r="P193" s="92" t="s">
        <v>1858</v>
      </c>
      <c r="Q193" s="92" t="s">
        <v>1859</v>
      </c>
      <c r="R193" s="92" t="s">
        <v>767</v>
      </c>
      <c r="S193" s="92" t="s">
        <v>1860</v>
      </c>
      <c r="T193" s="92" t="s">
        <v>1625</v>
      </c>
      <c r="U193" s="92" t="s">
        <v>1670</v>
      </c>
      <c r="V193" s="92" t="s">
        <v>1670</v>
      </c>
      <c r="W193" s="92" t="s">
        <v>1598</v>
      </c>
      <c r="X193" s="92" t="s">
        <v>1598</v>
      </c>
      <c r="Y193" s="92" t="s">
        <v>734</v>
      </c>
      <c r="Z193" s="92" t="s">
        <v>734</v>
      </c>
      <c r="AA193" s="92" t="s">
        <v>733</v>
      </c>
      <c r="AB193" s="92" t="s">
        <v>735</v>
      </c>
      <c r="AC193" s="92" t="s">
        <v>735</v>
      </c>
      <c r="AD193" s="92" t="s">
        <v>735</v>
      </c>
      <c r="AE193" s="92" t="s">
        <v>583</v>
      </c>
      <c r="AF193" s="92" t="s">
        <v>1790</v>
      </c>
      <c r="AG193" s="92" t="s">
        <v>1861</v>
      </c>
      <c r="AH193" s="92" t="s">
        <v>1862</v>
      </c>
      <c r="AI193" s="92" t="s">
        <v>652</v>
      </c>
      <c r="AJ193" s="92" t="s">
        <v>1238</v>
      </c>
      <c r="AK193" s="92" t="s">
        <v>280</v>
      </c>
      <c r="AL193" s="92" t="s">
        <v>1374</v>
      </c>
      <c r="AM193" s="92" t="s">
        <v>260</v>
      </c>
      <c r="AN193" s="92" t="s">
        <v>1835</v>
      </c>
      <c r="AO193" s="92" t="s">
        <v>1835</v>
      </c>
      <c r="AP193" s="92" t="s">
        <v>158</v>
      </c>
      <c r="AQ193" s="92" t="s">
        <v>1863</v>
      </c>
      <c r="AR193" s="92" t="s">
        <v>1251</v>
      </c>
      <c r="AS193" s="92"/>
      <c r="AT193" s="92"/>
      <c r="AU193" s="92"/>
      <c r="AV193" s="92"/>
      <c r="AW193" s="92"/>
      <c r="AX193" s="92"/>
      <c r="AY193" s="92"/>
      <c r="AZ193" s="92"/>
      <c r="BA193" s="92"/>
      <c r="BB193" s="92"/>
      <c r="BC193" s="92"/>
      <c r="BD193" s="92"/>
      <c r="BE193" s="92"/>
      <c r="BF193" s="92"/>
      <c r="BG193" s="92"/>
      <c r="BH193" s="92"/>
      <c r="BI193" s="92"/>
      <c r="BJ193" s="92"/>
      <c r="BK193" s="92"/>
      <c r="BL193" s="92"/>
      <c r="BM193" s="92"/>
      <c r="BN193" s="92"/>
      <c r="BO193" s="92"/>
      <c r="BP193" s="92"/>
      <c r="BQ193" s="92"/>
      <c r="BR193" s="92"/>
      <c r="BS193" s="92"/>
      <c r="BT193" s="92"/>
      <c r="BU193" s="92"/>
      <c r="BV193" s="92"/>
      <c r="BW193" s="92"/>
      <c r="BX193" s="92"/>
      <c r="BY193" s="92"/>
      <c r="BZ193" s="92"/>
      <c r="CA193" s="92"/>
      <c r="CB193" s="92"/>
      <c r="CC193" s="92"/>
      <c r="CD193" s="92"/>
      <c r="CE193" s="92"/>
      <c r="CF193" s="92"/>
      <c r="CG193" s="92"/>
      <c r="CH193" s="92"/>
      <c r="CI193" s="92"/>
      <c r="CJ193" s="92"/>
      <c r="CK193" s="92"/>
      <c r="CL193" s="92"/>
      <c r="CM193" s="92"/>
      <c r="CN193" s="92"/>
      <c r="CO193" s="92"/>
      <c r="CP193" s="92"/>
      <c r="CQ193" s="92"/>
      <c r="CR193" s="92"/>
      <c r="CS193" s="92"/>
      <c r="CT193" s="92"/>
      <c r="CU193" s="92"/>
      <c r="CV193" s="92"/>
      <c r="CW193" s="92"/>
      <c r="CX193" s="92"/>
      <c r="CY193" s="92"/>
      <c r="CZ193" s="92"/>
      <c r="DA193" s="92"/>
      <c r="DB193" s="92"/>
      <c r="DC193" s="92"/>
      <c r="DD193" s="92"/>
      <c r="DE193" s="92"/>
      <c r="DF193" s="92"/>
      <c r="DG193" s="92"/>
      <c r="DH193" s="92"/>
      <c r="DI193" s="92"/>
      <c r="DJ193" s="92"/>
      <c r="DK193" s="92"/>
      <c r="DL193" s="92"/>
      <c r="DN193"/>
      <c r="DO193"/>
    </row>
    <row r="194" spans="1:119" ht="30">
      <c r="A194" t="e">
        <f t="shared" ca="1" si="12"/>
        <v>#N/A</v>
      </c>
      <c r="B194" s="90" t="e">
        <f t="shared" ca="1" si="13"/>
        <v>#N/A</v>
      </c>
      <c r="C194" s="30">
        <f t="shared" ca="1" si="14"/>
        <v>44467</v>
      </c>
      <c r="D194" s="30" t="e">
        <f t="shared" si="15"/>
        <v>#N/A</v>
      </c>
      <c r="E194" s="95" t="e">
        <f t="shared" si="17"/>
        <v>#N/A</v>
      </c>
      <c r="F194" s="52">
        <v>256</v>
      </c>
      <c r="G194" s="94" t="s">
        <v>681</v>
      </c>
      <c r="H194" s="94"/>
      <c r="I194" s="92"/>
      <c r="J194" s="92"/>
      <c r="K194" s="92"/>
      <c r="L194" s="92"/>
      <c r="M194" s="92"/>
      <c r="N194" s="92"/>
      <c r="O194" s="92"/>
      <c r="P194" s="92"/>
      <c r="Q194" s="92"/>
      <c r="R194" s="92"/>
      <c r="S194" s="92"/>
      <c r="T194" s="92"/>
      <c r="U194" s="92"/>
      <c r="V194" s="92"/>
      <c r="W194" s="92"/>
      <c r="X194" s="92"/>
      <c r="Y194" s="92"/>
      <c r="Z194" s="92"/>
      <c r="AA194" s="92"/>
      <c r="AB194" s="92"/>
      <c r="AC194" s="92"/>
      <c r="AD194" s="92"/>
      <c r="AE194" s="92"/>
      <c r="AF194" s="92"/>
      <c r="AG194" s="92"/>
      <c r="AH194" s="92"/>
      <c r="AI194" s="92"/>
      <c r="AJ194" s="92"/>
      <c r="AK194" s="92"/>
      <c r="AL194" s="92"/>
      <c r="AM194" s="92"/>
      <c r="AN194" s="92"/>
      <c r="AO194" s="92"/>
      <c r="AP194" s="92"/>
      <c r="AQ194" s="92"/>
      <c r="AR194" s="92"/>
      <c r="AS194" s="92"/>
      <c r="AT194" s="92"/>
      <c r="AU194" s="92"/>
      <c r="AV194" s="92"/>
      <c r="AW194" s="92"/>
      <c r="AX194" s="92"/>
      <c r="AY194" s="92"/>
      <c r="AZ194" s="92"/>
      <c r="BA194" s="92"/>
      <c r="BB194" s="92"/>
      <c r="BC194" s="92"/>
      <c r="BD194" s="92"/>
      <c r="BE194" s="92"/>
      <c r="BF194" s="92"/>
      <c r="BG194" s="92"/>
      <c r="BH194" s="92"/>
      <c r="BI194" s="92"/>
      <c r="BJ194" s="92"/>
      <c r="BK194" s="92"/>
      <c r="BL194" s="92"/>
      <c r="BM194" s="92"/>
      <c r="BN194" s="92"/>
      <c r="BO194" s="92"/>
      <c r="BP194" s="92"/>
      <c r="BQ194" s="92"/>
      <c r="BR194" s="92"/>
      <c r="BS194" s="92"/>
      <c r="BT194" s="92"/>
      <c r="BU194" s="92"/>
      <c r="BV194" s="92"/>
      <c r="BW194" s="92"/>
      <c r="BX194" s="92"/>
      <c r="BY194" s="92"/>
      <c r="BZ194" s="92"/>
      <c r="CA194" s="92"/>
      <c r="CB194" s="92"/>
      <c r="CC194" s="92"/>
      <c r="CD194" s="92"/>
      <c r="CE194" s="92"/>
      <c r="CF194" s="92"/>
      <c r="CG194" s="92"/>
      <c r="CH194" s="92"/>
      <c r="CI194" s="92"/>
      <c r="CJ194" s="92"/>
      <c r="CK194" s="92"/>
      <c r="CL194" s="92"/>
      <c r="CM194" s="92"/>
      <c r="CN194" s="92"/>
      <c r="CO194" s="92"/>
      <c r="CP194" s="92"/>
      <c r="CQ194" s="92"/>
      <c r="CR194" s="92"/>
      <c r="CS194" s="92"/>
      <c r="CT194" s="92"/>
      <c r="CU194" s="92"/>
      <c r="CV194" s="92"/>
      <c r="CW194" s="92"/>
      <c r="CX194" s="92"/>
      <c r="CY194" s="92"/>
      <c r="CZ194" s="92"/>
      <c r="DA194" s="92"/>
      <c r="DB194" s="92"/>
      <c r="DC194" s="92"/>
      <c r="DD194" s="92"/>
      <c r="DE194" s="92"/>
      <c r="DF194" s="92"/>
      <c r="DG194" s="92"/>
      <c r="DH194" s="92"/>
      <c r="DI194" s="92"/>
      <c r="DJ194" s="92"/>
      <c r="DK194" s="92"/>
      <c r="DL194" s="92"/>
      <c r="DN194"/>
      <c r="DO194"/>
    </row>
    <row r="195" spans="1:119" ht="30">
      <c r="A195" t="e">
        <f t="shared" ca="1" si="12"/>
        <v>#N/A</v>
      </c>
      <c r="B195" s="90" t="e">
        <f t="shared" ca="1" si="13"/>
        <v>#N/A</v>
      </c>
      <c r="C195" s="30">
        <f t="shared" ca="1" si="14"/>
        <v>44467</v>
      </c>
      <c r="D195" s="30" t="e">
        <f t="shared" si="15"/>
        <v>#N/A</v>
      </c>
      <c r="E195" s="95" t="e">
        <f t="shared" si="17"/>
        <v>#N/A</v>
      </c>
      <c r="F195" s="52">
        <v>258</v>
      </c>
      <c r="G195" s="94" t="s">
        <v>1690</v>
      </c>
      <c r="H195" s="94" t="s">
        <v>1864</v>
      </c>
      <c r="I195" s="92" t="s">
        <v>1865</v>
      </c>
      <c r="J195" s="92" t="s">
        <v>917</v>
      </c>
      <c r="K195" s="92" t="s">
        <v>1282</v>
      </c>
      <c r="L195" s="92" t="s">
        <v>1866</v>
      </c>
      <c r="M195" s="92" t="s">
        <v>1314</v>
      </c>
      <c r="N195" s="92" t="s">
        <v>1669</v>
      </c>
      <c r="O195" s="92" t="s">
        <v>1669</v>
      </c>
      <c r="P195" s="92" t="s">
        <v>953</v>
      </c>
      <c r="Q195" s="92" t="s">
        <v>953</v>
      </c>
      <c r="R195" s="92" t="s">
        <v>954</v>
      </c>
      <c r="S195" s="92" t="s">
        <v>304</v>
      </c>
      <c r="T195" s="92" t="s">
        <v>1373</v>
      </c>
      <c r="U195" s="92" t="s">
        <v>994</v>
      </c>
      <c r="V195" s="92" t="s">
        <v>205</v>
      </c>
      <c r="W195" s="92" t="s">
        <v>957</v>
      </c>
      <c r="X195" s="92"/>
      <c r="Y195" s="92"/>
      <c r="Z195" s="92"/>
      <c r="AA195" s="92"/>
      <c r="AB195" s="92"/>
      <c r="AC195" s="92"/>
      <c r="AD195" s="92"/>
      <c r="AE195" s="92"/>
      <c r="AF195" s="92"/>
      <c r="AG195" s="92"/>
      <c r="AH195" s="92"/>
      <c r="AI195" s="92"/>
      <c r="AJ195" s="92"/>
      <c r="AK195" s="92"/>
      <c r="AL195" s="92"/>
      <c r="AM195" s="92"/>
      <c r="AN195" s="92"/>
      <c r="AO195" s="92"/>
      <c r="AP195" s="92"/>
      <c r="AQ195" s="92"/>
      <c r="AR195" s="92"/>
      <c r="AS195" s="92"/>
      <c r="AT195" s="92"/>
      <c r="AU195" s="92"/>
      <c r="AV195" s="92"/>
      <c r="AW195" s="92"/>
      <c r="AX195" s="92"/>
      <c r="AY195" s="92"/>
      <c r="AZ195" s="92"/>
      <c r="BA195" s="92"/>
      <c r="BB195" s="92"/>
      <c r="BC195" s="92"/>
      <c r="BD195" s="92"/>
      <c r="BE195" s="92"/>
      <c r="BF195" s="92"/>
      <c r="BG195" s="92"/>
      <c r="BH195" s="92"/>
      <c r="BI195" s="92"/>
      <c r="BJ195" s="92"/>
      <c r="BK195" s="92"/>
      <c r="BL195" s="92"/>
      <c r="BM195" s="92"/>
      <c r="BN195" s="92"/>
      <c r="BO195" s="92"/>
      <c r="BP195" s="92"/>
      <c r="BQ195" s="92"/>
      <c r="BR195" s="92"/>
      <c r="BS195" s="92"/>
      <c r="BT195" s="92"/>
      <c r="BU195" s="92"/>
      <c r="BV195" s="92"/>
      <c r="BW195" s="92"/>
      <c r="BX195" s="92"/>
      <c r="BY195" s="92"/>
      <c r="BZ195" s="92"/>
      <c r="CA195" s="92"/>
      <c r="CB195" s="92"/>
      <c r="CC195" s="92"/>
      <c r="CD195" s="92"/>
      <c r="CE195" s="92"/>
      <c r="CF195" s="92"/>
      <c r="CG195" s="92"/>
      <c r="CH195" s="92"/>
      <c r="CI195" s="92"/>
      <c r="CJ195" s="92"/>
      <c r="CK195" s="92"/>
      <c r="CL195" s="92"/>
      <c r="CM195" s="92"/>
      <c r="CN195" s="92"/>
      <c r="CO195" s="92"/>
      <c r="CP195" s="92"/>
      <c r="CQ195" s="92"/>
      <c r="CR195" s="92"/>
      <c r="CS195" s="92"/>
      <c r="CT195" s="92"/>
      <c r="CU195" s="92"/>
      <c r="CV195" s="92"/>
      <c r="CW195" s="92"/>
      <c r="CX195" s="92"/>
      <c r="CY195" s="92"/>
      <c r="CZ195" s="92"/>
      <c r="DA195" s="92"/>
      <c r="DB195" s="92"/>
      <c r="DC195" s="92"/>
      <c r="DD195" s="92"/>
      <c r="DE195" s="92"/>
      <c r="DF195" s="92"/>
      <c r="DG195" s="92"/>
      <c r="DH195" s="92"/>
      <c r="DI195" s="92"/>
      <c r="DJ195" s="92"/>
      <c r="DK195" s="92"/>
      <c r="DL195" s="92"/>
      <c r="DN195"/>
      <c r="DO195"/>
    </row>
    <row r="196" spans="1:119" ht="30">
      <c r="A196" t="e">
        <f t="shared" ca="1" si="12"/>
        <v>#N/A</v>
      </c>
      <c r="B196" s="90" t="e">
        <f t="shared" ca="1" si="13"/>
        <v>#N/A</v>
      </c>
      <c r="C196" s="30">
        <f t="shared" ca="1" si="14"/>
        <v>44467</v>
      </c>
      <c r="D196" s="30" t="e">
        <f t="shared" si="15"/>
        <v>#N/A</v>
      </c>
      <c r="E196" s="95" t="e">
        <f t="shared" si="17"/>
        <v>#N/A</v>
      </c>
      <c r="F196" s="52">
        <v>263</v>
      </c>
      <c r="G196" s="94" t="s">
        <v>833</v>
      </c>
      <c r="H196" s="94" t="s">
        <v>603</v>
      </c>
      <c r="I196" s="92" t="s">
        <v>603</v>
      </c>
      <c r="J196" s="92" t="s">
        <v>594</v>
      </c>
      <c r="K196" s="92" t="s">
        <v>249</v>
      </c>
      <c r="L196" s="92" t="s">
        <v>314</v>
      </c>
      <c r="M196" s="92" t="s">
        <v>239</v>
      </c>
      <c r="N196" s="92"/>
      <c r="O196" s="92"/>
      <c r="P196" s="92"/>
      <c r="Q196" s="92"/>
      <c r="R196" s="92"/>
      <c r="S196" s="92"/>
      <c r="T196" s="92"/>
      <c r="U196" s="92"/>
      <c r="V196" s="92"/>
      <c r="W196" s="92"/>
      <c r="X196" s="92"/>
      <c r="Y196" s="92"/>
      <c r="Z196" s="92"/>
      <c r="AA196" s="92"/>
      <c r="AB196" s="92"/>
      <c r="AC196" s="92"/>
      <c r="AD196" s="92"/>
      <c r="AE196" s="92"/>
      <c r="AF196" s="92"/>
      <c r="AG196" s="92"/>
      <c r="AH196" s="92"/>
      <c r="AI196" s="92"/>
      <c r="AJ196" s="92"/>
      <c r="AK196" s="92"/>
      <c r="AL196" s="92"/>
      <c r="AM196" s="92"/>
      <c r="AN196" s="92"/>
      <c r="AO196" s="92"/>
      <c r="AP196" s="92"/>
      <c r="AQ196" s="92"/>
      <c r="AR196" s="92"/>
      <c r="AS196" s="92"/>
      <c r="AT196" s="92"/>
      <c r="AU196" s="92"/>
      <c r="AV196" s="92"/>
      <c r="AW196" s="92"/>
      <c r="AX196" s="92"/>
      <c r="AY196" s="92"/>
      <c r="AZ196" s="92"/>
      <c r="BA196" s="92"/>
      <c r="BB196" s="92"/>
      <c r="BC196" s="92"/>
      <c r="BD196" s="92"/>
      <c r="BE196" s="92"/>
      <c r="BF196" s="92"/>
      <c r="BG196" s="92"/>
      <c r="BH196" s="92"/>
      <c r="BI196" s="92"/>
      <c r="BJ196" s="92"/>
      <c r="BK196" s="92"/>
      <c r="BL196" s="92"/>
      <c r="BM196" s="92"/>
      <c r="BN196" s="92"/>
      <c r="BO196" s="92"/>
      <c r="BP196" s="92"/>
      <c r="BQ196" s="92"/>
      <c r="BR196" s="92"/>
      <c r="BS196" s="92"/>
      <c r="BT196" s="92"/>
      <c r="BU196" s="92"/>
      <c r="BV196" s="92"/>
      <c r="BW196" s="92"/>
      <c r="BX196" s="92"/>
      <c r="BY196" s="92"/>
      <c r="BZ196" s="92"/>
      <c r="CA196" s="92"/>
      <c r="CB196" s="92"/>
      <c r="CC196" s="92"/>
      <c r="CD196" s="92"/>
      <c r="CE196" s="92"/>
      <c r="CF196" s="92"/>
      <c r="CG196" s="92"/>
      <c r="CH196" s="92"/>
      <c r="CI196" s="92"/>
      <c r="CJ196" s="92"/>
      <c r="CK196" s="92"/>
      <c r="CL196" s="92"/>
      <c r="CM196" s="92"/>
      <c r="CN196" s="92"/>
      <c r="CO196" s="92"/>
      <c r="CP196" s="92"/>
      <c r="CQ196" s="92"/>
      <c r="CR196" s="92"/>
      <c r="CS196" s="92"/>
      <c r="CT196" s="92"/>
      <c r="CU196" s="92"/>
      <c r="CV196" s="92"/>
      <c r="CW196" s="92"/>
      <c r="CX196" s="92"/>
      <c r="CY196" s="92"/>
      <c r="CZ196" s="92"/>
      <c r="DA196" s="92"/>
      <c r="DB196" s="92"/>
      <c r="DC196" s="92"/>
      <c r="DD196" s="92"/>
      <c r="DE196" s="92"/>
      <c r="DF196" s="92"/>
      <c r="DG196" s="92"/>
      <c r="DH196" s="92"/>
      <c r="DI196" s="92"/>
      <c r="DJ196" s="92"/>
      <c r="DK196" s="92"/>
      <c r="DL196" s="92"/>
      <c r="DN196"/>
      <c r="DO196"/>
    </row>
    <row r="197" spans="1:119" ht="30">
      <c r="A197" t="e">
        <f t="shared" ca="1" si="12"/>
        <v>#N/A</v>
      </c>
      <c r="B197" s="90" t="e">
        <f t="shared" ca="1" si="13"/>
        <v>#N/A</v>
      </c>
      <c r="C197" s="30">
        <f t="shared" ca="1" si="14"/>
        <v>44467</v>
      </c>
      <c r="D197" s="30" t="e">
        <f t="shared" si="15"/>
        <v>#N/A</v>
      </c>
      <c r="E197" s="95" t="e">
        <f t="shared" si="17"/>
        <v>#N/A</v>
      </c>
      <c r="F197" s="52">
        <v>266</v>
      </c>
      <c r="G197" s="94" t="s">
        <v>925</v>
      </c>
      <c r="H197" s="94" t="s">
        <v>1076</v>
      </c>
      <c r="I197" s="92" t="s">
        <v>1867</v>
      </c>
      <c r="J197" s="92" t="s">
        <v>1852</v>
      </c>
      <c r="K197" s="92"/>
      <c r="L197" s="92"/>
      <c r="M197" s="92"/>
      <c r="N197" s="92"/>
      <c r="O197" s="92"/>
      <c r="P197" s="92"/>
      <c r="Q197" s="92"/>
      <c r="R197" s="92"/>
      <c r="S197" s="92"/>
      <c r="T197" s="92"/>
      <c r="U197" s="92"/>
      <c r="V197" s="92"/>
      <c r="W197" s="92"/>
      <c r="X197" s="92"/>
      <c r="Y197" s="92"/>
      <c r="Z197" s="92"/>
      <c r="AA197" s="92"/>
      <c r="AB197" s="92"/>
      <c r="AC197" s="92"/>
      <c r="AD197" s="92"/>
      <c r="AE197" s="92"/>
      <c r="AF197" s="92"/>
      <c r="AG197" s="92"/>
      <c r="AH197" s="92"/>
      <c r="AI197" s="92"/>
      <c r="AJ197" s="92"/>
      <c r="AK197" s="92"/>
      <c r="AL197" s="92"/>
      <c r="AM197" s="92"/>
      <c r="AN197" s="92"/>
      <c r="AO197" s="92"/>
      <c r="AP197" s="92"/>
      <c r="AQ197" s="92"/>
      <c r="AR197" s="92"/>
      <c r="AS197" s="92"/>
      <c r="AT197" s="92"/>
      <c r="AU197" s="92"/>
      <c r="AV197" s="92"/>
      <c r="AW197" s="92"/>
      <c r="AX197" s="92"/>
      <c r="AY197" s="92"/>
      <c r="AZ197" s="92"/>
      <c r="BA197" s="92"/>
      <c r="BB197" s="92"/>
      <c r="BC197" s="92"/>
      <c r="BD197" s="92"/>
      <c r="BE197" s="92"/>
      <c r="BF197" s="92"/>
      <c r="BG197" s="92"/>
      <c r="BH197" s="92"/>
      <c r="BI197" s="92"/>
      <c r="BJ197" s="92"/>
      <c r="BK197" s="92"/>
      <c r="BL197" s="92"/>
      <c r="BM197" s="92"/>
      <c r="BN197" s="92"/>
      <c r="BO197" s="92"/>
      <c r="BP197" s="92"/>
      <c r="BQ197" s="92"/>
      <c r="BR197" s="92"/>
      <c r="BS197" s="92"/>
      <c r="BT197" s="92"/>
      <c r="BU197" s="92"/>
      <c r="BV197" s="92"/>
      <c r="BW197" s="92"/>
      <c r="BX197" s="92"/>
      <c r="BY197" s="92"/>
      <c r="BZ197" s="92"/>
      <c r="CA197" s="92"/>
      <c r="CB197" s="92"/>
      <c r="CC197" s="92"/>
      <c r="CD197" s="92"/>
      <c r="CE197" s="92"/>
      <c r="CF197" s="92"/>
      <c r="CG197" s="92"/>
      <c r="CH197" s="92"/>
      <c r="CI197" s="92"/>
      <c r="CJ197" s="92"/>
      <c r="CK197" s="92"/>
      <c r="CL197" s="92"/>
      <c r="CM197" s="92"/>
      <c r="CN197" s="92"/>
      <c r="CO197" s="92"/>
      <c r="CP197" s="92"/>
      <c r="CQ197" s="92"/>
      <c r="CR197" s="92"/>
      <c r="CS197" s="92"/>
      <c r="CT197" s="92"/>
      <c r="CU197" s="92"/>
      <c r="CV197" s="92"/>
      <c r="CW197" s="92"/>
      <c r="CX197" s="92"/>
      <c r="CY197" s="92"/>
      <c r="CZ197" s="92"/>
      <c r="DA197" s="92"/>
      <c r="DB197" s="92"/>
      <c r="DC197" s="92"/>
      <c r="DD197" s="92"/>
      <c r="DE197" s="92"/>
      <c r="DF197" s="92"/>
      <c r="DG197" s="92"/>
      <c r="DH197" s="92"/>
      <c r="DI197" s="92"/>
      <c r="DJ197" s="92"/>
      <c r="DK197" s="92"/>
      <c r="DL197" s="92"/>
      <c r="DN197"/>
      <c r="DO197"/>
    </row>
    <row r="198" spans="1:119" ht="30">
      <c r="A198" t="e">
        <f t="shared" ca="1" si="12"/>
        <v>#N/A</v>
      </c>
      <c r="B198" s="90" t="e">
        <f t="shared" ca="1" si="13"/>
        <v>#N/A</v>
      </c>
      <c r="C198" s="30">
        <f t="shared" ca="1" si="14"/>
        <v>44467</v>
      </c>
      <c r="D198" s="30" t="e">
        <f t="shared" si="15"/>
        <v>#N/A</v>
      </c>
      <c r="E198" s="95" t="e">
        <f t="shared" si="17"/>
        <v>#N/A</v>
      </c>
      <c r="F198" s="52">
        <v>267</v>
      </c>
      <c r="G198" s="94" t="s">
        <v>402</v>
      </c>
      <c r="H198" s="94" t="s">
        <v>391</v>
      </c>
      <c r="I198" s="92" t="s">
        <v>689</v>
      </c>
      <c r="J198" s="92" t="s">
        <v>689</v>
      </c>
      <c r="K198" s="92" t="s">
        <v>853</v>
      </c>
      <c r="L198" s="92" t="s">
        <v>1868</v>
      </c>
      <c r="M198" s="92" t="s">
        <v>1390</v>
      </c>
      <c r="N198" s="92" t="s">
        <v>935</v>
      </c>
      <c r="O198" s="92" t="s">
        <v>933</v>
      </c>
      <c r="P198" s="92" t="s">
        <v>1798</v>
      </c>
      <c r="Q198" s="92" t="s">
        <v>1675</v>
      </c>
      <c r="R198" s="92" t="s">
        <v>1675</v>
      </c>
      <c r="S198" s="92" t="s">
        <v>211</v>
      </c>
      <c r="T198" s="92" t="s">
        <v>1869</v>
      </c>
      <c r="U198" s="92" t="s">
        <v>1740</v>
      </c>
      <c r="V198" s="92" t="s">
        <v>600</v>
      </c>
      <c r="W198" s="92" t="s">
        <v>156</v>
      </c>
      <c r="X198" s="92" t="s">
        <v>287</v>
      </c>
      <c r="Y198" s="92" t="s">
        <v>287</v>
      </c>
      <c r="Z198" s="92" t="s">
        <v>403</v>
      </c>
      <c r="AA198" s="92" t="s">
        <v>403</v>
      </c>
      <c r="AB198" s="92"/>
      <c r="AC198" s="92"/>
      <c r="AD198" s="92"/>
      <c r="AE198" s="92"/>
      <c r="AF198" s="92"/>
      <c r="AG198" s="92"/>
      <c r="AH198" s="92"/>
      <c r="AI198" s="92"/>
      <c r="AJ198" s="92"/>
      <c r="AK198" s="92"/>
      <c r="AL198" s="92"/>
      <c r="AM198" s="92"/>
      <c r="AN198" s="92"/>
      <c r="AO198" s="92"/>
      <c r="AP198" s="92"/>
      <c r="AQ198" s="92"/>
      <c r="AR198" s="92"/>
      <c r="AS198" s="92"/>
      <c r="AT198" s="92"/>
      <c r="AU198" s="92"/>
      <c r="AV198" s="92"/>
      <c r="AW198" s="92"/>
      <c r="AX198" s="92"/>
      <c r="AY198" s="92"/>
      <c r="AZ198" s="92"/>
      <c r="BA198" s="92"/>
      <c r="BB198" s="92"/>
      <c r="BC198" s="92"/>
      <c r="BD198" s="92"/>
      <c r="BE198" s="92"/>
      <c r="BF198" s="92"/>
      <c r="BG198" s="92"/>
      <c r="BH198" s="92"/>
      <c r="BI198" s="92"/>
      <c r="BJ198" s="92"/>
      <c r="BK198" s="92"/>
      <c r="BL198" s="92"/>
      <c r="BM198" s="92"/>
      <c r="BN198" s="92"/>
      <c r="BO198" s="92"/>
      <c r="BP198" s="92"/>
      <c r="BQ198" s="92"/>
      <c r="BR198" s="92"/>
      <c r="BS198" s="92"/>
      <c r="BT198" s="92"/>
      <c r="BU198" s="92"/>
      <c r="BV198" s="92"/>
      <c r="BW198" s="92"/>
      <c r="BX198" s="92"/>
      <c r="BY198" s="92"/>
      <c r="BZ198" s="92"/>
      <c r="CA198" s="92"/>
      <c r="CB198" s="92"/>
      <c r="CC198" s="92"/>
      <c r="CD198" s="92"/>
      <c r="CE198" s="92"/>
      <c r="CF198" s="92"/>
      <c r="CG198" s="92"/>
      <c r="CH198" s="92"/>
      <c r="CI198" s="92"/>
      <c r="CJ198" s="92"/>
      <c r="CK198" s="92"/>
      <c r="CL198" s="92"/>
      <c r="CM198" s="92"/>
      <c r="CN198" s="92"/>
      <c r="CO198" s="92"/>
      <c r="CP198" s="92"/>
      <c r="CQ198" s="92"/>
      <c r="CR198" s="92"/>
      <c r="CS198" s="92"/>
      <c r="CT198" s="92"/>
      <c r="CU198" s="92"/>
      <c r="CV198" s="92"/>
      <c r="CW198" s="92"/>
      <c r="CX198" s="92"/>
      <c r="CY198" s="92"/>
      <c r="CZ198" s="92"/>
      <c r="DA198" s="92"/>
      <c r="DB198" s="92"/>
      <c r="DC198" s="92"/>
      <c r="DD198" s="92"/>
      <c r="DE198" s="92"/>
      <c r="DF198" s="92"/>
      <c r="DG198" s="92"/>
      <c r="DH198" s="92"/>
      <c r="DI198" s="92"/>
      <c r="DJ198" s="92"/>
      <c r="DK198" s="92"/>
      <c r="DL198" s="92"/>
      <c r="DN198"/>
      <c r="DO198"/>
    </row>
    <row r="199" spans="1:119" ht="30">
      <c r="A199" t="e">
        <f t="shared" ca="1" si="12"/>
        <v>#N/A</v>
      </c>
      <c r="B199" s="90" t="e">
        <f t="shared" ca="1" si="13"/>
        <v>#N/A</v>
      </c>
      <c r="C199" s="30">
        <f t="shared" ca="1" si="14"/>
        <v>44467</v>
      </c>
      <c r="D199" s="30" t="e">
        <f t="shared" si="15"/>
        <v>#N/A</v>
      </c>
      <c r="E199" s="95" t="e">
        <f t="shared" si="17"/>
        <v>#N/A</v>
      </c>
      <c r="F199" s="52">
        <v>269</v>
      </c>
      <c r="G199" s="94" t="s">
        <v>1870</v>
      </c>
      <c r="H199" s="94" t="s">
        <v>1734</v>
      </c>
      <c r="I199" s="92" t="s">
        <v>404</v>
      </c>
      <c r="J199" s="92" t="s">
        <v>1748</v>
      </c>
      <c r="K199" s="92" t="s">
        <v>977</v>
      </c>
      <c r="L199" s="92" t="s">
        <v>977</v>
      </c>
      <c r="M199" s="92" t="s">
        <v>1871</v>
      </c>
      <c r="N199" s="92" t="s">
        <v>248</v>
      </c>
      <c r="O199" s="92" t="s">
        <v>1872</v>
      </c>
      <c r="P199" s="92" t="s">
        <v>1873</v>
      </c>
      <c r="Q199" s="92" t="s">
        <v>1874</v>
      </c>
      <c r="R199" s="92" t="s">
        <v>1462</v>
      </c>
      <c r="S199" s="92" t="s">
        <v>301</v>
      </c>
      <c r="T199" s="92"/>
      <c r="U199" s="92"/>
      <c r="V199" s="92"/>
      <c r="W199" s="92"/>
      <c r="X199" s="92"/>
      <c r="Y199" s="92"/>
      <c r="Z199" s="92"/>
      <c r="AA199" s="92"/>
      <c r="AB199" s="92"/>
      <c r="AC199" s="92"/>
      <c r="AD199" s="92"/>
      <c r="AE199" s="92"/>
      <c r="AF199" s="92"/>
      <c r="AG199" s="92"/>
      <c r="AH199" s="92"/>
      <c r="AI199" s="92"/>
      <c r="AJ199" s="92"/>
      <c r="AK199" s="92"/>
      <c r="AL199" s="92"/>
      <c r="AM199" s="92"/>
      <c r="AN199" s="92"/>
      <c r="AO199" s="92"/>
      <c r="AP199" s="92"/>
      <c r="AQ199" s="92"/>
      <c r="AR199" s="92"/>
      <c r="AS199" s="92"/>
      <c r="AT199" s="92"/>
      <c r="AU199" s="92"/>
      <c r="AV199" s="92"/>
      <c r="AW199" s="92"/>
      <c r="AX199" s="92"/>
      <c r="AY199" s="92"/>
      <c r="AZ199" s="92"/>
      <c r="BA199" s="92"/>
      <c r="BB199" s="92"/>
      <c r="BC199" s="92"/>
      <c r="BD199" s="92"/>
      <c r="BE199" s="92"/>
      <c r="BF199" s="92"/>
      <c r="BG199" s="92"/>
      <c r="BH199" s="92"/>
      <c r="BI199" s="92"/>
      <c r="BJ199" s="92"/>
      <c r="BK199" s="92"/>
      <c r="BL199" s="92"/>
      <c r="BM199" s="92"/>
      <c r="BN199" s="92"/>
      <c r="BO199" s="92"/>
      <c r="BP199" s="92"/>
      <c r="BQ199" s="92"/>
      <c r="BR199" s="92"/>
      <c r="BS199" s="92"/>
      <c r="BT199" s="92"/>
      <c r="BU199" s="92"/>
      <c r="BV199" s="92"/>
      <c r="BW199" s="92"/>
      <c r="BX199" s="92"/>
      <c r="BY199" s="92"/>
      <c r="BZ199" s="92"/>
      <c r="CA199" s="92"/>
      <c r="CB199" s="92"/>
      <c r="CC199" s="92"/>
      <c r="CD199" s="92"/>
      <c r="CE199" s="92"/>
      <c r="CF199" s="92"/>
      <c r="CG199" s="92"/>
      <c r="CH199" s="92"/>
      <c r="CI199" s="92"/>
      <c r="CJ199" s="92"/>
      <c r="CK199" s="92"/>
      <c r="CL199" s="92"/>
      <c r="CM199" s="92"/>
      <c r="CN199" s="92"/>
      <c r="CO199" s="92"/>
      <c r="CP199" s="92"/>
      <c r="CQ199" s="92"/>
      <c r="CR199" s="92"/>
      <c r="CS199" s="92"/>
      <c r="CT199" s="92"/>
      <c r="CU199" s="92"/>
      <c r="CV199" s="92"/>
      <c r="CW199" s="92"/>
      <c r="CX199" s="92"/>
      <c r="CY199" s="92"/>
      <c r="CZ199" s="92"/>
      <c r="DA199" s="92"/>
      <c r="DB199" s="92"/>
      <c r="DC199" s="92"/>
      <c r="DD199" s="92"/>
      <c r="DE199" s="92"/>
      <c r="DF199" s="92"/>
      <c r="DG199" s="92"/>
      <c r="DH199" s="92"/>
      <c r="DI199" s="92"/>
      <c r="DJ199" s="92"/>
      <c r="DK199" s="92"/>
      <c r="DL199" s="92"/>
      <c r="DN199"/>
      <c r="DO199"/>
    </row>
    <row r="200" spans="1:119" ht="30">
      <c r="A200" t="e">
        <f t="shared" ca="1" si="12"/>
        <v>#N/A</v>
      </c>
      <c r="B200" s="90" t="e">
        <f t="shared" ca="1" si="13"/>
        <v>#N/A</v>
      </c>
      <c r="C200" s="30">
        <f t="shared" ca="1" si="14"/>
        <v>44467</v>
      </c>
      <c r="D200" s="30" t="e">
        <f t="shared" si="15"/>
        <v>#N/A</v>
      </c>
      <c r="E200" s="95" t="e">
        <f t="shared" si="17"/>
        <v>#N/A</v>
      </c>
      <c r="F200" s="52">
        <v>271</v>
      </c>
      <c r="G200" s="94" t="s">
        <v>1575</v>
      </c>
      <c r="H200" s="94"/>
      <c r="I200" s="92"/>
      <c r="J200" s="92"/>
      <c r="K200" s="92"/>
      <c r="L200" s="92"/>
      <c r="M200" s="92"/>
      <c r="N200" s="92"/>
      <c r="O200" s="92"/>
      <c r="P200" s="92"/>
      <c r="Q200" s="92"/>
      <c r="R200" s="92"/>
      <c r="S200" s="92"/>
      <c r="T200" s="92"/>
      <c r="U200" s="92"/>
      <c r="V200" s="92"/>
      <c r="W200" s="92"/>
      <c r="X200" s="92"/>
      <c r="Y200" s="92"/>
      <c r="Z200" s="92"/>
      <c r="AA200" s="92"/>
      <c r="AB200" s="92"/>
      <c r="AC200" s="92"/>
      <c r="AD200" s="92"/>
      <c r="AE200" s="92"/>
      <c r="AF200" s="92"/>
      <c r="AG200" s="92"/>
      <c r="AH200" s="92"/>
      <c r="AI200" s="92"/>
      <c r="AJ200" s="92"/>
      <c r="AK200" s="92"/>
      <c r="AL200" s="92"/>
      <c r="AM200" s="92"/>
      <c r="AN200" s="92"/>
      <c r="AO200" s="92"/>
      <c r="AP200" s="92"/>
      <c r="AQ200" s="92"/>
      <c r="AR200" s="92"/>
      <c r="AS200" s="92"/>
      <c r="AT200" s="92"/>
      <c r="AU200" s="92"/>
      <c r="AV200" s="92"/>
      <c r="AW200" s="92"/>
      <c r="AX200" s="92"/>
      <c r="AY200" s="92"/>
      <c r="AZ200" s="92"/>
      <c r="BA200" s="92"/>
      <c r="BB200" s="92"/>
      <c r="BC200" s="92"/>
      <c r="BD200" s="92"/>
      <c r="BE200" s="92"/>
      <c r="BF200" s="92"/>
      <c r="BG200" s="92"/>
      <c r="BH200" s="92"/>
      <c r="BI200" s="92"/>
      <c r="BJ200" s="92"/>
      <c r="BK200" s="92"/>
      <c r="BL200" s="92"/>
      <c r="BM200" s="92"/>
      <c r="BN200" s="92"/>
      <c r="BO200" s="92"/>
      <c r="BP200" s="92"/>
      <c r="BQ200" s="92"/>
      <c r="BR200" s="92"/>
      <c r="BS200" s="92"/>
      <c r="BT200" s="92"/>
      <c r="BU200" s="92"/>
      <c r="BV200" s="92"/>
      <c r="BW200" s="92"/>
      <c r="BX200" s="92"/>
      <c r="BY200" s="92"/>
      <c r="BZ200" s="92"/>
      <c r="CA200" s="92"/>
      <c r="CB200" s="92"/>
      <c r="CC200" s="92"/>
      <c r="CD200" s="92"/>
      <c r="CE200" s="92"/>
      <c r="CF200" s="92"/>
      <c r="CG200" s="92"/>
      <c r="CH200" s="92"/>
      <c r="CI200" s="92"/>
      <c r="CJ200" s="92"/>
      <c r="CK200" s="92"/>
      <c r="CL200" s="92"/>
      <c r="CM200" s="92"/>
      <c r="CN200" s="92"/>
      <c r="CO200" s="92"/>
      <c r="CP200" s="92"/>
      <c r="CQ200" s="92"/>
      <c r="CR200" s="92"/>
      <c r="CS200" s="92"/>
      <c r="CT200" s="92"/>
      <c r="CU200" s="92"/>
      <c r="CV200" s="92"/>
      <c r="CW200" s="92"/>
      <c r="CX200" s="92"/>
      <c r="CY200" s="92"/>
      <c r="CZ200" s="92"/>
      <c r="DA200" s="92"/>
      <c r="DB200" s="92"/>
      <c r="DC200" s="92"/>
      <c r="DD200" s="92"/>
      <c r="DE200" s="92"/>
      <c r="DF200" s="92"/>
      <c r="DG200" s="92"/>
      <c r="DH200" s="92"/>
      <c r="DI200" s="92"/>
      <c r="DJ200" s="92"/>
      <c r="DK200" s="92"/>
      <c r="DL200" s="92"/>
      <c r="DN200"/>
      <c r="DO200"/>
    </row>
    <row r="201" spans="1:119" ht="30">
      <c r="A201" t="e">
        <f t="shared" ca="1" si="12"/>
        <v>#N/A</v>
      </c>
      <c r="B201" s="90" t="e">
        <f t="shared" ca="1" si="13"/>
        <v>#N/A</v>
      </c>
      <c r="C201" s="30">
        <f t="shared" ca="1" si="14"/>
        <v>44467</v>
      </c>
      <c r="D201" s="30" t="e">
        <f t="shared" si="15"/>
        <v>#N/A</v>
      </c>
      <c r="E201" s="95" t="e">
        <f t="shared" si="17"/>
        <v>#N/A</v>
      </c>
      <c r="F201" s="52">
        <v>273</v>
      </c>
      <c r="G201" s="94" t="s">
        <v>1875</v>
      </c>
      <c r="H201" s="94" t="s">
        <v>1876</v>
      </c>
      <c r="I201" s="92"/>
      <c r="J201" s="92"/>
      <c r="K201" s="92"/>
      <c r="L201" s="92"/>
      <c r="M201" s="92"/>
      <c r="N201" s="92"/>
      <c r="O201" s="92"/>
      <c r="P201" s="92"/>
      <c r="Q201" s="92"/>
      <c r="R201" s="92"/>
      <c r="S201" s="92"/>
      <c r="T201" s="92"/>
      <c r="U201" s="92"/>
      <c r="V201" s="92"/>
      <c r="W201" s="92"/>
      <c r="X201" s="92"/>
      <c r="Y201" s="92"/>
      <c r="Z201" s="92"/>
      <c r="AA201" s="92"/>
      <c r="AB201" s="92"/>
      <c r="AC201" s="92"/>
      <c r="AD201" s="92"/>
      <c r="AE201" s="92"/>
      <c r="AF201" s="92"/>
      <c r="AG201" s="92"/>
      <c r="AH201" s="92"/>
      <c r="AI201" s="92"/>
      <c r="AJ201" s="92"/>
      <c r="AK201" s="92"/>
      <c r="AL201" s="92"/>
      <c r="AM201" s="92"/>
      <c r="AN201" s="92"/>
      <c r="AO201" s="92"/>
      <c r="AP201" s="92"/>
      <c r="AQ201" s="92"/>
      <c r="AR201" s="92"/>
      <c r="AS201" s="92"/>
      <c r="AT201" s="92"/>
      <c r="AU201" s="92"/>
      <c r="AV201" s="92"/>
      <c r="AW201" s="92"/>
      <c r="AX201" s="92"/>
      <c r="AY201" s="92"/>
      <c r="AZ201" s="92"/>
      <c r="BA201" s="92"/>
      <c r="BB201" s="92"/>
      <c r="BC201" s="92"/>
      <c r="BD201" s="92"/>
      <c r="BE201" s="92"/>
      <c r="BF201" s="92"/>
      <c r="BG201" s="92"/>
      <c r="BH201" s="92"/>
      <c r="BI201" s="92"/>
      <c r="BJ201" s="92"/>
      <c r="BK201" s="92"/>
      <c r="BL201" s="92"/>
      <c r="BM201" s="92"/>
      <c r="BN201" s="92"/>
      <c r="BO201" s="92"/>
      <c r="BP201" s="92"/>
      <c r="BQ201" s="92"/>
      <c r="BR201" s="92"/>
      <c r="BS201" s="92"/>
      <c r="BT201" s="92"/>
      <c r="BU201" s="92"/>
      <c r="BV201" s="92"/>
      <c r="BW201" s="92"/>
      <c r="BX201" s="92"/>
      <c r="BY201" s="92"/>
      <c r="BZ201" s="92"/>
      <c r="CA201" s="92"/>
      <c r="CB201" s="92"/>
      <c r="CC201" s="92"/>
      <c r="CD201" s="92"/>
      <c r="CE201" s="92"/>
      <c r="CF201" s="92"/>
      <c r="CG201" s="92"/>
      <c r="CH201" s="92"/>
      <c r="CI201" s="92"/>
      <c r="CJ201" s="92"/>
      <c r="CK201" s="92"/>
      <c r="CL201" s="92"/>
      <c r="CM201" s="92"/>
      <c r="CN201" s="92"/>
      <c r="CO201" s="92"/>
      <c r="CP201" s="92"/>
      <c r="CQ201" s="92"/>
      <c r="CR201" s="92"/>
      <c r="CS201" s="92"/>
      <c r="CT201" s="92"/>
      <c r="CU201" s="92"/>
      <c r="CV201" s="92"/>
      <c r="CW201" s="92"/>
      <c r="CX201" s="92"/>
      <c r="CY201" s="92"/>
      <c r="CZ201" s="92"/>
      <c r="DA201" s="92"/>
      <c r="DB201" s="92"/>
      <c r="DC201" s="92"/>
      <c r="DD201" s="92"/>
      <c r="DE201" s="92"/>
      <c r="DF201" s="92"/>
      <c r="DG201" s="92"/>
      <c r="DH201" s="92"/>
      <c r="DI201" s="92"/>
      <c r="DJ201" s="92"/>
      <c r="DK201" s="92"/>
      <c r="DL201" s="92"/>
      <c r="DN201"/>
      <c r="DO201"/>
    </row>
    <row r="202" spans="1:119" ht="30">
      <c r="A202" t="e">
        <f t="shared" ca="1" si="12"/>
        <v>#N/A</v>
      </c>
      <c r="B202" s="90" t="e">
        <f t="shared" ca="1" si="13"/>
        <v>#N/A</v>
      </c>
      <c r="C202" s="30">
        <f t="shared" ca="1" si="14"/>
        <v>44467</v>
      </c>
      <c r="D202" s="30" t="e">
        <f t="shared" si="15"/>
        <v>#N/A</v>
      </c>
      <c r="E202" s="95" t="e">
        <f t="shared" si="17"/>
        <v>#N/A</v>
      </c>
      <c r="F202" s="52">
        <v>276</v>
      </c>
      <c r="G202" s="94" t="s">
        <v>1877</v>
      </c>
      <c r="H202" s="94"/>
      <c r="I202" s="92"/>
      <c r="J202" s="92"/>
      <c r="K202" s="92"/>
      <c r="L202" s="92"/>
      <c r="M202" s="92"/>
      <c r="N202" s="92"/>
      <c r="O202" s="92"/>
      <c r="P202" s="92"/>
      <c r="Q202" s="92"/>
      <c r="R202" s="92"/>
      <c r="S202" s="92"/>
      <c r="T202" s="92"/>
      <c r="U202" s="92"/>
      <c r="V202" s="92"/>
      <c r="W202" s="92"/>
      <c r="X202" s="92"/>
      <c r="Y202" s="92"/>
      <c r="Z202" s="92"/>
      <c r="AA202" s="92"/>
      <c r="AB202" s="92"/>
      <c r="AC202" s="92"/>
      <c r="AD202" s="92"/>
      <c r="AE202" s="92"/>
      <c r="AF202" s="92"/>
      <c r="AG202" s="92"/>
      <c r="AH202" s="92"/>
      <c r="AI202" s="92"/>
      <c r="AJ202" s="92"/>
      <c r="AK202" s="92"/>
      <c r="AL202" s="92"/>
      <c r="AM202" s="92"/>
      <c r="AN202" s="92"/>
      <c r="AO202" s="92"/>
      <c r="AP202" s="92"/>
      <c r="AQ202" s="92"/>
      <c r="AR202" s="92"/>
      <c r="AS202" s="92"/>
      <c r="AT202" s="92"/>
      <c r="AU202" s="92"/>
      <c r="AV202" s="92"/>
      <c r="AW202" s="92"/>
      <c r="AX202" s="92"/>
      <c r="AY202" s="92"/>
      <c r="AZ202" s="92"/>
      <c r="BA202" s="92"/>
      <c r="BB202" s="92"/>
      <c r="BC202" s="92"/>
      <c r="BD202" s="92"/>
      <c r="BE202" s="92"/>
      <c r="BF202" s="92"/>
      <c r="BG202" s="92"/>
      <c r="BH202" s="92"/>
      <c r="BI202" s="92"/>
      <c r="BJ202" s="92"/>
      <c r="BK202" s="92"/>
      <c r="BL202" s="92"/>
      <c r="BM202" s="92"/>
      <c r="BN202" s="92"/>
      <c r="BO202" s="92"/>
      <c r="BP202" s="92"/>
      <c r="BQ202" s="92"/>
      <c r="BR202" s="92"/>
      <c r="BS202" s="92"/>
      <c r="BT202" s="92"/>
      <c r="BU202" s="92"/>
      <c r="BV202" s="92"/>
      <c r="BW202" s="92"/>
      <c r="BX202" s="92"/>
      <c r="BY202" s="92"/>
      <c r="BZ202" s="92"/>
      <c r="CA202" s="92"/>
      <c r="CB202" s="92"/>
      <c r="CC202" s="92"/>
      <c r="CD202" s="92"/>
      <c r="CE202" s="92"/>
      <c r="CF202" s="92"/>
      <c r="CG202" s="92"/>
      <c r="CH202" s="92"/>
      <c r="CI202" s="92"/>
      <c r="CJ202" s="92"/>
      <c r="CK202" s="92"/>
      <c r="CL202" s="92"/>
      <c r="CM202" s="92"/>
      <c r="CN202" s="92"/>
      <c r="CO202" s="92"/>
      <c r="CP202" s="92"/>
      <c r="CQ202" s="92"/>
      <c r="CR202" s="92"/>
      <c r="CS202" s="92"/>
      <c r="CT202" s="92"/>
      <c r="CU202" s="92"/>
      <c r="CV202" s="92"/>
      <c r="CW202" s="92"/>
      <c r="CX202" s="92"/>
      <c r="CY202" s="92"/>
      <c r="CZ202" s="92"/>
      <c r="DA202" s="92"/>
      <c r="DB202" s="92"/>
      <c r="DC202" s="92"/>
      <c r="DD202" s="92"/>
      <c r="DE202" s="92"/>
      <c r="DF202" s="92"/>
      <c r="DG202" s="92"/>
      <c r="DH202" s="92"/>
      <c r="DI202" s="92"/>
      <c r="DJ202" s="92"/>
      <c r="DK202" s="92"/>
      <c r="DL202" s="92"/>
      <c r="DN202"/>
      <c r="DO202"/>
    </row>
    <row r="203" spans="1:119" ht="30">
      <c r="A203" t="e">
        <f t="shared" ca="1" si="12"/>
        <v>#N/A</v>
      </c>
      <c r="B203" s="90" t="e">
        <f t="shared" ca="1" si="13"/>
        <v>#N/A</v>
      </c>
      <c r="C203" s="30">
        <f t="shared" ca="1" si="14"/>
        <v>44467</v>
      </c>
      <c r="D203" s="30" t="e">
        <f t="shared" si="15"/>
        <v>#N/A</v>
      </c>
      <c r="E203" s="95" t="e">
        <f t="shared" si="17"/>
        <v>#N/A</v>
      </c>
      <c r="F203" s="52">
        <v>277</v>
      </c>
      <c r="G203" s="94" t="s">
        <v>910</v>
      </c>
      <c r="H203" s="94"/>
      <c r="I203" s="92"/>
      <c r="J203" s="92"/>
      <c r="K203" s="92"/>
      <c r="L203" s="92"/>
      <c r="M203" s="92"/>
      <c r="N203" s="92"/>
      <c r="O203" s="92"/>
      <c r="P203" s="92"/>
      <c r="Q203" s="92"/>
      <c r="R203" s="92"/>
      <c r="S203" s="92"/>
      <c r="T203" s="92"/>
      <c r="U203" s="92"/>
      <c r="V203" s="92"/>
      <c r="W203" s="92"/>
      <c r="X203" s="92"/>
      <c r="Y203" s="92"/>
      <c r="Z203" s="92"/>
      <c r="AA203" s="92"/>
      <c r="AB203" s="92"/>
      <c r="AC203" s="92"/>
      <c r="AD203" s="92"/>
      <c r="AE203" s="92"/>
      <c r="AF203" s="92"/>
      <c r="AG203" s="92"/>
      <c r="AH203" s="92"/>
      <c r="AI203" s="92"/>
      <c r="AJ203" s="92"/>
      <c r="AK203" s="92"/>
      <c r="AL203" s="92"/>
      <c r="AM203" s="92"/>
      <c r="AN203" s="92"/>
      <c r="AO203" s="92"/>
      <c r="AP203" s="92"/>
      <c r="AQ203" s="92"/>
      <c r="AR203" s="92"/>
      <c r="AS203" s="92"/>
      <c r="AT203" s="92"/>
      <c r="AU203" s="92"/>
      <c r="AV203" s="92"/>
      <c r="AW203" s="92"/>
      <c r="AX203" s="92"/>
      <c r="AY203" s="92"/>
      <c r="AZ203" s="92"/>
      <c r="BA203" s="92"/>
      <c r="BB203" s="92"/>
      <c r="BC203" s="92"/>
      <c r="BD203" s="92"/>
      <c r="BE203" s="92"/>
      <c r="BF203" s="92"/>
      <c r="BG203" s="92"/>
      <c r="BH203" s="92"/>
      <c r="BI203" s="92"/>
      <c r="BJ203" s="92"/>
      <c r="BK203" s="92"/>
      <c r="BL203" s="92"/>
      <c r="BM203" s="92"/>
      <c r="BN203" s="92"/>
      <c r="BO203" s="92"/>
      <c r="BP203" s="92"/>
      <c r="BQ203" s="92"/>
      <c r="BR203" s="92"/>
      <c r="BS203" s="92"/>
      <c r="BT203" s="92"/>
      <c r="BU203" s="92"/>
      <c r="BV203" s="92"/>
      <c r="BW203" s="92"/>
      <c r="BX203" s="92"/>
      <c r="BY203" s="92"/>
      <c r="BZ203" s="92"/>
      <c r="CA203" s="92"/>
      <c r="CB203" s="92"/>
      <c r="CC203" s="92"/>
      <c r="CD203" s="92"/>
      <c r="CE203" s="92"/>
      <c r="CF203" s="92"/>
      <c r="CG203" s="92"/>
      <c r="CH203" s="92"/>
      <c r="CI203" s="92"/>
      <c r="CJ203" s="92"/>
      <c r="CK203" s="92"/>
      <c r="CL203" s="92"/>
      <c r="CM203" s="92"/>
      <c r="CN203" s="92"/>
      <c r="CO203" s="92"/>
      <c r="CP203" s="92"/>
      <c r="CQ203" s="92"/>
      <c r="CR203" s="92"/>
      <c r="CS203" s="92"/>
      <c r="CT203" s="92"/>
      <c r="CU203" s="92"/>
      <c r="CV203" s="92"/>
      <c r="CW203" s="92"/>
      <c r="CX203" s="92"/>
      <c r="CY203" s="92"/>
      <c r="CZ203" s="92"/>
      <c r="DA203" s="92"/>
      <c r="DB203" s="92"/>
      <c r="DC203" s="92"/>
      <c r="DD203" s="92"/>
      <c r="DE203" s="92"/>
      <c r="DF203" s="92"/>
      <c r="DG203" s="92"/>
      <c r="DH203" s="92"/>
      <c r="DI203" s="92"/>
      <c r="DJ203" s="92"/>
      <c r="DK203" s="92"/>
      <c r="DL203" s="92"/>
      <c r="DN203"/>
      <c r="DO203"/>
    </row>
    <row r="204" spans="1:119" ht="30">
      <c r="A204" t="e">
        <f t="shared" ca="1" si="12"/>
        <v>#N/A</v>
      </c>
      <c r="B204" s="90" t="e">
        <f t="shared" ca="1" si="13"/>
        <v>#N/A</v>
      </c>
      <c r="C204" s="30">
        <f t="shared" ca="1" si="14"/>
        <v>44467</v>
      </c>
      <c r="D204" s="30" t="e">
        <f t="shared" si="15"/>
        <v>#N/A</v>
      </c>
      <c r="E204" s="95" t="e">
        <f t="shared" si="17"/>
        <v>#N/A</v>
      </c>
      <c r="F204" s="52">
        <v>278</v>
      </c>
      <c r="G204" s="94" t="s">
        <v>1496</v>
      </c>
      <c r="H204" s="94"/>
      <c r="I204" s="92"/>
      <c r="J204" s="92"/>
      <c r="K204" s="92"/>
      <c r="L204" s="92"/>
      <c r="M204" s="92"/>
      <c r="N204" s="92"/>
      <c r="O204" s="92"/>
      <c r="P204" s="92"/>
      <c r="Q204" s="92"/>
      <c r="R204" s="92"/>
      <c r="S204" s="92"/>
      <c r="T204" s="92"/>
      <c r="U204" s="92"/>
      <c r="V204" s="92"/>
      <c r="W204" s="92"/>
      <c r="X204" s="92"/>
      <c r="Y204" s="92"/>
      <c r="Z204" s="92"/>
      <c r="AA204" s="92"/>
      <c r="AB204" s="92"/>
      <c r="AC204" s="92"/>
      <c r="AD204" s="92"/>
      <c r="AE204" s="92"/>
      <c r="AF204" s="92"/>
      <c r="AG204" s="92"/>
      <c r="AH204" s="92"/>
      <c r="AI204" s="92"/>
      <c r="AJ204" s="92"/>
      <c r="AK204" s="92"/>
      <c r="AL204" s="92"/>
      <c r="AM204" s="92"/>
      <c r="AN204" s="92"/>
      <c r="AO204" s="92"/>
      <c r="AP204" s="92"/>
      <c r="AQ204" s="92"/>
      <c r="AR204" s="92"/>
      <c r="AS204" s="92"/>
      <c r="AT204" s="92"/>
      <c r="AU204" s="92"/>
      <c r="AV204" s="92"/>
      <c r="AW204" s="92"/>
      <c r="AX204" s="92"/>
      <c r="AY204" s="92"/>
      <c r="AZ204" s="92"/>
      <c r="BA204" s="92"/>
      <c r="BB204" s="92"/>
      <c r="BC204" s="92"/>
      <c r="BD204" s="92"/>
      <c r="BE204" s="92"/>
      <c r="BF204" s="92"/>
      <c r="BG204" s="92"/>
      <c r="BH204" s="92"/>
      <c r="BI204" s="92"/>
      <c r="BJ204" s="92"/>
      <c r="BK204" s="92"/>
      <c r="BL204" s="92"/>
      <c r="BM204" s="92"/>
      <c r="BN204" s="92"/>
      <c r="BO204" s="92"/>
      <c r="BP204" s="92"/>
      <c r="BQ204" s="92"/>
      <c r="BR204" s="92"/>
      <c r="BS204" s="92"/>
      <c r="BT204" s="92"/>
      <c r="BU204" s="92"/>
      <c r="BV204" s="92"/>
      <c r="BW204" s="92"/>
      <c r="BX204" s="92"/>
      <c r="BY204" s="92"/>
      <c r="BZ204" s="92"/>
      <c r="CA204" s="92"/>
      <c r="CB204" s="92"/>
      <c r="CC204" s="92"/>
      <c r="CD204" s="92"/>
      <c r="CE204" s="92"/>
      <c r="CF204" s="92"/>
      <c r="CG204" s="92"/>
      <c r="CH204" s="92"/>
      <c r="CI204" s="92"/>
      <c r="CJ204" s="92"/>
      <c r="CK204" s="92"/>
      <c r="CL204" s="92"/>
      <c r="CM204" s="92"/>
      <c r="CN204" s="92"/>
      <c r="CO204" s="92"/>
      <c r="CP204" s="92"/>
      <c r="CQ204" s="92"/>
      <c r="CR204" s="92"/>
      <c r="CS204" s="92"/>
      <c r="CT204" s="92"/>
      <c r="CU204" s="92"/>
      <c r="CV204" s="92"/>
      <c r="CW204" s="92"/>
      <c r="CX204" s="92"/>
      <c r="CY204" s="92"/>
      <c r="CZ204" s="92"/>
      <c r="DA204" s="92"/>
      <c r="DB204" s="92"/>
      <c r="DC204" s="92"/>
      <c r="DD204" s="92"/>
      <c r="DE204" s="92"/>
      <c r="DF204" s="92"/>
      <c r="DG204" s="92"/>
      <c r="DH204" s="92"/>
      <c r="DI204" s="92"/>
      <c r="DJ204" s="92"/>
      <c r="DK204" s="92"/>
      <c r="DL204" s="92"/>
      <c r="DN204"/>
      <c r="DO204"/>
    </row>
    <row r="205" spans="1:119" ht="30">
      <c r="A205" t="e">
        <f t="shared" ca="1" si="12"/>
        <v>#N/A</v>
      </c>
      <c r="B205" s="90" t="e">
        <f t="shared" ca="1" si="13"/>
        <v>#N/A</v>
      </c>
      <c r="C205" s="30">
        <f t="shared" ca="1" si="14"/>
        <v>44467</v>
      </c>
      <c r="D205" s="30" t="e">
        <f t="shared" si="15"/>
        <v>#N/A</v>
      </c>
      <c r="E205" s="95" t="e">
        <f t="shared" si="17"/>
        <v>#N/A</v>
      </c>
      <c r="F205" s="52">
        <v>280</v>
      </c>
      <c r="G205" s="94" t="s">
        <v>1878</v>
      </c>
      <c r="H205" s="94" t="s">
        <v>1879</v>
      </c>
      <c r="I205" s="92" t="s">
        <v>1659</v>
      </c>
      <c r="J205" s="92" t="s">
        <v>1880</v>
      </c>
      <c r="K205" s="92"/>
      <c r="L205" s="92"/>
      <c r="M205" s="92"/>
      <c r="N205" s="92"/>
      <c r="O205" s="92"/>
      <c r="P205" s="92"/>
      <c r="Q205" s="92"/>
      <c r="R205" s="92"/>
      <c r="S205" s="92"/>
      <c r="T205" s="92"/>
      <c r="U205" s="92"/>
      <c r="V205" s="92"/>
      <c r="W205" s="92"/>
      <c r="X205" s="92"/>
      <c r="Y205" s="92"/>
      <c r="Z205" s="92"/>
      <c r="AA205" s="92"/>
      <c r="AB205" s="92"/>
      <c r="AC205" s="92"/>
      <c r="AD205" s="92"/>
      <c r="AE205" s="92"/>
      <c r="AF205" s="92"/>
      <c r="AG205" s="92"/>
      <c r="AH205" s="92"/>
      <c r="AI205" s="92"/>
      <c r="AJ205" s="92"/>
      <c r="AK205" s="92"/>
      <c r="AL205" s="92"/>
      <c r="AM205" s="92"/>
      <c r="AN205" s="92"/>
      <c r="AO205" s="92"/>
      <c r="AP205" s="92"/>
      <c r="AQ205" s="92"/>
      <c r="AR205" s="92"/>
      <c r="AS205" s="92"/>
      <c r="AT205" s="92"/>
      <c r="AU205" s="92"/>
      <c r="AV205" s="92"/>
      <c r="AW205" s="92"/>
      <c r="AX205" s="92"/>
      <c r="AY205" s="92"/>
      <c r="AZ205" s="92"/>
      <c r="BA205" s="92"/>
      <c r="BB205" s="92"/>
      <c r="BC205" s="92"/>
      <c r="BD205" s="92"/>
      <c r="BE205" s="92"/>
      <c r="BF205" s="92"/>
      <c r="BG205" s="92"/>
      <c r="BH205" s="92"/>
      <c r="BI205" s="92"/>
      <c r="BJ205" s="92"/>
      <c r="BK205" s="92"/>
      <c r="BL205" s="92"/>
      <c r="BM205" s="92"/>
      <c r="BN205" s="92"/>
      <c r="BO205" s="92"/>
      <c r="BP205" s="92"/>
      <c r="BQ205" s="92"/>
      <c r="BR205" s="92"/>
      <c r="BS205" s="92"/>
      <c r="BT205" s="92"/>
      <c r="BU205" s="92"/>
      <c r="BV205" s="92"/>
      <c r="BW205" s="92"/>
      <c r="BX205" s="92"/>
      <c r="BY205" s="92"/>
      <c r="BZ205" s="92"/>
      <c r="CA205" s="92"/>
      <c r="CB205" s="92"/>
      <c r="CC205" s="92"/>
      <c r="CD205" s="92"/>
      <c r="CE205" s="92"/>
      <c r="CF205" s="92"/>
      <c r="CG205" s="92"/>
      <c r="CH205" s="92"/>
      <c r="CI205" s="92"/>
      <c r="CJ205" s="92"/>
      <c r="CK205" s="92"/>
      <c r="CL205" s="92"/>
      <c r="CM205" s="92"/>
      <c r="CN205" s="92"/>
      <c r="CO205" s="92"/>
      <c r="CP205" s="92"/>
      <c r="CQ205" s="92"/>
      <c r="CR205" s="92"/>
      <c r="CS205" s="92"/>
      <c r="CT205" s="92"/>
      <c r="CU205" s="92"/>
      <c r="CV205" s="92"/>
      <c r="CW205" s="92"/>
      <c r="CX205" s="92"/>
      <c r="CY205" s="92"/>
      <c r="CZ205" s="92"/>
      <c r="DA205" s="92"/>
      <c r="DB205" s="92"/>
      <c r="DC205" s="92"/>
      <c r="DD205" s="92"/>
      <c r="DE205" s="92"/>
      <c r="DF205" s="92"/>
      <c r="DG205" s="92"/>
      <c r="DH205" s="92"/>
      <c r="DI205" s="92"/>
      <c r="DJ205" s="92"/>
      <c r="DK205" s="92"/>
      <c r="DL205" s="92"/>
      <c r="DN205"/>
      <c r="DO205"/>
    </row>
    <row r="206" spans="1:119" ht="30">
      <c r="A206" t="e">
        <f t="shared" ref="A206:A255" ca="1" si="18">(TEXT(B206,"aaaa")-1900) &amp;" ans, "&amp;(TEXT(B206,"mm")-1)&amp;" mois, "&amp;TEXT(B206,"jj")&amp;" jours "</f>
        <v>#N/A</v>
      </c>
      <c r="B206" s="90" t="e">
        <f t="shared" ref="B206:B255" ca="1" si="19">C206-D206</f>
        <v>#N/A</v>
      </c>
      <c r="C206" s="30">
        <f t="shared" ref="C206:C255" ca="1" si="20">TODAY()</f>
        <v>44467</v>
      </c>
      <c r="D206" s="30" t="e">
        <f t="shared" ref="D206:D255" si="21">MID(E206,FIND("/",E206)-2,10)</f>
        <v>#N/A</v>
      </c>
      <c r="E206" s="95" t="e">
        <f t="shared" si="17"/>
        <v>#N/A</v>
      </c>
      <c r="F206" s="52">
        <v>281</v>
      </c>
      <c r="G206" s="94" t="s">
        <v>1881</v>
      </c>
      <c r="H206" s="94"/>
      <c r="I206" s="92"/>
      <c r="J206" s="92"/>
      <c r="K206" s="92"/>
      <c r="L206" s="92"/>
      <c r="M206" s="92"/>
      <c r="N206" s="92"/>
      <c r="O206" s="92"/>
      <c r="P206" s="92"/>
      <c r="Q206" s="92"/>
      <c r="R206" s="92"/>
      <c r="S206" s="92"/>
      <c r="T206" s="92"/>
      <c r="U206" s="92"/>
      <c r="V206" s="92"/>
      <c r="W206" s="92"/>
      <c r="X206" s="92"/>
      <c r="Y206" s="92"/>
      <c r="Z206" s="92"/>
      <c r="AA206" s="92"/>
      <c r="AB206" s="92"/>
      <c r="AC206" s="92"/>
      <c r="AD206" s="92"/>
      <c r="AE206" s="92"/>
      <c r="AF206" s="92"/>
      <c r="AG206" s="92"/>
      <c r="AH206" s="92"/>
      <c r="AI206" s="92"/>
      <c r="AJ206" s="92"/>
      <c r="AK206" s="92"/>
      <c r="AL206" s="92"/>
      <c r="AM206" s="92"/>
      <c r="AN206" s="92"/>
      <c r="AO206" s="92"/>
      <c r="AP206" s="92"/>
      <c r="AQ206" s="92"/>
      <c r="AR206" s="92"/>
      <c r="AS206" s="92"/>
      <c r="AT206" s="92"/>
      <c r="AU206" s="92"/>
      <c r="AV206" s="92"/>
      <c r="AW206" s="92"/>
      <c r="AX206" s="92"/>
      <c r="AY206" s="92"/>
      <c r="AZ206" s="92"/>
      <c r="BA206" s="92"/>
      <c r="BB206" s="92"/>
      <c r="BC206" s="92"/>
      <c r="BD206" s="92"/>
      <c r="BE206" s="92"/>
      <c r="BF206" s="92"/>
      <c r="BG206" s="92"/>
      <c r="BH206" s="92"/>
      <c r="BI206" s="92"/>
      <c r="BJ206" s="92"/>
      <c r="BK206" s="92"/>
      <c r="BL206" s="92"/>
      <c r="BM206" s="92"/>
      <c r="BN206" s="92"/>
      <c r="BO206" s="92"/>
      <c r="BP206" s="92"/>
      <c r="BQ206" s="92"/>
      <c r="BR206" s="92"/>
      <c r="BS206" s="92"/>
      <c r="BT206" s="92"/>
      <c r="BU206" s="92"/>
      <c r="BV206" s="92"/>
      <c r="BW206" s="92"/>
      <c r="BX206" s="92"/>
      <c r="BY206" s="92"/>
      <c r="BZ206" s="92"/>
      <c r="CA206" s="92"/>
      <c r="CB206" s="92"/>
      <c r="CC206" s="92"/>
      <c r="CD206" s="92"/>
      <c r="CE206" s="92"/>
      <c r="CF206" s="92"/>
      <c r="CG206" s="92"/>
      <c r="CH206" s="92"/>
      <c r="CI206" s="92"/>
      <c r="CJ206" s="92"/>
      <c r="CK206" s="92"/>
      <c r="CL206" s="92"/>
      <c r="CM206" s="92"/>
      <c r="CN206" s="92"/>
      <c r="CO206" s="92"/>
      <c r="CP206" s="92"/>
      <c r="CQ206" s="92"/>
      <c r="CR206" s="92"/>
      <c r="CS206" s="92"/>
      <c r="CT206" s="92"/>
      <c r="CU206" s="92"/>
      <c r="CV206" s="92"/>
      <c r="CW206" s="92"/>
      <c r="CX206" s="92"/>
      <c r="CY206" s="92"/>
      <c r="CZ206" s="92"/>
      <c r="DA206" s="92"/>
      <c r="DB206" s="92"/>
      <c r="DC206" s="92"/>
      <c r="DD206" s="92"/>
      <c r="DE206" s="92"/>
      <c r="DF206" s="92"/>
      <c r="DG206" s="92"/>
      <c r="DH206" s="92"/>
      <c r="DI206" s="92"/>
      <c r="DJ206" s="92"/>
      <c r="DK206" s="92"/>
      <c r="DL206" s="92"/>
      <c r="DN206"/>
      <c r="DO206"/>
    </row>
    <row r="207" spans="1:119" ht="30">
      <c r="A207" t="e">
        <f t="shared" ca="1" si="18"/>
        <v>#N/A</v>
      </c>
      <c r="B207" s="90" t="e">
        <f t="shared" ca="1" si="19"/>
        <v>#N/A</v>
      </c>
      <c r="C207" s="30">
        <f t="shared" ca="1" si="20"/>
        <v>44467</v>
      </c>
      <c r="D207" s="30" t="e">
        <f t="shared" si="21"/>
        <v>#N/A</v>
      </c>
      <c r="E207" s="95" t="e">
        <f t="shared" si="17"/>
        <v>#N/A</v>
      </c>
      <c r="F207" s="52">
        <v>282</v>
      </c>
      <c r="G207" s="94" t="s">
        <v>1882</v>
      </c>
      <c r="H207" s="94"/>
      <c r="I207" s="92"/>
      <c r="J207" s="92"/>
      <c r="K207" s="92"/>
      <c r="L207" s="92"/>
      <c r="M207" s="92"/>
      <c r="N207" s="92"/>
      <c r="O207" s="92"/>
      <c r="P207" s="92"/>
      <c r="Q207" s="92"/>
      <c r="R207" s="92"/>
      <c r="S207" s="92"/>
      <c r="T207" s="92"/>
      <c r="U207" s="92"/>
      <c r="V207" s="92"/>
      <c r="W207" s="92"/>
      <c r="X207" s="92"/>
      <c r="Y207" s="92"/>
      <c r="Z207" s="92"/>
      <c r="AA207" s="92"/>
      <c r="AB207" s="92"/>
      <c r="AC207" s="92"/>
      <c r="AD207" s="92"/>
      <c r="AE207" s="92"/>
      <c r="AF207" s="92"/>
      <c r="AG207" s="92"/>
      <c r="AH207" s="92"/>
      <c r="AI207" s="92"/>
      <c r="AJ207" s="92"/>
      <c r="AK207" s="92"/>
      <c r="AL207" s="92"/>
      <c r="AM207" s="92"/>
      <c r="AN207" s="92"/>
      <c r="AO207" s="92"/>
      <c r="AP207" s="92"/>
      <c r="AQ207" s="92"/>
      <c r="AR207" s="92"/>
      <c r="AS207" s="92"/>
      <c r="AT207" s="92"/>
      <c r="AU207" s="92"/>
      <c r="AV207" s="92"/>
      <c r="AW207" s="92"/>
      <c r="AX207" s="92"/>
      <c r="AY207" s="92"/>
      <c r="AZ207" s="92"/>
      <c r="BA207" s="92"/>
      <c r="BB207" s="92"/>
      <c r="BC207" s="92"/>
      <c r="BD207" s="92"/>
      <c r="BE207" s="92"/>
      <c r="BF207" s="92"/>
      <c r="BG207" s="92"/>
      <c r="BH207" s="92"/>
      <c r="BI207" s="92"/>
      <c r="BJ207" s="92"/>
      <c r="BK207" s="92"/>
      <c r="BL207" s="92"/>
      <c r="BM207" s="92"/>
      <c r="BN207" s="92"/>
      <c r="BO207" s="92"/>
      <c r="BP207" s="92"/>
      <c r="BQ207" s="92"/>
      <c r="BR207" s="92"/>
      <c r="BS207" s="92"/>
      <c r="BT207" s="92"/>
      <c r="BU207" s="92"/>
      <c r="BV207" s="92"/>
      <c r="BW207" s="92"/>
      <c r="BX207" s="92"/>
      <c r="BY207" s="92"/>
      <c r="BZ207" s="92"/>
      <c r="CA207" s="92"/>
      <c r="CB207" s="92"/>
      <c r="CC207" s="92"/>
      <c r="CD207" s="92"/>
      <c r="CE207" s="92"/>
      <c r="CF207" s="92"/>
      <c r="CG207" s="92"/>
      <c r="CH207" s="92"/>
      <c r="CI207" s="92"/>
      <c r="CJ207" s="92"/>
      <c r="CK207" s="92"/>
      <c r="CL207" s="92"/>
      <c r="CM207" s="92"/>
      <c r="CN207" s="92"/>
      <c r="CO207" s="92"/>
      <c r="CP207" s="92"/>
      <c r="CQ207" s="92"/>
      <c r="CR207" s="92"/>
      <c r="CS207" s="92"/>
      <c r="CT207" s="92"/>
      <c r="CU207" s="92"/>
      <c r="CV207" s="92"/>
      <c r="CW207" s="92"/>
      <c r="CX207" s="92"/>
      <c r="CY207" s="92"/>
      <c r="CZ207" s="92"/>
      <c r="DA207" s="92"/>
      <c r="DB207" s="92"/>
      <c r="DC207" s="92"/>
      <c r="DD207" s="92"/>
      <c r="DE207" s="92"/>
      <c r="DF207" s="92"/>
      <c r="DG207" s="92"/>
      <c r="DH207" s="92"/>
      <c r="DI207" s="92"/>
      <c r="DJ207" s="92"/>
      <c r="DK207" s="92"/>
      <c r="DL207" s="92"/>
      <c r="DN207"/>
      <c r="DO207"/>
    </row>
    <row r="208" spans="1:119" ht="30">
      <c r="A208" t="e">
        <f t="shared" ca="1" si="18"/>
        <v>#N/A</v>
      </c>
      <c r="B208" s="90" t="e">
        <f t="shared" ca="1" si="19"/>
        <v>#N/A</v>
      </c>
      <c r="C208" s="30">
        <f t="shared" ca="1" si="20"/>
        <v>44467</v>
      </c>
      <c r="D208" s="30" t="e">
        <f t="shared" si="21"/>
        <v>#N/A</v>
      </c>
      <c r="E208" s="95" t="e">
        <f t="shared" si="17"/>
        <v>#N/A</v>
      </c>
      <c r="F208" s="52">
        <v>283</v>
      </c>
      <c r="G208" s="94" t="s">
        <v>272</v>
      </c>
      <c r="H208" s="94" t="s">
        <v>272</v>
      </c>
      <c r="I208" s="92" t="s">
        <v>1883</v>
      </c>
      <c r="J208" s="92" t="s">
        <v>159</v>
      </c>
      <c r="K208" s="92" t="s">
        <v>1884</v>
      </c>
      <c r="L208" s="92" t="s">
        <v>1885</v>
      </c>
      <c r="M208" s="92" t="s">
        <v>1886</v>
      </c>
      <c r="N208" s="92" t="s">
        <v>1887</v>
      </c>
      <c r="O208" s="92" t="s">
        <v>859</v>
      </c>
      <c r="P208" s="92" t="s">
        <v>121</v>
      </c>
      <c r="Q208" s="92" t="s">
        <v>754</v>
      </c>
      <c r="R208" s="92" t="s">
        <v>754</v>
      </c>
      <c r="S208" s="92"/>
      <c r="T208" s="92"/>
      <c r="U208" s="92"/>
      <c r="V208" s="92"/>
      <c r="W208" s="92"/>
      <c r="X208" s="92"/>
      <c r="Y208" s="92"/>
      <c r="Z208" s="92"/>
      <c r="AA208" s="92"/>
      <c r="AB208" s="92"/>
      <c r="AC208" s="92"/>
      <c r="AD208" s="92"/>
      <c r="AE208" s="92"/>
      <c r="AF208" s="92"/>
      <c r="AG208" s="92"/>
      <c r="AH208" s="92"/>
      <c r="AI208" s="92"/>
      <c r="AJ208" s="92"/>
      <c r="AK208" s="92"/>
      <c r="AL208" s="92"/>
      <c r="AM208" s="92"/>
      <c r="AN208" s="92"/>
      <c r="AO208" s="92"/>
      <c r="AP208" s="92"/>
      <c r="AQ208" s="92"/>
      <c r="AR208" s="92"/>
      <c r="AS208" s="92"/>
      <c r="AT208" s="92"/>
      <c r="AU208" s="92"/>
      <c r="AV208" s="92"/>
      <c r="AW208" s="92"/>
      <c r="AX208" s="92"/>
      <c r="AY208" s="92"/>
      <c r="AZ208" s="92"/>
      <c r="BA208" s="92"/>
      <c r="BB208" s="92"/>
      <c r="BC208" s="92"/>
      <c r="BD208" s="92"/>
      <c r="BE208" s="92"/>
      <c r="BF208" s="92"/>
      <c r="BG208" s="92"/>
      <c r="BH208" s="92"/>
      <c r="BI208" s="92"/>
      <c r="BJ208" s="92"/>
      <c r="BK208" s="92"/>
      <c r="BL208" s="92"/>
      <c r="BM208" s="92"/>
      <c r="BN208" s="92"/>
      <c r="BO208" s="92"/>
      <c r="BP208" s="92"/>
      <c r="BQ208" s="92"/>
      <c r="BR208" s="92"/>
      <c r="BS208" s="92"/>
      <c r="BT208" s="92"/>
      <c r="BU208" s="92"/>
      <c r="BV208" s="92"/>
      <c r="BW208" s="92"/>
      <c r="BX208" s="92"/>
      <c r="BY208" s="92"/>
      <c r="BZ208" s="92"/>
      <c r="CA208" s="92"/>
      <c r="CB208" s="92"/>
      <c r="CC208" s="92"/>
      <c r="CD208" s="92"/>
      <c r="CE208" s="92"/>
      <c r="CF208" s="92"/>
      <c r="CG208" s="92"/>
      <c r="CH208" s="92"/>
      <c r="CI208" s="92"/>
      <c r="CJ208" s="92"/>
      <c r="CK208" s="92"/>
      <c r="CL208" s="92"/>
      <c r="CM208" s="92"/>
      <c r="CN208" s="92"/>
      <c r="CO208" s="92"/>
      <c r="CP208" s="92"/>
      <c r="CQ208" s="92"/>
      <c r="CR208" s="92"/>
      <c r="CS208" s="92"/>
      <c r="CT208" s="92"/>
      <c r="CU208" s="92"/>
      <c r="CV208" s="92"/>
      <c r="CW208" s="92"/>
      <c r="CX208" s="92"/>
      <c r="CY208" s="92"/>
      <c r="CZ208" s="92"/>
      <c r="DA208" s="92"/>
      <c r="DB208" s="92"/>
      <c r="DC208" s="92"/>
      <c r="DD208" s="92"/>
      <c r="DE208" s="92"/>
      <c r="DF208" s="92"/>
      <c r="DG208" s="92"/>
      <c r="DH208" s="92"/>
      <c r="DI208" s="92"/>
      <c r="DJ208" s="92"/>
      <c r="DK208" s="92"/>
      <c r="DL208" s="92"/>
      <c r="DN208"/>
      <c r="DO208"/>
    </row>
    <row r="209" spans="1:119" ht="30">
      <c r="A209" t="e">
        <f t="shared" ca="1" si="18"/>
        <v>#N/A</v>
      </c>
      <c r="B209" s="90" t="e">
        <f t="shared" ca="1" si="19"/>
        <v>#N/A</v>
      </c>
      <c r="C209" s="30">
        <f t="shared" ca="1" si="20"/>
        <v>44467</v>
      </c>
      <c r="D209" s="30" t="e">
        <f t="shared" si="21"/>
        <v>#N/A</v>
      </c>
      <c r="E209" s="95" t="e">
        <f t="shared" si="17"/>
        <v>#N/A</v>
      </c>
      <c r="F209" s="52">
        <v>284</v>
      </c>
      <c r="G209" s="94" t="s">
        <v>160</v>
      </c>
      <c r="H209" s="94" t="s">
        <v>250</v>
      </c>
      <c r="I209" s="92"/>
      <c r="J209" s="92"/>
      <c r="K209" s="92"/>
      <c r="L209" s="92"/>
      <c r="M209" s="92"/>
      <c r="N209" s="92"/>
      <c r="O209" s="92"/>
      <c r="P209" s="92"/>
      <c r="Q209" s="92"/>
      <c r="R209" s="92"/>
      <c r="S209" s="92"/>
      <c r="T209" s="92"/>
      <c r="U209" s="92"/>
      <c r="V209" s="92"/>
      <c r="W209" s="92"/>
      <c r="X209" s="92"/>
      <c r="Y209" s="92"/>
      <c r="Z209" s="92"/>
      <c r="AA209" s="92"/>
      <c r="AB209" s="92"/>
      <c r="AC209" s="92"/>
      <c r="AD209" s="92"/>
      <c r="AE209" s="92"/>
      <c r="AF209" s="92"/>
      <c r="AG209" s="92"/>
      <c r="AH209" s="92"/>
      <c r="AI209" s="92"/>
      <c r="AJ209" s="92"/>
      <c r="AK209" s="92"/>
      <c r="AL209" s="92"/>
      <c r="AM209" s="92"/>
      <c r="AN209" s="92"/>
      <c r="AO209" s="92"/>
      <c r="AP209" s="92"/>
      <c r="AQ209" s="92"/>
      <c r="AR209" s="92"/>
      <c r="AS209" s="92"/>
      <c r="AT209" s="92"/>
      <c r="AU209" s="92"/>
      <c r="AV209" s="92"/>
      <c r="AW209" s="92"/>
      <c r="AX209" s="92"/>
      <c r="AY209" s="92"/>
      <c r="AZ209" s="92"/>
      <c r="BA209" s="92"/>
      <c r="BB209" s="92"/>
      <c r="BC209" s="92"/>
      <c r="BD209" s="92"/>
      <c r="BE209" s="92"/>
      <c r="BF209" s="92"/>
      <c r="BG209" s="92"/>
      <c r="BH209" s="92"/>
      <c r="BI209" s="92"/>
      <c r="BJ209" s="92"/>
      <c r="BK209" s="92"/>
      <c r="BL209" s="92"/>
      <c r="BM209" s="92"/>
      <c r="BN209" s="92"/>
      <c r="BO209" s="92"/>
      <c r="BP209" s="92"/>
      <c r="BQ209" s="92"/>
      <c r="BR209" s="92"/>
      <c r="BS209" s="92"/>
      <c r="BT209" s="92"/>
      <c r="BU209" s="92"/>
      <c r="BV209" s="92"/>
      <c r="BW209" s="92"/>
      <c r="BX209" s="92"/>
      <c r="BY209" s="92"/>
      <c r="BZ209" s="92"/>
      <c r="CA209" s="92"/>
      <c r="CB209" s="92"/>
      <c r="CC209" s="92"/>
      <c r="CD209" s="92"/>
      <c r="CE209" s="92"/>
      <c r="CF209" s="92"/>
      <c r="CG209" s="92"/>
      <c r="CH209" s="92"/>
      <c r="CI209" s="92"/>
      <c r="CJ209" s="92"/>
      <c r="CK209" s="92"/>
      <c r="CL209" s="92"/>
      <c r="CM209" s="92"/>
      <c r="CN209" s="92"/>
      <c r="CO209" s="92"/>
      <c r="CP209" s="92"/>
      <c r="CQ209" s="92"/>
      <c r="CR209" s="92"/>
      <c r="CS209" s="92"/>
      <c r="CT209" s="92"/>
      <c r="CU209" s="92"/>
      <c r="CV209" s="92"/>
      <c r="CW209" s="92"/>
      <c r="CX209" s="92"/>
      <c r="CY209" s="92"/>
      <c r="CZ209" s="92"/>
      <c r="DA209" s="92"/>
      <c r="DB209" s="92"/>
      <c r="DC209" s="92"/>
      <c r="DD209" s="92"/>
      <c r="DE209" s="92"/>
      <c r="DF209" s="92"/>
      <c r="DG209" s="92"/>
      <c r="DH209" s="92"/>
      <c r="DI209" s="92"/>
      <c r="DJ209" s="92"/>
      <c r="DK209" s="92"/>
      <c r="DL209" s="92"/>
      <c r="DN209"/>
      <c r="DO209"/>
    </row>
    <row r="210" spans="1:119" ht="30">
      <c r="A210" t="e">
        <f t="shared" ca="1" si="18"/>
        <v>#N/A</v>
      </c>
      <c r="B210" s="90" t="e">
        <f t="shared" ca="1" si="19"/>
        <v>#N/A</v>
      </c>
      <c r="C210" s="30">
        <f t="shared" ca="1" si="20"/>
        <v>44467</v>
      </c>
      <c r="D210" s="30" t="e">
        <f t="shared" si="21"/>
        <v>#N/A</v>
      </c>
      <c r="E210" s="95" t="e">
        <f t="shared" ref="E210:E241" si="22">LOOKUP("zzzz",DM210:DT210)</f>
        <v>#N/A</v>
      </c>
      <c r="F210" s="52">
        <v>285</v>
      </c>
      <c r="G210" s="94" t="s">
        <v>1888</v>
      </c>
      <c r="H210" s="94"/>
      <c r="I210" s="92"/>
      <c r="J210" s="92"/>
      <c r="K210" s="92"/>
      <c r="L210" s="92"/>
      <c r="M210" s="92"/>
      <c r="N210" s="92"/>
      <c r="O210" s="92"/>
      <c r="P210" s="92"/>
      <c r="Q210" s="92"/>
      <c r="R210" s="92"/>
      <c r="S210" s="92"/>
      <c r="T210" s="92"/>
      <c r="U210" s="92"/>
      <c r="V210" s="92"/>
      <c r="W210" s="92"/>
      <c r="X210" s="92"/>
      <c r="Y210" s="92"/>
      <c r="Z210" s="92"/>
      <c r="AA210" s="92"/>
      <c r="AB210" s="92"/>
      <c r="AC210" s="92"/>
      <c r="AD210" s="92"/>
      <c r="AE210" s="92"/>
      <c r="AF210" s="92"/>
      <c r="AG210" s="92"/>
      <c r="AH210" s="92"/>
      <c r="AI210" s="92"/>
      <c r="AJ210" s="92"/>
      <c r="AK210" s="92"/>
      <c r="AL210" s="92"/>
      <c r="AM210" s="92"/>
      <c r="AN210" s="92"/>
      <c r="AO210" s="92"/>
      <c r="AP210" s="92"/>
      <c r="AQ210" s="92"/>
      <c r="AR210" s="92"/>
      <c r="AS210" s="92"/>
      <c r="AT210" s="92"/>
      <c r="AU210" s="92"/>
      <c r="AV210" s="92"/>
      <c r="AW210" s="92"/>
      <c r="AX210" s="92"/>
      <c r="AY210" s="92"/>
      <c r="AZ210" s="92"/>
      <c r="BA210" s="92"/>
      <c r="BB210" s="92"/>
      <c r="BC210" s="92"/>
      <c r="BD210" s="92"/>
      <c r="BE210" s="92"/>
      <c r="BF210" s="92"/>
      <c r="BG210" s="92"/>
      <c r="BH210" s="92"/>
      <c r="BI210" s="92"/>
      <c r="BJ210" s="92"/>
      <c r="BK210" s="92"/>
      <c r="BL210" s="92"/>
      <c r="BM210" s="92"/>
      <c r="BN210" s="92"/>
      <c r="BO210" s="92"/>
      <c r="BP210" s="92"/>
      <c r="BQ210" s="92"/>
      <c r="BR210" s="92"/>
      <c r="BS210" s="92"/>
      <c r="BT210" s="92"/>
      <c r="BU210" s="92"/>
      <c r="BV210" s="92"/>
      <c r="BW210" s="92"/>
      <c r="BX210" s="92"/>
      <c r="BY210" s="92"/>
      <c r="BZ210" s="92"/>
      <c r="CA210" s="92"/>
      <c r="CB210" s="92"/>
      <c r="CC210" s="92"/>
      <c r="CD210" s="92"/>
      <c r="CE210" s="92"/>
      <c r="CF210" s="92"/>
      <c r="CG210" s="92"/>
      <c r="CH210" s="92"/>
      <c r="CI210" s="92"/>
      <c r="CJ210" s="92"/>
      <c r="CK210" s="92"/>
      <c r="CL210" s="92"/>
      <c r="CM210" s="92"/>
      <c r="CN210" s="92"/>
      <c r="CO210" s="92"/>
      <c r="CP210" s="92"/>
      <c r="CQ210" s="92"/>
      <c r="CR210" s="92"/>
      <c r="CS210" s="92"/>
      <c r="CT210" s="92"/>
      <c r="CU210" s="92"/>
      <c r="CV210" s="92"/>
      <c r="CW210" s="92"/>
      <c r="CX210" s="92"/>
      <c r="CY210" s="92"/>
      <c r="CZ210" s="92"/>
      <c r="DA210" s="92"/>
      <c r="DB210" s="92"/>
      <c r="DC210" s="92"/>
      <c r="DD210" s="92"/>
      <c r="DE210" s="92"/>
      <c r="DF210" s="92"/>
      <c r="DG210" s="92"/>
      <c r="DH210" s="92"/>
      <c r="DI210" s="92"/>
      <c r="DJ210" s="92"/>
      <c r="DK210" s="92"/>
      <c r="DL210" s="92"/>
      <c r="DN210"/>
      <c r="DO210"/>
    </row>
    <row r="211" spans="1:119" ht="30">
      <c r="A211" t="e">
        <f t="shared" ca="1" si="18"/>
        <v>#N/A</v>
      </c>
      <c r="B211" s="90" t="e">
        <f t="shared" ca="1" si="19"/>
        <v>#N/A</v>
      </c>
      <c r="C211" s="30">
        <f t="shared" ca="1" si="20"/>
        <v>44467</v>
      </c>
      <c r="D211" s="30" t="e">
        <f t="shared" si="21"/>
        <v>#N/A</v>
      </c>
      <c r="E211" s="95" t="e">
        <f t="shared" si="22"/>
        <v>#N/A</v>
      </c>
      <c r="F211" s="52">
        <v>287</v>
      </c>
      <c r="G211" s="94" t="s">
        <v>1889</v>
      </c>
      <c r="H211" s="94"/>
      <c r="I211" s="92"/>
      <c r="J211" s="92"/>
      <c r="K211" s="92"/>
      <c r="L211" s="92"/>
      <c r="M211" s="92"/>
      <c r="N211" s="92"/>
      <c r="O211" s="92"/>
      <c r="P211" s="92"/>
      <c r="Q211" s="92"/>
      <c r="R211" s="92"/>
      <c r="S211" s="92"/>
      <c r="T211" s="92"/>
      <c r="U211" s="92"/>
      <c r="V211" s="92"/>
      <c r="W211" s="92"/>
      <c r="X211" s="92"/>
      <c r="Y211" s="92"/>
      <c r="Z211" s="92"/>
      <c r="AA211" s="92"/>
      <c r="AB211" s="92"/>
      <c r="AC211" s="92"/>
      <c r="AD211" s="92"/>
      <c r="AE211" s="92"/>
      <c r="AF211" s="92"/>
      <c r="AG211" s="92"/>
      <c r="AH211" s="92"/>
      <c r="AI211" s="92"/>
      <c r="AJ211" s="92"/>
      <c r="AK211" s="92"/>
      <c r="AL211" s="92"/>
      <c r="AM211" s="92"/>
      <c r="AN211" s="92"/>
      <c r="AO211" s="92"/>
      <c r="AP211" s="92"/>
      <c r="AQ211" s="92"/>
      <c r="AR211" s="92"/>
      <c r="AS211" s="92"/>
      <c r="AT211" s="92"/>
      <c r="AU211" s="92"/>
      <c r="AV211" s="92"/>
      <c r="AW211" s="92"/>
      <c r="AX211" s="92"/>
      <c r="AY211" s="92"/>
      <c r="AZ211" s="92"/>
      <c r="BA211" s="92"/>
      <c r="BB211" s="92"/>
      <c r="BC211" s="92"/>
      <c r="BD211" s="92"/>
      <c r="BE211" s="92"/>
      <c r="BF211" s="92"/>
      <c r="BG211" s="92"/>
      <c r="BH211" s="92"/>
      <c r="BI211" s="92"/>
      <c r="BJ211" s="92"/>
      <c r="BK211" s="92"/>
      <c r="BL211" s="92"/>
      <c r="BM211" s="92"/>
      <c r="BN211" s="92"/>
      <c r="BO211" s="92"/>
      <c r="BP211" s="92"/>
      <c r="BQ211" s="92"/>
      <c r="BR211" s="92"/>
      <c r="BS211" s="92"/>
      <c r="BT211" s="92"/>
      <c r="BU211" s="92"/>
      <c r="BV211" s="92"/>
      <c r="BW211" s="92"/>
      <c r="BX211" s="92"/>
      <c r="BY211" s="92"/>
      <c r="BZ211" s="92"/>
      <c r="CA211" s="92"/>
      <c r="CB211" s="92"/>
      <c r="CC211" s="92"/>
      <c r="CD211" s="92"/>
      <c r="CE211" s="92"/>
      <c r="CF211" s="92"/>
      <c r="CG211" s="92"/>
      <c r="CH211" s="92"/>
      <c r="CI211" s="92"/>
      <c r="CJ211" s="92"/>
      <c r="CK211" s="92"/>
      <c r="CL211" s="92"/>
      <c r="CM211" s="92"/>
      <c r="CN211" s="92"/>
      <c r="CO211" s="92"/>
      <c r="CP211" s="92"/>
      <c r="CQ211" s="92"/>
      <c r="CR211" s="92"/>
      <c r="CS211" s="92"/>
      <c r="CT211" s="92"/>
      <c r="CU211" s="92"/>
      <c r="CV211" s="92"/>
      <c r="CW211" s="92"/>
      <c r="CX211" s="92"/>
      <c r="CY211" s="92"/>
      <c r="CZ211" s="92"/>
      <c r="DA211" s="92"/>
      <c r="DB211" s="92"/>
      <c r="DC211" s="92"/>
      <c r="DD211" s="92"/>
      <c r="DE211" s="92"/>
      <c r="DF211" s="92"/>
      <c r="DG211" s="92"/>
      <c r="DH211" s="92"/>
      <c r="DI211" s="92"/>
      <c r="DJ211" s="92"/>
      <c r="DK211" s="92"/>
      <c r="DL211" s="92"/>
      <c r="DN211"/>
      <c r="DO211"/>
    </row>
    <row r="212" spans="1:119" ht="30">
      <c r="A212" t="e">
        <f t="shared" ca="1" si="18"/>
        <v>#N/A</v>
      </c>
      <c r="B212" s="90" t="e">
        <f t="shared" ca="1" si="19"/>
        <v>#N/A</v>
      </c>
      <c r="C212" s="30">
        <f t="shared" ca="1" si="20"/>
        <v>44467</v>
      </c>
      <c r="D212" s="30" t="e">
        <f t="shared" si="21"/>
        <v>#N/A</v>
      </c>
      <c r="E212" s="95" t="e">
        <f t="shared" si="22"/>
        <v>#N/A</v>
      </c>
      <c r="F212" s="52">
        <v>294</v>
      </c>
      <c r="G212" s="94" t="s">
        <v>1890</v>
      </c>
      <c r="H212" s="94"/>
      <c r="I212" s="92"/>
      <c r="J212" s="92"/>
      <c r="K212" s="92"/>
      <c r="L212" s="92"/>
      <c r="M212" s="92"/>
      <c r="N212" s="92"/>
      <c r="O212" s="92"/>
      <c r="P212" s="92"/>
      <c r="Q212" s="92"/>
      <c r="R212" s="92"/>
      <c r="S212" s="92"/>
      <c r="T212" s="92"/>
      <c r="U212" s="92"/>
      <c r="V212" s="92"/>
      <c r="W212" s="92"/>
      <c r="X212" s="92"/>
      <c r="Y212" s="92"/>
      <c r="Z212" s="92"/>
      <c r="AA212" s="92"/>
      <c r="AB212" s="92"/>
      <c r="AC212" s="92"/>
      <c r="AD212" s="92"/>
      <c r="AE212" s="92"/>
      <c r="AF212" s="92"/>
      <c r="AG212" s="92"/>
      <c r="AH212" s="92"/>
      <c r="AI212" s="92"/>
      <c r="AJ212" s="92"/>
      <c r="AK212" s="92"/>
      <c r="AL212" s="92"/>
      <c r="AM212" s="92"/>
      <c r="AN212" s="92"/>
      <c r="AO212" s="92"/>
      <c r="AP212" s="92"/>
      <c r="AQ212" s="92"/>
      <c r="AR212" s="92"/>
      <c r="AS212" s="92"/>
      <c r="AT212" s="92"/>
      <c r="AU212" s="92"/>
      <c r="AV212" s="92"/>
      <c r="AW212" s="92"/>
      <c r="AX212" s="92"/>
      <c r="AY212" s="92"/>
      <c r="AZ212" s="92"/>
      <c r="BA212" s="92"/>
      <c r="BB212" s="92"/>
      <c r="BC212" s="92"/>
      <c r="BD212" s="92"/>
      <c r="BE212" s="92"/>
      <c r="BF212" s="92"/>
      <c r="BG212" s="92"/>
      <c r="BH212" s="92"/>
      <c r="BI212" s="92"/>
      <c r="BJ212" s="92"/>
      <c r="BK212" s="92"/>
      <c r="BL212" s="92"/>
      <c r="BM212" s="92"/>
      <c r="BN212" s="92"/>
      <c r="BO212" s="92"/>
      <c r="BP212" s="92"/>
      <c r="BQ212" s="92"/>
      <c r="BR212" s="92"/>
      <c r="BS212" s="92"/>
      <c r="BT212" s="92"/>
      <c r="BU212" s="92"/>
      <c r="BV212" s="92"/>
      <c r="BW212" s="92"/>
      <c r="BX212" s="92"/>
      <c r="BY212" s="92"/>
      <c r="BZ212" s="92"/>
      <c r="CA212" s="92"/>
      <c r="CB212" s="92"/>
      <c r="CC212" s="92"/>
      <c r="CD212" s="92"/>
      <c r="CE212" s="92"/>
      <c r="CF212" s="92"/>
      <c r="CG212" s="92"/>
      <c r="CH212" s="92"/>
      <c r="CI212" s="92"/>
      <c r="CJ212" s="92"/>
      <c r="CK212" s="92"/>
      <c r="CL212" s="92"/>
      <c r="CM212" s="92"/>
      <c r="CN212" s="92"/>
      <c r="CO212" s="92"/>
      <c r="CP212" s="92"/>
      <c r="CQ212" s="92"/>
      <c r="CR212" s="92"/>
      <c r="CS212" s="92"/>
      <c r="CT212" s="92"/>
      <c r="CU212" s="92"/>
      <c r="CV212" s="92"/>
      <c r="CW212" s="92"/>
      <c r="CX212" s="92"/>
      <c r="CY212" s="92"/>
      <c r="CZ212" s="92"/>
      <c r="DA212" s="92"/>
      <c r="DB212" s="92"/>
      <c r="DC212" s="92"/>
      <c r="DD212" s="92"/>
      <c r="DE212" s="92"/>
      <c r="DF212" s="92"/>
      <c r="DG212" s="92"/>
      <c r="DH212" s="92"/>
      <c r="DI212" s="92"/>
      <c r="DJ212" s="92"/>
      <c r="DK212" s="92"/>
      <c r="DL212" s="92"/>
      <c r="DN212"/>
      <c r="DO212"/>
    </row>
    <row r="213" spans="1:119" ht="30">
      <c r="A213" t="e">
        <f t="shared" ca="1" si="18"/>
        <v>#N/A</v>
      </c>
      <c r="B213" s="90" t="e">
        <f t="shared" ca="1" si="19"/>
        <v>#N/A</v>
      </c>
      <c r="C213" s="30">
        <f t="shared" ca="1" si="20"/>
        <v>44467</v>
      </c>
      <c r="D213" s="30" t="e">
        <f t="shared" si="21"/>
        <v>#N/A</v>
      </c>
      <c r="E213" s="95" t="e">
        <f t="shared" si="22"/>
        <v>#N/A</v>
      </c>
      <c r="F213" s="52">
        <v>304</v>
      </c>
      <c r="G213" s="94" t="s">
        <v>135</v>
      </c>
      <c r="H213" s="94" t="s">
        <v>1690</v>
      </c>
      <c r="I213" s="92" t="s">
        <v>491</v>
      </c>
      <c r="J213" s="92" t="s">
        <v>872</v>
      </c>
      <c r="K213" s="92" t="s">
        <v>1891</v>
      </c>
      <c r="L213" s="92" t="s">
        <v>1531</v>
      </c>
      <c r="M213" s="92" t="s">
        <v>798</v>
      </c>
      <c r="N213" s="92" t="s">
        <v>1892</v>
      </c>
      <c r="O213" s="92" t="s">
        <v>775</v>
      </c>
      <c r="P213" s="92" t="s">
        <v>330</v>
      </c>
      <c r="Q213" s="92"/>
      <c r="R213" s="92"/>
      <c r="S213" s="92"/>
      <c r="T213" s="92"/>
      <c r="U213" s="92"/>
      <c r="V213" s="92"/>
      <c r="W213" s="92"/>
      <c r="X213" s="92"/>
      <c r="Y213" s="92"/>
      <c r="Z213" s="92"/>
      <c r="AA213" s="92"/>
      <c r="AB213" s="92"/>
      <c r="AC213" s="92"/>
      <c r="AD213" s="92"/>
      <c r="AE213" s="92"/>
      <c r="AF213" s="92"/>
      <c r="AG213" s="92"/>
      <c r="AH213" s="92"/>
      <c r="AI213" s="92"/>
      <c r="AJ213" s="92"/>
      <c r="AK213" s="92"/>
      <c r="AL213" s="92"/>
      <c r="AM213" s="92"/>
      <c r="AN213" s="92"/>
      <c r="AO213" s="92"/>
      <c r="AP213" s="92"/>
      <c r="AQ213" s="92"/>
      <c r="AR213" s="92"/>
      <c r="AS213" s="92"/>
      <c r="AT213" s="92"/>
      <c r="AU213" s="92"/>
      <c r="AV213" s="92"/>
      <c r="AW213" s="92"/>
      <c r="AX213" s="92"/>
      <c r="AY213" s="92"/>
      <c r="AZ213" s="92"/>
      <c r="BA213" s="92"/>
      <c r="BB213" s="92"/>
      <c r="BC213" s="92"/>
      <c r="BD213" s="92"/>
      <c r="BE213" s="92"/>
      <c r="BF213" s="92"/>
      <c r="BG213" s="92"/>
      <c r="BH213" s="92"/>
      <c r="BI213" s="92"/>
      <c r="BJ213" s="92"/>
      <c r="BK213" s="92"/>
      <c r="BL213" s="92"/>
      <c r="BM213" s="92"/>
      <c r="BN213" s="92"/>
      <c r="BO213" s="92"/>
      <c r="BP213" s="92"/>
      <c r="BQ213" s="92"/>
      <c r="BR213" s="92"/>
      <c r="BS213" s="92"/>
      <c r="BT213" s="92"/>
      <c r="BU213" s="92"/>
      <c r="BV213" s="92"/>
      <c r="BW213" s="92"/>
      <c r="BX213" s="92"/>
      <c r="BY213" s="92"/>
      <c r="BZ213" s="92"/>
      <c r="CA213" s="92"/>
      <c r="CB213" s="92"/>
      <c r="CC213" s="92"/>
      <c r="CD213" s="92"/>
      <c r="CE213" s="92"/>
      <c r="CF213" s="92"/>
      <c r="CG213" s="92"/>
      <c r="CH213" s="92"/>
      <c r="CI213" s="92"/>
      <c r="CJ213" s="92"/>
      <c r="CK213" s="92"/>
      <c r="CL213" s="92"/>
      <c r="CM213" s="92"/>
      <c r="CN213" s="92"/>
      <c r="CO213" s="92"/>
      <c r="CP213" s="92"/>
      <c r="CQ213" s="92"/>
      <c r="CR213" s="92"/>
      <c r="CS213" s="92"/>
      <c r="CT213" s="92"/>
      <c r="CU213" s="92"/>
      <c r="CV213" s="92"/>
      <c r="CW213" s="92"/>
      <c r="CX213" s="92"/>
      <c r="CY213" s="92"/>
      <c r="CZ213" s="92"/>
      <c r="DA213" s="92"/>
      <c r="DB213" s="92"/>
      <c r="DC213" s="92"/>
      <c r="DD213" s="92"/>
      <c r="DE213" s="92"/>
      <c r="DF213" s="92"/>
      <c r="DG213" s="92"/>
      <c r="DH213" s="92"/>
      <c r="DI213" s="92"/>
      <c r="DJ213" s="92"/>
      <c r="DK213" s="92"/>
      <c r="DL213" s="92"/>
      <c r="DN213"/>
      <c r="DO213"/>
    </row>
    <row r="214" spans="1:119" ht="30">
      <c r="A214" t="e">
        <f t="shared" ca="1" si="18"/>
        <v>#N/A</v>
      </c>
      <c r="B214" s="90" t="e">
        <f t="shared" ca="1" si="19"/>
        <v>#N/A</v>
      </c>
      <c r="C214" s="30">
        <f t="shared" ca="1" si="20"/>
        <v>44467</v>
      </c>
      <c r="D214" s="30" t="e">
        <f t="shared" si="21"/>
        <v>#N/A</v>
      </c>
      <c r="E214" s="95" t="e">
        <f t="shared" si="22"/>
        <v>#N/A</v>
      </c>
      <c r="F214" s="52">
        <v>306</v>
      </c>
      <c r="G214" s="94" t="s">
        <v>788</v>
      </c>
      <c r="H214" s="94"/>
      <c r="I214" s="92"/>
      <c r="J214" s="92"/>
      <c r="K214" s="92"/>
      <c r="L214" s="92"/>
      <c r="M214" s="92"/>
      <c r="N214" s="92"/>
      <c r="O214" s="92"/>
      <c r="P214" s="92"/>
      <c r="Q214" s="92"/>
      <c r="R214" s="92"/>
      <c r="S214" s="92"/>
      <c r="T214" s="92"/>
      <c r="U214" s="92"/>
      <c r="V214" s="92"/>
      <c r="W214" s="92"/>
      <c r="X214" s="92"/>
      <c r="Y214" s="92"/>
      <c r="Z214" s="92"/>
      <c r="AA214" s="92"/>
      <c r="AB214" s="92"/>
      <c r="AC214" s="92"/>
      <c r="AD214" s="92"/>
      <c r="AE214" s="92"/>
      <c r="AF214" s="92"/>
      <c r="AG214" s="92"/>
      <c r="AH214" s="92"/>
      <c r="AI214" s="92"/>
      <c r="AJ214" s="92"/>
      <c r="AK214" s="92"/>
      <c r="AL214" s="92"/>
      <c r="AM214" s="92"/>
      <c r="AN214" s="92"/>
      <c r="AO214" s="92"/>
      <c r="AP214" s="92"/>
      <c r="AQ214" s="92"/>
      <c r="AR214" s="92"/>
      <c r="AS214" s="92"/>
      <c r="AT214" s="92"/>
      <c r="AU214" s="92"/>
      <c r="AV214" s="92"/>
      <c r="AW214" s="92"/>
      <c r="AX214" s="92"/>
      <c r="AY214" s="92"/>
      <c r="AZ214" s="92"/>
      <c r="BA214" s="92"/>
      <c r="BB214" s="92"/>
      <c r="BC214" s="92"/>
      <c r="BD214" s="92"/>
      <c r="BE214" s="92"/>
      <c r="BF214" s="92"/>
      <c r="BG214" s="92"/>
      <c r="BH214" s="92"/>
      <c r="BI214" s="92"/>
      <c r="BJ214" s="92"/>
      <c r="BK214" s="92"/>
      <c r="BL214" s="92"/>
      <c r="BM214" s="92"/>
      <c r="BN214" s="92"/>
      <c r="BO214" s="92"/>
      <c r="BP214" s="92"/>
      <c r="BQ214" s="92"/>
      <c r="BR214" s="92"/>
      <c r="BS214" s="92"/>
      <c r="BT214" s="92"/>
      <c r="BU214" s="92"/>
      <c r="BV214" s="92"/>
      <c r="BW214" s="92"/>
      <c r="BX214" s="92"/>
      <c r="BY214" s="92"/>
      <c r="BZ214" s="92"/>
      <c r="CA214" s="92"/>
      <c r="CB214" s="92"/>
      <c r="CC214" s="92"/>
      <c r="CD214" s="92"/>
      <c r="CE214" s="92"/>
      <c r="CF214" s="92"/>
      <c r="CG214" s="92"/>
      <c r="CH214" s="92"/>
      <c r="CI214" s="92"/>
      <c r="CJ214" s="92"/>
      <c r="CK214" s="92"/>
      <c r="CL214" s="92"/>
      <c r="CM214" s="92"/>
      <c r="CN214" s="92"/>
      <c r="CO214" s="92"/>
      <c r="CP214" s="92"/>
      <c r="CQ214" s="92"/>
      <c r="CR214" s="92"/>
      <c r="CS214" s="92"/>
      <c r="CT214" s="92"/>
      <c r="CU214" s="92"/>
      <c r="CV214" s="92"/>
      <c r="CW214" s="92"/>
      <c r="CX214" s="92"/>
      <c r="CY214" s="92"/>
      <c r="CZ214" s="92"/>
      <c r="DA214" s="92"/>
      <c r="DB214" s="92"/>
      <c r="DC214" s="92"/>
      <c r="DD214" s="92"/>
      <c r="DE214" s="92"/>
      <c r="DF214" s="92"/>
      <c r="DG214" s="92"/>
      <c r="DH214" s="92"/>
      <c r="DI214" s="92"/>
      <c r="DJ214" s="92"/>
      <c r="DK214" s="92"/>
      <c r="DL214" s="92"/>
      <c r="DN214"/>
      <c r="DO214"/>
    </row>
    <row r="215" spans="1:119" ht="30">
      <c r="A215" t="e">
        <f t="shared" ca="1" si="18"/>
        <v>#N/A</v>
      </c>
      <c r="B215" s="90" t="e">
        <f t="shared" ca="1" si="19"/>
        <v>#N/A</v>
      </c>
      <c r="C215" s="30">
        <f t="shared" ca="1" si="20"/>
        <v>44467</v>
      </c>
      <c r="D215" s="30" t="e">
        <f t="shared" si="21"/>
        <v>#N/A</v>
      </c>
      <c r="E215" s="95" t="e">
        <f t="shared" si="22"/>
        <v>#N/A</v>
      </c>
      <c r="F215" s="52">
        <v>310</v>
      </c>
      <c r="G215" s="94" t="s">
        <v>1385</v>
      </c>
      <c r="H215" s="94" t="s">
        <v>1893</v>
      </c>
      <c r="I215" s="92"/>
      <c r="J215" s="92"/>
      <c r="K215" s="92"/>
      <c r="L215" s="92"/>
      <c r="M215" s="92"/>
      <c r="N215" s="92"/>
      <c r="O215" s="92"/>
      <c r="P215" s="92"/>
      <c r="Q215" s="92"/>
      <c r="R215" s="92"/>
      <c r="S215" s="92"/>
      <c r="T215" s="92"/>
      <c r="U215" s="92"/>
      <c r="V215" s="92"/>
      <c r="W215" s="92"/>
      <c r="X215" s="92"/>
      <c r="Y215" s="92"/>
      <c r="Z215" s="92"/>
      <c r="AA215" s="92"/>
      <c r="AB215" s="92"/>
      <c r="AC215" s="92"/>
      <c r="AD215" s="92"/>
      <c r="AE215" s="92"/>
      <c r="AF215" s="92"/>
      <c r="AG215" s="92"/>
      <c r="AH215" s="92"/>
      <c r="AI215" s="92"/>
      <c r="AJ215" s="92"/>
      <c r="AK215" s="92"/>
      <c r="AL215" s="92"/>
      <c r="AM215" s="92"/>
      <c r="AN215" s="92"/>
      <c r="AO215" s="92"/>
      <c r="AP215" s="92"/>
      <c r="AQ215" s="92"/>
      <c r="AR215" s="92"/>
      <c r="AS215" s="92"/>
      <c r="AT215" s="92"/>
      <c r="AU215" s="92"/>
      <c r="AV215" s="92"/>
      <c r="AW215" s="92"/>
      <c r="AX215" s="92"/>
      <c r="AY215" s="92"/>
      <c r="AZ215" s="92"/>
      <c r="BA215" s="92"/>
      <c r="BB215" s="92"/>
      <c r="BC215" s="92"/>
      <c r="BD215" s="92"/>
      <c r="BE215" s="92"/>
      <c r="BF215" s="92"/>
      <c r="BG215" s="92"/>
      <c r="BH215" s="92"/>
      <c r="BI215" s="92"/>
      <c r="BJ215" s="92"/>
      <c r="BK215" s="92"/>
      <c r="BL215" s="92"/>
      <c r="BM215" s="92"/>
      <c r="BN215" s="92"/>
      <c r="BO215" s="92"/>
      <c r="BP215" s="92"/>
      <c r="BQ215" s="92"/>
      <c r="BR215" s="92"/>
      <c r="BS215" s="92"/>
      <c r="BT215" s="92"/>
      <c r="BU215" s="92"/>
      <c r="BV215" s="92"/>
      <c r="BW215" s="92"/>
      <c r="BX215" s="92"/>
      <c r="BY215" s="92"/>
      <c r="BZ215" s="92"/>
      <c r="CA215" s="92"/>
      <c r="CB215" s="92"/>
      <c r="CC215" s="92"/>
      <c r="CD215" s="92"/>
      <c r="CE215" s="92"/>
      <c r="CF215" s="92"/>
      <c r="CG215" s="92"/>
      <c r="CH215" s="92"/>
      <c r="CI215" s="92"/>
      <c r="CJ215" s="92"/>
      <c r="CK215" s="92"/>
      <c r="CL215" s="92"/>
      <c r="CM215" s="92"/>
      <c r="CN215" s="92"/>
      <c r="CO215" s="92"/>
      <c r="CP215" s="92"/>
      <c r="CQ215" s="92"/>
      <c r="CR215" s="92"/>
      <c r="CS215" s="92"/>
      <c r="CT215" s="92"/>
      <c r="CU215" s="92"/>
      <c r="CV215" s="92"/>
      <c r="CW215" s="92"/>
      <c r="CX215" s="92"/>
      <c r="CY215" s="92"/>
      <c r="CZ215" s="92"/>
      <c r="DA215" s="92"/>
      <c r="DB215" s="92"/>
      <c r="DC215" s="92"/>
      <c r="DD215" s="92"/>
      <c r="DE215" s="92"/>
      <c r="DF215" s="92"/>
      <c r="DG215" s="92"/>
      <c r="DH215" s="92"/>
      <c r="DI215" s="92"/>
      <c r="DJ215" s="92"/>
      <c r="DK215" s="92"/>
      <c r="DL215" s="92"/>
      <c r="DN215"/>
      <c r="DO215"/>
    </row>
    <row r="216" spans="1:119" ht="30">
      <c r="A216" t="e">
        <f t="shared" ca="1" si="18"/>
        <v>#N/A</v>
      </c>
      <c r="B216" s="90" t="e">
        <f t="shared" ca="1" si="19"/>
        <v>#N/A</v>
      </c>
      <c r="C216" s="30">
        <f t="shared" ca="1" si="20"/>
        <v>44467</v>
      </c>
      <c r="D216" s="30" t="e">
        <f t="shared" si="21"/>
        <v>#N/A</v>
      </c>
      <c r="E216" s="95" t="e">
        <f t="shared" si="22"/>
        <v>#N/A</v>
      </c>
      <c r="F216" s="52">
        <v>312</v>
      </c>
      <c r="G216" s="94" t="s">
        <v>1894</v>
      </c>
      <c r="H216" s="94" t="s">
        <v>1895</v>
      </c>
      <c r="I216" s="92" t="s">
        <v>1896</v>
      </c>
      <c r="J216" s="92" t="s">
        <v>326</v>
      </c>
      <c r="K216" s="92" t="s">
        <v>1897</v>
      </c>
      <c r="L216" s="92" t="s">
        <v>327</v>
      </c>
      <c r="M216" s="92" t="s">
        <v>744</v>
      </c>
      <c r="N216" s="92" t="s">
        <v>249</v>
      </c>
      <c r="O216" s="92" t="s">
        <v>328</v>
      </c>
      <c r="P216" s="92" t="s">
        <v>1898</v>
      </c>
      <c r="Q216" s="92" t="s">
        <v>1899</v>
      </c>
      <c r="R216" s="92" t="s">
        <v>159</v>
      </c>
      <c r="S216" s="92" t="s">
        <v>289</v>
      </c>
      <c r="T216" s="92" t="s">
        <v>161</v>
      </c>
      <c r="U216" s="92" t="s">
        <v>1900</v>
      </c>
      <c r="V216" s="92" t="s">
        <v>1901</v>
      </c>
      <c r="W216" s="92" t="s">
        <v>1167</v>
      </c>
      <c r="X216" s="92" t="s">
        <v>252</v>
      </c>
      <c r="Y216" s="92" t="s">
        <v>215</v>
      </c>
      <c r="Z216" s="92" t="s">
        <v>1430</v>
      </c>
      <c r="AA216" s="92" t="s">
        <v>329</v>
      </c>
      <c r="AB216" s="92" t="s">
        <v>1902</v>
      </c>
      <c r="AC216" s="92" t="s">
        <v>246</v>
      </c>
      <c r="AD216" s="92" t="s">
        <v>330</v>
      </c>
      <c r="AE216" s="92" t="s">
        <v>331</v>
      </c>
      <c r="AF216" s="92"/>
      <c r="AG216" s="92"/>
      <c r="AH216" s="92"/>
      <c r="AI216" s="92"/>
      <c r="AJ216" s="92"/>
      <c r="AK216" s="92"/>
      <c r="AL216" s="92"/>
      <c r="AM216" s="92"/>
      <c r="AN216" s="92"/>
      <c r="AO216" s="92"/>
      <c r="AP216" s="92"/>
      <c r="AQ216" s="92"/>
      <c r="AR216" s="92"/>
      <c r="AS216" s="92"/>
      <c r="AT216" s="92"/>
      <c r="AU216" s="92"/>
      <c r="AV216" s="92"/>
      <c r="AW216" s="92"/>
      <c r="AX216" s="92"/>
      <c r="AY216" s="92"/>
      <c r="AZ216" s="92"/>
      <c r="BA216" s="92"/>
      <c r="BB216" s="92"/>
      <c r="BC216" s="92"/>
      <c r="BD216" s="92"/>
      <c r="BE216" s="92"/>
      <c r="BF216" s="92"/>
      <c r="BG216" s="92"/>
      <c r="BH216" s="92"/>
      <c r="BI216" s="92"/>
      <c r="BJ216" s="92"/>
      <c r="BK216" s="92"/>
      <c r="BL216" s="92"/>
      <c r="BM216" s="92"/>
      <c r="BN216" s="92"/>
      <c r="BO216" s="92"/>
      <c r="BP216" s="92"/>
      <c r="BQ216" s="92"/>
      <c r="BR216" s="92"/>
      <c r="BS216" s="92"/>
      <c r="BT216" s="92"/>
      <c r="BU216" s="92"/>
      <c r="BV216" s="92"/>
      <c r="BW216" s="92"/>
      <c r="BX216" s="92"/>
      <c r="BY216" s="92"/>
      <c r="BZ216" s="92"/>
      <c r="CA216" s="92"/>
      <c r="CB216" s="92"/>
      <c r="CC216" s="92"/>
      <c r="CD216" s="92"/>
      <c r="CE216" s="92"/>
      <c r="CF216" s="92"/>
      <c r="CG216" s="92"/>
      <c r="CH216" s="92"/>
      <c r="CI216" s="92"/>
      <c r="CJ216" s="92"/>
      <c r="CK216" s="92"/>
      <c r="CL216" s="92"/>
      <c r="CM216" s="92"/>
      <c r="CN216" s="92"/>
      <c r="CO216" s="92"/>
      <c r="CP216" s="92"/>
      <c r="CQ216" s="92"/>
      <c r="CR216" s="92"/>
      <c r="CS216" s="92"/>
      <c r="CT216" s="92"/>
      <c r="CU216" s="92"/>
      <c r="CV216" s="92"/>
      <c r="CW216" s="92"/>
      <c r="CX216" s="92"/>
      <c r="CY216" s="92"/>
      <c r="CZ216" s="92"/>
      <c r="DA216" s="92"/>
      <c r="DB216" s="92"/>
      <c r="DC216" s="92"/>
      <c r="DD216" s="92"/>
      <c r="DE216" s="92"/>
      <c r="DF216" s="92"/>
      <c r="DG216" s="92"/>
      <c r="DH216" s="92"/>
      <c r="DI216" s="92"/>
      <c r="DJ216" s="92"/>
      <c r="DK216" s="92"/>
      <c r="DL216" s="92"/>
      <c r="DN216"/>
      <c r="DO216"/>
    </row>
    <row r="217" spans="1:119" ht="30">
      <c r="A217" t="e">
        <f t="shared" ca="1" si="18"/>
        <v>#N/A</v>
      </c>
      <c r="B217" s="90" t="e">
        <f t="shared" ca="1" si="19"/>
        <v>#N/A</v>
      </c>
      <c r="C217" s="30">
        <f t="shared" ca="1" si="20"/>
        <v>44467</v>
      </c>
      <c r="D217" s="30" t="e">
        <f t="shared" si="21"/>
        <v>#N/A</v>
      </c>
      <c r="E217" s="95" t="e">
        <f t="shared" si="22"/>
        <v>#N/A</v>
      </c>
      <c r="F217" s="52">
        <v>319</v>
      </c>
      <c r="G217" s="94" t="s">
        <v>1903</v>
      </c>
      <c r="H217" s="94"/>
      <c r="I217" s="92"/>
      <c r="J217" s="92"/>
      <c r="K217" s="92"/>
      <c r="L217" s="92"/>
      <c r="M217" s="92"/>
      <c r="N217" s="92"/>
      <c r="O217" s="92"/>
      <c r="P217" s="92"/>
      <c r="Q217" s="92"/>
      <c r="R217" s="92"/>
      <c r="S217" s="92"/>
      <c r="T217" s="92"/>
      <c r="U217" s="92"/>
      <c r="V217" s="92"/>
      <c r="W217" s="92"/>
      <c r="X217" s="92"/>
      <c r="Y217" s="92"/>
      <c r="Z217" s="92"/>
      <c r="AA217" s="92"/>
      <c r="AB217" s="92"/>
      <c r="AC217" s="92"/>
      <c r="AD217" s="92"/>
      <c r="AE217" s="92"/>
      <c r="AF217" s="92"/>
      <c r="AG217" s="92"/>
      <c r="AH217" s="92"/>
      <c r="AI217" s="92"/>
      <c r="AJ217" s="92"/>
      <c r="AK217" s="92"/>
      <c r="AL217" s="92"/>
      <c r="AM217" s="92"/>
      <c r="AN217" s="92"/>
      <c r="AO217" s="92"/>
      <c r="AP217" s="92"/>
      <c r="AQ217" s="92"/>
      <c r="AR217" s="92"/>
      <c r="AS217" s="92"/>
      <c r="AT217" s="92"/>
      <c r="AU217" s="92"/>
      <c r="AV217" s="92"/>
      <c r="AW217" s="92"/>
      <c r="AX217" s="92"/>
      <c r="AY217" s="92"/>
      <c r="AZ217" s="92"/>
      <c r="BA217" s="92"/>
      <c r="BB217" s="92"/>
      <c r="BC217" s="92"/>
      <c r="BD217" s="92"/>
      <c r="BE217" s="92"/>
      <c r="BF217" s="92"/>
      <c r="BG217" s="92"/>
      <c r="BH217" s="92"/>
      <c r="BI217" s="92"/>
      <c r="BJ217" s="92"/>
      <c r="BK217" s="92"/>
      <c r="BL217" s="92"/>
      <c r="BM217" s="92"/>
      <c r="BN217" s="92"/>
      <c r="BO217" s="92"/>
      <c r="BP217" s="92"/>
      <c r="BQ217" s="92"/>
      <c r="BR217" s="92"/>
      <c r="BS217" s="92"/>
      <c r="BT217" s="92"/>
      <c r="BU217" s="92"/>
      <c r="BV217" s="92"/>
      <c r="BW217" s="92"/>
      <c r="BX217" s="92"/>
      <c r="BY217" s="92"/>
      <c r="BZ217" s="92"/>
      <c r="CA217" s="92"/>
      <c r="CB217" s="92"/>
      <c r="CC217" s="92"/>
      <c r="CD217" s="92"/>
      <c r="CE217" s="92"/>
      <c r="CF217" s="92"/>
      <c r="CG217" s="92"/>
      <c r="CH217" s="92"/>
      <c r="CI217" s="92"/>
      <c r="CJ217" s="92"/>
      <c r="CK217" s="92"/>
      <c r="CL217" s="92"/>
      <c r="CM217" s="92"/>
      <c r="CN217" s="92"/>
      <c r="CO217" s="92"/>
      <c r="CP217" s="92"/>
      <c r="CQ217" s="92"/>
      <c r="CR217" s="92"/>
      <c r="CS217" s="92"/>
      <c r="CT217" s="92"/>
      <c r="CU217" s="92"/>
      <c r="CV217" s="92"/>
      <c r="CW217" s="92"/>
      <c r="CX217" s="92"/>
      <c r="CY217" s="92"/>
      <c r="CZ217" s="92"/>
      <c r="DA217" s="92"/>
      <c r="DB217" s="92"/>
      <c r="DC217" s="92"/>
      <c r="DD217" s="92"/>
      <c r="DE217" s="92"/>
      <c r="DF217" s="92"/>
      <c r="DG217" s="92"/>
      <c r="DH217" s="92"/>
      <c r="DI217" s="92"/>
      <c r="DJ217" s="92"/>
      <c r="DK217" s="92"/>
      <c r="DL217" s="92"/>
      <c r="DN217"/>
      <c r="DO217"/>
    </row>
    <row r="218" spans="1:119" ht="30">
      <c r="A218" t="e">
        <f t="shared" ca="1" si="18"/>
        <v>#N/A</v>
      </c>
      <c r="B218" s="90" t="e">
        <f t="shared" ca="1" si="19"/>
        <v>#N/A</v>
      </c>
      <c r="C218" s="30">
        <f t="shared" ca="1" si="20"/>
        <v>44467</v>
      </c>
      <c r="D218" s="30" t="e">
        <f t="shared" si="21"/>
        <v>#N/A</v>
      </c>
      <c r="E218" s="95" t="e">
        <f t="shared" si="22"/>
        <v>#N/A</v>
      </c>
      <c r="F218" s="52">
        <v>320</v>
      </c>
      <c r="G218" s="94" t="s">
        <v>1904</v>
      </c>
      <c r="H218" s="94" t="s">
        <v>1773</v>
      </c>
      <c r="I218" s="92" t="s">
        <v>1905</v>
      </c>
      <c r="J218" s="92" t="s">
        <v>1375</v>
      </c>
      <c r="K218" s="92" t="s">
        <v>1375</v>
      </c>
      <c r="L218" s="92" t="s">
        <v>1168</v>
      </c>
      <c r="M218" s="92"/>
      <c r="N218" s="92"/>
      <c r="O218" s="92"/>
      <c r="P218" s="92"/>
      <c r="Q218" s="92"/>
      <c r="R218" s="92"/>
      <c r="S218" s="92"/>
      <c r="T218" s="92"/>
      <c r="U218" s="92"/>
      <c r="V218" s="92"/>
      <c r="W218" s="92"/>
      <c r="X218" s="92"/>
      <c r="Y218" s="92"/>
      <c r="Z218" s="92"/>
      <c r="AA218" s="92"/>
      <c r="AB218" s="92"/>
      <c r="AC218" s="92"/>
      <c r="AD218" s="92"/>
      <c r="AE218" s="92"/>
      <c r="AF218" s="92"/>
      <c r="AG218" s="92"/>
      <c r="AH218" s="92"/>
      <c r="AI218" s="92"/>
      <c r="AJ218" s="92"/>
      <c r="AK218" s="92"/>
      <c r="AL218" s="92"/>
      <c r="AM218" s="92"/>
      <c r="AN218" s="92"/>
      <c r="AO218" s="92"/>
      <c r="AP218" s="92"/>
      <c r="AQ218" s="92"/>
      <c r="AR218" s="92"/>
      <c r="AS218" s="92"/>
      <c r="AT218" s="92"/>
      <c r="AU218" s="92"/>
      <c r="AV218" s="92"/>
      <c r="AW218" s="92"/>
      <c r="AX218" s="92"/>
      <c r="AY218" s="92"/>
      <c r="AZ218" s="92"/>
      <c r="BA218" s="92"/>
      <c r="BB218" s="92"/>
      <c r="BC218" s="92"/>
      <c r="BD218" s="92"/>
      <c r="BE218" s="92"/>
      <c r="BF218" s="92"/>
      <c r="BG218" s="92"/>
      <c r="BH218" s="92"/>
      <c r="BI218" s="92"/>
      <c r="BJ218" s="92"/>
      <c r="BK218" s="92"/>
      <c r="BL218" s="92"/>
      <c r="BM218" s="92"/>
      <c r="BN218" s="92"/>
      <c r="BO218" s="92"/>
      <c r="BP218" s="92"/>
      <c r="BQ218" s="92"/>
      <c r="BR218" s="92"/>
      <c r="BS218" s="92"/>
      <c r="BT218" s="92"/>
      <c r="BU218" s="92"/>
      <c r="BV218" s="92"/>
      <c r="BW218" s="92"/>
      <c r="BX218" s="92"/>
      <c r="BY218" s="92"/>
      <c r="BZ218" s="92"/>
      <c r="CA218" s="92"/>
      <c r="CB218" s="92"/>
      <c r="CC218" s="92"/>
      <c r="CD218" s="92"/>
      <c r="CE218" s="92"/>
      <c r="CF218" s="92"/>
      <c r="CG218" s="92"/>
      <c r="CH218" s="92"/>
      <c r="CI218" s="92"/>
      <c r="CJ218" s="92"/>
      <c r="CK218" s="92"/>
      <c r="CL218" s="92"/>
      <c r="CM218" s="92"/>
      <c r="CN218" s="92"/>
      <c r="CO218" s="92"/>
      <c r="CP218" s="92"/>
      <c r="CQ218" s="92"/>
      <c r="CR218" s="92"/>
      <c r="CS218" s="92"/>
      <c r="CT218" s="92"/>
      <c r="CU218" s="92"/>
      <c r="CV218" s="92"/>
      <c r="CW218" s="92"/>
      <c r="CX218" s="92"/>
      <c r="CY218" s="92"/>
      <c r="CZ218" s="92"/>
      <c r="DA218" s="92"/>
      <c r="DB218" s="92"/>
      <c r="DC218" s="92"/>
      <c r="DD218" s="92"/>
      <c r="DE218" s="92"/>
      <c r="DF218" s="92"/>
      <c r="DG218" s="92"/>
      <c r="DH218" s="92"/>
      <c r="DI218" s="92"/>
      <c r="DJ218" s="92"/>
      <c r="DK218" s="92"/>
      <c r="DL218" s="92"/>
      <c r="DN218"/>
      <c r="DO218"/>
    </row>
    <row r="219" spans="1:119" ht="30">
      <c r="A219" t="e">
        <f t="shared" ca="1" si="18"/>
        <v>#N/A</v>
      </c>
      <c r="B219" s="90" t="e">
        <f t="shared" ca="1" si="19"/>
        <v>#N/A</v>
      </c>
      <c r="C219" s="30">
        <f t="shared" ca="1" si="20"/>
        <v>44467</v>
      </c>
      <c r="D219" s="30" t="e">
        <f t="shared" si="21"/>
        <v>#N/A</v>
      </c>
      <c r="E219" s="95" t="e">
        <f t="shared" si="22"/>
        <v>#N/A</v>
      </c>
      <c r="F219" s="52">
        <v>321</v>
      </c>
      <c r="G219" s="94" t="s">
        <v>1665</v>
      </c>
      <c r="H219" s="94"/>
      <c r="I219" s="92"/>
      <c r="J219" s="92"/>
      <c r="K219" s="92"/>
      <c r="L219" s="92"/>
      <c r="M219" s="92"/>
      <c r="N219" s="92"/>
      <c r="O219" s="92"/>
      <c r="P219" s="92"/>
      <c r="Q219" s="92"/>
      <c r="R219" s="92"/>
      <c r="S219" s="92"/>
      <c r="T219" s="92"/>
      <c r="U219" s="92"/>
      <c r="V219" s="92"/>
      <c r="W219" s="92"/>
      <c r="X219" s="92"/>
      <c r="Y219" s="92"/>
      <c r="Z219" s="92"/>
      <c r="AA219" s="92"/>
      <c r="AB219" s="92"/>
      <c r="AC219" s="92"/>
      <c r="AD219" s="92"/>
      <c r="AE219" s="92"/>
      <c r="AF219" s="92"/>
      <c r="AG219" s="92"/>
      <c r="AH219" s="92"/>
      <c r="AI219" s="92"/>
      <c r="AJ219" s="92"/>
      <c r="AK219" s="92"/>
      <c r="AL219" s="92"/>
      <c r="AM219" s="92"/>
      <c r="AN219" s="92"/>
      <c r="AO219" s="92"/>
      <c r="AP219" s="92"/>
      <c r="AQ219" s="92"/>
      <c r="AR219" s="92"/>
      <c r="AS219" s="92"/>
      <c r="AT219" s="92"/>
      <c r="AU219" s="92"/>
      <c r="AV219" s="92"/>
      <c r="AW219" s="92"/>
      <c r="AX219" s="92"/>
      <c r="AY219" s="92"/>
      <c r="AZ219" s="92"/>
      <c r="BA219" s="92"/>
      <c r="BB219" s="92"/>
      <c r="BC219" s="92"/>
      <c r="BD219" s="92"/>
      <c r="BE219" s="92"/>
      <c r="BF219" s="92"/>
      <c r="BG219" s="92"/>
      <c r="BH219" s="92"/>
      <c r="BI219" s="92"/>
      <c r="BJ219" s="92"/>
      <c r="BK219" s="92"/>
      <c r="BL219" s="92"/>
      <c r="BM219" s="92"/>
      <c r="BN219" s="92"/>
      <c r="BO219" s="92"/>
      <c r="BP219" s="92"/>
      <c r="BQ219" s="92"/>
      <c r="BR219" s="92"/>
      <c r="BS219" s="92"/>
      <c r="BT219" s="92"/>
      <c r="BU219" s="92"/>
      <c r="BV219" s="92"/>
      <c r="BW219" s="92"/>
      <c r="BX219" s="92"/>
      <c r="BY219" s="92"/>
      <c r="BZ219" s="92"/>
      <c r="CA219" s="92"/>
      <c r="CB219" s="92"/>
      <c r="CC219" s="92"/>
      <c r="CD219" s="92"/>
      <c r="CE219" s="92"/>
      <c r="CF219" s="92"/>
      <c r="CG219" s="92"/>
      <c r="CH219" s="92"/>
      <c r="CI219" s="92"/>
      <c r="CJ219" s="92"/>
      <c r="CK219" s="92"/>
      <c r="CL219" s="92"/>
      <c r="CM219" s="92"/>
      <c r="CN219" s="92"/>
      <c r="CO219" s="92"/>
      <c r="CP219" s="92"/>
      <c r="CQ219" s="92"/>
      <c r="CR219" s="92"/>
      <c r="CS219" s="92"/>
      <c r="CT219" s="92"/>
      <c r="CU219" s="92"/>
      <c r="CV219" s="92"/>
      <c r="CW219" s="92"/>
      <c r="CX219" s="92"/>
      <c r="CY219" s="92"/>
      <c r="CZ219" s="92"/>
      <c r="DA219" s="92"/>
      <c r="DB219" s="92"/>
      <c r="DC219" s="92"/>
      <c r="DD219" s="92"/>
      <c r="DE219" s="92"/>
      <c r="DF219" s="92"/>
      <c r="DG219" s="92"/>
      <c r="DH219" s="92"/>
      <c r="DI219" s="92"/>
      <c r="DJ219" s="92"/>
      <c r="DK219" s="92"/>
      <c r="DL219" s="92"/>
      <c r="DN219"/>
      <c r="DO219"/>
    </row>
    <row r="220" spans="1:119" ht="30">
      <c r="A220" t="e">
        <f t="shared" ca="1" si="18"/>
        <v>#N/A</v>
      </c>
      <c r="B220" s="90" t="e">
        <f t="shared" ca="1" si="19"/>
        <v>#N/A</v>
      </c>
      <c r="C220" s="30">
        <f t="shared" ca="1" si="20"/>
        <v>44467</v>
      </c>
      <c r="D220" s="30" t="e">
        <f t="shared" si="21"/>
        <v>#N/A</v>
      </c>
      <c r="E220" s="95" t="e">
        <f t="shared" si="22"/>
        <v>#N/A</v>
      </c>
      <c r="F220" s="52">
        <v>325</v>
      </c>
      <c r="G220" s="94" t="s">
        <v>162</v>
      </c>
      <c r="H220" s="94"/>
      <c r="I220" s="92"/>
      <c r="J220" s="92"/>
      <c r="K220" s="92"/>
      <c r="L220" s="92"/>
      <c r="M220" s="92"/>
      <c r="N220" s="92"/>
      <c r="O220" s="92"/>
      <c r="P220" s="92"/>
      <c r="Q220" s="92"/>
      <c r="R220" s="92"/>
      <c r="S220" s="92"/>
      <c r="T220" s="92"/>
      <c r="U220" s="92"/>
      <c r="V220" s="92"/>
      <c r="W220" s="92"/>
      <c r="X220" s="92"/>
      <c r="Y220" s="92"/>
      <c r="Z220" s="92"/>
      <c r="AA220" s="92"/>
      <c r="AB220" s="92"/>
      <c r="AC220" s="92"/>
      <c r="AD220" s="92"/>
      <c r="AE220" s="92"/>
      <c r="AF220" s="92"/>
      <c r="AG220" s="92"/>
      <c r="AH220" s="92"/>
      <c r="AI220" s="92"/>
      <c r="AJ220" s="92"/>
      <c r="AK220" s="92"/>
      <c r="AL220" s="92"/>
      <c r="AM220" s="92"/>
      <c r="AN220" s="92"/>
      <c r="AO220" s="92"/>
      <c r="AP220" s="92"/>
      <c r="AQ220" s="92"/>
      <c r="AR220" s="92"/>
      <c r="AS220" s="92"/>
      <c r="AT220" s="92"/>
      <c r="AU220" s="92"/>
      <c r="AV220" s="92"/>
      <c r="AW220" s="92"/>
      <c r="AX220" s="92"/>
      <c r="AY220" s="92"/>
      <c r="AZ220" s="92"/>
      <c r="BA220" s="92"/>
      <c r="BB220" s="92"/>
      <c r="BC220" s="92"/>
      <c r="BD220" s="92"/>
      <c r="BE220" s="92"/>
      <c r="BF220" s="92"/>
      <c r="BG220" s="92"/>
      <c r="BH220" s="92"/>
      <c r="BI220" s="92"/>
      <c r="BJ220" s="92"/>
      <c r="BK220" s="92"/>
      <c r="BL220" s="92"/>
      <c r="BM220" s="92"/>
      <c r="BN220" s="92"/>
      <c r="BO220" s="92"/>
      <c r="BP220" s="92"/>
      <c r="BQ220" s="92"/>
      <c r="BR220" s="92"/>
      <c r="BS220" s="92"/>
      <c r="BT220" s="92"/>
      <c r="BU220" s="92"/>
      <c r="BV220" s="92"/>
      <c r="BW220" s="92"/>
      <c r="BX220" s="92"/>
      <c r="BY220" s="92"/>
      <c r="BZ220" s="92"/>
      <c r="CA220" s="92"/>
      <c r="CB220" s="92"/>
      <c r="CC220" s="92"/>
      <c r="CD220" s="92"/>
      <c r="CE220" s="92"/>
      <c r="CF220" s="92"/>
      <c r="CG220" s="92"/>
      <c r="CH220" s="92"/>
      <c r="CI220" s="92"/>
      <c r="CJ220" s="92"/>
      <c r="CK220" s="92"/>
      <c r="CL220" s="92"/>
      <c r="CM220" s="92"/>
      <c r="CN220" s="92"/>
      <c r="CO220" s="92"/>
      <c r="CP220" s="92"/>
      <c r="CQ220" s="92"/>
      <c r="CR220" s="92"/>
      <c r="CS220" s="92"/>
      <c r="CT220" s="92"/>
      <c r="CU220" s="92"/>
      <c r="CV220" s="92"/>
      <c r="CW220" s="92"/>
      <c r="CX220" s="92"/>
      <c r="CY220" s="92"/>
      <c r="CZ220" s="92"/>
      <c r="DA220" s="92"/>
      <c r="DB220" s="92"/>
      <c r="DC220" s="92"/>
      <c r="DD220" s="92"/>
      <c r="DE220" s="92"/>
      <c r="DF220" s="92"/>
      <c r="DG220" s="92"/>
      <c r="DH220" s="92"/>
      <c r="DI220" s="92"/>
      <c r="DJ220" s="92"/>
      <c r="DK220" s="92"/>
      <c r="DL220" s="92"/>
      <c r="DN220"/>
      <c r="DO220"/>
    </row>
    <row r="221" spans="1:119" ht="30">
      <c r="A221" t="e">
        <f t="shared" ca="1" si="18"/>
        <v>#N/A</v>
      </c>
      <c r="B221" s="90" t="e">
        <f t="shared" ca="1" si="19"/>
        <v>#N/A</v>
      </c>
      <c r="C221" s="30">
        <f t="shared" ca="1" si="20"/>
        <v>44467</v>
      </c>
      <c r="D221" s="30" t="e">
        <f t="shared" si="21"/>
        <v>#N/A</v>
      </c>
      <c r="E221" s="95" t="e">
        <f t="shared" si="22"/>
        <v>#N/A</v>
      </c>
      <c r="F221" s="52" t="s">
        <v>1</v>
      </c>
      <c r="G221" s="94" t="s">
        <v>1445</v>
      </c>
      <c r="H221" s="94" t="s">
        <v>1445</v>
      </c>
      <c r="I221" s="92"/>
      <c r="J221" s="92"/>
      <c r="K221" s="92"/>
      <c r="L221" s="92"/>
      <c r="M221" s="92"/>
      <c r="N221" s="92"/>
      <c r="O221" s="92"/>
      <c r="P221" s="92"/>
      <c r="Q221" s="92"/>
      <c r="R221" s="92"/>
      <c r="S221" s="92"/>
      <c r="T221" s="92"/>
      <c r="U221" s="92"/>
      <c r="V221" s="92"/>
      <c r="W221" s="92"/>
      <c r="X221" s="92"/>
      <c r="Y221" s="92"/>
      <c r="Z221" s="92"/>
      <c r="AA221" s="92"/>
      <c r="AB221" s="92"/>
      <c r="AC221" s="92"/>
      <c r="AD221" s="92"/>
      <c r="AE221" s="92"/>
      <c r="AF221" s="92"/>
      <c r="AG221" s="92"/>
      <c r="AH221" s="92"/>
      <c r="AI221" s="92"/>
      <c r="AJ221" s="92"/>
      <c r="AK221" s="92"/>
      <c r="AL221" s="92"/>
      <c r="AM221" s="92"/>
      <c r="AN221" s="92"/>
      <c r="AO221" s="92"/>
      <c r="AP221" s="92"/>
      <c r="AQ221" s="92"/>
      <c r="AR221" s="92"/>
      <c r="AS221" s="92"/>
      <c r="AT221" s="92"/>
      <c r="AU221" s="92"/>
      <c r="AV221" s="92"/>
      <c r="AW221" s="92"/>
      <c r="AX221" s="92"/>
      <c r="AY221" s="92"/>
      <c r="AZ221" s="92"/>
      <c r="BA221" s="92"/>
      <c r="BB221" s="92"/>
      <c r="BC221" s="92"/>
      <c r="BD221" s="92"/>
      <c r="BE221" s="92"/>
      <c r="BF221" s="92"/>
      <c r="BG221" s="92"/>
      <c r="BH221" s="92"/>
      <c r="BI221" s="92"/>
      <c r="BJ221" s="92"/>
      <c r="BK221" s="92"/>
      <c r="BL221" s="92"/>
      <c r="BM221" s="92"/>
      <c r="BN221" s="92"/>
      <c r="BO221" s="92"/>
      <c r="BP221" s="92"/>
      <c r="BQ221" s="92"/>
      <c r="BR221" s="92"/>
      <c r="BS221" s="92"/>
      <c r="BT221" s="92"/>
      <c r="BU221" s="92"/>
      <c r="BV221" s="92"/>
      <c r="BW221" s="92"/>
      <c r="BX221" s="92"/>
      <c r="BY221" s="92"/>
      <c r="BZ221" s="92"/>
      <c r="CA221" s="92"/>
      <c r="CB221" s="92"/>
      <c r="CC221" s="92"/>
      <c r="CD221" s="92"/>
      <c r="CE221" s="92"/>
      <c r="CF221" s="92"/>
      <c r="CG221" s="92"/>
      <c r="CH221" s="92"/>
      <c r="CI221" s="92"/>
      <c r="CJ221" s="92"/>
      <c r="CK221" s="92"/>
      <c r="CL221" s="92"/>
      <c r="CM221" s="92"/>
      <c r="CN221" s="92"/>
      <c r="CO221" s="92"/>
      <c r="CP221" s="92"/>
      <c r="CQ221" s="92"/>
      <c r="CR221" s="92"/>
      <c r="CS221" s="92"/>
      <c r="CT221" s="92"/>
      <c r="CU221" s="92"/>
      <c r="CV221" s="92"/>
      <c r="CW221" s="92"/>
      <c r="CX221" s="92"/>
      <c r="CY221" s="92"/>
      <c r="CZ221" s="92"/>
      <c r="DA221" s="92"/>
      <c r="DB221" s="92"/>
      <c r="DC221" s="92"/>
      <c r="DD221" s="92"/>
      <c r="DE221" s="92"/>
      <c r="DF221" s="92"/>
      <c r="DG221" s="92"/>
      <c r="DH221" s="92"/>
      <c r="DI221" s="92"/>
      <c r="DJ221" s="92"/>
      <c r="DK221" s="92"/>
      <c r="DL221" s="92"/>
      <c r="DN221"/>
      <c r="DO221"/>
    </row>
    <row r="222" spans="1:119" ht="30">
      <c r="A222" t="e">
        <f t="shared" ca="1" si="18"/>
        <v>#N/A</v>
      </c>
      <c r="B222" s="90" t="e">
        <f t="shared" ca="1" si="19"/>
        <v>#N/A</v>
      </c>
      <c r="C222" s="30">
        <f t="shared" ca="1" si="20"/>
        <v>44467</v>
      </c>
      <c r="D222" s="30" t="e">
        <f t="shared" si="21"/>
        <v>#N/A</v>
      </c>
      <c r="E222" s="95" t="e">
        <f t="shared" si="22"/>
        <v>#N/A</v>
      </c>
      <c r="F222" s="52" t="s">
        <v>2</v>
      </c>
      <c r="G222" s="94" t="s">
        <v>1731</v>
      </c>
      <c r="H222" s="94" t="s">
        <v>1731</v>
      </c>
      <c r="I222" s="92"/>
      <c r="J222" s="92"/>
      <c r="K222" s="92"/>
      <c r="L222" s="92"/>
      <c r="M222" s="92"/>
      <c r="N222" s="92"/>
      <c r="O222" s="92"/>
      <c r="P222" s="92"/>
      <c r="Q222" s="92"/>
      <c r="R222" s="92"/>
      <c r="S222" s="92"/>
      <c r="T222" s="92"/>
      <c r="U222" s="92"/>
      <c r="V222" s="92"/>
      <c r="W222" s="92"/>
      <c r="X222" s="92"/>
      <c r="Y222" s="92"/>
      <c r="Z222" s="92"/>
      <c r="AA222" s="92"/>
      <c r="AB222" s="92"/>
      <c r="AC222" s="92"/>
      <c r="AD222" s="92"/>
      <c r="AE222" s="92"/>
      <c r="AF222" s="92"/>
      <c r="AG222" s="92"/>
      <c r="AH222" s="92"/>
      <c r="AI222" s="92"/>
      <c r="AJ222" s="92"/>
      <c r="AK222" s="92"/>
      <c r="AL222" s="92"/>
      <c r="AM222" s="92"/>
      <c r="AN222" s="92"/>
      <c r="AO222" s="92"/>
      <c r="AP222" s="92"/>
      <c r="AQ222" s="92"/>
      <c r="AR222" s="92"/>
      <c r="AS222" s="92"/>
      <c r="AT222" s="92"/>
      <c r="AU222" s="92"/>
      <c r="AV222" s="92"/>
      <c r="AW222" s="92"/>
      <c r="AX222" s="92"/>
      <c r="AY222" s="92"/>
      <c r="AZ222" s="92"/>
      <c r="BA222" s="92"/>
      <c r="BB222" s="92"/>
      <c r="BC222" s="92"/>
      <c r="BD222" s="92"/>
      <c r="BE222" s="92"/>
      <c r="BF222" s="92"/>
      <c r="BG222" s="92"/>
      <c r="BH222" s="92"/>
      <c r="BI222" s="92"/>
      <c r="BJ222" s="92"/>
      <c r="BK222" s="92"/>
      <c r="BL222" s="92"/>
      <c r="BM222" s="92"/>
      <c r="BN222" s="92"/>
      <c r="BO222" s="92"/>
      <c r="BP222" s="92"/>
      <c r="BQ222" s="92"/>
      <c r="BR222" s="92"/>
      <c r="BS222" s="92"/>
      <c r="BT222" s="92"/>
      <c r="BU222" s="92"/>
      <c r="BV222" s="92"/>
      <c r="BW222" s="92"/>
      <c r="BX222" s="92"/>
      <c r="BY222" s="92"/>
      <c r="BZ222" s="92"/>
      <c r="CA222" s="92"/>
      <c r="CB222" s="92"/>
      <c r="CC222" s="92"/>
      <c r="CD222" s="92"/>
      <c r="CE222" s="92"/>
      <c r="CF222" s="92"/>
      <c r="CG222" s="92"/>
      <c r="CH222" s="92"/>
      <c r="CI222" s="92"/>
      <c r="CJ222" s="92"/>
      <c r="CK222" s="92"/>
      <c r="CL222" s="92"/>
      <c r="CM222" s="92"/>
      <c r="CN222" s="92"/>
      <c r="CO222" s="92"/>
      <c r="CP222" s="92"/>
      <c r="CQ222" s="92"/>
      <c r="CR222" s="92"/>
      <c r="CS222" s="92"/>
      <c r="CT222" s="92"/>
      <c r="CU222" s="92"/>
      <c r="CV222" s="92"/>
      <c r="CW222" s="92"/>
      <c r="CX222" s="92"/>
      <c r="CY222" s="92"/>
      <c r="CZ222" s="92"/>
      <c r="DA222" s="92"/>
      <c r="DB222" s="92"/>
      <c r="DC222" s="92"/>
      <c r="DD222" s="92"/>
      <c r="DE222" s="92"/>
      <c r="DF222" s="92"/>
      <c r="DG222" s="92"/>
      <c r="DH222" s="92"/>
      <c r="DI222" s="92"/>
      <c r="DJ222" s="92"/>
      <c r="DK222" s="92"/>
      <c r="DL222" s="92"/>
      <c r="DN222"/>
      <c r="DO222"/>
    </row>
    <row r="223" spans="1:119" ht="30">
      <c r="A223" t="e">
        <f t="shared" ca="1" si="18"/>
        <v>#N/A</v>
      </c>
      <c r="B223" s="90" t="e">
        <f t="shared" ca="1" si="19"/>
        <v>#N/A</v>
      </c>
      <c r="C223" s="30">
        <f t="shared" ca="1" si="20"/>
        <v>44467</v>
      </c>
      <c r="D223" s="30" t="e">
        <f t="shared" si="21"/>
        <v>#N/A</v>
      </c>
      <c r="E223" s="95" t="e">
        <f t="shared" si="22"/>
        <v>#N/A</v>
      </c>
      <c r="F223" s="52" t="s">
        <v>3</v>
      </c>
      <c r="G223" s="94" t="s">
        <v>1906</v>
      </c>
      <c r="H223" s="94" t="s">
        <v>1445</v>
      </c>
      <c r="I223" s="92"/>
      <c r="J223" s="92"/>
      <c r="K223" s="92"/>
      <c r="L223" s="92"/>
      <c r="M223" s="92"/>
      <c r="N223" s="92"/>
      <c r="O223" s="92"/>
      <c r="P223" s="92"/>
      <c r="Q223" s="92"/>
      <c r="R223" s="92"/>
      <c r="S223" s="92"/>
      <c r="T223" s="92"/>
      <c r="U223" s="92"/>
      <c r="V223" s="92"/>
      <c r="W223" s="92"/>
      <c r="X223" s="92"/>
      <c r="Y223" s="92"/>
      <c r="Z223" s="92"/>
      <c r="AA223" s="92"/>
      <c r="AB223" s="92"/>
      <c r="AC223" s="92"/>
      <c r="AD223" s="92"/>
      <c r="AE223" s="92"/>
      <c r="AF223" s="92"/>
      <c r="AG223" s="92"/>
      <c r="AH223" s="92"/>
      <c r="AI223" s="92"/>
      <c r="AJ223" s="92"/>
      <c r="AK223" s="92"/>
      <c r="AL223" s="92"/>
      <c r="AM223" s="92"/>
      <c r="AN223" s="92"/>
      <c r="AO223" s="92"/>
      <c r="AP223" s="92"/>
      <c r="AQ223" s="92"/>
      <c r="AR223" s="92"/>
      <c r="AS223" s="92"/>
      <c r="AT223" s="92"/>
      <c r="AU223" s="92"/>
      <c r="AV223" s="92"/>
      <c r="AW223" s="92"/>
      <c r="AX223" s="92"/>
      <c r="AY223" s="92"/>
      <c r="AZ223" s="92"/>
      <c r="BA223" s="92"/>
      <c r="BB223" s="92"/>
      <c r="BC223" s="92"/>
      <c r="BD223" s="92"/>
      <c r="BE223" s="92"/>
      <c r="BF223" s="92"/>
      <c r="BG223" s="92"/>
      <c r="BH223" s="92"/>
      <c r="BI223" s="92"/>
      <c r="BJ223" s="92"/>
      <c r="BK223" s="92"/>
      <c r="BL223" s="92"/>
      <c r="BM223" s="92"/>
      <c r="BN223" s="92"/>
      <c r="BO223" s="92"/>
      <c r="BP223" s="92"/>
      <c r="BQ223" s="92"/>
      <c r="BR223" s="92"/>
      <c r="BS223" s="92"/>
      <c r="BT223" s="92"/>
      <c r="BU223" s="92"/>
      <c r="BV223" s="92"/>
      <c r="BW223" s="92"/>
      <c r="BX223" s="92"/>
      <c r="BY223" s="92"/>
      <c r="BZ223" s="92"/>
      <c r="CA223" s="92"/>
      <c r="CB223" s="92"/>
      <c r="CC223" s="92"/>
      <c r="CD223" s="92"/>
      <c r="CE223" s="92"/>
      <c r="CF223" s="92"/>
      <c r="CG223" s="92"/>
      <c r="CH223" s="92"/>
      <c r="CI223" s="92"/>
      <c r="CJ223" s="92"/>
      <c r="CK223" s="92"/>
      <c r="CL223" s="92"/>
      <c r="CM223" s="92"/>
      <c r="CN223" s="92"/>
      <c r="CO223" s="92"/>
      <c r="CP223" s="92"/>
      <c r="CQ223" s="92"/>
      <c r="CR223" s="92"/>
      <c r="CS223" s="92"/>
      <c r="CT223" s="92"/>
      <c r="CU223" s="92"/>
      <c r="CV223" s="92"/>
      <c r="CW223" s="92"/>
      <c r="CX223" s="92"/>
      <c r="CY223" s="92"/>
      <c r="CZ223" s="92"/>
      <c r="DA223" s="92"/>
      <c r="DB223" s="92"/>
      <c r="DC223" s="92"/>
      <c r="DD223" s="92"/>
      <c r="DE223" s="92"/>
      <c r="DF223" s="92"/>
      <c r="DG223" s="92"/>
      <c r="DH223" s="92"/>
      <c r="DI223" s="92"/>
      <c r="DJ223" s="92"/>
      <c r="DK223" s="92"/>
      <c r="DL223" s="92"/>
      <c r="DN223"/>
      <c r="DO223"/>
    </row>
    <row r="224" spans="1:119" ht="30">
      <c r="A224" t="e">
        <f t="shared" ca="1" si="18"/>
        <v>#N/A</v>
      </c>
      <c r="B224" s="90" t="e">
        <f t="shared" ca="1" si="19"/>
        <v>#N/A</v>
      </c>
      <c r="C224" s="30">
        <f t="shared" ca="1" si="20"/>
        <v>44467</v>
      </c>
      <c r="D224" s="30" t="e">
        <f t="shared" si="21"/>
        <v>#N/A</v>
      </c>
      <c r="E224" s="95" t="e">
        <f t="shared" si="22"/>
        <v>#N/A</v>
      </c>
      <c r="F224" s="52" t="s">
        <v>4</v>
      </c>
      <c r="G224" s="94" t="s">
        <v>1465</v>
      </c>
      <c r="H224" s="94"/>
      <c r="I224" s="92"/>
      <c r="J224" s="92"/>
      <c r="K224" s="92"/>
      <c r="L224" s="92"/>
      <c r="M224" s="92"/>
      <c r="N224" s="92"/>
      <c r="O224" s="92"/>
      <c r="P224" s="92"/>
      <c r="Q224" s="92"/>
      <c r="R224" s="92"/>
      <c r="S224" s="92"/>
      <c r="T224" s="92"/>
      <c r="U224" s="92"/>
      <c r="V224" s="92"/>
      <c r="W224" s="92"/>
      <c r="X224" s="92"/>
      <c r="Y224" s="92"/>
      <c r="Z224" s="92"/>
      <c r="AA224" s="92"/>
      <c r="AB224" s="92"/>
      <c r="AC224" s="92"/>
      <c r="AD224" s="92"/>
      <c r="AE224" s="92"/>
      <c r="AF224" s="92"/>
      <c r="AG224" s="92"/>
      <c r="AH224" s="92"/>
      <c r="AI224" s="92"/>
      <c r="AJ224" s="92"/>
      <c r="AK224" s="92"/>
      <c r="AL224" s="92"/>
      <c r="AM224" s="92"/>
      <c r="AN224" s="92"/>
      <c r="AO224" s="92"/>
      <c r="AP224" s="92"/>
      <c r="AQ224" s="92"/>
      <c r="AR224" s="92"/>
      <c r="AS224" s="92"/>
      <c r="AT224" s="92"/>
      <c r="AU224" s="92"/>
      <c r="AV224" s="92"/>
      <c r="AW224" s="92"/>
      <c r="AX224" s="92"/>
      <c r="AY224" s="92"/>
      <c r="AZ224" s="92"/>
      <c r="BA224" s="92"/>
      <c r="BB224" s="92"/>
      <c r="BC224" s="92"/>
      <c r="BD224" s="92"/>
      <c r="BE224" s="92"/>
      <c r="BF224" s="92"/>
      <c r="BG224" s="92"/>
      <c r="BH224" s="92"/>
      <c r="BI224" s="92"/>
      <c r="BJ224" s="92"/>
      <c r="BK224" s="92"/>
      <c r="BL224" s="92"/>
      <c r="BM224" s="92"/>
      <c r="BN224" s="92"/>
      <c r="BO224" s="92"/>
      <c r="BP224" s="92"/>
      <c r="BQ224" s="92"/>
      <c r="BR224" s="92"/>
      <c r="BS224" s="92"/>
      <c r="BT224" s="92"/>
      <c r="BU224" s="92"/>
      <c r="BV224" s="92"/>
      <c r="BW224" s="92"/>
      <c r="BX224" s="92"/>
      <c r="BY224" s="92"/>
      <c r="BZ224" s="92"/>
      <c r="CA224" s="92"/>
      <c r="CB224" s="92"/>
      <c r="CC224" s="92"/>
      <c r="CD224" s="92"/>
      <c r="CE224" s="92"/>
      <c r="CF224" s="92"/>
      <c r="CG224" s="92"/>
      <c r="CH224" s="92"/>
      <c r="CI224" s="92"/>
      <c r="CJ224" s="92"/>
      <c r="CK224" s="92"/>
      <c r="CL224" s="92"/>
      <c r="CM224" s="92"/>
      <c r="CN224" s="92"/>
      <c r="CO224" s="92"/>
      <c r="CP224" s="92"/>
      <c r="CQ224" s="92"/>
      <c r="CR224" s="92"/>
      <c r="CS224" s="92"/>
      <c r="CT224" s="92"/>
      <c r="CU224" s="92"/>
      <c r="CV224" s="92"/>
      <c r="CW224" s="92"/>
      <c r="CX224" s="92"/>
      <c r="CY224" s="92"/>
      <c r="CZ224" s="92"/>
      <c r="DA224" s="92"/>
      <c r="DB224" s="92"/>
      <c r="DC224" s="92"/>
      <c r="DD224" s="92"/>
      <c r="DE224" s="92"/>
      <c r="DF224" s="92"/>
      <c r="DG224" s="92"/>
      <c r="DH224" s="92"/>
      <c r="DI224" s="92"/>
      <c r="DJ224" s="92"/>
      <c r="DK224" s="92"/>
      <c r="DL224" s="92"/>
      <c r="DN224"/>
      <c r="DO224"/>
    </row>
    <row r="225" spans="1:119" ht="30">
      <c r="A225" t="e">
        <f t="shared" ca="1" si="18"/>
        <v>#N/A</v>
      </c>
      <c r="B225" s="90" t="e">
        <f t="shared" ca="1" si="19"/>
        <v>#N/A</v>
      </c>
      <c r="C225" s="30">
        <f t="shared" ca="1" si="20"/>
        <v>44467</v>
      </c>
      <c r="D225" s="30" t="e">
        <f t="shared" si="21"/>
        <v>#N/A</v>
      </c>
      <c r="E225" s="95" t="e">
        <f t="shared" si="22"/>
        <v>#N/A</v>
      </c>
      <c r="F225" s="52" t="s">
        <v>5</v>
      </c>
      <c r="G225" s="94" t="s">
        <v>1275</v>
      </c>
      <c r="H225" s="94" t="s">
        <v>1275</v>
      </c>
      <c r="I225" s="92"/>
      <c r="J225" s="92"/>
      <c r="K225" s="92"/>
      <c r="L225" s="92"/>
      <c r="M225" s="92"/>
      <c r="N225" s="92"/>
      <c r="O225" s="92"/>
      <c r="P225" s="92"/>
      <c r="Q225" s="92"/>
      <c r="R225" s="92"/>
      <c r="S225" s="92"/>
      <c r="T225" s="92"/>
      <c r="U225" s="92"/>
      <c r="V225" s="92"/>
      <c r="W225" s="92"/>
      <c r="X225" s="92"/>
      <c r="Y225" s="92"/>
      <c r="Z225" s="92"/>
      <c r="AA225" s="92"/>
      <c r="AB225" s="92"/>
      <c r="AC225" s="92"/>
      <c r="AD225" s="92"/>
      <c r="AE225" s="92"/>
      <c r="AF225" s="92"/>
      <c r="AG225" s="92"/>
      <c r="AH225" s="92"/>
      <c r="AI225" s="92"/>
      <c r="AJ225" s="92"/>
      <c r="AK225" s="92"/>
      <c r="AL225" s="92"/>
      <c r="AM225" s="92"/>
      <c r="AN225" s="92"/>
      <c r="AO225" s="92"/>
      <c r="AP225" s="92"/>
      <c r="AQ225" s="92"/>
      <c r="AR225" s="92"/>
      <c r="AS225" s="92"/>
      <c r="AT225" s="92"/>
      <c r="AU225" s="92"/>
      <c r="AV225" s="92"/>
      <c r="AW225" s="92"/>
      <c r="AX225" s="92"/>
      <c r="AY225" s="92"/>
      <c r="AZ225" s="92"/>
      <c r="BA225" s="92"/>
      <c r="BB225" s="92"/>
      <c r="BC225" s="92"/>
      <c r="BD225" s="92"/>
      <c r="BE225" s="92"/>
      <c r="BF225" s="92"/>
      <c r="BG225" s="92"/>
      <c r="BH225" s="92"/>
      <c r="BI225" s="92"/>
      <c r="BJ225" s="92"/>
      <c r="BK225" s="92"/>
      <c r="BL225" s="92"/>
      <c r="BM225" s="92"/>
      <c r="BN225" s="92"/>
      <c r="BO225" s="92"/>
      <c r="BP225" s="92"/>
      <c r="BQ225" s="92"/>
      <c r="BR225" s="92"/>
      <c r="BS225" s="92"/>
      <c r="BT225" s="92"/>
      <c r="BU225" s="92"/>
      <c r="BV225" s="92"/>
      <c r="BW225" s="92"/>
      <c r="BX225" s="92"/>
      <c r="BY225" s="92"/>
      <c r="BZ225" s="92"/>
      <c r="CA225" s="92"/>
      <c r="CB225" s="92"/>
      <c r="CC225" s="92"/>
      <c r="CD225" s="92"/>
      <c r="CE225" s="92"/>
      <c r="CF225" s="92"/>
      <c r="CG225" s="92"/>
      <c r="CH225" s="92"/>
      <c r="CI225" s="92"/>
      <c r="CJ225" s="92"/>
      <c r="CK225" s="92"/>
      <c r="CL225" s="92"/>
      <c r="CM225" s="92"/>
      <c r="CN225" s="92"/>
      <c r="CO225" s="92"/>
      <c r="CP225" s="92"/>
      <c r="CQ225" s="92"/>
      <c r="CR225" s="92"/>
      <c r="CS225" s="92"/>
      <c r="CT225" s="92"/>
      <c r="CU225" s="92"/>
      <c r="CV225" s="92"/>
      <c r="CW225" s="92"/>
      <c r="CX225" s="92"/>
      <c r="CY225" s="92"/>
      <c r="CZ225" s="92"/>
      <c r="DA225" s="92"/>
      <c r="DB225" s="92"/>
      <c r="DC225" s="92"/>
      <c r="DD225" s="92"/>
      <c r="DE225" s="92"/>
      <c r="DF225" s="92"/>
      <c r="DG225" s="92"/>
      <c r="DH225" s="92"/>
      <c r="DI225" s="92"/>
      <c r="DJ225" s="92"/>
      <c r="DK225" s="92"/>
      <c r="DL225" s="92"/>
      <c r="DN225"/>
      <c r="DO225"/>
    </row>
    <row r="226" spans="1:119" ht="30">
      <c r="A226" t="e">
        <f t="shared" ca="1" si="18"/>
        <v>#N/A</v>
      </c>
      <c r="B226" s="90" t="e">
        <f t="shared" ca="1" si="19"/>
        <v>#N/A</v>
      </c>
      <c r="C226" s="30">
        <f t="shared" ca="1" si="20"/>
        <v>44467</v>
      </c>
      <c r="D226" s="30" t="e">
        <f t="shared" si="21"/>
        <v>#N/A</v>
      </c>
      <c r="E226" s="95" t="e">
        <f t="shared" si="22"/>
        <v>#N/A</v>
      </c>
      <c r="F226" s="52" t="s">
        <v>6</v>
      </c>
      <c r="G226" s="94" t="s">
        <v>1907</v>
      </c>
      <c r="H226" s="94" t="s">
        <v>405</v>
      </c>
      <c r="I226" s="92"/>
      <c r="J226" s="92"/>
      <c r="K226" s="92"/>
      <c r="L226" s="92"/>
      <c r="M226" s="92"/>
      <c r="N226" s="92"/>
      <c r="O226" s="92"/>
      <c r="P226" s="92"/>
      <c r="Q226" s="92"/>
      <c r="R226" s="92"/>
      <c r="S226" s="92"/>
      <c r="T226" s="92"/>
      <c r="U226" s="92"/>
      <c r="V226" s="92"/>
      <c r="W226" s="92"/>
      <c r="X226" s="92"/>
      <c r="Y226" s="92"/>
      <c r="Z226" s="92"/>
      <c r="AA226" s="92"/>
      <c r="AB226" s="92"/>
      <c r="AC226" s="92"/>
      <c r="AD226" s="92"/>
      <c r="AE226" s="92"/>
      <c r="AF226" s="92"/>
      <c r="AG226" s="92"/>
      <c r="AH226" s="92"/>
      <c r="AI226" s="92"/>
      <c r="AJ226" s="92"/>
      <c r="AK226" s="92"/>
      <c r="AL226" s="92"/>
      <c r="AM226" s="92"/>
      <c r="AN226" s="92"/>
      <c r="AO226" s="92"/>
      <c r="AP226" s="92"/>
      <c r="AQ226" s="92"/>
      <c r="AR226" s="92"/>
      <c r="AS226" s="92"/>
      <c r="AT226" s="92"/>
      <c r="AU226" s="92"/>
      <c r="AV226" s="92"/>
      <c r="AW226" s="92"/>
      <c r="AX226" s="92"/>
      <c r="AY226" s="92"/>
      <c r="AZ226" s="92"/>
      <c r="BA226" s="92"/>
      <c r="BB226" s="92"/>
      <c r="BC226" s="92"/>
      <c r="BD226" s="92"/>
      <c r="BE226" s="92"/>
      <c r="BF226" s="92"/>
      <c r="BG226" s="92"/>
      <c r="BH226" s="92"/>
      <c r="BI226" s="92"/>
      <c r="BJ226" s="92"/>
      <c r="BK226" s="92"/>
      <c r="BL226" s="92"/>
      <c r="BM226" s="92"/>
      <c r="BN226" s="92"/>
      <c r="BO226" s="92"/>
      <c r="BP226" s="92"/>
      <c r="BQ226" s="92"/>
      <c r="BR226" s="92"/>
      <c r="BS226" s="92"/>
      <c r="BT226" s="92"/>
      <c r="BU226" s="92"/>
      <c r="BV226" s="92"/>
      <c r="BW226" s="92"/>
      <c r="BX226" s="92"/>
      <c r="BY226" s="92"/>
      <c r="BZ226" s="92"/>
      <c r="CA226" s="92"/>
      <c r="CB226" s="92"/>
      <c r="CC226" s="92"/>
      <c r="CD226" s="92"/>
      <c r="CE226" s="92"/>
      <c r="CF226" s="92"/>
      <c r="CG226" s="92"/>
      <c r="CH226" s="92"/>
      <c r="CI226" s="92"/>
      <c r="CJ226" s="92"/>
      <c r="CK226" s="92"/>
      <c r="CL226" s="92"/>
      <c r="CM226" s="92"/>
      <c r="CN226" s="92"/>
      <c r="CO226" s="92"/>
      <c r="CP226" s="92"/>
      <c r="CQ226" s="92"/>
      <c r="CR226" s="92"/>
      <c r="CS226" s="92"/>
      <c r="CT226" s="92"/>
      <c r="CU226" s="92"/>
      <c r="CV226" s="92"/>
      <c r="CW226" s="92"/>
      <c r="CX226" s="92"/>
      <c r="CY226" s="92"/>
      <c r="CZ226" s="92"/>
      <c r="DA226" s="92"/>
      <c r="DB226" s="92"/>
      <c r="DC226" s="92"/>
      <c r="DD226" s="92"/>
      <c r="DE226" s="92"/>
      <c r="DF226" s="92"/>
      <c r="DG226" s="92"/>
      <c r="DH226" s="92"/>
      <c r="DI226" s="92"/>
      <c r="DJ226" s="92"/>
      <c r="DK226" s="92"/>
      <c r="DL226" s="92"/>
      <c r="DN226"/>
      <c r="DO226"/>
    </row>
    <row r="227" spans="1:119" ht="30">
      <c r="A227" t="e">
        <f t="shared" ca="1" si="18"/>
        <v>#N/A</v>
      </c>
      <c r="B227" s="90" t="e">
        <f t="shared" ca="1" si="19"/>
        <v>#N/A</v>
      </c>
      <c r="C227" s="30">
        <f t="shared" ca="1" si="20"/>
        <v>44467</v>
      </c>
      <c r="D227" s="30" t="e">
        <f t="shared" si="21"/>
        <v>#N/A</v>
      </c>
      <c r="E227" s="95" t="e">
        <f t="shared" si="22"/>
        <v>#N/A</v>
      </c>
      <c r="F227" s="52" t="s">
        <v>7</v>
      </c>
      <c r="G227" s="94" t="s">
        <v>1276</v>
      </c>
      <c r="H227" s="94" t="s">
        <v>1908</v>
      </c>
      <c r="I227" s="92" t="s">
        <v>1276</v>
      </c>
      <c r="J227" s="92"/>
      <c r="K227" s="92"/>
      <c r="L227" s="92"/>
      <c r="M227" s="92"/>
      <c r="N227" s="92"/>
      <c r="O227" s="92"/>
      <c r="P227" s="92"/>
      <c r="Q227" s="92"/>
      <c r="R227" s="92"/>
      <c r="S227" s="92"/>
      <c r="T227" s="92"/>
      <c r="U227" s="92"/>
      <c r="V227" s="92"/>
      <c r="W227" s="92"/>
      <c r="X227" s="92"/>
      <c r="Y227" s="92"/>
      <c r="Z227" s="92"/>
      <c r="AA227" s="92"/>
      <c r="AB227" s="92"/>
      <c r="AC227" s="92"/>
      <c r="AD227" s="92"/>
      <c r="AE227" s="92"/>
      <c r="AF227" s="92"/>
      <c r="AG227" s="92"/>
      <c r="AH227" s="92"/>
      <c r="AI227" s="92"/>
      <c r="AJ227" s="92"/>
      <c r="AK227" s="92"/>
      <c r="AL227" s="92"/>
      <c r="AM227" s="92"/>
      <c r="AN227" s="92"/>
      <c r="AO227" s="92"/>
      <c r="AP227" s="92"/>
      <c r="AQ227" s="92"/>
      <c r="AR227" s="92"/>
      <c r="AS227" s="92"/>
      <c r="AT227" s="92"/>
      <c r="AU227" s="92"/>
      <c r="AV227" s="92"/>
      <c r="AW227" s="92"/>
      <c r="AX227" s="92"/>
      <c r="AY227" s="92"/>
      <c r="AZ227" s="92"/>
      <c r="BA227" s="92"/>
      <c r="BB227" s="92"/>
      <c r="BC227" s="92"/>
      <c r="BD227" s="92"/>
      <c r="BE227" s="92"/>
      <c r="BF227" s="92"/>
      <c r="BG227" s="92"/>
      <c r="BH227" s="92"/>
      <c r="BI227" s="92"/>
      <c r="BJ227" s="92"/>
      <c r="BK227" s="92"/>
      <c r="BL227" s="92"/>
      <c r="BM227" s="92"/>
      <c r="BN227" s="92"/>
      <c r="BO227" s="92"/>
      <c r="BP227" s="92"/>
      <c r="BQ227" s="92"/>
      <c r="BR227" s="92"/>
      <c r="BS227" s="92"/>
      <c r="BT227" s="92"/>
      <c r="BU227" s="92"/>
      <c r="BV227" s="92"/>
      <c r="BW227" s="92"/>
      <c r="BX227" s="92"/>
      <c r="BY227" s="92"/>
      <c r="BZ227" s="92"/>
      <c r="CA227" s="92"/>
      <c r="CB227" s="92"/>
      <c r="CC227" s="92"/>
      <c r="CD227" s="92"/>
      <c r="CE227" s="92"/>
      <c r="CF227" s="92"/>
      <c r="CG227" s="92"/>
      <c r="CH227" s="92"/>
      <c r="CI227" s="92"/>
      <c r="CJ227" s="92"/>
      <c r="CK227" s="92"/>
      <c r="CL227" s="92"/>
      <c r="CM227" s="92"/>
      <c r="CN227" s="92"/>
      <c r="CO227" s="92"/>
      <c r="CP227" s="92"/>
      <c r="CQ227" s="92"/>
      <c r="CR227" s="92"/>
      <c r="CS227" s="92"/>
      <c r="CT227" s="92"/>
      <c r="CU227" s="92"/>
      <c r="CV227" s="92"/>
      <c r="CW227" s="92"/>
      <c r="CX227" s="92"/>
      <c r="CY227" s="92"/>
      <c r="CZ227" s="92"/>
      <c r="DA227" s="92"/>
      <c r="DB227" s="92"/>
      <c r="DC227" s="92"/>
      <c r="DD227" s="92"/>
      <c r="DE227" s="92"/>
      <c r="DF227" s="92"/>
      <c r="DG227" s="92"/>
      <c r="DH227" s="92"/>
      <c r="DI227" s="92"/>
      <c r="DJ227" s="92"/>
      <c r="DK227" s="92"/>
      <c r="DL227" s="92"/>
      <c r="DN227"/>
      <c r="DO227"/>
    </row>
    <row r="228" spans="1:119" ht="30">
      <c r="A228" t="e">
        <f t="shared" ca="1" si="18"/>
        <v>#N/A</v>
      </c>
      <c r="B228" s="90" t="e">
        <f t="shared" ca="1" si="19"/>
        <v>#N/A</v>
      </c>
      <c r="C228" s="30">
        <f t="shared" ca="1" si="20"/>
        <v>44467</v>
      </c>
      <c r="D228" s="30" t="e">
        <f t="shared" si="21"/>
        <v>#N/A</v>
      </c>
      <c r="E228" s="95" t="e">
        <f t="shared" si="22"/>
        <v>#N/A</v>
      </c>
      <c r="F228" s="52" t="s">
        <v>8</v>
      </c>
      <c r="G228" s="94" t="s">
        <v>1416</v>
      </c>
      <c r="H228" s="94"/>
      <c r="I228" s="92"/>
      <c r="J228" s="92"/>
      <c r="K228" s="92"/>
      <c r="L228" s="92"/>
      <c r="M228" s="92"/>
      <c r="N228" s="92"/>
      <c r="O228" s="92"/>
      <c r="P228" s="92"/>
      <c r="Q228" s="92"/>
      <c r="R228" s="92"/>
      <c r="S228" s="92"/>
      <c r="T228" s="92"/>
      <c r="U228" s="92"/>
      <c r="V228" s="92"/>
      <c r="W228" s="92"/>
      <c r="X228" s="92"/>
      <c r="Y228" s="92"/>
      <c r="Z228" s="92"/>
      <c r="AA228" s="92"/>
      <c r="AB228" s="92"/>
      <c r="AC228" s="92"/>
      <c r="AD228" s="92"/>
      <c r="AE228" s="92"/>
      <c r="AF228" s="92"/>
      <c r="AG228" s="92"/>
      <c r="AH228" s="92"/>
      <c r="AI228" s="92"/>
      <c r="AJ228" s="92"/>
      <c r="AK228" s="92"/>
      <c r="AL228" s="92"/>
      <c r="AM228" s="92"/>
      <c r="AN228" s="92"/>
      <c r="AO228" s="92"/>
      <c r="AP228" s="92"/>
      <c r="AQ228" s="92"/>
      <c r="AR228" s="92"/>
      <c r="AS228" s="92"/>
      <c r="AT228" s="92"/>
      <c r="AU228" s="92"/>
      <c r="AV228" s="92"/>
      <c r="AW228" s="92"/>
      <c r="AX228" s="92"/>
      <c r="AY228" s="92"/>
      <c r="AZ228" s="92"/>
      <c r="BA228" s="92"/>
      <c r="BB228" s="92"/>
      <c r="BC228" s="92"/>
      <c r="BD228" s="92"/>
      <c r="BE228" s="92"/>
      <c r="BF228" s="92"/>
      <c r="BG228" s="92"/>
      <c r="BH228" s="92"/>
      <c r="BI228" s="92"/>
      <c r="BJ228" s="92"/>
      <c r="BK228" s="92"/>
      <c r="BL228" s="92"/>
      <c r="BM228" s="92"/>
      <c r="BN228" s="92"/>
      <c r="BO228" s="92"/>
      <c r="BP228" s="92"/>
      <c r="BQ228" s="92"/>
      <c r="BR228" s="92"/>
      <c r="BS228" s="92"/>
      <c r="BT228" s="92"/>
      <c r="BU228" s="92"/>
      <c r="BV228" s="92"/>
      <c r="BW228" s="92"/>
      <c r="BX228" s="92"/>
      <c r="BY228" s="92"/>
      <c r="BZ228" s="92"/>
      <c r="CA228" s="92"/>
      <c r="CB228" s="92"/>
      <c r="CC228" s="92"/>
      <c r="CD228" s="92"/>
      <c r="CE228" s="92"/>
      <c r="CF228" s="92"/>
      <c r="CG228" s="92"/>
      <c r="CH228" s="92"/>
      <c r="CI228" s="92"/>
      <c r="CJ228" s="92"/>
      <c r="CK228" s="92"/>
      <c r="CL228" s="92"/>
      <c r="CM228" s="92"/>
      <c r="CN228" s="92"/>
      <c r="CO228" s="92"/>
      <c r="CP228" s="92"/>
      <c r="CQ228" s="92"/>
      <c r="CR228" s="92"/>
      <c r="CS228" s="92"/>
      <c r="CT228" s="92"/>
      <c r="CU228" s="92"/>
      <c r="CV228" s="92"/>
      <c r="CW228" s="92"/>
      <c r="CX228" s="92"/>
      <c r="CY228" s="92"/>
      <c r="CZ228" s="92"/>
      <c r="DA228" s="92"/>
      <c r="DB228" s="92"/>
      <c r="DC228" s="92"/>
      <c r="DD228" s="92"/>
      <c r="DE228" s="92"/>
      <c r="DF228" s="92"/>
      <c r="DG228" s="92"/>
      <c r="DH228" s="92"/>
      <c r="DI228" s="92"/>
      <c r="DJ228" s="92"/>
      <c r="DK228" s="92"/>
      <c r="DL228" s="92"/>
      <c r="DN228"/>
      <c r="DO228"/>
    </row>
    <row r="229" spans="1:119" ht="30">
      <c r="A229" t="e">
        <f t="shared" ca="1" si="18"/>
        <v>#N/A</v>
      </c>
      <c r="B229" s="90" t="e">
        <f t="shared" ca="1" si="19"/>
        <v>#N/A</v>
      </c>
      <c r="C229" s="30">
        <f t="shared" ca="1" si="20"/>
        <v>44467</v>
      </c>
      <c r="D229" s="30" t="e">
        <f t="shared" si="21"/>
        <v>#N/A</v>
      </c>
      <c r="E229" s="95" t="e">
        <f t="shared" si="22"/>
        <v>#N/A</v>
      </c>
      <c r="F229" s="52" t="s">
        <v>9</v>
      </c>
      <c r="G229" s="94" t="s">
        <v>609</v>
      </c>
      <c r="H229" s="94"/>
      <c r="I229" s="92"/>
      <c r="J229" s="92"/>
      <c r="K229" s="92"/>
      <c r="L229" s="92"/>
      <c r="M229" s="92"/>
      <c r="N229" s="92"/>
      <c r="O229" s="92"/>
      <c r="P229" s="92"/>
      <c r="Q229" s="92"/>
      <c r="R229" s="92"/>
      <c r="S229" s="92"/>
      <c r="T229" s="92"/>
      <c r="U229" s="92"/>
      <c r="V229" s="92"/>
      <c r="W229" s="92"/>
      <c r="X229" s="92"/>
      <c r="Y229" s="92"/>
      <c r="Z229" s="92"/>
      <c r="AA229" s="92"/>
      <c r="AB229" s="92"/>
      <c r="AC229" s="92"/>
      <c r="AD229" s="92"/>
      <c r="AE229" s="92"/>
      <c r="AF229" s="92"/>
      <c r="AG229" s="92"/>
      <c r="AH229" s="92"/>
      <c r="AI229" s="92"/>
      <c r="AJ229" s="92"/>
      <c r="AK229" s="92"/>
      <c r="AL229" s="92"/>
      <c r="AM229" s="92"/>
      <c r="AN229" s="92"/>
      <c r="AO229" s="92"/>
      <c r="AP229" s="92"/>
      <c r="AQ229" s="92"/>
      <c r="AR229" s="92"/>
      <c r="AS229" s="92"/>
      <c r="AT229" s="92"/>
      <c r="AU229" s="92"/>
      <c r="AV229" s="92"/>
      <c r="AW229" s="92"/>
      <c r="AX229" s="92"/>
      <c r="AY229" s="92"/>
      <c r="AZ229" s="92"/>
      <c r="BA229" s="92"/>
      <c r="BB229" s="92"/>
      <c r="BC229" s="92"/>
      <c r="BD229" s="92"/>
      <c r="BE229" s="92"/>
      <c r="BF229" s="92"/>
      <c r="BG229" s="92"/>
      <c r="BH229" s="92"/>
      <c r="BI229" s="92"/>
      <c r="BJ229" s="92"/>
      <c r="BK229" s="92"/>
      <c r="BL229" s="92"/>
      <c r="BM229" s="92"/>
      <c r="BN229" s="92"/>
      <c r="BO229" s="92"/>
      <c r="BP229" s="92"/>
      <c r="BQ229" s="92"/>
      <c r="BR229" s="92"/>
      <c r="BS229" s="92"/>
      <c r="BT229" s="92"/>
      <c r="BU229" s="92"/>
      <c r="BV229" s="92"/>
      <c r="BW229" s="92"/>
      <c r="BX229" s="92"/>
      <c r="BY229" s="92"/>
      <c r="BZ229" s="92"/>
      <c r="CA229" s="92"/>
      <c r="CB229" s="92"/>
      <c r="CC229" s="92"/>
      <c r="CD229" s="92"/>
      <c r="CE229" s="92"/>
      <c r="CF229" s="92"/>
      <c r="CG229" s="92"/>
      <c r="CH229" s="92"/>
      <c r="CI229" s="92"/>
      <c r="CJ229" s="92"/>
      <c r="CK229" s="92"/>
      <c r="CL229" s="92"/>
      <c r="CM229" s="92"/>
      <c r="CN229" s="92"/>
      <c r="CO229" s="92"/>
      <c r="CP229" s="92"/>
      <c r="CQ229" s="92"/>
      <c r="CR229" s="92"/>
      <c r="CS229" s="92"/>
      <c r="CT229" s="92"/>
      <c r="CU229" s="92"/>
      <c r="CV229" s="92"/>
      <c r="CW229" s="92"/>
      <c r="CX229" s="92"/>
      <c r="CY229" s="92"/>
      <c r="CZ229" s="92"/>
      <c r="DA229" s="92"/>
      <c r="DB229" s="92"/>
      <c r="DC229" s="92"/>
      <c r="DD229" s="92"/>
      <c r="DE229" s="92"/>
      <c r="DF229" s="92"/>
      <c r="DG229" s="92"/>
      <c r="DH229" s="92"/>
      <c r="DI229" s="92"/>
      <c r="DJ229" s="92"/>
      <c r="DK229" s="92"/>
      <c r="DL229" s="92"/>
      <c r="DN229"/>
      <c r="DO229"/>
    </row>
    <row r="230" spans="1:119" ht="30">
      <c r="A230" t="e">
        <f t="shared" ca="1" si="18"/>
        <v>#N/A</v>
      </c>
      <c r="B230" s="90" t="e">
        <f t="shared" ca="1" si="19"/>
        <v>#N/A</v>
      </c>
      <c r="C230" s="30">
        <f t="shared" ca="1" si="20"/>
        <v>44467</v>
      </c>
      <c r="D230" s="30" t="e">
        <f t="shared" si="21"/>
        <v>#N/A</v>
      </c>
      <c r="E230" s="95" t="e">
        <f t="shared" si="22"/>
        <v>#N/A</v>
      </c>
      <c r="F230" s="52" t="s">
        <v>10</v>
      </c>
      <c r="G230" s="94" t="s">
        <v>1909</v>
      </c>
      <c r="H230" s="94"/>
      <c r="I230" s="92"/>
      <c r="J230" s="92"/>
      <c r="K230" s="92"/>
      <c r="L230" s="92"/>
      <c r="M230" s="92"/>
      <c r="N230" s="92"/>
      <c r="O230" s="92"/>
      <c r="P230" s="92"/>
      <c r="Q230" s="92"/>
      <c r="R230" s="92"/>
      <c r="S230" s="92"/>
      <c r="T230" s="92"/>
      <c r="U230" s="92"/>
      <c r="V230" s="92"/>
      <c r="W230" s="92"/>
      <c r="X230" s="92"/>
      <c r="Y230" s="92"/>
      <c r="Z230" s="92"/>
      <c r="AA230" s="92"/>
      <c r="AB230" s="92"/>
      <c r="AC230" s="92"/>
      <c r="AD230" s="92"/>
      <c r="AE230" s="92"/>
      <c r="AF230" s="92"/>
      <c r="AG230" s="92"/>
      <c r="AH230" s="92"/>
      <c r="AI230" s="92"/>
      <c r="AJ230" s="92"/>
      <c r="AK230" s="92"/>
      <c r="AL230" s="92"/>
      <c r="AM230" s="92"/>
      <c r="AN230" s="92"/>
      <c r="AO230" s="92"/>
      <c r="AP230" s="92"/>
      <c r="AQ230" s="92"/>
      <c r="AR230" s="92"/>
      <c r="AS230" s="92"/>
      <c r="AT230" s="92"/>
      <c r="AU230" s="92"/>
      <c r="AV230" s="92"/>
      <c r="AW230" s="92"/>
      <c r="AX230" s="92"/>
      <c r="AY230" s="92"/>
      <c r="AZ230" s="92"/>
      <c r="BA230" s="92"/>
      <c r="BB230" s="92"/>
      <c r="BC230" s="92"/>
      <c r="BD230" s="92"/>
      <c r="BE230" s="92"/>
      <c r="BF230" s="92"/>
      <c r="BG230" s="92"/>
      <c r="BH230" s="92"/>
      <c r="BI230" s="92"/>
      <c r="BJ230" s="92"/>
      <c r="BK230" s="92"/>
      <c r="BL230" s="92"/>
      <c r="BM230" s="92"/>
      <c r="BN230" s="92"/>
      <c r="BO230" s="92"/>
      <c r="BP230" s="92"/>
      <c r="BQ230" s="92"/>
      <c r="BR230" s="92"/>
      <c r="BS230" s="92"/>
      <c r="BT230" s="92"/>
      <c r="BU230" s="92"/>
      <c r="BV230" s="92"/>
      <c r="BW230" s="92"/>
      <c r="BX230" s="92"/>
      <c r="BY230" s="92"/>
      <c r="BZ230" s="92"/>
      <c r="CA230" s="92"/>
      <c r="CB230" s="92"/>
      <c r="CC230" s="92"/>
      <c r="CD230" s="92"/>
      <c r="CE230" s="92"/>
      <c r="CF230" s="92"/>
      <c r="CG230" s="92"/>
      <c r="CH230" s="92"/>
      <c r="CI230" s="92"/>
      <c r="CJ230" s="92"/>
      <c r="CK230" s="92"/>
      <c r="CL230" s="92"/>
      <c r="CM230" s="92"/>
      <c r="CN230" s="92"/>
      <c r="CO230" s="92"/>
      <c r="CP230" s="92"/>
      <c r="CQ230" s="92"/>
      <c r="CR230" s="92"/>
      <c r="CS230" s="92"/>
      <c r="CT230" s="92"/>
      <c r="CU230" s="92"/>
      <c r="CV230" s="92"/>
      <c r="CW230" s="92"/>
      <c r="CX230" s="92"/>
      <c r="CY230" s="92"/>
      <c r="CZ230" s="92"/>
      <c r="DA230" s="92"/>
      <c r="DB230" s="92"/>
      <c r="DC230" s="92"/>
      <c r="DD230" s="92"/>
      <c r="DE230" s="92"/>
      <c r="DF230" s="92"/>
      <c r="DG230" s="92"/>
      <c r="DH230" s="92"/>
      <c r="DI230" s="92"/>
      <c r="DJ230" s="92"/>
      <c r="DK230" s="92"/>
      <c r="DL230" s="92"/>
      <c r="DN230"/>
      <c r="DO230"/>
    </row>
    <row r="231" spans="1:119" ht="30">
      <c r="A231" t="e">
        <f t="shared" ca="1" si="18"/>
        <v>#N/A</v>
      </c>
      <c r="B231" s="90" t="e">
        <f t="shared" ca="1" si="19"/>
        <v>#N/A</v>
      </c>
      <c r="C231" s="30">
        <f t="shared" ca="1" si="20"/>
        <v>44467</v>
      </c>
      <c r="D231" s="30" t="e">
        <f t="shared" si="21"/>
        <v>#N/A</v>
      </c>
      <c r="E231" s="95" t="e">
        <f t="shared" si="22"/>
        <v>#N/A</v>
      </c>
      <c r="F231" s="52" t="s">
        <v>11</v>
      </c>
      <c r="G231" s="94" t="s">
        <v>609</v>
      </c>
      <c r="H231" s="94" t="s">
        <v>937</v>
      </c>
      <c r="I231" s="92"/>
      <c r="J231" s="92"/>
      <c r="K231" s="92"/>
      <c r="L231" s="92"/>
      <c r="M231" s="92"/>
      <c r="N231" s="92"/>
      <c r="O231" s="92"/>
      <c r="P231" s="92"/>
      <c r="Q231" s="92"/>
      <c r="R231" s="92"/>
      <c r="S231" s="92"/>
      <c r="T231" s="92"/>
      <c r="U231" s="92"/>
      <c r="V231" s="92"/>
      <c r="W231" s="92"/>
      <c r="X231" s="92"/>
      <c r="Y231" s="92"/>
      <c r="Z231" s="92"/>
      <c r="AA231" s="92"/>
      <c r="AB231" s="92"/>
      <c r="AC231" s="92"/>
      <c r="AD231" s="92"/>
      <c r="AE231" s="92"/>
      <c r="AF231" s="92"/>
      <c r="AG231" s="92"/>
      <c r="AH231" s="92"/>
      <c r="AI231" s="92"/>
      <c r="AJ231" s="92"/>
      <c r="AK231" s="92"/>
      <c r="AL231" s="92"/>
      <c r="AM231" s="92"/>
      <c r="AN231" s="92"/>
      <c r="AO231" s="92"/>
      <c r="AP231" s="92"/>
      <c r="AQ231" s="92"/>
      <c r="AR231" s="92"/>
      <c r="AS231" s="92"/>
      <c r="AT231" s="92"/>
      <c r="AU231" s="92"/>
      <c r="AV231" s="92"/>
      <c r="AW231" s="92"/>
      <c r="AX231" s="92"/>
      <c r="AY231" s="92"/>
      <c r="AZ231" s="92"/>
      <c r="BA231" s="92"/>
      <c r="BB231" s="92"/>
      <c r="BC231" s="92"/>
      <c r="BD231" s="92"/>
      <c r="BE231" s="92"/>
      <c r="BF231" s="92"/>
      <c r="BG231" s="92"/>
      <c r="BH231" s="92"/>
      <c r="BI231" s="92"/>
      <c r="BJ231" s="92"/>
      <c r="BK231" s="92"/>
      <c r="BL231" s="92"/>
      <c r="BM231" s="92"/>
      <c r="BN231" s="92"/>
      <c r="BO231" s="92"/>
      <c r="BP231" s="92"/>
      <c r="BQ231" s="92"/>
      <c r="BR231" s="92"/>
      <c r="BS231" s="92"/>
      <c r="BT231" s="92"/>
      <c r="BU231" s="92"/>
      <c r="BV231" s="92"/>
      <c r="BW231" s="92"/>
      <c r="BX231" s="92"/>
      <c r="BY231" s="92"/>
      <c r="BZ231" s="92"/>
      <c r="CA231" s="92"/>
      <c r="CB231" s="92"/>
      <c r="CC231" s="92"/>
      <c r="CD231" s="92"/>
      <c r="CE231" s="92"/>
      <c r="CF231" s="92"/>
      <c r="CG231" s="92"/>
      <c r="CH231" s="92"/>
      <c r="CI231" s="92"/>
      <c r="CJ231" s="92"/>
      <c r="CK231" s="92"/>
      <c r="CL231" s="92"/>
      <c r="CM231" s="92"/>
      <c r="CN231" s="92"/>
      <c r="CO231" s="92"/>
      <c r="CP231" s="92"/>
      <c r="CQ231" s="92"/>
      <c r="CR231" s="92"/>
      <c r="CS231" s="92"/>
      <c r="CT231" s="92"/>
      <c r="CU231" s="92"/>
      <c r="CV231" s="92"/>
      <c r="CW231" s="92"/>
      <c r="CX231" s="92"/>
      <c r="CY231" s="92"/>
      <c r="CZ231" s="92"/>
      <c r="DA231" s="92"/>
      <c r="DB231" s="92"/>
      <c r="DC231" s="92"/>
      <c r="DD231" s="92"/>
      <c r="DE231" s="92"/>
      <c r="DF231" s="92"/>
      <c r="DG231" s="92"/>
      <c r="DH231" s="92"/>
      <c r="DI231" s="92"/>
      <c r="DJ231" s="92"/>
      <c r="DK231" s="92"/>
      <c r="DL231" s="92"/>
      <c r="DN231"/>
      <c r="DO231"/>
    </row>
    <row r="232" spans="1:119" ht="30">
      <c r="A232" t="e">
        <f t="shared" ca="1" si="18"/>
        <v>#N/A</v>
      </c>
      <c r="B232" s="90" t="e">
        <f t="shared" ca="1" si="19"/>
        <v>#N/A</v>
      </c>
      <c r="C232" s="30">
        <f t="shared" ca="1" si="20"/>
        <v>44467</v>
      </c>
      <c r="D232" s="30" t="e">
        <f t="shared" si="21"/>
        <v>#N/A</v>
      </c>
      <c r="E232" s="95" t="e">
        <f t="shared" si="22"/>
        <v>#N/A</v>
      </c>
      <c r="F232" s="52" t="s">
        <v>12</v>
      </c>
      <c r="G232" s="94" t="s">
        <v>1910</v>
      </c>
      <c r="H232" s="94" t="s">
        <v>1911</v>
      </c>
      <c r="I232" s="92"/>
      <c r="J232" s="92"/>
      <c r="K232" s="92"/>
      <c r="L232" s="92"/>
      <c r="M232" s="92"/>
      <c r="N232" s="92"/>
      <c r="O232" s="92"/>
      <c r="P232" s="92"/>
      <c r="Q232" s="92"/>
      <c r="R232" s="92"/>
      <c r="S232" s="92"/>
      <c r="T232" s="92"/>
      <c r="U232" s="92"/>
      <c r="V232" s="92"/>
      <c r="W232" s="92"/>
      <c r="X232" s="92"/>
      <c r="Y232" s="92"/>
      <c r="Z232" s="92"/>
      <c r="AA232" s="92"/>
      <c r="AB232" s="92"/>
      <c r="AC232" s="92"/>
      <c r="AD232" s="92"/>
      <c r="AE232" s="92"/>
      <c r="AF232" s="92"/>
      <c r="AG232" s="92"/>
      <c r="AH232" s="92"/>
      <c r="AI232" s="92"/>
      <c r="AJ232" s="92"/>
      <c r="AK232" s="92"/>
      <c r="AL232" s="92"/>
      <c r="AM232" s="92"/>
      <c r="AN232" s="92"/>
      <c r="AO232" s="92"/>
      <c r="AP232" s="92"/>
      <c r="AQ232" s="92"/>
      <c r="AR232" s="92"/>
      <c r="AS232" s="92"/>
      <c r="AT232" s="92"/>
      <c r="AU232" s="92"/>
      <c r="AV232" s="92"/>
      <c r="AW232" s="92"/>
      <c r="AX232" s="92"/>
      <c r="AY232" s="92"/>
      <c r="AZ232" s="92"/>
      <c r="BA232" s="92"/>
      <c r="BB232" s="92"/>
      <c r="BC232" s="92"/>
      <c r="BD232" s="92"/>
      <c r="BE232" s="92"/>
      <c r="BF232" s="92"/>
      <c r="BG232" s="92"/>
      <c r="BH232" s="92"/>
      <c r="BI232" s="92"/>
      <c r="BJ232" s="92"/>
      <c r="BK232" s="92"/>
      <c r="BL232" s="92"/>
      <c r="BM232" s="92"/>
      <c r="BN232" s="92"/>
      <c r="BO232" s="92"/>
      <c r="BP232" s="92"/>
      <c r="BQ232" s="92"/>
      <c r="BR232" s="92"/>
      <c r="BS232" s="92"/>
      <c r="BT232" s="92"/>
      <c r="BU232" s="92"/>
      <c r="BV232" s="92"/>
      <c r="BW232" s="92"/>
      <c r="BX232" s="92"/>
      <c r="BY232" s="92"/>
      <c r="BZ232" s="92"/>
      <c r="CA232" s="92"/>
      <c r="CB232" s="92"/>
      <c r="CC232" s="92"/>
      <c r="CD232" s="92"/>
      <c r="CE232" s="92"/>
      <c r="CF232" s="92"/>
      <c r="CG232" s="92"/>
      <c r="CH232" s="92"/>
      <c r="CI232" s="92"/>
      <c r="CJ232" s="92"/>
      <c r="CK232" s="92"/>
      <c r="CL232" s="92"/>
      <c r="CM232" s="92"/>
      <c r="CN232" s="92"/>
      <c r="CO232" s="92"/>
      <c r="CP232" s="92"/>
      <c r="CQ232" s="92"/>
      <c r="CR232" s="92"/>
      <c r="CS232" s="92"/>
      <c r="CT232" s="92"/>
      <c r="CU232" s="92"/>
      <c r="CV232" s="92"/>
      <c r="CW232" s="92"/>
      <c r="CX232" s="92"/>
      <c r="CY232" s="92"/>
      <c r="CZ232" s="92"/>
      <c r="DA232" s="92"/>
      <c r="DB232" s="92"/>
      <c r="DC232" s="92"/>
      <c r="DD232" s="92"/>
      <c r="DE232" s="92"/>
      <c r="DF232" s="92"/>
      <c r="DG232" s="92"/>
      <c r="DH232" s="92"/>
      <c r="DI232" s="92"/>
      <c r="DJ232" s="92"/>
      <c r="DK232" s="92"/>
      <c r="DL232" s="92"/>
      <c r="DN232"/>
      <c r="DO232"/>
    </row>
    <row r="233" spans="1:119" ht="30">
      <c r="A233" t="e">
        <f t="shared" ca="1" si="18"/>
        <v>#N/A</v>
      </c>
      <c r="B233" s="90" t="e">
        <f t="shared" ca="1" si="19"/>
        <v>#N/A</v>
      </c>
      <c r="C233" s="30">
        <f t="shared" ca="1" si="20"/>
        <v>44467</v>
      </c>
      <c r="D233" s="30" t="e">
        <f t="shared" si="21"/>
        <v>#N/A</v>
      </c>
      <c r="E233" s="95" t="e">
        <f t="shared" si="22"/>
        <v>#N/A</v>
      </c>
      <c r="F233" s="52" t="s">
        <v>13</v>
      </c>
      <c r="G233" s="94" t="s">
        <v>1912</v>
      </c>
      <c r="H233" s="94" t="s">
        <v>406</v>
      </c>
      <c r="I233" s="92"/>
      <c r="J233" s="92"/>
      <c r="K233" s="92"/>
      <c r="L233" s="92"/>
      <c r="M233" s="92"/>
      <c r="N233" s="92"/>
      <c r="O233" s="92"/>
      <c r="P233" s="92"/>
      <c r="Q233" s="92"/>
      <c r="R233" s="92"/>
      <c r="S233" s="92"/>
      <c r="T233" s="92"/>
      <c r="U233" s="92"/>
      <c r="V233" s="92"/>
      <c r="W233" s="92"/>
      <c r="X233" s="92"/>
      <c r="Y233" s="92"/>
      <c r="Z233" s="92"/>
      <c r="AA233" s="92"/>
      <c r="AB233" s="92"/>
      <c r="AC233" s="92"/>
      <c r="AD233" s="92"/>
      <c r="AE233" s="92"/>
      <c r="AF233" s="92"/>
      <c r="AG233" s="92"/>
      <c r="AH233" s="92"/>
      <c r="AI233" s="92"/>
      <c r="AJ233" s="92"/>
      <c r="AK233" s="92"/>
      <c r="AL233" s="92"/>
      <c r="AM233" s="92"/>
      <c r="AN233" s="92"/>
      <c r="AO233" s="92"/>
      <c r="AP233" s="92"/>
      <c r="AQ233" s="92"/>
      <c r="AR233" s="92"/>
      <c r="AS233" s="92"/>
      <c r="AT233" s="92"/>
      <c r="AU233" s="92"/>
      <c r="AV233" s="92"/>
      <c r="AW233" s="92"/>
      <c r="AX233" s="92"/>
      <c r="AY233" s="92"/>
      <c r="AZ233" s="92"/>
      <c r="BA233" s="92"/>
      <c r="BB233" s="92"/>
      <c r="BC233" s="92"/>
      <c r="BD233" s="92"/>
      <c r="BE233" s="92"/>
      <c r="BF233" s="92"/>
      <c r="BG233" s="92"/>
      <c r="BH233" s="92"/>
      <c r="BI233" s="92"/>
      <c r="BJ233" s="92"/>
      <c r="BK233" s="92"/>
      <c r="BL233" s="92"/>
      <c r="BM233" s="92"/>
      <c r="BN233" s="92"/>
      <c r="BO233" s="92"/>
      <c r="BP233" s="92"/>
      <c r="BQ233" s="92"/>
      <c r="BR233" s="92"/>
      <c r="BS233" s="92"/>
      <c r="BT233" s="92"/>
      <c r="BU233" s="92"/>
      <c r="BV233" s="92"/>
      <c r="BW233" s="92"/>
      <c r="BX233" s="92"/>
      <c r="BY233" s="92"/>
      <c r="BZ233" s="92"/>
      <c r="CA233" s="92"/>
      <c r="CB233" s="92"/>
      <c r="CC233" s="92"/>
      <c r="CD233" s="92"/>
      <c r="CE233" s="92"/>
      <c r="CF233" s="92"/>
      <c r="CG233" s="92"/>
      <c r="CH233" s="92"/>
      <c r="CI233" s="92"/>
      <c r="CJ233" s="92"/>
      <c r="CK233" s="92"/>
      <c r="CL233" s="92"/>
      <c r="CM233" s="92"/>
      <c r="CN233" s="92"/>
      <c r="CO233" s="92"/>
      <c r="CP233" s="92"/>
      <c r="CQ233" s="92"/>
      <c r="CR233" s="92"/>
      <c r="CS233" s="92"/>
      <c r="CT233" s="92"/>
      <c r="CU233" s="92"/>
      <c r="CV233" s="92"/>
      <c r="CW233" s="92"/>
      <c r="CX233" s="92"/>
      <c r="CY233" s="92"/>
      <c r="CZ233" s="92"/>
      <c r="DA233" s="92"/>
      <c r="DB233" s="92"/>
      <c r="DC233" s="92"/>
      <c r="DD233" s="92"/>
      <c r="DE233" s="92"/>
      <c r="DF233" s="92"/>
      <c r="DG233" s="92"/>
      <c r="DH233" s="92"/>
      <c r="DI233" s="92"/>
      <c r="DJ233" s="92"/>
      <c r="DK233" s="92"/>
      <c r="DL233" s="92"/>
      <c r="DN233"/>
      <c r="DO233"/>
    </row>
    <row r="234" spans="1:119" ht="30">
      <c r="A234" t="e">
        <f t="shared" ca="1" si="18"/>
        <v>#N/A</v>
      </c>
      <c r="B234" s="90" t="e">
        <f t="shared" ca="1" si="19"/>
        <v>#N/A</v>
      </c>
      <c r="C234" s="30">
        <f t="shared" ca="1" si="20"/>
        <v>44467</v>
      </c>
      <c r="D234" s="30" t="e">
        <f t="shared" si="21"/>
        <v>#N/A</v>
      </c>
      <c r="E234" s="95" t="e">
        <f t="shared" si="22"/>
        <v>#N/A</v>
      </c>
      <c r="F234" s="52" t="s">
        <v>14</v>
      </c>
      <c r="G234" s="94" t="s">
        <v>1911</v>
      </c>
      <c r="H234" s="94"/>
      <c r="I234" s="92"/>
      <c r="J234" s="92"/>
      <c r="K234" s="92"/>
      <c r="L234" s="92"/>
      <c r="M234" s="92"/>
      <c r="N234" s="92"/>
      <c r="O234" s="92"/>
      <c r="P234" s="92"/>
      <c r="Q234" s="92"/>
      <c r="R234" s="92"/>
      <c r="S234" s="92"/>
      <c r="T234" s="92"/>
      <c r="U234" s="92"/>
      <c r="V234" s="92"/>
      <c r="W234" s="92"/>
      <c r="X234" s="92"/>
      <c r="Y234" s="92"/>
      <c r="Z234" s="92"/>
      <c r="AA234" s="92"/>
      <c r="AB234" s="92"/>
      <c r="AC234" s="92"/>
      <c r="AD234" s="92"/>
      <c r="AE234" s="92"/>
      <c r="AF234" s="92"/>
      <c r="AG234" s="92"/>
      <c r="AH234" s="92"/>
      <c r="AI234" s="92"/>
      <c r="AJ234" s="92"/>
      <c r="AK234" s="92"/>
      <c r="AL234" s="92"/>
      <c r="AM234" s="92"/>
      <c r="AN234" s="92"/>
      <c r="AO234" s="92"/>
      <c r="AP234" s="92"/>
      <c r="AQ234" s="92"/>
      <c r="AR234" s="92"/>
      <c r="AS234" s="92"/>
      <c r="AT234" s="92"/>
      <c r="AU234" s="92"/>
      <c r="AV234" s="92"/>
      <c r="AW234" s="92"/>
      <c r="AX234" s="92"/>
      <c r="AY234" s="92"/>
      <c r="AZ234" s="92"/>
      <c r="BA234" s="92"/>
      <c r="BB234" s="92"/>
      <c r="BC234" s="92"/>
      <c r="BD234" s="92"/>
      <c r="BE234" s="92"/>
      <c r="BF234" s="92"/>
      <c r="BG234" s="92"/>
      <c r="BH234" s="92"/>
      <c r="BI234" s="92"/>
      <c r="BJ234" s="92"/>
      <c r="BK234" s="92"/>
      <c r="BL234" s="92"/>
      <c r="BM234" s="92"/>
      <c r="BN234" s="92"/>
      <c r="BO234" s="92"/>
      <c r="BP234" s="92"/>
      <c r="BQ234" s="92"/>
      <c r="BR234" s="92"/>
      <c r="BS234" s="92"/>
      <c r="BT234" s="92"/>
      <c r="BU234" s="92"/>
      <c r="BV234" s="92"/>
      <c r="BW234" s="92"/>
      <c r="BX234" s="92"/>
      <c r="BY234" s="92"/>
      <c r="BZ234" s="92"/>
      <c r="CA234" s="92"/>
      <c r="CB234" s="92"/>
      <c r="CC234" s="92"/>
      <c r="CD234" s="92"/>
      <c r="CE234" s="92"/>
      <c r="CF234" s="92"/>
      <c r="CG234" s="92"/>
      <c r="CH234" s="92"/>
      <c r="CI234" s="92"/>
      <c r="CJ234" s="92"/>
      <c r="CK234" s="92"/>
      <c r="CL234" s="92"/>
      <c r="CM234" s="92"/>
      <c r="CN234" s="92"/>
      <c r="CO234" s="92"/>
      <c r="CP234" s="92"/>
      <c r="CQ234" s="92"/>
      <c r="CR234" s="92"/>
      <c r="CS234" s="92"/>
      <c r="CT234" s="92"/>
      <c r="CU234" s="92"/>
      <c r="CV234" s="92"/>
      <c r="CW234" s="92"/>
      <c r="CX234" s="92"/>
      <c r="CY234" s="92"/>
      <c r="CZ234" s="92"/>
      <c r="DA234" s="92"/>
      <c r="DB234" s="92"/>
      <c r="DC234" s="92"/>
      <c r="DD234" s="92"/>
      <c r="DE234" s="92"/>
      <c r="DF234" s="92"/>
      <c r="DG234" s="92"/>
      <c r="DH234" s="92"/>
      <c r="DI234" s="92"/>
      <c r="DJ234" s="92"/>
      <c r="DK234" s="92"/>
      <c r="DL234" s="92"/>
      <c r="DN234"/>
      <c r="DO234"/>
    </row>
    <row r="235" spans="1:119" ht="30">
      <c r="A235" t="e">
        <f t="shared" ca="1" si="18"/>
        <v>#N/A</v>
      </c>
      <c r="B235" s="90" t="e">
        <f t="shared" ca="1" si="19"/>
        <v>#N/A</v>
      </c>
      <c r="C235" s="30">
        <f t="shared" ca="1" si="20"/>
        <v>44467</v>
      </c>
      <c r="D235" s="30" t="e">
        <f t="shared" si="21"/>
        <v>#N/A</v>
      </c>
      <c r="E235" s="95" t="e">
        <f t="shared" si="22"/>
        <v>#N/A</v>
      </c>
      <c r="F235" s="52" t="s">
        <v>15</v>
      </c>
      <c r="G235" s="94" t="s">
        <v>1913</v>
      </c>
      <c r="H235" s="94"/>
      <c r="I235" s="92"/>
      <c r="J235" s="92"/>
      <c r="K235" s="92"/>
      <c r="L235" s="92"/>
      <c r="M235" s="92"/>
      <c r="N235" s="92"/>
      <c r="O235" s="92"/>
      <c r="P235" s="92"/>
      <c r="Q235" s="92"/>
      <c r="R235" s="92"/>
      <c r="S235" s="92"/>
      <c r="T235" s="92"/>
      <c r="U235" s="92"/>
      <c r="V235" s="92"/>
      <c r="W235" s="92"/>
      <c r="X235" s="92"/>
      <c r="Y235" s="92"/>
      <c r="Z235" s="92"/>
      <c r="AA235" s="92"/>
      <c r="AB235" s="92"/>
      <c r="AC235" s="92"/>
      <c r="AD235" s="92"/>
      <c r="AE235" s="92"/>
      <c r="AF235" s="92"/>
      <c r="AG235" s="92"/>
      <c r="AH235" s="92"/>
      <c r="AI235" s="92"/>
      <c r="AJ235" s="92"/>
      <c r="AK235" s="92"/>
      <c r="AL235" s="92"/>
      <c r="AM235" s="92"/>
      <c r="AN235" s="92"/>
      <c r="AO235" s="92"/>
      <c r="AP235" s="92"/>
      <c r="AQ235" s="92"/>
      <c r="AR235" s="92"/>
      <c r="AS235" s="92"/>
      <c r="AT235" s="92"/>
      <c r="AU235" s="92"/>
      <c r="AV235" s="92"/>
      <c r="AW235" s="92"/>
      <c r="AX235" s="92"/>
      <c r="AY235" s="92"/>
      <c r="AZ235" s="92"/>
      <c r="BA235" s="92"/>
      <c r="BB235" s="92"/>
      <c r="BC235" s="92"/>
      <c r="BD235" s="92"/>
      <c r="BE235" s="92"/>
      <c r="BF235" s="92"/>
      <c r="BG235" s="92"/>
      <c r="BH235" s="92"/>
      <c r="BI235" s="92"/>
      <c r="BJ235" s="92"/>
      <c r="BK235" s="92"/>
      <c r="BL235" s="92"/>
      <c r="BM235" s="92"/>
      <c r="BN235" s="92"/>
      <c r="BO235" s="92"/>
      <c r="BP235" s="92"/>
      <c r="BQ235" s="92"/>
      <c r="BR235" s="92"/>
      <c r="BS235" s="92"/>
      <c r="BT235" s="92"/>
      <c r="BU235" s="92"/>
      <c r="BV235" s="92"/>
      <c r="BW235" s="92"/>
      <c r="BX235" s="92"/>
      <c r="BY235" s="92"/>
      <c r="BZ235" s="92"/>
      <c r="CA235" s="92"/>
      <c r="CB235" s="92"/>
      <c r="CC235" s="92"/>
      <c r="CD235" s="92"/>
      <c r="CE235" s="92"/>
      <c r="CF235" s="92"/>
      <c r="CG235" s="92"/>
      <c r="CH235" s="92"/>
      <c r="CI235" s="92"/>
      <c r="CJ235" s="92"/>
      <c r="CK235" s="92"/>
      <c r="CL235" s="92"/>
      <c r="CM235" s="92"/>
      <c r="CN235" s="92"/>
      <c r="CO235" s="92"/>
      <c r="CP235" s="92"/>
      <c r="CQ235" s="92"/>
      <c r="CR235" s="92"/>
      <c r="CS235" s="92"/>
      <c r="CT235" s="92"/>
      <c r="CU235" s="92"/>
      <c r="CV235" s="92"/>
      <c r="CW235" s="92"/>
      <c r="CX235" s="92"/>
      <c r="CY235" s="92"/>
      <c r="CZ235" s="92"/>
      <c r="DA235" s="92"/>
      <c r="DB235" s="92"/>
      <c r="DC235" s="92"/>
      <c r="DD235" s="92"/>
      <c r="DE235" s="92"/>
      <c r="DF235" s="92"/>
      <c r="DG235" s="92"/>
      <c r="DH235" s="92"/>
      <c r="DI235" s="92"/>
      <c r="DJ235" s="92"/>
      <c r="DK235" s="92"/>
      <c r="DL235" s="92"/>
      <c r="DN235"/>
      <c r="DO235"/>
    </row>
    <row r="236" spans="1:119" ht="30">
      <c r="A236" t="e">
        <f t="shared" ca="1" si="18"/>
        <v>#N/A</v>
      </c>
      <c r="B236" s="90" t="e">
        <f t="shared" ca="1" si="19"/>
        <v>#N/A</v>
      </c>
      <c r="C236" s="30">
        <f t="shared" ca="1" si="20"/>
        <v>44467</v>
      </c>
      <c r="D236" s="30" t="e">
        <f t="shared" si="21"/>
        <v>#N/A</v>
      </c>
      <c r="E236" s="95" t="e">
        <f t="shared" si="22"/>
        <v>#N/A</v>
      </c>
      <c r="F236" s="52" t="s">
        <v>16</v>
      </c>
      <c r="G236" s="94" t="s">
        <v>149</v>
      </c>
      <c r="H236" s="94"/>
      <c r="I236" s="92"/>
      <c r="J236" s="92"/>
      <c r="K236" s="92"/>
      <c r="L236" s="92"/>
      <c r="M236" s="92"/>
      <c r="N236" s="92"/>
      <c r="O236" s="92"/>
      <c r="P236" s="92"/>
      <c r="Q236" s="92"/>
      <c r="R236" s="92"/>
      <c r="S236" s="92"/>
      <c r="T236" s="92"/>
      <c r="U236" s="92"/>
      <c r="V236" s="92"/>
      <c r="W236" s="92"/>
      <c r="X236" s="92"/>
      <c r="Y236" s="92"/>
      <c r="Z236" s="92"/>
      <c r="AA236" s="92"/>
      <c r="AB236" s="92"/>
      <c r="AC236" s="92"/>
      <c r="AD236" s="92"/>
      <c r="AE236" s="92"/>
      <c r="AF236" s="92"/>
      <c r="AG236" s="92"/>
      <c r="AH236" s="92"/>
      <c r="AI236" s="92"/>
      <c r="AJ236" s="92"/>
      <c r="AK236" s="92"/>
      <c r="AL236" s="92"/>
      <c r="AM236" s="92"/>
      <c r="AN236" s="92"/>
      <c r="AO236" s="92"/>
      <c r="AP236" s="92"/>
      <c r="AQ236" s="92"/>
      <c r="AR236" s="92"/>
      <c r="AS236" s="92"/>
      <c r="AT236" s="92"/>
      <c r="AU236" s="92"/>
      <c r="AV236" s="92"/>
      <c r="AW236" s="92"/>
      <c r="AX236" s="92"/>
      <c r="AY236" s="92"/>
      <c r="AZ236" s="92"/>
      <c r="BA236" s="92"/>
      <c r="BB236" s="92"/>
      <c r="BC236" s="92"/>
      <c r="BD236" s="92"/>
      <c r="BE236" s="92"/>
      <c r="BF236" s="92"/>
      <c r="BG236" s="92"/>
      <c r="BH236" s="92"/>
      <c r="BI236" s="92"/>
      <c r="BJ236" s="92"/>
      <c r="BK236" s="92"/>
      <c r="BL236" s="92"/>
      <c r="BM236" s="92"/>
      <c r="BN236" s="92"/>
      <c r="BO236" s="92"/>
      <c r="BP236" s="92"/>
      <c r="BQ236" s="92"/>
      <c r="BR236" s="92"/>
      <c r="BS236" s="92"/>
      <c r="BT236" s="92"/>
      <c r="BU236" s="92"/>
      <c r="BV236" s="92"/>
      <c r="BW236" s="92"/>
      <c r="BX236" s="92"/>
      <c r="BY236" s="92"/>
      <c r="BZ236" s="92"/>
      <c r="CA236" s="92"/>
      <c r="CB236" s="92"/>
      <c r="CC236" s="92"/>
      <c r="CD236" s="92"/>
      <c r="CE236" s="92"/>
      <c r="CF236" s="92"/>
      <c r="CG236" s="92"/>
      <c r="CH236" s="92"/>
      <c r="CI236" s="92"/>
      <c r="CJ236" s="92"/>
      <c r="CK236" s="92"/>
      <c r="CL236" s="92"/>
      <c r="CM236" s="92"/>
      <c r="CN236" s="92"/>
      <c r="CO236" s="92"/>
      <c r="CP236" s="92"/>
      <c r="CQ236" s="92"/>
      <c r="CR236" s="92"/>
      <c r="CS236" s="92"/>
      <c r="CT236" s="92"/>
      <c r="CU236" s="92"/>
      <c r="CV236" s="92"/>
      <c r="CW236" s="92"/>
      <c r="CX236" s="92"/>
      <c r="CY236" s="92"/>
      <c r="CZ236" s="92"/>
      <c r="DA236" s="92"/>
      <c r="DB236" s="92"/>
      <c r="DC236" s="92"/>
      <c r="DD236" s="92"/>
      <c r="DE236" s="92"/>
      <c r="DF236" s="92"/>
      <c r="DG236" s="92"/>
      <c r="DH236" s="92"/>
      <c r="DI236" s="92"/>
      <c r="DJ236" s="92"/>
      <c r="DK236" s="92"/>
      <c r="DL236" s="92"/>
      <c r="DN236"/>
      <c r="DO236"/>
    </row>
    <row r="237" spans="1:119" ht="30">
      <c r="A237" t="e">
        <f t="shared" ca="1" si="18"/>
        <v>#N/A</v>
      </c>
      <c r="B237" s="90" t="e">
        <f t="shared" ca="1" si="19"/>
        <v>#N/A</v>
      </c>
      <c r="C237" s="30">
        <f t="shared" ca="1" si="20"/>
        <v>44467</v>
      </c>
      <c r="D237" s="30" t="e">
        <f t="shared" si="21"/>
        <v>#N/A</v>
      </c>
      <c r="E237" s="95" t="e">
        <f t="shared" si="22"/>
        <v>#N/A</v>
      </c>
      <c r="F237" s="52" t="s">
        <v>17</v>
      </c>
      <c r="G237" s="94" t="s">
        <v>710</v>
      </c>
      <c r="H237" s="94" t="s">
        <v>1444</v>
      </c>
      <c r="I237" s="92" t="s">
        <v>510</v>
      </c>
      <c r="J237" s="92" t="s">
        <v>407</v>
      </c>
      <c r="K237" s="92" t="s">
        <v>1914</v>
      </c>
      <c r="L237" s="92" t="s">
        <v>1465</v>
      </c>
      <c r="M237" s="92" t="s">
        <v>510</v>
      </c>
      <c r="N237" s="92"/>
      <c r="O237" s="92"/>
      <c r="P237" s="92"/>
      <c r="Q237" s="92"/>
      <c r="R237" s="92"/>
      <c r="S237" s="92"/>
      <c r="T237" s="92"/>
      <c r="U237" s="92"/>
      <c r="V237" s="92"/>
      <c r="W237" s="92"/>
      <c r="X237" s="92"/>
      <c r="Y237" s="92"/>
      <c r="Z237" s="92"/>
      <c r="AA237" s="92"/>
      <c r="AB237" s="92"/>
      <c r="AC237" s="92"/>
      <c r="AD237" s="92"/>
      <c r="AE237" s="92"/>
      <c r="AF237" s="92"/>
      <c r="AG237" s="92"/>
      <c r="AH237" s="92"/>
      <c r="AI237" s="92"/>
      <c r="AJ237" s="92"/>
      <c r="AK237" s="92"/>
      <c r="AL237" s="92"/>
      <c r="AM237" s="92"/>
      <c r="AN237" s="92"/>
      <c r="AO237" s="92"/>
      <c r="AP237" s="92"/>
      <c r="AQ237" s="92"/>
      <c r="AR237" s="92"/>
      <c r="AS237" s="92"/>
      <c r="AT237" s="92"/>
      <c r="AU237" s="92"/>
      <c r="AV237" s="92"/>
      <c r="AW237" s="92"/>
      <c r="AX237" s="92"/>
      <c r="AY237" s="92"/>
      <c r="AZ237" s="92"/>
      <c r="BA237" s="92"/>
      <c r="BB237" s="92"/>
      <c r="BC237" s="92"/>
      <c r="BD237" s="92"/>
      <c r="BE237" s="92"/>
      <c r="BF237" s="92"/>
      <c r="BG237" s="92"/>
      <c r="BH237" s="92"/>
      <c r="BI237" s="92"/>
      <c r="BJ237" s="92"/>
      <c r="BK237" s="92"/>
      <c r="BL237" s="92"/>
      <c r="BM237" s="92"/>
      <c r="BN237" s="92"/>
      <c r="BO237" s="92"/>
      <c r="BP237" s="92"/>
      <c r="BQ237" s="92"/>
      <c r="BR237" s="92"/>
      <c r="BS237" s="92"/>
      <c r="BT237" s="92"/>
      <c r="BU237" s="92"/>
      <c r="BV237" s="92"/>
      <c r="BW237" s="92"/>
      <c r="BX237" s="92"/>
      <c r="BY237" s="92"/>
      <c r="BZ237" s="92"/>
      <c r="CA237" s="92"/>
      <c r="CB237" s="92"/>
      <c r="CC237" s="92"/>
      <c r="CD237" s="92"/>
      <c r="CE237" s="92"/>
      <c r="CF237" s="92"/>
      <c r="CG237" s="92"/>
      <c r="CH237" s="92"/>
      <c r="CI237" s="92"/>
      <c r="CJ237" s="92"/>
      <c r="CK237" s="92"/>
      <c r="CL237" s="92"/>
      <c r="CM237" s="92"/>
      <c r="CN237" s="92"/>
      <c r="CO237" s="92"/>
      <c r="CP237" s="92"/>
      <c r="CQ237" s="92"/>
      <c r="CR237" s="92"/>
      <c r="CS237" s="92"/>
      <c r="CT237" s="92"/>
      <c r="CU237" s="92"/>
      <c r="CV237" s="92"/>
      <c r="CW237" s="92"/>
      <c r="CX237" s="92"/>
      <c r="CY237" s="92"/>
      <c r="CZ237" s="92"/>
      <c r="DA237" s="92"/>
      <c r="DB237" s="92"/>
      <c r="DC237" s="92"/>
      <c r="DD237" s="92"/>
      <c r="DE237" s="92"/>
      <c r="DF237" s="92"/>
      <c r="DG237" s="92"/>
      <c r="DH237" s="92"/>
      <c r="DI237" s="92"/>
      <c r="DJ237" s="92"/>
      <c r="DK237" s="92"/>
      <c r="DL237" s="92"/>
      <c r="DN237"/>
      <c r="DO237"/>
    </row>
    <row r="238" spans="1:119" ht="30">
      <c r="A238" t="e">
        <f t="shared" ca="1" si="18"/>
        <v>#N/A</v>
      </c>
      <c r="B238" s="90" t="e">
        <f t="shared" ca="1" si="19"/>
        <v>#N/A</v>
      </c>
      <c r="C238" s="30">
        <f t="shared" ca="1" si="20"/>
        <v>44467</v>
      </c>
      <c r="D238" s="30" t="e">
        <f t="shared" si="21"/>
        <v>#N/A</v>
      </c>
      <c r="E238" s="95" t="e">
        <f t="shared" si="22"/>
        <v>#N/A</v>
      </c>
      <c r="F238" s="52" t="s">
        <v>18</v>
      </c>
      <c r="G238" s="94" t="s">
        <v>1915</v>
      </c>
      <c r="H238" s="94" t="s">
        <v>609</v>
      </c>
      <c r="I238" s="92" t="s">
        <v>1553</v>
      </c>
      <c r="J238" s="92"/>
      <c r="K238" s="92"/>
      <c r="L238" s="92"/>
      <c r="M238" s="92"/>
      <c r="N238" s="92"/>
      <c r="O238" s="92"/>
      <c r="P238" s="92"/>
      <c r="Q238" s="92"/>
      <c r="R238" s="92"/>
      <c r="S238" s="92"/>
      <c r="T238" s="92"/>
      <c r="U238" s="92"/>
      <c r="V238" s="92"/>
      <c r="W238" s="92"/>
      <c r="X238" s="92"/>
      <c r="Y238" s="92"/>
      <c r="Z238" s="92"/>
      <c r="AA238" s="92"/>
      <c r="AB238" s="92"/>
      <c r="AC238" s="92"/>
      <c r="AD238" s="92"/>
      <c r="AE238" s="92"/>
      <c r="AF238" s="92"/>
      <c r="AG238" s="92"/>
      <c r="AH238" s="92"/>
      <c r="AI238" s="92"/>
      <c r="AJ238" s="92"/>
      <c r="AK238" s="92"/>
      <c r="AL238" s="92"/>
      <c r="AM238" s="92"/>
      <c r="AN238" s="92"/>
      <c r="AO238" s="92"/>
      <c r="AP238" s="92"/>
      <c r="AQ238" s="92"/>
      <c r="AR238" s="92"/>
      <c r="AS238" s="92"/>
      <c r="AT238" s="92"/>
      <c r="AU238" s="92"/>
      <c r="AV238" s="92"/>
      <c r="AW238" s="92"/>
      <c r="AX238" s="92"/>
      <c r="AY238" s="92"/>
      <c r="AZ238" s="92"/>
      <c r="BA238" s="92"/>
      <c r="BB238" s="92"/>
      <c r="BC238" s="92"/>
      <c r="BD238" s="92"/>
      <c r="BE238" s="92"/>
      <c r="BF238" s="92"/>
      <c r="BG238" s="92"/>
      <c r="BH238" s="92"/>
      <c r="BI238" s="92"/>
      <c r="BJ238" s="92"/>
      <c r="BK238" s="92"/>
      <c r="BL238" s="92"/>
      <c r="BM238" s="92"/>
      <c r="BN238" s="92"/>
      <c r="BO238" s="92"/>
      <c r="BP238" s="92"/>
      <c r="BQ238" s="92"/>
      <c r="BR238" s="92"/>
      <c r="BS238" s="92"/>
      <c r="BT238" s="92"/>
      <c r="BU238" s="92"/>
      <c r="BV238" s="92"/>
      <c r="BW238" s="92"/>
      <c r="BX238" s="92"/>
      <c r="BY238" s="92"/>
      <c r="BZ238" s="92"/>
      <c r="CA238" s="92"/>
      <c r="CB238" s="92"/>
      <c r="CC238" s="92"/>
      <c r="CD238" s="92"/>
      <c r="CE238" s="92"/>
      <c r="CF238" s="92"/>
      <c r="CG238" s="92"/>
      <c r="CH238" s="92"/>
      <c r="CI238" s="92"/>
      <c r="CJ238" s="92"/>
      <c r="CK238" s="92"/>
      <c r="CL238" s="92"/>
      <c r="CM238" s="92"/>
      <c r="CN238" s="92"/>
      <c r="CO238" s="92"/>
      <c r="CP238" s="92"/>
      <c r="CQ238" s="92"/>
      <c r="CR238" s="92"/>
      <c r="CS238" s="92"/>
      <c r="CT238" s="92"/>
      <c r="CU238" s="92"/>
      <c r="CV238" s="92"/>
      <c r="CW238" s="92"/>
      <c r="CX238" s="92"/>
      <c r="CY238" s="92"/>
      <c r="CZ238" s="92"/>
      <c r="DA238" s="92"/>
      <c r="DB238" s="92"/>
      <c r="DC238" s="92"/>
      <c r="DD238" s="92"/>
      <c r="DE238" s="92"/>
      <c r="DF238" s="92"/>
      <c r="DG238" s="92"/>
      <c r="DH238" s="92"/>
      <c r="DI238" s="92"/>
      <c r="DJ238" s="92"/>
      <c r="DK238" s="92"/>
      <c r="DL238" s="92"/>
      <c r="DN238"/>
      <c r="DO238"/>
    </row>
    <row r="239" spans="1:119" ht="30">
      <c r="A239" t="e">
        <f t="shared" ca="1" si="18"/>
        <v>#N/A</v>
      </c>
      <c r="B239" s="90" t="e">
        <f t="shared" ca="1" si="19"/>
        <v>#N/A</v>
      </c>
      <c r="C239" s="30">
        <f t="shared" ca="1" si="20"/>
        <v>44467</v>
      </c>
      <c r="D239" s="30" t="e">
        <f t="shared" si="21"/>
        <v>#N/A</v>
      </c>
      <c r="E239" s="95" t="e">
        <f t="shared" si="22"/>
        <v>#N/A</v>
      </c>
      <c r="F239" s="52" t="s">
        <v>19</v>
      </c>
      <c r="G239" s="94" t="s">
        <v>128</v>
      </c>
      <c r="H239" s="94"/>
      <c r="I239" s="92"/>
      <c r="J239" s="92"/>
      <c r="K239" s="92"/>
      <c r="L239" s="92"/>
      <c r="M239" s="92"/>
      <c r="N239" s="92"/>
      <c r="O239" s="92"/>
      <c r="P239" s="92"/>
      <c r="Q239" s="92"/>
      <c r="R239" s="92"/>
      <c r="S239" s="92"/>
      <c r="T239" s="92"/>
      <c r="U239" s="92"/>
      <c r="V239" s="92"/>
      <c r="W239" s="92"/>
      <c r="X239" s="92"/>
      <c r="Y239" s="92"/>
      <c r="Z239" s="92"/>
      <c r="AA239" s="92"/>
      <c r="AB239" s="92"/>
      <c r="AC239" s="92"/>
      <c r="AD239" s="92"/>
      <c r="AE239" s="92"/>
      <c r="AF239" s="92"/>
      <c r="AG239" s="92"/>
      <c r="AH239" s="92"/>
      <c r="AI239" s="92"/>
      <c r="AJ239" s="92"/>
      <c r="AK239" s="92"/>
      <c r="AL239" s="92"/>
      <c r="AM239" s="92"/>
      <c r="AN239" s="92"/>
      <c r="AO239" s="92"/>
      <c r="AP239" s="92"/>
      <c r="AQ239" s="92"/>
      <c r="AR239" s="92"/>
      <c r="AS239" s="92"/>
      <c r="AT239" s="92"/>
      <c r="AU239" s="92"/>
      <c r="AV239" s="92"/>
      <c r="AW239" s="92"/>
      <c r="AX239" s="92"/>
      <c r="AY239" s="92"/>
      <c r="AZ239" s="92"/>
      <c r="BA239" s="92"/>
      <c r="BB239" s="92"/>
      <c r="BC239" s="92"/>
      <c r="BD239" s="92"/>
      <c r="BE239" s="92"/>
      <c r="BF239" s="92"/>
      <c r="BG239" s="92"/>
      <c r="BH239" s="92"/>
      <c r="BI239" s="92"/>
      <c r="BJ239" s="92"/>
      <c r="BK239" s="92"/>
      <c r="BL239" s="92"/>
      <c r="BM239" s="92"/>
      <c r="BN239" s="92"/>
      <c r="BO239" s="92"/>
      <c r="BP239" s="92"/>
      <c r="BQ239" s="92"/>
      <c r="BR239" s="92"/>
      <c r="BS239" s="92"/>
      <c r="BT239" s="92"/>
      <c r="BU239" s="92"/>
      <c r="BV239" s="92"/>
      <c r="BW239" s="92"/>
      <c r="BX239" s="92"/>
      <c r="BY239" s="92"/>
      <c r="BZ239" s="92"/>
      <c r="CA239" s="92"/>
      <c r="CB239" s="92"/>
      <c r="CC239" s="92"/>
      <c r="CD239" s="92"/>
      <c r="CE239" s="92"/>
      <c r="CF239" s="92"/>
      <c r="CG239" s="92"/>
      <c r="CH239" s="92"/>
      <c r="CI239" s="92"/>
      <c r="CJ239" s="92"/>
      <c r="CK239" s="92"/>
      <c r="CL239" s="92"/>
      <c r="CM239" s="92"/>
      <c r="CN239" s="92"/>
      <c r="CO239" s="92"/>
      <c r="CP239" s="92"/>
      <c r="CQ239" s="92"/>
      <c r="CR239" s="92"/>
      <c r="CS239" s="92"/>
      <c r="CT239" s="92"/>
      <c r="CU239" s="92"/>
      <c r="CV239" s="92"/>
      <c r="CW239" s="92"/>
      <c r="CX239" s="92"/>
      <c r="CY239" s="92"/>
      <c r="CZ239" s="92"/>
      <c r="DA239" s="92"/>
      <c r="DB239" s="92"/>
      <c r="DC239" s="92"/>
      <c r="DD239" s="92"/>
      <c r="DE239" s="92"/>
      <c r="DF239" s="92"/>
      <c r="DG239" s="92"/>
      <c r="DH239" s="92"/>
      <c r="DI239" s="92"/>
      <c r="DJ239" s="92"/>
      <c r="DK239" s="92"/>
      <c r="DL239" s="92"/>
      <c r="DN239"/>
      <c r="DO239"/>
    </row>
    <row r="240" spans="1:119" ht="30">
      <c r="A240" t="e">
        <f t="shared" ca="1" si="18"/>
        <v>#N/A</v>
      </c>
      <c r="B240" s="90" t="e">
        <f t="shared" ca="1" si="19"/>
        <v>#N/A</v>
      </c>
      <c r="C240" s="30">
        <f t="shared" ca="1" si="20"/>
        <v>44467</v>
      </c>
      <c r="D240" s="30" t="e">
        <f t="shared" si="21"/>
        <v>#N/A</v>
      </c>
      <c r="E240" s="95" t="e">
        <f t="shared" si="22"/>
        <v>#N/A</v>
      </c>
      <c r="F240" s="52" t="s">
        <v>20</v>
      </c>
      <c r="G240" s="94" t="s">
        <v>1276</v>
      </c>
      <c r="H240" s="94" t="s">
        <v>1276</v>
      </c>
      <c r="I240" s="92"/>
      <c r="J240" s="92"/>
      <c r="K240" s="92"/>
      <c r="L240" s="92"/>
      <c r="M240" s="92"/>
      <c r="N240" s="92"/>
      <c r="O240" s="92"/>
      <c r="P240" s="92"/>
      <c r="Q240" s="92"/>
      <c r="R240" s="92"/>
      <c r="S240" s="92"/>
      <c r="T240" s="92"/>
      <c r="U240" s="92"/>
      <c r="V240" s="92"/>
      <c r="W240" s="92"/>
      <c r="X240" s="92"/>
      <c r="Y240" s="92"/>
      <c r="Z240" s="92"/>
      <c r="AA240" s="92"/>
      <c r="AB240" s="92"/>
      <c r="AC240" s="92"/>
      <c r="AD240" s="92"/>
      <c r="AE240" s="92"/>
      <c r="AF240" s="92"/>
      <c r="AG240" s="92"/>
      <c r="AH240" s="92"/>
      <c r="AI240" s="92"/>
      <c r="AJ240" s="92"/>
      <c r="AK240" s="92"/>
      <c r="AL240" s="92"/>
      <c r="AM240" s="92"/>
      <c r="AN240" s="92"/>
      <c r="AO240" s="92"/>
      <c r="AP240" s="92"/>
      <c r="AQ240" s="92"/>
      <c r="AR240" s="92"/>
      <c r="AS240" s="92"/>
      <c r="AT240" s="92"/>
      <c r="AU240" s="92"/>
      <c r="AV240" s="92"/>
      <c r="AW240" s="92"/>
      <c r="AX240" s="92"/>
      <c r="AY240" s="92"/>
      <c r="AZ240" s="92"/>
      <c r="BA240" s="92"/>
      <c r="BB240" s="92"/>
      <c r="BC240" s="92"/>
      <c r="BD240" s="92"/>
      <c r="BE240" s="92"/>
      <c r="BF240" s="92"/>
      <c r="BG240" s="92"/>
      <c r="BH240" s="92"/>
      <c r="BI240" s="92"/>
      <c r="BJ240" s="92"/>
      <c r="BK240" s="92"/>
      <c r="BL240" s="92"/>
      <c r="BM240" s="92"/>
      <c r="BN240" s="92"/>
      <c r="BO240" s="92"/>
      <c r="BP240" s="92"/>
      <c r="BQ240" s="92"/>
      <c r="BR240" s="92"/>
      <c r="BS240" s="92"/>
      <c r="BT240" s="92"/>
      <c r="BU240" s="92"/>
      <c r="BV240" s="92"/>
      <c r="BW240" s="92"/>
      <c r="BX240" s="92"/>
      <c r="BY240" s="92"/>
      <c r="BZ240" s="92"/>
      <c r="CA240" s="92"/>
      <c r="CB240" s="92"/>
      <c r="CC240" s="92"/>
      <c r="CD240" s="92"/>
      <c r="CE240" s="92"/>
      <c r="CF240" s="92"/>
      <c r="CG240" s="92"/>
      <c r="CH240" s="92"/>
      <c r="CI240" s="92"/>
      <c r="CJ240" s="92"/>
      <c r="CK240" s="92"/>
      <c r="CL240" s="92"/>
      <c r="CM240" s="92"/>
      <c r="CN240" s="92"/>
      <c r="CO240" s="92"/>
      <c r="CP240" s="92"/>
      <c r="CQ240" s="92"/>
      <c r="CR240" s="92"/>
      <c r="CS240" s="92"/>
      <c r="CT240" s="92"/>
      <c r="CU240" s="92"/>
      <c r="CV240" s="92"/>
      <c r="CW240" s="92"/>
      <c r="CX240" s="92"/>
      <c r="CY240" s="92"/>
      <c r="CZ240" s="92"/>
      <c r="DA240" s="92"/>
      <c r="DB240" s="92"/>
      <c r="DC240" s="92"/>
      <c r="DD240" s="92"/>
      <c r="DE240" s="92"/>
      <c r="DF240" s="92"/>
      <c r="DG240" s="92"/>
      <c r="DH240" s="92"/>
      <c r="DI240" s="92"/>
      <c r="DJ240" s="92"/>
      <c r="DK240" s="92"/>
      <c r="DL240" s="92"/>
      <c r="DN240"/>
      <c r="DO240"/>
    </row>
    <row r="241" spans="1:119" ht="30">
      <c r="A241" t="e">
        <f t="shared" ca="1" si="18"/>
        <v>#N/A</v>
      </c>
      <c r="B241" s="90" t="e">
        <f t="shared" ca="1" si="19"/>
        <v>#N/A</v>
      </c>
      <c r="C241" s="30">
        <f t="shared" ca="1" si="20"/>
        <v>44467</v>
      </c>
      <c r="D241" s="30" t="e">
        <f t="shared" si="21"/>
        <v>#N/A</v>
      </c>
      <c r="E241" s="95" t="e">
        <f t="shared" si="22"/>
        <v>#N/A</v>
      </c>
      <c r="F241" s="52" t="s">
        <v>21</v>
      </c>
      <c r="G241" s="94" t="s">
        <v>128</v>
      </c>
      <c r="H241" s="94"/>
      <c r="I241" s="92"/>
      <c r="J241" s="92"/>
      <c r="K241" s="92"/>
      <c r="L241" s="92"/>
      <c r="M241" s="92"/>
      <c r="N241" s="92"/>
      <c r="O241" s="92"/>
      <c r="P241" s="92"/>
      <c r="Q241" s="92"/>
      <c r="R241" s="92"/>
      <c r="S241" s="92"/>
      <c r="T241" s="92"/>
      <c r="U241" s="92"/>
      <c r="V241" s="92"/>
      <c r="W241" s="92"/>
      <c r="X241" s="92"/>
      <c r="Y241" s="92"/>
      <c r="Z241" s="92"/>
      <c r="AA241" s="92"/>
      <c r="AB241" s="92"/>
      <c r="AC241" s="92"/>
      <c r="AD241" s="92"/>
      <c r="AE241" s="92"/>
      <c r="AF241" s="92"/>
      <c r="AG241" s="92"/>
      <c r="AH241" s="92"/>
      <c r="AI241" s="92"/>
      <c r="AJ241" s="92"/>
      <c r="AK241" s="92"/>
      <c r="AL241" s="92"/>
      <c r="AM241" s="92"/>
      <c r="AN241" s="92"/>
      <c r="AO241" s="92"/>
      <c r="AP241" s="92"/>
      <c r="AQ241" s="92"/>
      <c r="AR241" s="92"/>
      <c r="AS241" s="92"/>
      <c r="AT241" s="92"/>
      <c r="AU241" s="92"/>
      <c r="AV241" s="92"/>
      <c r="AW241" s="92"/>
      <c r="AX241" s="92"/>
      <c r="AY241" s="92"/>
      <c r="AZ241" s="92"/>
      <c r="BA241" s="92"/>
      <c r="BB241" s="92"/>
      <c r="BC241" s="92"/>
      <c r="BD241" s="92"/>
      <c r="BE241" s="92"/>
      <c r="BF241" s="92"/>
      <c r="BG241" s="92"/>
      <c r="BH241" s="92"/>
      <c r="BI241" s="92"/>
      <c r="BJ241" s="92"/>
      <c r="BK241" s="92"/>
      <c r="BL241" s="92"/>
      <c r="BM241" s="92"/>
      <c r="BN241" s="92"/>
      <c r="BO241" s="92"/>
      <c r="BP241" s="92"/>
      <c r="BQ241" s="92"/>
      <c r="BR241" s="92"/>
      <c r="BS241" s="92"/>
      <c r="BT241" s="92"/>
      <c r="BU241" s="92"/>
      <c r="BV241" s="92"/>
      <c r="BW241" s="92"/>
      <c r="BX241" s="92"/>
      <c r="BY241" s="92"/>
      <c r="BZ241" s="92"/>
      <c r="CA241" s="92"/>
      <c r="CB241" s="92"/>
      <c r="CC241" s="92"/>
      <c r="CD241" s="92"/>
      <c r="CE241" s="92"/>
      <c r="CF241" s="92"/>
      <c r="CG241" s="92"/>
      <c r="CH241" s="92"/>
      <c r="CI241" s="92"/>
      <c r="CJ241" s="92"/>
      <c r="CK241" s="92"/>
      <c r="CL241" s="92"/>
      <c r="CM241" s="92"/>
      <c r="CN241" s="92"/>
      <c r="CO241" s="92"/>
      <c r="CP241" s="92"/>
      <c r="CQ241" s="92"/>
      <c r="CR241" s="92"/>
      <c r="CS241" s="92"/>
      <c r="CT241" s="92"/>
      <c r="CU241" s="92"/>
      <c r="CV241" s="92"/>
      <c r="CW241" s="92"/>
      <c r="CX241" s="92"/>
      <c r="CY241" s="92"/>
      <c r="CZ241" s="92"/>
      <c r="DA241" s="92"/>
      <c r="DB241" s="92"/>
      <c r="DC241" s="92"/>
      <c r="DD241" s="92"/>
      <c r="DE241" s="92"/>
      <c r="DF241" s="92"/>
      <c r="DG241" s="92"/>
      <c r="DH241" s="92"/>
      <c r="DI241" s="92"/>
      <c r="DJ241" s="92"/>
      <c r="DK241" s="92"/>
      <c r="DL241" s="92"/>
      <c r="DN241"/>
      <c r="DO241"/>
    </row>
    <row r="242" spans="1:119" ht="30">
      <c r="A242" t="e">
        <f t="shared" ca="1" si="18"/>
        <v>#N/A</v>
      </c>
      <c r="B242" s="90" t="e">
        <f t="shared" ca="1" si="19"/>
        <v>#N/A</v>
      </c>
      <c r="C242" s="30">
        <f t="shared" ca="1" si="20"/>
        <v>44467</v>
      </c>
      <c r="D242" s="30" t="e">
        <f t="shared" si="21"/>
        <v>#N/A</v>
      </c>
      <c r="E242" s="95" t="e">
        <f t="shared" ref="E242:E254" si="23">LOOKUP("zzzz",DM242:DT242)</f>
        <v>#N/A</v>
      </c>
      <c r="F242" s="52" t="s">
        <v>22</v>
      </c>
      <c r="G242" s="94" t="s">
        <v>341</v>
      </c>
      <c r="H242" s="94" t="s">
        <v>1011</v>
      </c>
      <c r="I242" s="92" t="s">
        <v>1252</v>
      </c>
      <c r="J242" s="92" t="s">
        <v>1252</v>
      </c>
      <c r="K242" s="92"/>
      <c r="L242" s="92"/>
      <c r="M242" s="92"/>
      <c r="N242" s="92"/>
      <c r="O242" s="92"/>
      <c r="P242" s="92"/>
      <c r="Q242" s="92"/>
      <c r="R242" s="92"/>
      <c r="S242" s="92"/>
      <c r="T242" s="92"/>
      <c r="U242" s="92"/>
      <c r="V242" s="92"/>
      <c r="W242" s="92"/>
      <c r="X242" s="92"/>
      <c r="Y242" s="92"/>
      <c r="Z242" s="92"/>
      <c r="AA242" s="92"/>
      <c r="AB242" s="92"/>
      <c r="AC242" s="92"/>
      <c r="AD242" s="92"/>
      <c r="AE242" s="92"/>
      <c r="AF242" s="92"/>
      <c r="AG242" s="92"/>
      <c r="AH242" s="92"/>
      <c r="AI242" s="92"/>
      <c r="AJ242" s="92"/>
      <c r="AK242" s="92"/>
      <c r="AL242" s="92"/>
      <c r="AM242" s="92"/>
      <c r="AN242" s="92"/>
      <c r="AO242" s="92"/>
      <c r="AP242" s="92"/>
      <c r="AQ242" s="92"/>
      <c r="AR242" s="92"/>
      <c r="AS242" s="92"/>
      <c r="AT242" s="92"/>
      <c r="AU242" s="92"/>
      <c r="AV242" s="92"/>
      <c r="AW242" s="92"/>
      <c r="AX242" s="92"/>
      <c r="AY242" s="92"/>
      <c r="AZ242" s="92"/>
      <c r="BA242" s="92"/>
      <c r="BB242" s="92"/>
      <c r="BC242" s="92"/>
      <c r="BD242" s="92"/>
      <c r="BE242" s="92"/>
      <c r="BF242" s="92"/>
      <c r="BG242" s="92"/>
      <c r="BH242" s="92"/>
      <c r="BI242" s="92"/>
      <c r="BJ242" s="92"/>
      <c r="BK242" s="92"/>
      <c r="BL242" s="92"/>
      <c r="BM242" s="92"/>
      <c r="BN242" s="92"/>
      <c r="BO242" s="92"/>
      <c r="BP242" s="92"/>
      <c r="BQ242" s="92"/>
      <c r="BR242" s="92"/>
      <c r="BS242" s="92"/>
      <c r="BT242" s="92"/>
      <c r="BU242" s="92"/>
      <c r="BV242" s="92"/>
      <c r="BW242" s="92"/>
      <c r="BX242" s="92"/>
      <c r="BY242" s="92"/>
      <c r="BZ242" s="92"/>
      <c r="CA242" s="92"/>
      <c r="CB242" s="92"/>
      <c r="CC242" s="92"/>
      <c r="CD242" s="92"/>
      <c r="CE242" s="92"/>
      <c r="CF242" s="92"/>
      <c r="CG242" s="92"/>
      <c r="CH242" s="92"/>
      <c r="CI242" s="92"/>
      <c r="CJ242" s="92"/>
      <c r="CK242" s="92"/>
      <c r="CL242" s="92"/>
      <c r="CM242" s="92"/>
      <c r="CN242" s="92"/>
      <c r="CO242" s="92"/>
      <c r="CP242" s="92"/>
      <c r="CQ242" s="92"/>
      <c r="CR242" s="92"/>
      <c r="CS242" s="92"/>
      <c r="CT242" s="92"/>
      <c r="CU242" s="92"/>
      <c r="CV242" s="92"/>
      <c r="CW242" s="92"/>
      <c r="CX242" s="92"/>
      <c r="CY242" s="92"/>
      <c r="CZ242" s="92"/>
      <c r="DA242" s="92"/>
      <c r="DB242" s="92"/>
      <c r="DC242" s="92"/>
      <c r="DD242" s="92"/>
      <c r="DE242" s="92"/>
      <c r="DF242" s="92"/>
      <c r="DG242" s="92"/>
      <c r="DH242" s="92"/>
      <c r="DI242" s="92"/>
      <c r="DJ242" s="92"/>
      <c r="DK242" s="92"/>
      <c r="DL242" s="92"/>
      <c r="DN242"/>
      <c r="DO242"/>
    </row>
    <row r="243" spans="1:119" ht="30">
      <c r="A243" t="e">
        <f t="shared" ca="1" si="18"/>
        <v>#N/A</v>
      </c>
      <c r="B243" s="90" t="e">
        <f t="shared" ca="1" si="19"/>
        <v>#N/A</v>
      </c>
      <c r="C243" s="30">
        <f t="shared" ca="1" si="20"/>
        <v>44467</v>
      </c>
      <c r="D243" s="30" t="e">
        <f t="shared" si="21"/>
        <v>#N/A</v>
      </c>
      <c r="E243" s="95" t="e">
        <f t="shared" si="23"/>
        <v>#N/A</v>
      </c>
      <c r="F243" s="52" t="s">
        <v>23</v>
      </c>
      <c r="G243" s="94" t="s">
        <v>1911</v>
      </c>
      <c r="H243" s="94"/>
      <c r="I243" s="92"/>
      <c r="J243" s="92"/>
      <c r="K243" s="92"/>
      <c r="L243" s="92"/>
      <c r="M243" s="92"/>
      <c r="N243" s="92"/>
      <c r="O243" s="92"/>
      <c r="P243" s="92"/>
      <c r="Q243" s="92"/>
      <c r="R243" s="92"/>
      <c r="S243" s="92"/>
      <c r="T243" s="92"/>
      <c r="U243" s="92"/>
      <c r="V243" s="92"/>
      <c r="W243" s="92"/>
      <c r="X243" s="92"/>
      <c r="Y243" s="92"/>
      <c r="Z243" s="92"/>
      <c r="AA243" s="92"/>
      <c r="AB243" s="92"/>
      <c r="AC243" s="92"/>
      <c r="AD243" s="92"/>
      <c r="AE243" s="92"/>
      <c r="AF243" s="92"/>
      <c r="AG243" s="92"/>
      <c r="AH243" s="92"/>
      <c r="AI243" s="92"/>
      <c r="AJ243" s="92"/>
      <c r="AK243" s="92"/>
      <c r="AL243" s="92"/>
      <c r="AM243" s="92"/>
      <c r="AN243" s="92"/>
      <c r="AO243" s="92"/>
      <c r="AP243" s="92"/>
      <c r="AQ243" s="92"/>
      <c r="AR243" s="92"/>
      <c r="AS243" s="92"/>
      <c r="AT243" s="92"/>
      <c r="AU243" s="92"/>
      <c r="AV243" s="92"/>
      <c r="AW243" s="92"/>
      <c r="AX243" s="92"/>
      <c r="AY243" s="92"/>
      <c r="AZ243" s="92"/>
      <c r="BA243" s="92"/>
      <c r="BB243" s="92"/>
      <c r="BC243" s="92"/>
      <c r="BD243" s="92"/>
      <c r="BE243" s="92"/>
      <c r="BF243" s="92"/>
      <c r="BG243" s="92"/>
      <c r="BH243" s="92"/>
      <c r="BI243" s="92"/>
      <c r="BJ243" s="92"/>
      <c r="BK243" s="92"/>
      <c r="BL243" s="92"/>
      <c r="BM243" s="92"/>
      <c r="BN243" s="92"/>
      <c r="BO243" s="92"/>
      <c r="BP243" s="92"/>
      <c r="BQ243" s="92"/>
      <c r="BR243" s="92"/>
      <c r="BS243" s="92"/>
      <c r="BT243" s="92"/>
      <c r="BU243" s="92"/>
      <c r="BV243" s="92"/>
      <c r="BW243" s="92"/>
      <c r="BX243" s="92"/>
      <c r="BY243" s="92"/>
      <c r="BZ243" s="92"/>
      <c r="CA243" s="92"/>
      <c r="CB243" s="92"/>
      <c r="CC243" s="92"/>
      <c r="CD243" s="92"/>
      <c r="CE243" s="92"/>
      <c r="CF243" s="92"/>
      <c r="CG243" s="92"/>
      <c r="CH243" s="92"/>
      <c r="CI243" s="92"/>
      <c r="CJ243" s="92"/>
      <c r="CK243" s="92"/>
      <c r="CL243" s="92"/>
      <c r="CM243" s="92"/>
      <c r="CN243" s="92"/>
      <c r="CO243" s="92"/>
      <c r="CP243" s="92"/>
      <c r="CQ243" s="92"/>
      <c r="CR243" s="92"/>
      <c r="CS243" s="92"/>
      <c r="CT243" s="92"/>
      <c r="CU243" s="92"/>
      <c r="CV243" s="92"/>
      <c r="CW243" s="92"/>
      <c r="CX243" s="92"/>
      <c r="CY243" s="92"/>
      <c r="CZ243" s="92"/>
      <c r="DA243" s="92"/>
      <c r="DB243" s="92"/>
      <c r="DC243" s="92"/>
      <c r="DD243" s="92"/>
      <c r="DE243" s="92"/>
      <c r="DF243" s="92"/>
      <c r="DG243" s="92"/>
      <c r="DH243" s="92"/>
      <c r="DI243" s="92"/>
      <c r="DJ243" s="92"/>
      <c r="DK243" s="92"/>
      <c r="DL243" s="92"/>
      <c r="DN243"/>
      <c r="DO243"/>
    </row>
    <row r="244" spans="1:119" ht="30">
      <c r="A244" t="e">
        <f t="shared" ca="1" si="18"/>
        <v>#N/A</v>
      </c>
      <c r="B244" s="90" t="e">
        <f t="shared" ca="1" si="19"/>
        <v>#N/A</v>
      </c>
      <c r="C244" s="30">
        <f t="shared" ca="1" si="20"/>
        <v>44467</v>
      </c>
      <c r="D244" s="30" t="e">
        <f t="shared" si="21"/>
        <v>#N/A</v>
      </c>
      <c r="E244" s="95" t="e">
        <f t="shared" si="23"/>
        <v>#N/A</v>
      </c>
      <c r="F244" s="52" t="s">
        <v>24</v>
      </c>
      <c r="G244" s="94" t="s">
        <v>714</v>
      </c>
      <c r="H244" s="94"/>
      <c r="I244" s="92"/>
      <c r="J244" s="92"/>
      <c r="K244" s="92"/>
      <c r="L244" s="92"/>
      <c r="M244" s="92"/>
      <c r="N244" s="92"/>
      <c r="O244" s="92"/>
      <c r="P244" s="92"/>
      <c r="Q244" s="92"/>
      <c r="R244" s="92"/>
      <c r="S244" s="92"/>
      <c r="T244" s="92"/>
      <c r="U244" s="92"/>
      <c r="V244" s="92"/>
      <c r="W244" s="92"/>
      <c r="X244" s="92"/>
      <c r="Y244" s="92"/>
      <c r="Z244" s="92"/>
      <c r="AA244" s="92"/>
      <c r="AB244" s="92"/>
      <c r="AC244" s="92"/>
      <c r="AD244" s="92"/>
      <c r="AE244" s="92"/>
      <c r="AF244" s="92"/>
      <c r="AG244" s="92"/>
      <c r="AH244" s="92"/>
      <c r="AI244" s="92"/>
      <c r="AJ244" s="92"/>
      <c r="AK244" s="92"/>
      <c r="AL244" s="92"/>
      <c r="AM244" s="92"/>
      <c r="AN244" s="92"/>
      <c r="AO244" s="92"/>
      <c r="AP244" s="92"/>
      <c r="AQ244" s="92"/>
      <c r="AR244" s="92"/>
      <c r="AS244" s="92"/>
      <c r="AT244" s="92"/>
      <c r="AU244" s="92"/>
      <c r="AV244" s="92"/>
      <c r="AW244" s="92"/>
      <c r="AX244" s="92"/>
      <c r="AY244" s="92"/>
      <c r="AZ244" s="92"/>
      <c r="BA244" s="92"/>
      <c r="BB244" s="92"/>
      <c r="BC244" s="92"/>
      <c r="BD244" s="92"/>
      <c r="BE244" s="92"/>
      <c r="BF244" s="92"/>
      <c r="BG244" s="92"/>
      <c r="BH244" s="92"/>
      <c r="BI244" s="92"/>
      <c r="BJ244" s="92"/>
      <c r="BK244" s="92"/>
      <c r="BL244" s="92"/>
      <c r="BM244" s="92"/>
      <c r="BN244" s="92"/>
      <c r="BO244" s="92"/>
      <c r="BP244" s="92"/>
      <c r="BQ244" s="92"/>
      <c r="BR244" s="92"/>
      <c r="BS244" s="92"/>
      <c r="BT244" s="92"/>
      <c r="BU244" s="92"/>
      <c r="BV244" s="92"/>
      <c r="BW244" s="92"/>
      <c r="BX244" s="92"/>
      <c r="BY244" s="92"/>
      <c r="BZ244" s="92"/>
      <c r="CA244" s="92"/>
      <c r="CB244" s="92"/>
      <c r="CC244" s="92"/>
      <c r="CD244" s="92"/>
      <c r="CE244" s="92"/>
      <c r="CF244" s="92"/>
      <c r="CG244" s="92"/>
      <c r="CH244" s="92"/>
      <c r="CI244" s="92"/>
      <c r="CJ244" s="92"/>
      <c r="CK244" s="92"/>
      <c r="CL244" s="92"/>
      <c r="CM244" s="92"/>
      <c r="CN244" s="92"/>
      <c r="CO244" s="92"/>
      <c r="CP244" s="92"/>
      <c r="CQ244" s="92"/>
      <c r="CR244" s="92"/>
      <c r="CS244" s="92"/>
      <c r="CT244" s="92"/>
      <c r="CU244" s="92"/>
      <c r="CV244" s="92"/>
      <c r="CW244" s="92"/>
      <c r="CX244" s="92"/>
      <c r="CY244" s="92"/>
      <c r="CZ244" s="92"/>
      <c r="DA244" s="92"/>
      <c r="DB244" s="92"/>
      <c r="DC244" s="92"/>
      <c r="DD244" s="92"/>
      <c r="DE244" s="92"/>
      <c r="DF244" s="92"/>
      <c r="DG244" s="92"/>
      <c r="DH244" s="92"/>
      <c r="DI244" s="92"/>
      <c r="DJ244" s="92"/>
      <c r="DK244" s="92"/>
      <c r="DL244" s="92"/>
      <c r="DN244"/>
      <c r="DO244"/>
    </row>
    <row r="245" spans="1:119" ht="30">
      <c r="A245" t="e">
        <f t="shared" ca="1" si="18"/>
        <v>#N/A</v>
      </c>
      <c r="B245" s="90" t="e">
        <f t="shared" ca="1" si="19"/>
        <v>#N/A</v>
      </c>
      <c r="C245" s="30">
        <f t="shared" ca="1" si="20"/>
        <v>44467</v>
      </c>
      <c r="D245" s="30" t="e">
        <f t="shared" si="21"/>
        <v>#N/A</v>
      </c>
      <c r="E245" s="95" t="e">
        <f t="shared" si="23"/>
        <v>#N/A</v>
      </c>
      <c r="F245" s="52" t="s">
        <v>25</v>
      </c>
      <c r="G245" s="94" t="s">
        <v>713</v>
      </c>
      <c r="H245" s="94" t="s">
        <v>713</v>
      </c>
      <c r="I245" s="92"/>
      <c r="J245" s="92"/>
      <c r="K245" s="92"/>
      <c r="L245" s="92"/>
      <c r="M245" s="92"/>
      <c r="N245" s="92"/>
      <c r="O245" s="92"/>
      <c r="P245" s="92"/>
      <c r="Q245" s="92"/>
      <c r="R245" s="92"/>
      <c r="S245" s="92"/>
      <c r="T245" s="92"/>
      <c r="U245" s="92"/>
      <c r="V245" s="92"/>
      <c r="W245" s="92"/>
      <c r="X245" s="92"/>
      <c r="Y245" s="92"/>
      <c r="Z245" s="92"/>
      <c r="AA245" s="92"/>
      <c r="AB245" s="92"/>
      <c r="AC245" s="92"/>
      <c r="AD245" s="92"/>
      <c r="AE245" s="92"/>
      <c r="AF245" s="92"/>
      <c r="AG245" s="92"/>
      <c r="AH245" s="92"/>
      <c r="AI245" s="92"/>
      <c r="AJ245" s="92"/>
      <c r="AK245" s="92"/>
      <c r="AL245" s="92"/>
      <c r="AM245" s="92"/>
      <c r="AN245" s="92"/>
      <c r="AO245" s="92"/>
      <c r="AP245" s="92"/>
      <c r="AQ245" s="92"/>
      <c r="AR245" s="92"/>
      <c r="AS245" s="92"/>
      <c r="AT245" s="92"/>
      <c r="AU245" s="92"/>
      <c r="AV245" s="92"/>
      <c r="AW245" s="92"/>
      <c r="AX245" s="92"/>
      <c r="AY245" s="92"/>
      <c r="AZ245" s="92"/>
      <c r="BA245" s="92"/>
      <c r="BB245" s="92"/>
      <c r="BC245" s="92"/>
      <c r="BD245" s="92"/>
      <c r="BE245" s="92"/>
      <c r="BF245" s="92"/>
      <c r="BG245" s="92"/>
      <c r="BH245" s="92"/>
      <c r="BI245" s="92"/>
      <c r="BJ245" s="92"/>
      <c r="BK245" s="92"/>
      <c r="BL245" s="92"/>
      <c r="BM245" s="92"/>
      <c r="BN245" s="92"/>
      <c r="BO245" s="92"/>
      <c r="BP245" s="92"/>
      <c r="BQ245" s="92"/>
      <c r="BR245" s="92"/>
      <c r="BS245" s="92"/>
      <c r="BT245" s="92"/>
      <c r="BU245" s="92"/>
      <c r="BV245" s="92"/>
      <c r="BW245" s="92"/>
      <c r="BX245" s="92"/>
      <c r="BY245" s="92"/>
      <c r="BZ245" s="92"/>
      <c r="CA245" s="92"/>
      <c r="CB245" s="92"/>
      <c r="CC245" s="92"/>
      <c r="CD245" s="92"/>
      <c r="CE245" s="92"/>
      <c r="CF245" s="92"/>
      <c r="CG245" s="92"/>
      <c r="CH245" s="92"/>
      <c r="CI245" s="92"/>
      <c r="CJ245" s="92"/>
      <c r="CK245" s="92"/>
      <c r="CL245" s="92"/>
      <c r="CM245" s="92"/>
      <c r="CN245" s="92"/>
      <c r="CO245" s="92"/>
      <c r="CP245" s="92"/>
      <c r="CQ245" s="92"/>
      <c r="CR245" s="92"/>
      <c r="CS245" s="92"/>
      <c r="CT245" s="92"/>
      <c r="CU245" s="92"/>
      <c r="CV245" s="92"/>
      <c r="CW245" s="92"/>
      <c r="CX245" s="92"/>
      <c r="CY245" s="92"/>
      <c r="CZ245" s="92"/>
      <c r="DA245" s="92"/>
      <c r="DB245" s="92"/>
      <c r="DC245" s="92"/>
      <c r="DD245" s="92"/>
      <c r="DE245" s="92"/>
      <c r="DF245" s="92"/>
      <c r="DG245" s="92"/>
      <c r="DH245" s="92"/>
      <c r="DI245" s="92"/>
      <c r="DJ245" s="92"/>
      <c r="DK245" s="92"/>
      <c r="DL245" s="92"/>
      <c r="DN245"/>
      <c r="DO245"/>
    </row>
    <row r="246" spans="1:119" ht="30">
      <c r="A246" t="e">
        <f t="shared" ca="1" si="18"/>
        <v>#N/A</v>
      </c>
      <c r="B246" s="90" t="e">
        <f t="shared" ca="1" si="19"/>
        <v>#N/A</v>
      </c>
      <c r="C246" s="30">
        <f t="shared" ca="1" si="20"/>
        <v>44467</v>
      </c>
      <c r="D246" s="30" t="e">
        <f t="shared" si="21"/>
        <v>#N/A</v>
      </c>
      <c r="E246" s="95" t="e">
        <f t="shared" si="23"/>
        <v>#N/A</v>
      </c>
      <c r="F246" s="52" t="s">
        <v>26</v>
      </c>
      <c r="G246" s="94" t="s">
        <v>1252</v>
      </c>
      <c r="H246" s="94" t="s">
        <v>1916</v>
      </c>
      <c r="I246" s="92" t="s">
        <v>1252</v>
      </c>
      <c r="J246" s="92" t="s">
        <v>1916</v>
      </c>
      <c r="K246" s="92" t="s">
        <v>895</v>
      </c>
      <c r="L246" s="92"/>
      <c r="M246" s="92"/>
      <c r="N246" s="92"/>
      <c r="O246" s="92"/>
      <c r="P246" s="92"/>
      <c r="Q246" s="92"/>
      <c r="R246" s="92"/>
      <c r="S246" s="92"/>
      <c r="T246" s="92"/>
      <c r="U246" s="92"/>
      <c r="V246" s="92"/>
      <c r="W246" s="92"/>
      <c r="X246" s="92"/>
      <c r="Y246" s="92"/>
      <c r="Z246" s="92"/>
      <c r="AA246" s="92"/>
      <c r="AB246" s="92"/>
      <c r="AC246" s="92"/>
      <c r="AD246" s="92"/>
      <c r="AE246" s="92"/>
      <c r="AF246" s="92"/>
      <c r="AG246" s="92"/>
      <c r="AH246" s="92"/>
      <c r="AI246" s="92"/>
      <c r="AJ246" s="92"/>
      <c r="AK246" s="92"/>
      <c r="AL246" s="92"/>
      <c r="AM246" s="92"/>
      <c r="AN246" s="92"/>
      <c r="AO246" s="92"/>
      <c r="AP246" s="92"/>
      <c r="AQ246" s="92"/>
      <c r="AR246" s="92"/>
      <c r="AS246" s="92"/>
      <c r="AT246" s="92"/>
      <c r="AU246" s="92"/>
      <c r="AV246" s="92"/>
      <c r="AW246" s="92"/>
      <c r="AX246" s="92"/>
      <c r="AY246" s="92"/>
      <c r="AZ246" s="92"/>
      <c r="BA246" s="92"/>
      <c r="BB246" s="92"/>
      <c r="BC246" s="92"/>
      <c r="BD246" s="92"/>
      <c r="BE246" s="92"/>
      <c r="BF246" s="92"/>
      <c r="BG246" s="92"/>
      <c r="BH246" s="92"/>
      <c r="BI246" s="92"/>
      <c r="BJ246" s="92"/>
      <c r="BK246" s="92"/>
      <c r="BL246" s="92"/>
      <c r="BM246" s="92"/>
      <c r="BN246" s="92"/>
      <c r="BO246" s="92"/>
      <c r="BP246" s="92"/>
      <c r="BQ246" s="92"/>
      <c r="BR246" s="92"/>
      <c r="BS246" s="92"/>
      <c r="BT246" s="92"/>
      <c r="BU246" s="92"/>
      <c r="BV246" s="92"/>
      <c r="BW246" s="92"/>
      <c r="BX246" s="92"/>
      <c r="BY246" s="92"/>
      <c r="BZ246" s="92"/>
      <c r="CA246" s="92"/>
      <c r="CB246" s="92"/>
      <c r="CC246" s="92"/>
      <c r="CD246" s="92"/>
      <c r="CE246" s="92"/>
      <c r="CF246" s="92"/>
      <c r="CG246" s="92"/>
      <c r="CH246" s="92"/>
      <c r="CI246" s="92"/>
      <c r="CJ246" s="92"/>
      <c r="CK246" s="92"/>
      <c r="CL246" s="92"/>
      <c r="CM246" s="92"/>
      <c r="CN246" s="92"/>
      <c r="CO246" s="92"/>
      <c r="CP246" s="92"/>
      <c r="CQ246" s="92"/>
      <c r="CR246" s="92"/>
      <c r="CS246" s="92"/>
      <c r="CT246" s="92"/>
      <c r="CU246" s="92"/>
      <c r="CV246" s="92"/>
      <c r="CW246" s="92"/>
      <c r="CX246" s="92"/>
      <c r="CY246" s="92"/>
      <c r="CZ246" s="92"/>
      <c r="DA246" s="92"/>
      <c r="DB246" s="92"/>
      <c r="DC246" s="92"/>
      <c r="DD246" s="92"/>
      <c r="DE246" s="92"/>
      <c r="DF246" s="92"/>
      <c r="DG246" s="92"/>
      <c r="DH246" s="92"/>
      <c r="DI246" s="92"/>
      <c r="DJ246" s="92"/>
      <c r="DK246" s="92"/>
      <c r="DL246" s="92"/>
      <c r="DN246"/>
      <c r="DO246"/>
    </row>
    <row r="247" spans="1:119" ht="30">
      <c r="A247" t="e">
        <f t="shared" ca="1" si="18"/>
        <v>#N/A</v>
      </c>
      <c r="B247" s="90" t="e">
        <f t="shared" ca="1" si="19"/>
        <v>#N/A</v>
      </c>
      <c r="C247" s="30">
        <f t="shared" ca="1" si="20"/>
        <v>44467</v>
      </c>
      <c r="D247" s="30" t="e">
        <f t="shared" si="21"/>
        <v>#N/A</v>
      </c>
      <c r="E247" s="95" t="e">
        <f t="shared" si="23"/>
        <v>#N/A</v>
      </c>
      <c r="F247" s="52" t="s">
        <v>27</v>
      </c>
      <c r="G247" s="94" t="s">
        <v>1402</v>
      </c>
      <c r="H247" s="94"/>
      <c r="I247" s="92"/>
      <c r="J247" s="92"/>
      <c r="K247" s="92"/>
      <c r="L247" s="92"/>
      <c r="M247" s="92"/>
      <c r="N247" s="92"/>
      <c r="O247" s="92"/>
      <c r="P247" s="92"/>
      <c r="Q247" s="92"/>
      <c r="R247" s="92"/>
      <c r="S247" s="92"/>
      <c r="T247" s="92"/>
      <c r="U247" s="92"/>
      <c r="V247" s="92"/>
      <c r="W247" s="92"/>
      <c r="X247" s="92"/>
      <c r="Y247" s="92"/>
      <c r="Z247" s="92"/>
      <c r="AA247" s="92"/>
      <c r="AB247" s="92"/>
      <c r="AC247" s="92"/>
      <c r="AD247" s="92"/>
      <c r="AE247" s="92"/>
      <c r="AF247" s="92"/>
      <c r="AG247" s="92"/>
      <c r="AH247" s="92"/>
      <c r="AI247" s="92"/>
      <c r="AJ247" s="92"/>
      <c r="AK247" s="92"/>
      <c r="AL247" s="92"/>
      <c r="AM247" s="92"/>
      <c r="AN247" s="92"/>
      <c r="AO247" s="92"/>
      <c r="AP247" s="92"/>
      <c r="AQ247" s="92"/>
      <c r="AR247" s="92"/>
      <c r="AS247" s="92"/>
      <c r="AT247" s="92"/>
      <c r="AU247" s="92"/>
      <c r="AV247" s="92"/>
      <c r="AW247" s="92"/>
      <c r="AX247" s="92"/>
      <c r="AY247" s="92"/>
      <c r="AZ247" s="92"/>
      <c r="BA247" s="92"/>
      <c r="BB247" s="92"/>
      <c r="BC247" s="92"/>
      <c r="BD247" s="92"/>
      <c r="BE247" s="92"/>
      <c r="BF247" s="92"/>
      <c r="BG247" s="92"/>
      <c r="BH247" s="92"/>
      <c r="BI247" s="92"/>
      <c r="BJ247" s="92"/>
      <c r="BK247" s="92"/>
      <c r="BL247" s="92"/>
      <c r="BM247" s="92"/>
      <c r="BN247" s="92"/>
      <c r="BO247" s="92"/>
      <c r="BP247" s="92"/>
      <c r="BQ247" s="92"/>
      <c r="BR247" s="92"/>
      <c r="BS247" s="92"/>
      <c r="BT247" s="92"/>
      <c r="BU247" s="92"/>
      <c r="BV247" s="92"/>
      <c r="BW247" s="92"/>
      <c r="BX247" s="92"/>
      <c r="BY247" s="92"/>
      <c r="BZ247" s="92"/>
      <c r="CA247" s="92"/>
      <c r="CB247" s="92"/>
      <c r="CC247" s="92"/>
      <c r="CD247" s="92"/>
      <c r="CE247" s="92"/>
      <c r="CF247" s="92"/>
      <c r="CG247" s="92"/>
      <c r="CH247" s="92"/>
      <c r="CI247" s="92"/>
      <c r="CJ247" s="92"/>
      <c r="CK247" s="92"/>
      <c r="CL247" s="92"/>
      <c r="CM247" s="92"/>
      <c r="CN247" s="92"/>
      <c r="CO247" s="92"/>
      <c r="CP247" s="92"/>
      <c r="CQ247" s="92"/>
      <c r="CR247" s="92"/>
      <c r="CS247" s="92"/>
      <c r="CT247" s="92"/>
      <c r="CU247" s="92"/>
      <c r="CV247" s="92"/>
      <c r="CW247" s="92"/>
      <c r="CX247" s="92"/>
      <c r="CY247" s="92"/>
      <c r="CZ247" s="92"/>
      <c r="DA247" s="92"/>
      <c r="DB247" s="92"/>
      <c r="DC247" s="92"/>
      <c r="DD247" s="92"/>
      <c r="DE247" s="92"/>
      <c r="DF247" s="92"/>
      <c r="DG247" s="92"/>
      <c r="DH247" s="92"/>
      <c r="DI247" s="92"/>
      <c r="DJ247" s="92"/>
      <c r="DK247" s="92"/>
      <c r="DL247" s="92"/>
      <c r="DN247"/>
      <c r="DO247"/>
    </row>
    <row r="248" spans="1:119" ht="30">
      <c r="A248" t="e">
        <f t="shared" ca="1" si="18"/>
        <v>#N/A</v>
      </c>
      <c r="B248" s="90" t="e">
        <f t="shared" ca="1" si="19"/>
        <v>#N/A</v>
      </c>
      <c r="C248" s="30">
        <f t="shared" ca="1" si="20"/>
        <v>44467</v>
      </c>
      <c r="D248" s="30" t="e">
        <f t="shared" si="21"/>
        <v>#N/A</v>
      </c>
      <c r="E248" s="95" t="e">
        <f t="shared" si="23"/>
        <v>#N/A</v>
      </c>
      <c r="F248" s="52" t="s">
        <v>28</v>
      </c>
      <c r="G248" s="94" t="s">
        <v>1917</v>
      </c>
      <c r="H248" s="94"/>
      <c r="I248" s="92"/>
      <c r="J248" s="92"/>
      <c r="K248" s="92"/>
      <c r="L248" s="92"/>
      <c r="M248" s="92"/>
      <c r="N248" s="92"/>
      <c r="O248" s="92"/>
      <c r="P248" s="92"/>
      <c r="Q248" s="92"/>
      <c r="R248" s="92"/>
      <c r="S248" s="92"/>
      <c r="T248" s="92"/>
      <c r="U248" s="92"/>
      <c r="V248" s="92"/>
      <c r="W248" s="92"/>
      <c r="X248" s="92"/>
      <c r="Y248" s="92"/>
      <c r="Z248" s="92"/>
      <c r="AA248" s="92"/>
      <c r="AB248" s="92"/>
      <c r="AC248" s="92"/>
      <c r="AD248" s="92"/>
      <c r="AE248" s="92"/>
      <c r="AF248" s="92"/>
      <c r="AG248" s="92"/>
      <c r="AH248" s="92"/>
      <c r="AI248" s="92"/>
      <c r="AJ248" s="92"/>
      <c r="AK248" s="92"/>
      <c r="AL248" s="92"/>
      <c r="AM248" s="92"/>
      <c r="AN248" s="92"/>
      <c r="AO248" s="92"/>
      <c r="AP248" s="92"/>
      <c r="AQ248" s="92"/>
      <c r="AR248" s="92"/>
      <c r="AS248" s="92"/>
      <c r="AT248" s="92"/>
      <c r="AU248" s="92"/>
      <c r="AV248" s="92"/>
      <c r="AW248" s="92"/>
      <c r="AX248" s="92"/>
      <c r="AY248" s="92"/>
      <c r="AZ248" s="92"/>
      <c r="BA248" s="92"/>
      <c r="BB248" s="92"/>
      <c r="BC248" s="92"/>
      <c r="BD248" s="92"/>
      <c r="BE248" s="92"/>
      <c r="BF248" s="92"/>
      <c r="BG248" s="92"/>
      <c r="BH248" s="92"/>
      <c r="BI248" s="92"/>
      <c r="BJ248" s="92"/>
      <c r="BK248" s="92"/>
      <c r="BL248" s="92"/>
      <c r="BM248" s="92"/>
      <c r="BN248" s="92"/>
      <c r="BO248" s="92"/>
      <c r="BP248" s="92"/>
      <c r="BQ248" s="92"/>
      <c r="BR248" s="92"/>
      <c r="BS248" s="92"/>
      <c r="BT248" s="92"/>
      <c r="BU248" s="92"/>
      <c r="BV248" s="92"/>
      <c r="BW248" s="92"/>
      <c r="BX248" s="92"/>
      <c r="BY248" s="92"/>
      <c r="BZ248" s="92"/>
      <c r="CA248" s="92"/>
      <c r="CB248" s="92"/>
      <c r="CC248" s="92"/>
      <c r="CD248" s="92"/>
      <c r="CE248" s="92"/>
      <c r="CF248" s="92"/>
      <c r="CG248" s="92"/>
      <c r="CH248" s="92"/>
      <c r="CI248" s="92"/>
      <c r="CJ248" s="92"/>
      <c r="CK248" s="92"/>
      <c r="CL248" s="92"/>
      <c r="CM248" s="92"/>
      <c r="CN248" s="92"/>
      <c r="CO248" s="92"/>
      <c r="CP248" s="92"/>
      <c r="CQ248" s="92"/>
      <c r="CR248" s="92"/>
      <c r="CS248" s="92"/>
      <c r="CT248" s="92"/>
      <c r="CU248" s="92"/>
      <c r="CV248" s="92"/>
      <c r="CW248" s="92"/>
      <c r="CX248" s="92"/>
      <c r="CY248" s="92"/>
      <c r="CZ248" s="92"/>
      <c r="DA248" s="92"/>
      <c r="DB248" s="92"/>
      <c r="DC248" s="92"/>
      <c r="DD248" s="92"/>
      <c r="DE248" s="92"/>
      <c r="DF248" s="92"/>
      <c r="DG248" s="92"/>
      <c r="DH248" s="92"/>
      <c r="DI248" s="92"/>
      <c r="DJ248" s="92"/>
      <c r="DK248" s="92"/>
      <c r="DL248" s="92"/>
      <c r="DN248"/>
      <c r="DO248"/>
    </row>
    <row r="249" spans="1:119" ht="30">
      <c r="A249" t="e">
        <f t="shared" ca="1" si="18"/>
        <v>#N/A</v>
      </c>
      <c r="B249" s="90" t="e">
        <f t="shared" ca="1" si="19"/>
        <v>#N/A</v>
      </c>
      <c r="C249" s="30">
        <f t="shared" ca="1" si="20"/>
        <v>44467</v>
      </c>
      <c r="D249" s="30" t="e">
        <f t="shared" si="21"/>
        <v>#N/A</v>
      </c>
      <c r="E249" s="95" t="e">
        <f t="shared" si="23"/>
        <v>#N/A</v>
      </c>
      <c r="F249" s="52" t="s">
        <v>29</v>
      </c>
      <c r="G249" s="94" t="s">
        <v>1918</v>
      </c>
      <c r="H249" s="94" t="s">
        <v>1387</v>
      </c>
      <c r="I249" s="92"/>
      <c r="J249" s="92"/>
      <c r="K249" s="92"/>
      <c r="L249" s="92"/>
      <c r="M249" s="92"/>
      <c r="N249" s="92"/>
      <c r="O249" s="92"/>
      <c r="P249" s="92"/>
      <c r="Q249" s="92"/>
      <c r="R249" s="92"/>
      <c r="S249" s="92"/>
      <c r="T249" s="92"/>
      <c r="U249" s="92"/>
      <c r="V249" s="92"/>
      <c r="W249" s="92"/>
      <c r="X249" s="92"/>
      <c r="Y249" s="92"/>
      <c r="Z249" s="92"/>
      <c r="AA249" s="92"/>
      <c r="AB249" s="92"/>
      <c r="AC249" s="92"/>
      <c r="AD249" s="92"/>
      <c r="AE249" s="92"/>
      <c r="AF249" s="92"/>
      <c r="AG249" s="92"/>
      <c r="AH249" s="92"/>
      <c r="AI249" s="92"/>
      <c r="AJ249" s="92"/>
      <c r="AK249" s="92"/>
      <c r="AL249" s="92"/>
      <c r="AM249" s="92"/>
      <c r="AN249" s="92"/>
      <c r="AO249" s="92"/>
      <c r="AP249" s="92"/>
      <c r="AQ249" s="92"/>
      <c r="AR249" s="92"/>
      <c r="AS249" s="92"/>
      <c r="AT249" s="92"/>
      <c r="AU249" s="92"/>
      <c r="AV249" s="92"/>
      <c r="AW249" s="92"/>
      <c r="AX249" s="92"/>
      <c r="AY249" s="92"/>
      <c r="AZ249" s="92"/>
      <c r="BA249" s="92"/>
      <c r="BB249" s="92"/>
      <c r="BC249" s="92"/>
      <c r="BD249" s="92"/>
      <c r="BE249" s="92"/>
      <c r="BF249" s="92"/>
      <c r="BG249" s="92"/>
      <c r="BH249" s="92"/>
      <c r="BI249" s="92"/>
      <c r="BJ249" s="92"/>
      <c r="BK249" s="92"/>
      <c r="BL249" s="92"/>
      <c r="BM249" s="92"/>
      <c r="BN249" s="92"/>
      <c r="BO249" s="92"/>
      <c r="BP249" s="92"/>
      <c r="BQ249" s="92"/>
      <c r="BR249" s="92"/>
      <c r="BS249" s="92"/>
      <c r="BT249" s="92"/>
      <c r="BU249" s="92"/>
      <c r="BV249" s="92"/>
      <c r="BW249" s="92"/>
      <c r="BX249" s="92"/>
      <c r="BY249" s="92"/>
      <c r="BZ249" s="92"/>
      <c r="CA249" s="92"/>
      <c r="CB249" s="92"/>
      <c r="CC249" s="92"/>
      <c r="CD249" s="92"/>
      <c r="CE249" s="92"/>
      <c r="CF249" s="92"/>
      <c r="CG249" s="92"/>
      <c r="CH249" s="92"/>
      <c r="CI249" s="92"/>
      <c r="CJ249" s="92"/>
      <c r="CK249" s="92"/>
      <c r="CL249" s="92"/>
      <c r="CM249" s="92"/>
      <c r="CN249" s="92"/>
      <c r="CO249" s="92"/>
      <c r="CP249" s="92"/>
      <c r="CQ249" s="92"/>
      <c r="CR249" s="92"/>
      <c r="CS249" s="92"/>
      <c r="CT249" s="92"/>
      <c r="CU249" s="92"/>
      <c r="CV249" s="92"/>
      <c r="CW249" s="92"/>
      <c r="CX249" s="92"/>
      <c r="CY249" s="92"/>
      <c r="CZ249" s="92"/>
      <c r="DA249" s="92"/>
      <c r="DB249" s="92"/>
      <c r="DC249" s="92"/>
      <c r="DD249" s="92"/>
      <c r="DE249" s="92"/>
      <c r="DF249" s="92"/>
      <c r="DG249" s="92"/>
      <c r="DH249" s="92"/>
      <c r="DI249" s="92"/>
      <c r="DJ249" s="92"/>
      <c r="DK249" s="92"/>
      <c r="DL249" s="92"/>
      <c r="DN249"/>
      <c r="DO249"/>
    </row>
    <row r="250" spans="1:119" ht="30">
      <c r="A250" t="e">
        <f t="shared" ca="1" si="18"/>
        <v>#N/A</v>
      </c>
      <c r="B250" s="90" t="e">
        <f t="shared" ca="1" si="19"/>
        <v>#N/A</v>
      </c>
      <c r="C250" s="30">
        <f t="shared" ca="1" si="20"/>
        <v>44467</v>
      </c>
      <c r="D250" s="30" t="e">
        <f t="shared" si="21"/>
        <v>#N/A</v>
      </c>
      <c r="E250" s="95" t="e">
        <f t="shared" si="23"/>
        <v>#N/A</v>
      </c>
      <c r="F250" s="52" t="s">
        <v>30</v>
      </c>
      <c r="G250" s="94" t="s">
        <v>893</v>
      </c>
      <c r="H250" s="94"/>
      <c r="I250" s="92"/>
      <c r="J250" s="92"/>
      <c r="K250" s="92"/>
      <c r="L250" s="92"/>
      <c r="M250" s="92"/>
      <c r="N250" s="92"/>
      <c r="O250" s="92"/>
      <c r="P250" s="92"/>
      <c r="Q250" s="92"/>
      <c r="R250" s="92"/>
      <c r="S250" s="92"/>
      <c r="T250" s="92"/>
      <c r="U250" s="92"/>
      <c r="V250" s="92"/>
      <c r="W250" s="92"/>
      <c r="X250" s="92"/>
      <c r="Y250" s="92"/>
      <c r="Z250" s="92"/>
      <c r="AA250" s="92"/>
      <c r="AB250" s="92"/>
      <c r="AC250" s="92"/>
      <c r="AD250" s="92"/>
      <c r="AE250" s="92"/>
      <c r="AF250" s="92"/>
      <c r="AG250" s="92"/>
      <c r="AH250" s="92"/>
      <c r="AI250" s="92"/>
      <c r="AJ250" s="92"/>
      <c r="AK250" s="92"/>
      <c r="AL250" s="92"/>
      <c r="AM250" s="92"/>
      <c r="AN250" s="92"/>
      <c r="AO250" s="92"/>
      <c r="AP250" s="92"/>
      <c r="AQ250" s="92"/>
      <c r="AR250" s="92"/>
      <c r="AS250" s="92"/>
      <c r="AT250" s="92"/>
      <c r="AU250" s="92"/>
      <c r="AV250" s="92"/>
      <c r="AW250" s="92"/>
      <c r="AX250" s="92"/>
      <c r="AY250" s="92"/>
      <c r="AZ250" s="92"/>
      <c r="BA250" s="92"/>
      <c r="BB250" s="92"/>
      <c r="BC250" s="92"/>
      <c r="BD250" s="92"/>
      <c r="BE250" s="92"/>
      <c r="BF250" s="92"/>
      <c r="BG250" s="92"/>
      <c r="BH250" s="92"/>
      <c r="BI250" s="92"/>
      <c r="BJ250" s="92"/>
      <c r="BK250" s="92"/>
      <c r="BL250" s="92"/>
      <c r="BM250" s="92"/>
      <c r="BN250" s="92"/>
      <c r="BO250" s="92"/>
      <c r="BP250" s="92"/>
      <c r="BQ250" s="92"/>
      <c r="BR250" s="92"/>
      <c r="BS250" s="92"/>
      <c r="BT250" s="92"/>
      <c r="BU250" s="92"/>
      <c r="BV250" s="92"/>
      <c r="BW250" s="92"/>
      <c r="BX250" s="92"/>
      <c r="BY250" s="92"/>
      <c r="BZ250" s="92"/>
      <c r="CA250" s="92"/>
      <c r="CB250" s="92"/>
      <c r="CC250" s="92"/>
      <c r="CD250" s="92"/>
      <c r="CE250" s="92"/>
      <c r="CF250" s="92"/>
      <c r="CG250" s="92"/>
      <c r="CH250" s="92"/>
      <c r="CI250" s="92"/>
      <c r="CJ250" s="92"/>
      <c r="CK250" s="92"/>
      <c r="CL250" s="92"/>
      <c r="CM250" s="92"/>
      <c r="CN250" s="92"/>
      <c r="CO250" s="92"/>
      <c r="CP250" s="92"/>
      <c r="CQ250" s="92"/>
      <c r="CR250" s="92"/>
      <c r="CS250" s="92"/>
      <c r="CT250" s="92"/>
      <c r="CU250" s="92"/>
      <c r="CV250" s="92"/>
      <c r="CW250" s="92"/>
      <c r="CX250" s="92"/>
      <c r="CY250" s="92"/>
      <c r="CZ250" s="92"/>
      <c r="DA250" s="92"/>
      <c r="DB250" s="92"/>
      <c r="DC250" s="92"/>
      <c r="DD250" s="92"/>
      <c r="DE250" s="92"/>
      <c r="DF250" s="92"/>
      <c r="DG250" s="92"/>
      <c r="DH250" s="92"/>
      <c r="DI250" s="92"/>
      <c r="DJ250" s="92"/>
      <c r="DK250" s="92"/>
      <c r="DL250" s="92"/>
      <c r="DN250"/>
      <c r="DO250"/>
    </row>
    <row r="251" spans="1:119" ht="30">
      <c r="A251" t="e">
        <f t="shared" ca="1" si="18"/>
        <v>#N/A</v>
      </c>
      <c r="B251" s="90" t="e">
        <f t="shared" ca="1" si="19"/>
        <v>#N/A</v>
      </c>
      <c r="C251" s="30">
        <f t="shared" ca="1" si="20"/>
        <v>44467</v>
      </c>
      <c r="D251" s="30" t="e">
        <f t="shared" si="21"/>
        <v>#N/A</v>
      </c>
      <c r="E251" s="95" t="e">
        <f t="shared" si="23"/>
        <v>#N/A</v>
      </c>
      <c r="F251" s="52" t="s">
        <v>31</v>
      </c>
      <c r="G251" s="94" t="s">
        <v>713</v>
      </c>
      <c r="H251" s="94" t="s">
        <v>713</v>
      </c>
      <c r="I251" s="92"/>
      <c r="J251" s="92"/>
      <c r="K251" s="92"/>
      <c r="L251" s="92"/>
      <c r="M251" s="92"/>
      <c r="N251" s="92"/>
      <c r="O251" s="92"/>
      <c r="P251" s="92"/>
      <c r="Q251" s="92"/>
      <c r="R251" s="92"/>
      <c r="S251" s="92"/>
      <c r="T251" s="92"/>
      <c r="U251" s="92"/>
      <c r="V251" s="92"/>
      <c r="W251" s="92"/>
      <c r="X251" s="92"/>
      <c r="Y251" s="92"/>
      <c r="Z251" s="92"/>
      <c r="AA251" s="92"/>
      <c r="AB251" s="92"/>
      <c r="AC251" s="92"/>
      <c r="AD251" s="92"/>
      <c r="AE251" s="92"/>
      <c r="AF251" s="92"/>
      <c r="AG251" s="92"/>
      <c r="AH251" s="92"/>
      <c r="AI251" s="92"/>
      <c r="AJ251" s="92"/>
      <c r="AK251" s="92"/>
      <c r="AL251" s="92"/>
      <c r="AM251" s="92"/>
      <c r="AN251" s="92"/>
      <c r="AO251" s="92"/>
      <c r="AP251" s="92"/>
      <c r="AQ251" s="92"/>
      <c r="AR251" s="92"/>
      <c r="AS251" s="92"/>
      <c r="AT251" s="92"/>
      <c r="AU251" s="92"/>
      <c r="AV251" s="92"/>
      <c r="AW251" s="92"/>
      <c r="AX251" s="92"/>
      <c r="AY251" s="92"/>
      <c r="AZ251" s="92"/>
      <c r="BA251" s="92"/>
      <c r="BB251" s="92"/>
      <c r="BC251" s="92"/>
      <c r="BD251" s="92"/>
      <c r="BE251" s="92"/>
      <c r="BF251" s="92"/>
      <c r="BG251" s="92"/>
      <c r="BH251" s="92"/>
      <c r="BI251" s="92"/>
      <c r="BJ251" s="92"/>
      <c r="BK251" s="92"/>
      <c r="BL251" s="92"/>
      <c r="BM251" s="92"/>
      <c r="BN251" s="92"/>
      <c r="BO251" s="92"/>
      <c r="BP251" s="92"/>
      <c r="BQ251" s="92"/>
      <c r="BR251" s="92"/>
      <c r="BS251" s="92"/>
      <c r="BT251" s="92"/>
      <c r="BU251" s="92"/>
      <c r="BV251" s="92"/>
      <c r="BW251" s="92"/>
      <c r="BX251" s="92"/>
      <c r="BY251" s="92"/>
      <c r="BZ251" s="92"/>
      <c r="CA251" s="92"/>
      <c r="CB251" s="92"/>
      <c r="CC251" s="92"/>
      <c r="CD251" s="92"/>
      <c r="CE251" s="92"/>
      <c r="CF251" s="92"/>
      <c r="CG251" s="92"/>
      <c r="CH251" s="92"/>
      <c r="CI251" s="92"/>
      <c r="CJ251" s="92"/>
      <c r="CK251" s="92"/>
      <c r="CL251" s="92"/>
      <c r="CM251" s="92"/>
      <c r="CN251" s="92"/>
      <c r="CO251" s="92"/>
      <c r="CP251" s="92"/>
      <c r="CQ251" s="92"/>
      <c r="CR251" s="92"/>
      <c r="CS251" s="92"/>
      <c r="CT251" s="92"/>
      <c r="CU251" s="92"/>
      <c r="CV251" s="92"/>
      <c r="CW251" s="92"/>
      <c r="CX251" s="92"/>
      <c r="CY251" s="92"/>
      <c r="CZ251" s="92"/>
      <c r="DA251" s="92"/>
      <c r="DB251" s="92"/>
      <c r="DC251" s="92"/>
      <c r="DD251" s="92"/>
      <c r="DE251" s="92"/>
      <c r="DF251" s="92"/>
      <c r="DG251" s="92"/>
      <c r="DH251" s="92"/>
      <c r="DI251" s="92"/>
      <c r="DJ251" s="92"/>
      <c r="DK251" s="92"/>
      <c r="DL251" s="92"/>
      <c r="DN251"/>
      <c r="DO251"/>
    </row>
    <row r="252" spans="1:119" ht="30">
      <c r="A252" t="e">
        <f t="shared" ca="1" si="18"/>
        <v>#N/A</v>
      </c>
      <c r="B252" s="90" t="e">
        <f t="shared" ca="1" si="19"/>
        <v>#N/A</v>
      </c>
      <c r="C252" s="30">
        <f t="shared" ca="1" si="20"/>
        <v>44467</v>
      </c>
      <c r="D252" s="30" t="e">
        <f t="shared" si="21"/>
        <v>#N/A</v>
      </c>
      <c r="E252" s="95" t="e">
        <f t="shared" si="23"/>
        <v>#N/A</v>
      </c>
      <c r="F252" s="52" t="s">
        <v>32</v>
      </c>
      <c r="G252" s="94" t="s">
        <v>127</v>
      </c>
      <c r="H252" s="94"/>
      <c r="I252" s="92"/>
      <c r="J252" s="92"/>
      <c r="K252" s="92"/>
      <c r="L252" s="92"/>
      <c r="M252" s="92"/>
      <c r="N252" s="92"/>
      <c r="O252" s="92"/>
      <c r="P252" s="92"/>
      <c r="Q252" s="92"/>
      <c r="R252" s="92"/>
      <c r="S252" s="92"/>
      <c r="T252" s="92"/>
      <c r="U252" s="92"/>
      <c r="V252" s="92"/>
      <c r="W252" s="92"/>
      <c r="X252" s="92"/>
      <c r="Y252" s="92"/>
      <c r="Z252" s="92"/>
      <c r="AA252" s="92"/>
      <c r="AB252" s="92"/>
      <c r="AC252" s="92"/>
      <c r="AD252" s="92"/>
      <c r="AE252" s="92"/>
      <c r="AF252" s="92"/>
      <c r="AG252" s="92"/>
      <c r="AH252" s="92"/>
      <c r="AI252" s="92"/>
      <c r="AJ252" s="92"/>
      <c r="AK252" s="92"/>
      <c r="AL252" s="92"/>
      <c r="AM252" s="92"/>
      <c r="AN252" s="92"/>
      <c r="AO252" s="92"/>
      <c r="AP252" s="92"/>
      <c r="AQ252" s="92"/>
      <c r="AR252" s="92"/>
      <c r="AS252" s="92"/>
      <c r="AT252" s="92"/>
      <c r="AU252" s="92"/>
      <c r="AV252" s="92"/>
      <c r="AW252" s="92"/>
      <c r="AX252" s="92"/>
      <c r="AY252" s="92"/>
      <c r="AZ252" s="92"/>
      <c r="BA252" s="92"/>
      <c r="BB252" s="92"/>
      <c r="BC252" s="92"/>
      <c r="BD252" s="92"/>
      <c r="BE252" s="92"/>
      <c r="BF252" s="92"/>
      <c r="BG252" s="92"/>
      <c r="BH252" s="92"/>
      <c r="BI252" s="92"/>
      <c r="BJ252" s="92"/>
      <c r="BK252" s="92"/>
      <c r="BL252" s="92"/>
      <c r="BM252" s="92"/>
      <c r="BN252" s="92"/>
      <c r="BO252" s="92"/>
      <c r="BP252" s="92"/>
      <c r="BQ252" s="92"/>
      <c r="BR252" s="92"/>
      <c r="BS252" s="92"/>
      <c r="BT252" s="92"/>
      <c r="BU252" s="92"/>
      <c r="BV252" s="92"/>
      <c r="BW252" s="92"/>
      <c r="BX252" s="92"/>
      <c r="BY252" s="92"/>
      <c r="BZ252" s="92"/>
      <c r="CA252" s="92"/>
      <c r="CB252" s="92"/>
      <c r="CC252" s="92"/>
      <c r="CD252" s="92"/>
      <c r="CE252" s="92"/>
      <c r="CF252" s="92"/>
      <c r="CG252" s="92"/>
      <c r="CH252" s="92"/>
      <c r="CI252" s="92"/>
      <c r="CJ252" s="92"/>
      <c r="CK252" s="92"/>
      <c r="CL252" s="92"/>
      <c r="CM252" s="92"/>
      <c r="CN252" s="92"/>
      <c r="CO252" s="92"/>
      <c r="CP252" s="92"/>
      <c r="CQ252" s="92"/>
      <c r="CR252" s="92"/>
      <c r="CS252" s="92"/>
      <c r="CT252" s="92"/>
      <c r="CU252" s="92"/>
      <c r="CV252" s="92"/>
      <c r="CW252" s="92"/>
      <c r="CX252" s="92"/>
      <c r="CY252" s="92"/>
      <c r="CZ252" s="92"/>
      <c r="DA252" s="92"/>
      <c r="DB252" s="92"/>
      <c r="DC252" s="92"/>
      <c r="DD252" s="92"/>
      <c r="DE252" s="92"/>
      <c r="DF252" s="92"/>
      <c r="DG252" s="92"/>
      <c r="DH252" s="92"/>
      <c r="DI252" s="92"/>
      <c r="DJ252" s="92"/>
      <c r="DK252" s="92"/>
      <c r="DL252" s="92"/>
      <c r="DN252"/>
      <c r="DO252"/>
    </row>
    <row r="253" spans="1:119" ht="30">
      <c r="A253" t="e">
        <f t="shared" ca="1" si="18"/>
        <v>#N/A</v>
      </c>
      <c r="B253" s="90" t="e">
        <f t="shared" ca="1" si="19"/>
        <v>#N/A</v>
      </c>
      <c r="C253" s="30">
        <f t="shared" ca="1" si="20"/>
        <v>44467</v>
      </c>
      <c r="D253" s="30" t="e">
        <f t="shared" si="21"/>
        <v>#N/A</v>
      </c>
      <c r="E253" s="95" t="e">
        <f t="shared" si="23"/>
        <v>#N/A</v>
      </c>
      <c r="F253" s="52" t="s">
        <v>33</v>
      </c>
      <c r="G253" s="94" t="s">
        <v>1910</v>
      </c>
      <c r="H253" s="94"/>
      <c r="I253" s="92"/>
      <c r="J253" s="92"/>
      <c r="K253" s="92"/>
      <c r="L253" s="92"/>
      <c r="M253" s="92"/>
      <c r="N253" s="92"/>
      <c r="O253" s="92"/>
      <c r="P253" s="92"/>
      <c r="Q253" s="92"/>
      <c r="R253" s="92"/>
      <c r="S253" s="92"/>
      <c r="T253" s="92"/>
      <c r="U253" s="92"/>
      <c r="V253" s="92"/>
      <c r="W253" s="92"/>
      <c r="X253" s="92"/>
      <c r="Y253" s="92"/>
      <c r="Z253" s="92"/>
      <c r="AA253" s="92"/>
      <c r="AB253" s="92"/>
      <c r="AC253" s="92"/>
      <c r="AD253" s="92"/>
      <c r="AE253" s="92"/>
      <c r="AF253" s="92"/>
      <c r="AG253" s="92"/>
      <c r="AH253" s="92"/>
      <c r="AI253" s="92"/>
      <c r="AJ253" s="92"/>
      <c r="AK253" s="92"/>
      <c r="AL253" s="92"/>
      <c r="AM253" s="92"/>
      <c r="AN253" s="92"/>
      <c r="AO253" s="92"/>
      <c r="AP253" s="92"/>
      <c r="AQ253" s="92"/>
      <c r="AR253" s="92"/>
      <c r="AS253" s="92"/>
      <c r="AT253" s="92"/>
      <c r="AU253" s="92"/>
      <c r="AV253" s="92"/>
      <c r="AW253" s="92"/>
      <c r="AX253" s="92"/>
      <c r="AY253" s="92"/>
      <c r="AZ253" s="92"/>
      <c r="BA253" s="92"/>
      <c r="BB253" s="92"/>
      <c r="BC253" s="92"/>
      <c r="BD253" s="92"/>
      <c r="BE253" s="92"/>
      <c r="BF253" s="92"/>
      <c r="BG253" s="92"/>
      <c r="BH253" s="92"/>
      <c r="BI253" s="92"/>
      <c r="BJ253" s="92"/>
      <c r="BK253" s="92"/>
      <c r="BL253" s="92"/>
      <c r="BM253" s="92"/>
      <c r="BN253" s="92"/>
      <c r="BO253" s="92"/>
      <c r="BP253" s="92"/>
      <c r="BQ253" s="92"/>
      <c r="BR253" s="92"/>
      <c r="BS253" s="92"/>
      <c r="BT253" s="92"/>
      <c r="BU253" s="92"/>
      <c r="BV253" s="92"/>
      <c r="BW253" s="92"/>
      <c r="BX253" s="92"/>
      <c r="BY253" s="92"/>
      <c r="BZ253" s="92"/>
      <c r="CA253" s="92"/>
      <c r="CB253" s="92"/>
      <c r="CC253" s="92"/>
      <c r="CD253" s="92"/>
      <c r="CE253" s="92"/>
      <c r="CF253" s="92"/>
      <c r="CG253" s="92"/>
      <c r="CH253" s="92"/>
      <c r="CI253" s="92"/>
      <c r="CJ253" s="92"/>
      <c r="CK253" s="92"/>
      <c r="CL253" s="92"/>
      <c r="CM253" s="92"/>
      <c r="CN253" s="92"/>
      <c r="CO253" s="92"/>
      <c r="CP253" s="92"/>
      <c r="CQ253" s="92"/>
      <c r="CR253" s="92"/>
      <c r="CS253" s="92"/>
      <c r="CT253" s="92"/>
      <c r="CU253" s="92"/>
      <c r="CV253" s="92"/>
      <c r="CW253" s="92"/>
      <c r="CX253" s="92"/>
      <c r="CY253" s="92"/>
      <c r="CZ253" s="92"/>
      <c r="DA253" s="92"/>
      <c r="DB253" s="92"/>
      <c r="DC253" s="92"/>
      <c r="DD253" s="92"/>
      <c r="DE253" s="92"/>
      <c r="DF253" s="92"/>
      <c r="DG253" s="92"/>
      <c r="DH253" s="92"/>
      <c r="DI253" s="92"/>
      <c r="DJ253" s="92"/>
      <c r="DK253" s="92"/>
      <c r="DL253" s="92"/>
      <c r="DN253"/>
      <c r="DO253"/>
    </row>
    <row r="254" spans="1:119" ht="30">
      <c r="A254" t="e">
        <f t="shared" ca="1" si="18"/>
        <v>#N/A</v>
      </c>
      <c r="B254" s="90" t="e">
        <f t="shared" ca="1" si="19"/>
        <v>#N/A</v>
      </c>
      <c r="C254" s="30">
        <f t="shared" ca="1" si="20"/>
        <v>44467</v>
      </c>
      <c r="D254" s="30" t="e">
        <f t="shared" si="21"/>
        <v>#N/A</v>
      </c>
      <c r="E254" s="95" t="e">
        <f t="shared" si="23"/>
        <v>#N/A</v>
      </c>
      <c r="F254" s="52" t="s">
        <v>34</v>
      </c>
      <c r="G254" s="94" t="s">
        <v>1919</v>
      </c>
      <c r="H254" s="94"/>
      <c r="I254" s="92"/>
      <c r="J254" s="92"/>
      <c r="K254" s="92"/>
      <c r="L254" s="92"/>
      <c r="M254" s="92"/>
      <c r="N254" s="92"/>
      <c r="O254" s="92"/>
      <c r="P254" s="92"/>
      <c r="Q254" s="92"/>
      <c r="R254" s="92"/>
      <c r="S254" s="92"/>
      <c r="T254" s="92"/>
      <c r="U254" s="92"/>
      <c r="V254" s="92"/>
      <c r="W254" s="92"/>
      <c r="X254" s="92"/>
      <c r="Y254" s="92"/>
      <c r="Z254" s="92"/>
      <c r="AA254" s="92"/>
      <c r="AB254" s="92"/>
      <c r="AC254" s="92"/>
      <c r="AD254" s="92"/>
      <c r="AE254" s="92"/>
      <c r="AF254" s="92"/>
      <c r="AG254" s="92"/>
      <c r="AH254" s="92"/>
      <c r="AI254" s="92"/>
      <c r="AJ254" s="92"/>
      <c r="AK254" s="92"/>
      <c r="AL254" s="92"/>
      <c r="AM254" s="92"/>
      <c r="AN254" s="92"/>
      <c r="AO254" s="92"/>
      <c r="AP254" s="92"/>
      <c r="AQ254" s="92"/>
      <c r="AR254" s="92"/>
      <c r="AS254" s="92"/>
      <c r="AT254" s="92"/>
      <c r="AU254" s="92"/>
      <c r="AV254" s="92"/>
      <c r="AW254" s="92"/>
      <c r="AX254" s="92"/>
      <c r="AY254" s="92"/>
      <c r="AZ254" s="92"/>
      <c r="BA254" s="92"/>
      <c r="BB254" s="92"/>
      <c r="BC254" s="92"/>
      <c r="BD254" s="92"/>
      <c r="BE254" s="92"/>
      <c r="BF254" s="92"/>
      <c r="BG254" s="92"/>
      <c r="BH254" s="92"/>
      <c r="BI254" s="92"/>
      <c r="BJ254" s="92"/>
      <c r="BK254" s="92"/>
      <c r="BL254" s="92"/>
      <c r="BM254" s="92"/>
      <c r="BN254" s="92"/>
      <c r="BO254" s="92"/>
      <c r="BP254" s="92"/>
      <c r="BQ254" s="92"/>
      <c r="BR254" s="92"/>
      <c r="BS254" s="92"/>
      <c r="BT254" s="92"/>
      <c r="BU254" s="92"/>
      <c r="BV254" s="92"/>
      <c r="BW254" s="92"/>
      <c r="BX254" s="92"/>
      <c r="BY254" s="92"/>
      <c r="BZ254" s="92"/>
      <c r="CA254" s="92"/>
      <c r="CB254" s="92"/>
      <c r="CC254" s="92"/>
      <c r="CD254" s="92"/>
      <c r="CE254" s="92"/>
      <c r="CF254" s="92"/>
      <c r="CG254" s="92"/>
      <c r="CH254" s="92"/>
      <c r="CI254" s="92"/>
      <c r="CJ254" s="92"/>
      <c r="CK254" s="92"/>
      <c r="CL254" s="92"/>
      <c r="CM254" s="92"/>
      <c r="CN254" s="92"/>
      <c r="CO254" s="92"/>
      <c r="CP254" s="92"/>
      <c r="CQ254" s="92"/>
      <c r="CR254" s="92"/>
      <c r="CS254" s="92"/>
      <c r="CT254" s="92"/>
      <c r="CU254" s="92"/>
      <c r="CV254" s="92"/>
      <c r="CW254" s="92"/>
      <c r="CX254" s="92"/>
      <c r="CY254" s="92"/>
      <c r="CZ254" s="92"/>
      <c r="DA254" s="92"/>
      <c r="DB254" s="92"/>
      <c r="DC254" s="92"/>
      <c r="DD254" s="92"/>
      <c r="DE254" s="92"/>
      <c r="DF254" s="92"/>
      <c r="DG254" s="92"/>
      <c r="DH254" s="92"/>
      <c r="DI254" s="92"/>
      <c r="DJ254" s="92"/>
      <c r="DK254" s="92"/>
      <c r="DL254" s="92"/>
      <c r="DN254"/>
      <c r="DO254"/>
    </row>
    <row r="255" spans="1:119" ht="30">
      <c r="A255" t="str">
        <f t="shared" ca="1" si="18"/>
        <v xml:space="preserve">4 ans, 8 mois, 24 jours </v>
      </c>
      <c r="B255" s="90">
        <f t="shared" ca="1" si="19"/>
        <v>1729</v>
      </c>
      <c r="C255" s="30">
        <f t="shared" ca="1" si="20"/>
        <v>44467</v>
      </c>
      <c r="D255" s="30" t="str">
        <f t="shared" si="21"/>
        <v>03/01/2017</v>
      </c>
      <c r="E255" s="95" t="str">
        <f>LOOKUP("zzzz",G255:DT255)</f>
        <v>A
03/01/2017</v>
      </c>
      <c r="F255" s="52" t="s">
        <v>35</v>
      </c>
      <c r="G255" s="94" t="s">
        <v>1920</v>
      </c>
      <c r="H255" s="94"/>
      <c r="I255" s="92"/>
      <c r="J255" s="92"/>
      <c r="K255" s="92"/>
      <c r="L255" s="92"/>
      <c r="M255" s="92"/>
      <c r="N255" s="92"/>
      <c r="O255" s="92"/>
      <c r="P255" s="92"/>
      <c r="Q255" s="92"/>
      <c r="R255" s="92"/>
      <c r="S255" s="92"/>
      <c r="T255" s="92"/>
      <c r="U255" s="92"/>
      <c r="V255" s="92"/>
      <c r="W255" s="92"/>
      <c r="X255" s="92"/>
      <c r="Y255" s="92"/>
      <c r="Z255" s="92"/>
      <c r="AA255" s="92"/>
      <c r="AB255" s="92"/>
      <c r="AC255" s="92"/>
      <c r="AD255" s="92"/>
      <c r="AE255" s="92"/>
      <c r="AF255" s="92"/>
      <c r="AG255" s="92"/>
      <c r="AH255" s="92"/>
      <c r="AI255" s="92"/>
      <c r="AJ255" s="92"/>
      <c r="AK255" s="92"/>
      <c r="AL255" s="92"/>
      <c r="AM255" s="92"/>
      <c r="AN255" s="92"/>
      <c r="AO255" s="92"/>
      <c r="AP255" s="92"/>
      <c r="AQ255" s="92"/>
      <c r="AR255" s="92"/>
      <c r="AS255" s="92"/>
      <c r="AT255" s="92"/>
      <c r="AU255" s="92"/>
      <c r="AV255" s="92"/>
      <c r="AW255" s="92"/>
      <c r="AX255" s="92"/>
      <c r="AY255" s="92"/>
      <c r="AZ255" s="92"/>
      <c r="BA255" s="92"/>
      <c r="BB255" s="92"/>
      <c r="BC255" s="92"/>
      <c r="BD255" s="92"/>
      <c r="BE255" s="92"/>
      <c r="BF255" s="92"/>
      <c r="BG255" s="92"/>
      <c r="BH255" s="92"/>
      <c r="BI255" s="92"/>
      <c r="BJ255" s="92"/>
      <c r="BK255" s="92"/>
      <c r="BL255" s="92"/>
      <c r="BM255" s="92"/>
      <c r="BN255" s="92"/>
      <c r="BO255" s="92"/>
      <c r="BP255" s="92"/>
      <c r="BQ255" s="92"/>
      <c r="BR255" s="92"/>
      <c r="BS255" s="92"/>
      <c r="BT255" s="92"/>
      <c r="BU255" s="92"/>
      <c r="BV255" s="92"/>
      <c r="BW255" s="92"/>
      <c r="BX255" s="92"/>
      <c r="BY255" s="92"/>
      <c r="BZ255" s="92"/>
      <c r="CA255" s="92"/>
      <c r="CB255" s="92"/>
      <c r="CC255" s="92"/>
      <c r="CD255" s="92"/>
      <c r="CE255" s="92"/>
      <c r="CF255" s="92"/>
      <c r="CG255" s="92"/>
      <c r="CH255" s="92"/>
      <c r="CI255" s="92"/>
      <c r="CJ255" s="92"/>
      <c r="CK255" s="92"/>
      <c r="CL255" s="92"/>
      <c r="CM255" s="92"/>
      <c r="CN255" s="92"/>
      <c r="CO255" s="92"/>
      <c r="CP255" s="92"/>
      <c r="CQ255" s="92"/>
      <c r="CR255" s="92"/>
      <c r="CS255" s="92"/>
      <c r="CT255" s="92"/>
      <c r="CU255" s="92"/>
      <c r="CV255" s="92"/>
      <c r="CW255" s="92"/>
      <c r="CX255" s="92"/>
      <c r="CY255" s="92"/>
      <c r="CZ255" s="92"/>
      <c r="DA255" s="92"/>
      <c r="DB255" s="92"/>
      <c r="DC255" s="92"/>
      <c r="DD255" s="92"/>
      <c r="DE255" s="92"/>
      <c r="DF255" s="92"/>
      <c r="DG255" s="92"/>
      <c r="DH255" s="92"/>
      <c r="DI255" s="92"/>
      <c r="DJ255" s="92"/>
      <c r="DK255" s="92"/>
      <c r="DL255" s="92"/>
      <c r="DN255"/>
      <c r="DO255"/>
    </row>
    <row r="256" spans="1:119">
      <c r="D256" s="30"/>
      <c r="E256" s="30"/>
      <c r="DN256"/>
      <c r="DO256"/>
    </row>
    <row r="257" spans="4:119">
      <c r="D257" s="30"/>
      <c r="E257" s="30"/>
      <c r="DN257"/>
      <c r="DO257"/>
    </row>
    <row r="258" spans="4:119">
      <c r="D258" s="30"/>
      <c r="E258" s="30"/>
      <c r="DN258"/>
      <c r="DO258"/>
    </row>
    <row r="259" spans="4:119">
      <c r="D259" s="30"/>
      <c r="E259" s="30"/>
      <c r="DN259"/>
      <c r="DO259"/>
    </row>
    <row r="260" spans="4:119">
      <c r="D260" s="30"/>
      <c r="E260" s="30"/>
      <c r="DN260"/>
      <c r="DO260"/>
    </row>
    <row r="261" spans="4:119">
      <c r="D261" s="30"/>
      <c r="E261" s="30"/>
      <c r="DN261"/>
      <c r="DO261"/>
    </row>
    <row r="262" spans="4:119">
      <c r="D262" s="30"/>
      <c r="E262" s="30"/>
      <c r="DN262"/>
      <c r="DO262"/>
    </row>
    <row r="263" spans="4:119">
      <c r="D263" s="30"/>
      <c r="E263" s="30"/>
      <c r="DN263"/>
      <c r="DO263"/>
    </row>
    <row r="264" spans="4:119">
      <c r="D264" s="30"/>
      <c r="E264" s="30"/>
      <c r="DN264"/>
      <c r="DO264"/>
    </row>
    <row r="265" spans="4:119">
      <c r="D265" s="30"/>
      <c r="E265" s="30"/>
      <c r="DN265"/>
      <c r="DO265"/>
    </row>
    <row r="266" spans="4:119">
      <c r="D266" s="30"/>
      <c r="E266" s="30"/>
      <c r="DN266"/>
      <c r="DO266"/>
    </row>
    <row r="267" spans="4:119">
      <c r="D267" s="30"/>
      <c r="E267" s="30"/>
      <c r="DN267"/>
      <c r="DO267"/>
    </row>
    <row r="268" spans="4:119">
      <c r="D268" s="30"/>
      <c r="E268" s="30"/>
      <c r="DN268"/>
      <c r="DO268"/>
    </row>
    <row r="269" spans="4:119">
      <c r="D269" s="30"/>
      <c r="E269" s="30"/>
      <c r="DN269"/>
      <c r="DO269"/>
    </row>
    <row r="270" spans="4:119">
      <c r="D270" s="30"/>
      <c r="E270" s="30"/>
      <c r="DN270"/>
      <c r="DO270"/>
    </row>
    <row r="271" spans="4:119">
      <c r="D271" s="30"/>
      <c r="E271" s="30"/>
      <c r="DN271"/>
      <c r="DO271"/>
    </row>
    <row r="272" spans="4:119">
      <c r="D272" s="30"/>
      <c r="E272" s="30"/>
      <c r="DN272"/>
      <c r="DO272"/>
    </row>
    <row r="273" spans="4:119">
      <c r="D273" s="30"/>
      <c r="E273" s="30"/>
      <c r="DN273"/>
      <c r="DO273"/>
    </row>
    <row r="274" spans="4:119">
      <c r="D274" s="30"/>
      <c r="E274" s="30"/>
      <c r="DN274"/>
      <c r="DO274"/>
    </row>
    <row r="275" spans="4:119">
      <c r="D275" s="30"/>
      <c r="E275" s="30"/>
      <c r="DN275"/>
      <c r="DO275"/>
    </row>
  </sheetData>
  <phoneticPr fontId="7" type="noConversion"/>
  <conditionalFormatting sqref="F13:DL255">
    <cfRule type="beginsWith" dxfId="119" priority="1" operator="beginsWith" text="A">
      <formula>LEFT(F13,LEN("A"))="A"</formula>
    </cfRule>
  </conditionalFormatting>
  <conditionalFormatting sqref="F13:DL255">
    <cfRule type="beginsWith" dxfId="118" priority="2" operator="beginsWith" text="B">
      <formula>LEFT(F13,LEN("B"))="B"</formula>
    </cfRule>
  </conditionalFormatting>
  <conditionalFormatting sqref="F13:DL255">
    <cfRule type="beginsWith" dxfId="117" priority="3" operator="beginsWith" text="C">
      <formula>LEFT(F13,LEN("C"))="C"</formula>
    </cfRule>
  </conditionalFormatting>
  <conditionalFormatting sqref="F13:DL255">
    <cfRule type="beginsWith" dxfId="116" priority="4" operator="beginsWith" text="D">
      <formula>LEFT(F13,LEN("D"))="D"</formula>
    </cfRule>
  </conditionalFormatting>
  <dataValidations count="2">
    <dataValidation type="list" allowBlank="1" showInputMessage="1" showErrorMessage="1" sqref="A2:A5" xr:uid="{533CCEEC-5F96-43CB-9E89-25F52D573C70}">
      <formula1>"A,B,C,D"</formula1>
    </dataValidation>
    <dataValidation type="list" allowBlank="1" showInputMessage="1" showErrorMessage="1" sqref="F2:F4" xr:uid="{7574F65D-2935-4D9A-8575-26066677733C}">
      <formula1>Libellés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E2C93-CB11-4935-B497-3C9BB91C0B3F}">
  <sheetPr codeName="Feuil4"/>
  <dimension ref="A1:A31"/>
  <sheetViews>
    <sheetView workbookViewId="0">
      <selection activeCell="F6" sqref="F6"/>
    </sheetView>
  </sheetViews>
  <sheetFormatPr baseColWidth="10" defaultRowHeight="15"/>
  <cols>
    <col min="1" max="1" width="9.28515625" bestFit="1" customWidth="1"/>
  </cols>
  <sheetData>
    <row r="1" spans="1:1">
      <c r="A1" t="s">
        <v>81</v>
      </c>
    </row>
    <row r="2" spans="1:1">
      <c r="A2" s="57" t="s">
        <v>92</v>
      </c>
    </row>
    <row r="3" spans="1:1">
      <c r="A3" s="90" t="s">
        <v>1921</v>
      </c>
    </row>
    <row r="4" spans="1:1">
      <c r="A4" s="57" t="s">
        <v>86</v>
      </c>
    </row>
    <row r="5" spans="1:1">
      <c r="A5" s="90" t="s">
        <v>1922</v>
      </c>
    </row>
    <row r="6" spans="1:1">
      <c r="A6" s="57" t="s">
        <v>105</v>
      </c>
    </row>
    <row r="7" spans="1:1">
      <c r="A7" s="57" t="s">
        <v>93</v>
      </c>
    </row>
    <row r="8" spans="1:1">
      <c r="A8" s="57" t="s">
        <v>107</v>
      </c>
    </row>
    <row r="9" spans="1:1">
      <c r="A9" s="57" t="s">
        <v>109</v>
      </c>
    </row>
    <row r="10" spans="1:1">
      <c r="A10" s="90" t="s">
        <v>106</v>
      </c>
    </row>
    <row r="11" spans="1:1">
      <c r="A11" s="90" t="s">
        <v>87</v>
      </c>
    </row>
    <row r="12" spans="1:1">
      <c r="A12" s="90" t="s">
        <v>103</v>
      </c>
    </row>
    <row r="13" spans="1:1">
      <c r="A13" s="90" t="s">
        <v>85</v>
      </c>
    </row>
    <row r="14" spans="1:1">
      <c r="A14" s="90" t="s">
        <v>101</v>
      </c>
    </row>
    <row r="15" spans="1:1">
      <c r="A15" s="90" t="s">
        <v>96</v>
      </c>
    </row>
    <row r="16" spans="1:1">
      <c r="A16" s="90" t="s">
        <v>95</v>
      </c>
    </row>
    <row r="17" spans="1:1">
      <c r="A17" s="90" t="s">
        <v>84</v>
      </c>
    </row>
    <row r="18" spans="1:1">
      <c r="A18" s="90" t="s">
        <v>88</v>
      </c>
    </row>
    <row r="19" spans="1:1">
      <c r="A19" s="90" t="s">
        <v>82</v>
      </c>
    </row>
    <row r="20" spans="1:1">
      <c r="A20" s="90" t="s">
        <v>89</v>
      </c>
    </row>
    <row r="21" spans="1:1">
      <c r="A21" s="90" t="s">
        <v>83</v>
      </c>
    </row>
    <row r="22" spans="1:1">
      <c r="A22" s="90" t="s">
        <v>104</v>
      </c>
    </row>
    <row r="23" spans="1:1">
      <c r="A23" s="90" t="s">
        <v>102</v>
      </c>
    </row>
    <row r="24" spans="1:1">
      <c r="A24" s="90" t="s">
        <v>100</v>
      </c>
    </row>
    <row r="25" spans="1:1">
      <c r="A25" s="90" t="s">
        <v>98</v>
      </c>
    </row>
    <row r="26" spans="1:1">
      <c r="A26" s="90" t="s">
        <v>99</v>
      </c>
    </row>
    <row r="27" spans="1:1">
      <c r="A27" s="90" t="s">
        <v>91</v>
      </c>
    </row>
    <row r="28" spans="1:1">
      <c r="A28" s="90" t="s">
        <v>97</v>
      </c>
    </row>
    <row r="29" spans="1:1">
      <c r="A29" s="90" t="s">
        <v>90</v>
      </c>
    </row>
    <row r="30" spans="1:1">
      <c r="A30" s="90" t="s">
        <v>94</v>
      </c>
    </row>
    <row r="31" spans="1:1">
      <c r="A31" s="90" t="s">
        <v>111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D48BBB3-8EC2-43ED-A4FE-BFAC37CB63E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Source</vt:lpstr>
      <vt:lpstr>Transposé </vt:lpstr>
      <vt:lpstr>Libellés</vt:lpstr>
      <vt:lpstr>Libellés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Loïck Le Tertre</dc:creator>
  <cp:lastModifiedBy>Loïck Le Tertre</cp:lastModifiedBy>
  <dcterms:created xsi:type="dcterms:W3CDTF">2021-09-08T12:37:13Z</dcterms:created>
  <dcterms:modified xsi:type="dcterms:W3CDTF">2021-09-28T14:05:40Z</dcterms:modified>
</cp:coreProperties>
</file>