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 codeName="{33BBC38B-C2DA-FC69-06AC-9F67D96B6324}"/>
  <workbookPr codeName="ThisWorkbook"/>
  <mc:AlternateContent xmlns:mc="http://schemas.openxmlformats.org/markup-compatibility/2006">
    <mc:Choice Requires="x15">
      <x15ac:absPath xmlns:x15ac="http://schemas.microsoft.com/office/spreadsheetml/2010/11/ac" url="H:\"/>
    </mc:Choice>
  </mc:AlternateContent>
  <bookViews>
    <workbookView xWindow="-15" yWindow="-15" windowWidth="12000" windowHeight="9240" tabRatio="981" activeTab="1"/>
  </bookViews>
  <sheets>
    <sheet name="Feuil1" sheetId="228" r:id="rId1"/>
    <sheet name="Feuil3" sheetId="227" r:id="rId2"/>
  </sheets>
  <functionGroups builtInGroupCount="18"/>
  <definedNames>
    <definedName name="COURSE">#REF!</definedName>
    <definedName name="distance">#REF!</definedName>
    <definedName name="HYPPODROME">#REF!</definedName>
    <definedName name="OEILLIERES">#REF!</definedName>
    <definedName name="resultat" localSheetId="1">Feuil3!$M$8</definedName>
    <definedName name="SAISON">#REF!</definedName>
    <definedName name="Temps">#REF!</definedName>
    <definedName name="TERRAIN">#REF!</definedName>
  </definedNames>
  <calcPr calcId="162913"/>
</workbook>
</file>

<file path=xl/calcChain.xml><?xml version="1.0" encoding="utf-8"?>
<calcChain xmlns="http://schemas.openxmlformats.org/spreadsheetml/2006/main">
  <c r="Q29" i="227" l="1" a="1"/>
  <c r="Q29" i="227" s="1"/>
  <c r="Q26" i="227" a="1"/>
  <c r="Q26" i="227" s="1"/>
  <c r="L26" i="227"/>
  <c r="M27" i="227" s="1" a="1"/>
  <c r="M27" i="227" s="1"/>
  <c r="L19" i="227"/>
  <c r="O20" i="227" s="1" a="1"/>
  <c r="O20" i="227" s="1"/>
  <c r="L10" i="227"/>
  <c r="O11" i="227" s="1" a="1"/>
  <c r="O11" i="227" s="1"/>
  <c r="L2" i="227"/>
  <c r="M3" i="227" s="1" a="1"/>
  <c r="M3" i="227" s="1"/>
  <c r="O4" i="227" a="1"/>
  <c r="O4" i="227" s="1"/>
  <c r="M5" i="227" a="1"/>
  <c r="M5" i="227" s="1"/>
  <c r="N5" i="227" a="1"/>
  <c r="N5" i="227" s="1"/>
  <c r="Q5" i="227" a="1"/>
  <c r="Q5" i="227" s="1"/>
  <c r="M6" i="227" a="1"/>
  <c r="M6" i="227" s="1"/>
  <c r="P6" i="227" a="1"/>
  <c r="P6" i="227" s="1"/>
  <c r="Q6" i="227" a="1"/>
  <c r="Q6" i="227" s="1"/>
  <c r="O7" i="227" a="1"/>
  <c r="O7" i="227" s="1"/>
  <c r="P7" i="227" a="1"/>
  <c r="P7" i="227" s="1"/>
  <c r="N8" i="227" a="1"/>
  <c r="N8" i="227" s="1"/>
  <c r="O8" i="227" a="1"/>
  <c r="O8" i="227" s="1"/>
  <c r="M9" i="227" a="1"/>
  <c r="M9" i="227" s="1"/>
  <c r="N9" i="227" a="1"/>
  <c r="N9" i="227" s="1"/>
  <c r="Q9" i="227" a="1"/>
  <c r="Q9" i="227" s="1"/>
  <c r="N2" i="227" a="1"/>
  <c r="N2" i="227" s="1"/>
  <c r="Q2" i="227" a="1"/>
  <c r="Q2" i="227" s="1"/>
  <c r="M2" i="227" a="1"/>
  <c r="M2" i="227" s="1"/>
  <c r="N4" i="227" l="1" a="1"/>
  <c r="N4" i="227" s="1"/>
  <c r="P3" i="227" a="1"/>
  <c r="P3" i="227" s="1"/>
  <c r="Q21" i="227" a="1"/>
  <c r="Q21" i="227" s="1"/>
  <c r="O3" i="227" a="1"/>
  <c r="O3" i="227" s="1"/>
  <c r="Q25" i="227" a="1"/>
  <c r="Q25" i="227" s="1"/>
  <c r="M25" i="227" a="1"/>
  <c r="M25" i="227" s="1"/>
  <c r="P22" i="227" a="1"/>
  <c r="P22" i="227" s="1"/>
  <c r="P9" i="227" a="1"/>
  <c r="P9" i="227" s="1"/>
  <c r="N7" i="227" a="1"/>
  <c r="N7" i="227" s="1"/>
  <c r="Q4" i="227" a="1"/>
  <c r="Q4" i="227" s="1"/>
  <c r="N24" i="227" a="1"/>
  <c r="N24" i="227" s="1"/>
  <c r="M21" i="227" a="1"/>
  <c r="M21" i="227" s="1"/>
  <c r="Q31" i="227" a="1"/>
  <c r="Q31" i="227" s="1"/>
  <c r="M29" i="227" a="1"/>
  <c r="M29" i="227" s="1"/>
  <c r="P2" i="227" a="1"/>
  <c r="P2" i="227" s="1"/>
  <c r="Q8" i="227" a="1"/>
  <c r="Q8" i="227" s="1"/>
  <c r="M8" i="227" a="1"/>
  <c r="M8" i="227" s="1"/>
  <c r="O6" i="227" a="1"/>
  <c r="O6" i="227" s="1"/>
  <c r="P5" i="227" a="1"/>
  <c r="P5" i="227" s="1"/>
  <c r="M4" i="227" a="1"/>
  <c r="M4" i="227" s="1"/>
  <c r="N3" i="227" a="1"/>
  <c r="N3" i="227" s="1"/>
  <c r="O2" i="227" a="1"/>
  <c r="O2" i="227" s="1"/>
  <c r="O9" i="227" a="1"/>
  <c r="O9" i="227" s="1"/>
  <c r="P8" i="227" a="1"/>
  <c r="P8" i="227" s="1"/>
  <c r="Q7" i="227" a="1"/>
  <c r="Q7" i="227" s="1"/>
  <c r="M7" i="227" a="1"/>
  <c r="M7" i="227" s="1"/>
  <c r="N6" i="227" a="1"/>
  <c r="N6" i="227" s="1"/>
  <c r="O5" i="227" a="1"/>
  <c r="O5" i="227" s="1"/>
  <c r="P4" i="227" a="1"/>
  <c r="P4" i="227" s="1"/>
  <c r="Q3" i="227" a="1"/>
  <c r="Q3" i="227" s="1"/>
  <c r="Q19" i="227" a="1"/>
  <c r="Q19" i="227" s="1"/>
  <c r="O23" i="227" a="1"/>
  <c r="O23" i="227" s="1"/>
  <c r="N20" i="227" a="1"/>
  <c r="N20" i="227" s="1"/>
  <c r="N31" i="227" a="1"/>
  <c r="N31" i="227" s="1"/>
  <c r="O28" i="227" a="1"/>
  <c r="O28" i="227" s="1"/>
  <c r="O30" i="227" a="1"/>
  <c r="O30" i="227" s="1"/>
  <c r="P27" i="227" a="1"/>
  <c r="P27" i="227" s="1"/>
  <c r="O18" i="227" a="1"/>
  <c r="O18" i="227" s="1"/>
  <c r="M16" i="227" a="1"/>
  <c r="M16" i="227" s="1"/>
  <c r="P13" i="227" a="1"/>
  <c r="P13" i="227" s="1"/>
  <c r="M12" i="227" a="1"/>
  <c r="M12" i="227" s="1"/>
  <c r="M10" i="227" a="1"/>
  <c r="M10" i="227" s="1"/>
  <c r="N10" i="227" a="1"/>
  <c r="N10" i="227" s="1"/>
  <c r="N18" i="227" a="1"/>
  <c r="N18" i="227" s="1"/>
  <c r="O17" i="227" a="1"/>
  <c r="O17" i="227" s="1"/>
  <c r="P16" i="227" a="1"/>
  <c r="P16" i="227" s="1"/>
  <c r="Q15" i="227" a="1"/>
  <c r="Q15" i="227" s="1"/>
  <c r="M15" i="227" a="1"/>
  <c r="M15" i="227" s="1"/>
  <c r="N14" i="227" a="1"/>
  <c r="N14" i="227" s="1"/>
  <c r="O13" i="227" a="1"/>
  <c r="O13" i="227" s="1"/>
  <c r="P12" i="227" a="1"/>
  <c r="P12" i="227" s="1"/>
  <c r="Q11" i="227" a="1"/>
  <c r="Q11" i="227" s="1"/>
  <c r="M11" i="227" a="1"/>
  <c r="M11" i="227" s="1"/>
  <c r="P19" i="227" a="1"/>
  <c r="P19" i="227" s="1"/>
  <c r="P25" i="227" a="1"/>
  <c r="P25" i="227" s="1"/>
  <c r="Q24" i="227" a="1"/>
  <c r="Q24" i="227" s="1"/>
  <c r="M24" i="227" a="1"/>
  <c r="M24" i="227" s="1"/>
  <c r="N23" i="227" a="1"/>
  <c r="N23" i="227" s="1"/>
  <c r="O22" i="227" a="1"/>
  <c r="O22" i="227" s="1"/>
  <c r="P21" i="227" a="1"/>
  <c r="P21" i="227" s="1"/>
  <c r="Q20" i="227" a="1"/>
  <c r="Q20" i="227" s="1"/>
  <c r="M20" i="227" a="1"/>
  <c r="M20" i="227" s="1"/>
  <c r="P26" i="227" a="1"/>
  <c r="P26" i="227" s="1"/>
  <c r="M31" i="227" a="1"/>
  <c r="M31" i="227" s="1"/>
  <c r="N30" i="227" a="1"/>
  <c r="N30" i="227" s="1"/>
  <c r="P29" i="227" a="1"/>
  <c r="P29" i="227" s="1"/>
  <c r="Q28" i="227" a="1"/>
  <c r="Q28" i="227" s="1"/>
  <c r="N28" i="227" a="1"/>
  <c r="N28" i="227" s="1"/>
  <c r="O27" i="227" a="1"/>
  <c r="O27" i="227" s="1"/>
  <c r="O10" i="227" a="1"/>
  <c r="O10" i="227" s="1"/>
  <c r="N15" i="227" a="1"/>
  <c r="N15" i="227" s="1"/>
  <c r="Q12" i="227" a="1"/>
  <c r="Q12" i="227" s="1"/>
  <c r="Q10" i="227" a="1"/>
  <c r="Q10" i="227" s="1"/>
  <c r="Q18" i="227" a="1"/>
  <c r="Q18" i="227" s="1"/>
  <c r="M18" i="227" a="1"/>
  <c r="M18" i="227" s="1"/>
  <c r="N17" i="227" a="1"/>
  <c r="N17" i="227" s="1"/>
  <c r="O16" i="227" a="1"/>
  <c r="O16" i="227" s="1"/>
  <c r="P15" i="227" a="1"/>
  <c r="P15" i="227" s="1"/>
  <c r="Q14" i="227" a="1"/>
  <c r="Q14" i="227" s="1"/>
  <c r="M14" i="227" a="1"/>
  <c r="M14" i="227" s="1"/>
  <c r="N13" i="227" a="1"/>
  <c r="N13" i="227" s="1"/>
  <c r="O12" i="227" a="1"/>
  <c r="O12" i="227" s="1"/>
  <c r="P11" i="227" a="1"/>
  <c r="P11" i="227" s="1"/>
  <c r="O19" i="227" a="1"/>
  <c r="O19" i="227" s="1"/>
  <c r="O25" i="227" a="1"/>
  <c r="O25" i="227" s="1"/>
  <c r="P24" i="227" a="1"/>
  <c r="P24" i="227" s="1"/>
  <c r="Q23" i="227" a="1"/>
  <c r="Q23" i="227" s="1"/>
  <c r="M23" i="227" a="1"/>
  <c r="M23" i="227" s="1"/>
  <c r="N22" i="227" a="1"/>
  <c r="N22" i="227" s="1"/>
  <c r="O21" i="227" a="1"/>
  <c r="O21" i="227" s="1"/>
  <c r="P20" i="227" a="1"/>
  <c r="P20" i="227" s="1"/>
  <c r="O26" i="227" a="1"/>
  <c r="O26" i="227" s="1"/>
  <c r="P31" i="227" a="1"/>
  <c r="P31" i="227" s="1"/>
  <c r="Q30" i="227" a="1"/>
  <c r="Q30" i="227" s="1"/>
  <c r="O29" i="227" a="1"/>
  <c r="O29" i="227" s="1"/>
  <c r="P28" i="227" a="1"/>
  <c r="P28" i="227" s="1"/>
  <c r="M28" i="227" a="1"/>
  <c r="M28" i="227" s="1"/>
  <c r="N27" i="227" a="1"/>
  <c r="N27" i="227" s="1"/>
  <c r="P17" i="227" a="1"/>
  <c r="P17" i="227" s="1"/>
  <c r="Q16" i="227" a="1"/>
  <c r="Q16" i="227" s="1"/>
  <c r="O14" i="227" a="1"/>
  <c r="O14" i="227" s="1"/>
  <c r="N11" i="227" a="1"/>
  <c r="N11" i="227" s="1"/>
  <c r="P10" i="227" a="1"/>
  <c r="P10" i="227" s="1"/>
  <c r="P18" i="227" a="1"/>
  <c r="P18" i="227" s="1"/>
  <c r="Q17" i="227" a="1"/>
  <c r="Q17" i="227" s="1"/>
  <c r="M17" i="227" a="1"/>
  <c r="M17" i="227" s="1"/>
  <c r="N16" i="227" a="1"/>
  <c r="N16" i="227" s="1"/>
  <c r="O15" i="227" a="1"/>
  <c r="O15" i="227" s="1"/>
  <c r="P14" i="227" a="1"/>
  <c r="P14" i="227" s="1"/>
  <c r="Q13" i="227" a="1"/>
  <c r="Q13" i="227" s="1"/>
  <c r="M13" i="227" a="1"/>
  <c r="M13" i="227" s="1"/>
  <c r="N12" i="227" a="1"/>
  <c r="N12" i="227" s="1"/>
  <c r="M19" i="227" a="1"/>
  <c r="M19" i="227" s="1"/>
  <c r="N19" i="227" a="1"/>
  <c r="N19" i="227" s="1"/>
  <c r="N25" i="227" a="1"/>
  <c r="N25" i="227" s="1"/>
  <c r="O24" i="227" a="1"/>
  <c r="O24" i="227" s="1"/>
  <c r="P23" i="227" a="1"/>
  <c r="P23" i="227" s="1"/>
  <c r="Q22" i="227" a="1"/>
  <c r="Q22" i="227" s="1"/>
  <c r="M22" i="227" a="1"/>
  <c r="M22" i="227" s="1"/>
  <c r="N21" i="227" a="1"/>
  <c r="N21" i="227" s="1"/>
  <c r="M26" i="227" a="1"/>
  <c r="M26" i="227" s="1"/>
  <c r="N26" i="227" a="1"/>
  <c r="N26" i="227" s="1"/>
  <c r="O31" i="227" a="1"/>
  <c r="O31" i="227" s="1"/>
  <c r="P30" i="227" a="1"/>
  <c r="P30" i="227" s="1"/>
  <c r="M30" i="227" a="1"/>
  <c r="M30" i="227" s="1"/>
  <c r="N29" i="227" a="1"/>
  <c r="N29" i="227" s="1"/>
  <c r="Q27" i="227" a="1"/>
  <c r="Q27" i="227" s="1"/>
</calcChain>
</file>

<file path=xl/sharedStrings.xml><?xml version="1.0" encoding="utf-8"?>
<sst xmlns="http://schemas.openxmlformats.org/spreadsheetml/2006/main" count="70" uniqueCount="46">
  <si>
    <t>Roxana de Barbray</t>
  </si>
  <si>
    <t xml:space="preserve">Roxane Griff </t>
  </si>
  <si>
    <t>bon</t>
  </si>
  <si>
    <t>A Coeur Ouvert</t>
  </si>
  <si>
    <t xml:space="preserve">Royal Charm   </t>
  </si>
  <si>
    <t>moyen</t>
  </si>
  <si>
    <t>excellent</t>
  </si>
  <si>
    <t>male</t>
  </si>
  <si>
    <t>hongre</t>
  </si>
  <si>
    <t>poulain</t>
  </si>
  <si>
    <t xml:space="preserve">attelé </t>
  </si>
  <si>
    <t>trot</t>
  </si>
  <si>
    <t xml:space="preserve">plat </t>
  </si>
  <si>
    <t xml:space="preserve">a rechercher </t>
  </si>
  <si>
    <t>robe noire</t>
  </si>
  <si>
    <t>trotteur</t>
  </si>
  <si>
    <t>A Cœur Ouvert</t>
  </si>
  <si>
    <t>très bon</t>
  </si>
  <si>
    <t>a</t>
  </si>
  <si>
    <t>z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</si>
  <si>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</si>
  <si>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</si>
  <si>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</si>
  <si>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</si>
  <si>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</si>
  <si>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</si>
  <si>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</si>
  <si>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</si>
  <si>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</si>
  <si>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</si>
  <si>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</si>
  <si>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</si>
  <si>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</si>
  <si>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</si>
  <si>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</si>
  <si>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</si>
  <si>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</si>
  <si>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</si>
  <si>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</si>
  <si>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</si>
  <si>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</si>
  <si>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</si>
  <si>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</si>
  <si>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</si>
  <si>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resultat demandé</t>
  </si>
  <si>
    <t>copier coller cette liste en B2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</si>
</sst>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6" formatCode="#,##0\ &quot;€&quot;;[Red]\-#,##0\ &quot;€&quot;"/>
  </numFmts>
  <fonts count="11" x14ac:knownFonts="1">
    <font>
      <sz val="10"/>
      <name val="Arial"/>
    </font>
    <font>
      <sz val="10"/>
      <name val="Arial"/>
      <family val="2"/>
    </font>
    <font>
      <sz val="10"/>
      <name val="Arial Narrow"/>
      <family val="2"/>
    </font>
    <font>
      <sz val="11"/>
      <name val="Arial Narrow"/>
      <family val="2"/>
    </font>
    <font>
      <b/>
      <sz val="8"/>
      <color rgb="FF2F2F2F"/>
      <name val="Arial"/>
      <family val="2"/>
    </font>
    <font>
      <sz val="8"/>
      <color rgb="FF2F2F2F"/>
      <name val="Arial"/>
      <family val="2"/>
    </font>
    <font>
      <sz val="10"/>
      <color theme="0"/>
      <name val="Arial"/>
      <family val="2"/>
    </font>
    <font>
      <sz val="11"/>
      <color theme="0"/>
      <name val="Arial Narrow"/>
      <family val="2"/>
    </font>
    <font>
      <sz val="10"/>
      <color theme="0"/>
      <name val="Arial Narrow"/>
      <family val="2"/>
    </font>
    <font>
      <b/>
      <sz val="14"/>
      <color rgb="FF2F2F2F"/>
      <name val="Arial"/>
      <family val="2"/>
    </font>
    <font>
      <b/>
      <sz val="12"/>
      <color rgb="FF2F2F2F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4">
    <border>
      <left/>
      <right/>
      <top/>
      <bottom/>
      <diagonal/>
    </border>
    <border>
      <left/>
      <right style="dotted">
        <color rgb="FF9C9C9C"/>
      </right>
      <top/>
      <bottom/>
      <diagonal/>
    </border>
    <border>
      <left style="dotted">
        <color rgb="FF9C9C9C"/>
      </left>
      <right style="dotted">
        <color rgb="FF9C9C9C"/>
      </right>
      <top/>
      <bottom/>
      <diagonal/>
    </border>
    <border>
      <left style="dotted">
        <color rgb="FF9C9C9C"/>
      </left>
      <right/>
      <top/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2" fillId="0" borderId="0" xfId="0" applyFont="1" applyAlignment="1" applyProtection="1">
      <alignment horizontal="left"/>
    </xf>
    <xf numFmtId="0" fontId="3" fillId="0" borderId="0" xfId="0" applyFont="1" applyAlignment="1" applyProtection="1">
      <alignment horizontal="left"/>
    </xf>
    <xf numFmtId="0" fontId="2" fillId="0" borderId="0" xfId="1" applyFont="1" applyAlignment="1">
      <alignment horizontal="left"/>
    </xf>
    <xf numFmtId="0" fontId="2" fillId="0" borderId="0" xfId="0" applyFont="1" applyFill="1" applyAlignment="1">
      <alignment horizontal="left"/>
    </xf>
    <xf numFmtId="0" fontId="2" fillId="0" borderId="0" xfId="1" applyFont="1" applyFill="1" applyAlignment="1">
      <alignment horizontal="left"/>
    </xf>
    <xf numFmtId="0" fontId="4" fillId="0" borderId="1" xfId="0" applyFont="1" applyBorder="1" applyAlignment="1">
      <alignment vertical="center"/>
    </xf>
    <xf numFmtId="0" fontId="5" fillId="2" borderId="0" xfId="0" applyFont="1" applyFill="1" applyAlignment="1">
      <alignment vertical="center"/>
    </xf>
    <xf numFmtId="0" fontId="5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" xfId="0" applyFont="1" applyBorder="1" applyAlignment="1">
      <alignment vertical="center"/>
    </xf>
    <xf numFmtId="0" fontId="5" fillId="0" borderId="1" xfId="0" applyFont="1" applyBorder="1" applyAlignment="1">
      <alignment vertical="center"/>
    </xf>
    <xf numFmtId="0" fontId="0" fillId="0" borderId="0" xfId="0" applyAlignment="1"/>
    <xf numFmtId="0" fontId="6" fillId="0" borderId="0" xfId="0" applyFont="1" applyAlignment="1"/>
    <xf numFmtId="0" fontId="7" fillId="0" borderId="0" xfId="0" applyFont="1" applyAlignment="1" applyProtection="1">
      <alignment horizontal="left"/>
    </xf>
    <xf numFmtId="0" fontId="8" fillId="0" borderId="0" xfId="1" applyFont="1" applyFill="1" applyAlignment="1">
      <alignment horizontal="left"/>
    </xf>
    <xf numFmtId="0" fontId="9" fillId="0" borderId="1" xfId="0" applyFont="1" applyBorder="1" applyAlignment="1">
      <alignment vertical="center"/>
    </xf>
    <xf numFmtId="0" fontId="5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vertical="center"/>
    </xf>
    <xf numFmtId="0" fontId="0" fillId="0" borderId="0" xfId="0" applyAlignment="1">
      <alignment horizontal="left"/>
    </xf>
    <xf numFmtId="0" fontId="5" fillId="0" borderId="1" xfId="0" applyFont="1" applyBorder="1" applyAlignment="1">
      <alignment horizontal="left" vertical="center"/>
    </xf>
    <xf numFmtId="0" fontId="9" fillId="0" borderId="1" xfId="0" applyFont="1" applyBorder="1" applyAlignment="1">
      <alignment horizontal="left" vertical="center" wrapText="1"/>
    </xf>
    <xf numFmtId="0" fontId="5" fillId="0" borderId="0" xfId="0" applyFont="1" applyAlignment="1">
      <alignment horizontal="left" vertical="center"/>
    </xf>
    <xf numFmtId="0" fontId="9" fillId="0" borderId="1" xfId="0" applyFont="1" applyBorder="1" applyAlignment="1">
      <alignment horizontal="left" vertical="center"/>
    </xf>
    <xf numFmtId="6" fontId="5" fillId="0" borderId="2" xfId="0" applyNumberFormat="1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0" fontId="10" fillId="0" borderId="1" xfId="0" applyFont="1" applyBorder="1" applyAlignment="1">
      <alignment vertical="center" wrapText="1"/>
    </xf>
  </cellXfs>
  <cellStyles count="2">
    <cellStyle name="Normal" xfId="0" builtinId="0"/>
    <cellStyle name="Normal 2" xfId="1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13"/>
  <sheetViews>
    <sheetView workbookViewId="0">
      <selection activeCell="B2" sqref="B2:F13"/>
    </sheetView>
  </sheetViews>
  <sheetFormatPr baseColWidth="10" defaultRowHeight="12.75" x14ac:dyDescent="0.2"/>
  <cols>
    <col min="1" max="1" width="11.42578125" customWidth="1"/>
    <col min="2" max="2" width="18.5703125" customWidth="1"/>
  </cols>
  <sheetData>
    <row r="1" spans="2:6" ht="24" customHeight="1" x14ac:dyDescent="0.2"/>
    <row r="2" spans="2:6" ht="16.5" x14ac:dyDescent="0.3">
      <c r="B2" s="2" t="s">
        <v>16</v>
      </c>
      <c r="C2" s="11" t="s">
        <v>2</v>
      </c>
      <c r="D2" s="11" t="s">
        <v>18</v>
      </c>
      <c r="E2" s="11" t="s">
        <v>19</v>
      </c>
      <c r="F2" s="11" t="s">
        <v>42</v>
      </c>
    </row>
    <row r="3" spans="2:6" ht="16.5" x14ac:dyDescent="0.3">
      <c r="B3" s="2" t="s">
        <v>0</v>
      </c>
      <c r="C3" s="11" t="s">
        <v>5</v>
      </c>
      <c r="D3" s="11" t="s">
        <v>20</v>
      </c>
      <c r="E3" s="11" t="s">
        <v>31</v>
      </c>
      <c r="F3" s="11" t="s">
        <v>43</v>
      </c>
    </row>
    <row r="4" spans="2:6" ht="16.5" x14ac:dyDescent="0.3">
      <c r="B4" s="2" t="s">
        <v>1</v>
      </c>
      <c r="C4" s="11" t="s">
        <v>6</v>
      </c>
      <c r="D4" s="11" t="s">
        <v>21</v>
      </c>
      <c r="E4" s="11" t="s">
        <v>32</v>
      </c>
      <c r="F4" s="11" t="s">
        <v>19</v>
      </c>
    </row>
    <row r="5" spans="2:6" x14ac:dyDescent="0.2">
      <c r="B5" s="5" t="s">
        <v>4</v>
      </c>
      <c r="C5" s="11" t="s">
        <v>17</v>
      </c>
      <c r="D5" s="11" t="s">
        <v>22</v>
      </c>
      <c r="E5" s="11" t="s">
        <v>33</v>
      </c>
      <c r="F5" s="11" t="s">
        <v>22</v>
      </c>
    </row>
    <row r="6" spans="2:6" ht="16.5" x14ac:dyDescent="0.3">
      <c r="B6" s="2" t="s">
        <v>3</v>
      </c>
      <c r="C6" s="11" t="s">
        <v>7</v>
      </c>
      <c r="D6" s="11" t="s">
        <v>23</v>
      </c>
      <c r="E6" s="11" t="s">
        <v>34</v>
      </c>
      <c r="F6" s="11" t="s">
        <v>40</v>
      </c>
    </row>
    <row r="7" spans="2:6" ht="16.5" x14ac:dyDescent="0.3">
      <c r="B7" s="2" t="s">
        <v>0</v>
      </c>
      <c r="C7" s="11" t="s">
        <v>8</v>
      </c>
      <c r="D7" s="11" t="s">
        <v>24</v>
      </c>
      <c r="E7" s="11" t="s">
        <v>35</v>
      </c>
      <c r="F7" s="11" t="s">
        <v>36</v>
      </c>
    </row>
    <row r="8" spans="2:6" ht="16.5" x14ac:dyDescent="0.3">
      <c r="B8" s="2" t="s">
        <v>1</v>
      </c>
      <c r="C8" s="11" t="s">
        <v>9</v>
      </c>
      <c r="D8" s="11" t="s">
        <v>25</v>
      </c>
      <c r="E8" s="11" t="s">
        <v>36</v>
      </c>
      <c r="F8" s="11" t="s">
        <v>20</v>
      </c>
    </row>
    <row r="9" spans="2:6" x14ac:dyDescent="0.2">
      <c r="B9" s="5" t="s">
        <v>4</v>
      </c>
      <c r="C9" s="11" t="s">
        <v>10</v>
      </c>
      <c r="D9" s="11" t="s">
        <v>26</v>
      </c>
      <c r="E9" s="11" t="s">
        <v>37</v>
      </c>
      <c r="F9" s="11" t="s">
        <v>28</v>
      </c>
    </row>
    <row r="10" spans="2:6" ht="16.5" x14ac:dyDescent="0.3">
      <c r="B10" s="2" t="s">
        <v>3</v>
      </c>
      <c r="C10" s="11" t="s">
        <v>11</v>
      </c>
      <c r="D10" s="11" t="s">
        <v>27</v>
      </c>
      <c r="E10" s="11" t="s">
        <v>38</v>
      </c>
      <c r="F10" s="11" t="s">
        <v>26</v>
      </c>
    </row>
    <row r="11" spans="2:6" ht="16.5" x14ac:dyDescent="0.3">
      <c r="B11" s="2" t="s">
        <v>1</v>
      </c>
      <c r="C11" s="11" t="s">
        <v>12</v>
      </c>
      <c r="D11" s="11" t="s">
        <v>28</v>
      </c>
      <c r="E11" s="11" t="s">
        <v>39</v>
      </c>
      <c r="F11" s="11" t="s">
        <v>29</v>
      </c>
    </row>
    <row r="12" spans="2:6" ht="16.5" x14ac:dyDescent="0.3">
      <c r="B12" s="2" t="s">
        <v>1</v>
      </c>
      <c r="C12" s="11" t="s">
        <v>14</v>
      </c>
      <c r="D12" s="11" t="s">
        <v>29</v>
      </c>
      <c r="E12" s="11" t="s">
        <v>40</v>
      </c>
      <c r="F12" s="11" t="s">
        <v>33</v>
      </c>
    </row>
    <row r="13" spans="2:6" ht="16.5" x14ac:dyDescent="0.3">
      <c r="B13" s="2" t="s">
        <v>1</v>
      </c>
      <c r="C13" s="6" t="s">
        <v>15</v>
      </c>
      <c r="D13" s="11" t="s">
        <v>30</v>
      </c>
      <c r="E13" s="11" t="s">
        <v>41</v>
      </c>
      <c r="F13" s="18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56"/>
  <sheetViews>
    <sheetView tabSelected="1" workbookViewId="0">
      <selection activeCell="D12" sqref="D12"/>
    </sheetView>
  </sheetViews>
  <sheetFormatPr baseColWidth="10" defaultColWidth="11.5703125" defaultRowHeight="12.75" x14ac:dyDescent="0.2"/>
  <cols>
    <col min="1" max="1" width="11.5703125" style="13"/>
    <col min="2" max="2" width="18.140625" style="12" customWidth="1"/>
    <col min="3" max="3" width="11.5703125" style="12"/>
    <col min="4" max="4" width="20" style="12" customWidth="1"/>
    <col min="5" max="5" width="6.5703125" style="12" customWidth="1"/>
    <col min="6" max="6" width="6.140625" style="12" customWidth="1"/>
    <col min="7" max="7" width="5.140625" style="12" customWidth="1"/>
    <col min="8" max="11" width="4.28515625" style="12" customWidth="1"/>
    <col min="12" max="12" width="17.7109375" style="19" customWidth="1"/>
    <col min="13" max="13" width="17" style="19" customWidth="1"/>
    <col min="14" max="19" width="11.5703125" style="19"/>
    <col min="20" max="16384" width="11.5703125" style="12"/>
  </cols>
  <sheetData>
    <row r="1" spans="1:23" ht="36" x14ac:dyDescent="0.3">
      <c r="A1" s="14" t="s">
        <v>0</v>
      </c>
      <c r="C1" s="11"/>
      <c r="D1" s="26" t="s">
        <v>45</v>
      </c>
      <c r="E1" s="11"/>
      <c r="F1" s="11"/>
      <c r="G1" s="11"/>
      <c r="H1" s="9"/>
      <c r="I1" s="9"/>
      <c r="J1" s="9"/>
      <c r="K1" s="9"/>
      <c r="L1" s="23" t="s">
        <v>13</v>
      </c>
      <c r="M1" s="21" t="s">
        <v>44</v>
      </c>
      <c r="N1" s="20"/>
      <c r="O1" s="20"/>
      <c r="P1" s="20"/>
      <c r="Q1" s="20"/>
      <c r="R1" s="20"/>
      <c r="S1" s="24"/>
      <c r="T1" s="11"/>
      <c r="U1" s="11"/>
      <c r="V1" s="7"/>
      <c r="W1" s="6"/>
    </row>
    <row r="2" spans="1:23" ht="16.5" x14ac:dyDescent="0.3">
      <c r="A2" s="15" t="s">
        <v>4</v>
      </c>
      <c r="B2" s="2"/>
      <c r="C2" s="11"/>
      <c r="E2" s="11"/>
      <c r="F2" s="11"/>
      <c r="G2" s="11"/>
      <c r="H2" s="9"/>
      <c r="I2" s="17"/>
      <c r="J2" s="17"/>
      <c r="K2" s="17"/>
      <c r="L2" s="2">
        <f>B2</f>
        <v>0</v>
      </c>
      <c r="M2" s="20" t="str">
        <f t="array" aca="1" ref="M2" ca="1">IFERROR(INDEX(OFFSET(Feuil1!$B$1:$B$13,,COLUMN(Feuil1!A:A)),SMALL(IF(Feuil1!$B$2:$B$13=Feuil3!$L$2,ROW(Feuil1!$B$2:$B$13),9^9),ROW(Feuil1!1:1))),"")</f>
        <v/>
      </c>
      <c r="N2" s="20" t="str">
        <f t="array" aca="1" ref="N2" ca="1">IFERROR(INDEX(OFFSET(Feuil1!$B$1:$B$13,,COLUMN(Feuil1!B:B)),SMALL(IF(Feuil1!$B$2:$B$13=Feuil3!$L$2,ROW(Feuil1!$B$2:$B$13),9^9),ROW(Feuil1!1:1))),"")</f>
        <v/>
      </c>
      <c r="O2" s="20" t="str">
        <f t="array" aca="1" ref="O2" ca="1">IFERROR(INDEX(OFFSET(Feuil1!$B$1:$B$13,,COLUMN(Feuil1!C:C)),SMALL(IF(Feuil1!$B$2:$B$13=Feuil3!$L$2,ROW(Feuil1!$B$2:$B$13),9^9),ROW(Feuil1!1:1))),"")</f>
        <v/>
      </c>
      <c r="P2" s="20" t="str">
        <f t="array" aca="1" ref="P2" ca="1">IFERROR(INDEX(OFFSET(Feuil1!$B$1:$B$13,,COLUMN(Feuil1!D:D)),SMALL(IF(Feuil1!$B$2:$B$13=Feuil3!$L$2,ROW(Feuil1!$B$2:$B$13),9^9),ROW(Feuil1!1:1))),"")</f>
        <v/>
      </c>
      <c r="Q2" s="20" t="str">
        <f t="array" aca="1" ref="Q2" ca="1">IFERROR(INDEX(OFFSET(Feuil1!$B$1:$B$13,,COLUMN(Feuil1!E:E)),SMALL(IF(Feuil1!$B$2:$B$13=Feuil3!$L$2,ROW(Feuil1!$B$2:$B$13),9^9),ROW(Feuil1!1:1))),"")</f>
        <v/>
      </c>
      <c r="R2" s="20"/>
      <c r="S2" s="24"/>
      <c r="T2" s="11"/>
      <c r="U2" s="11"/>
      <c r="V2" s="7"/>
      <c r="W2" s="6"/>
    </row>
    <row r="3" spans="1:23" ht="16.5" x14ac:dyDescent="0.3">
      <c r="A3" s="14" t="s">
        <v>1</v>
      </c>
      <c r="B3" s="2"/>
      <c r="C3" s="11"/>
      <c r="D3" s="2" t="s">
        <v>16</v>
      </c>
      <c r="E3" s="11"/>
      <c r="F3" s="11"/>
      <c r="G3" s="11"/>
      <c r="H3" s="9"/>
      <c r="I3" s="9"/>
      <c r="J3" s="9"/>
      <c r="K3" s="9"/>
      <c r="L3" s="25"/>
      <c r="M3" s="20" t="str">
        <f t="array" aca="1" ref="M3" ca="1">IFERROR(INDEX(OFFSET(Feuil1!$B$1:$B$13,,COLUMN(Feuil1!A:A)),SMALL(IF(Feuil1!$B$2:$B$13=Feuil3!$L$2,ROW(Feuil1!$B$2:$B$13),9^9),ROW(Feuil1!2:2))),"")</f>
        <v/>
      </c>
      <c r="N3" s="20" t="str">
        <f t="array" aca="1" ref="N3" ca="1">IFERROR(INDEX(OFFSET(Feuil1!$B$1:$B$13,,COLUMN(Feuil1!B:B)),SMALL(IF(Feuil1!$B$2:$B$13=Feuil3!$L$2,ROW(Feuil1!$B$2:$B$13),9^9),ROW(Feuil1!2:2))),"")</f>
        <v/>
      </c>
      <c r="O3" s="20" t="str">
        <f t="array" aca="1" ref="O3" ca="1">IFERROR(INDEX(OFFSET(Feuil1!$B$1:$B$13,,COLUMN(Feuil1!C:C)),SMALL(IF(Feuil1!$B$2:$B$13=Feuil3!$L$2,ROW(Feuil1!$B$2:$B$13),9^9),ROW(Feuil1!2:2))),"")</f>
        <v/>
      </c>
      <c r="P3" s="20" t="str">
        <f t="array" aca="1" ref="P3" ca="1">IFERROR(INDEX(OFFSET(Feuil1!$B$1:$B$13,,COLUMN(Feuil1!D:D)),SMALL(IF(Feuil1!$B$2:$B$13=Feuil3!$L$2,ROW(Feuil1!$B$2:$B$13),9^9),ROW(Feuil1!2:2))),"")</f>
        <v/>
      </c>
      <c r="Q3" s="20" t="str">
        <f t="array" aca="1" ref="Q3" ca="1">IFERROR(INDEX(OFFSET(Feuil1!$B$1:$B$13,,COLUMN(Feuil1!E:E)),SMALL(IF(Feuil1!$B$2:$B$13=Feuil3!$L$2,ROW(Feuil1!$B$2:$B$13),9^9),ROW(Feuil1!2:2))),"")</f>
        <v/>
      </c>
      <c r="R3" s="20"/>
      <c r="S3" s="24"/>
      <c r="T3" s="11"/>
      <c r="U3" s="11"/>
      <c r="V3" s="7"/>
      <c r="W3" s="6"/>
    </row>
    <row r="4" spans="1:23" ht="16.5" x14ac:dyDescent="0.3">
      <c r="B4" s="2"/>
      <c r="C4" s="11"/>
      <c r="D4" s="2" t="s">
        <v>0</v>
      </c>
      <c r="E4" s="11"/>
      <c r="F4" s="11"/>
      <c r="G4" s="11"/>
      <c r="H4" s="9"/>
      <c r="I4" s="17"/>
      <c r="J4" s="17"/>
      <c r="K4" s="17"/>
      <c r="L4" s="25"/>
      <c r="M4" s="20" t="str">
        <f t="array" aca="1" ref="M4" ca="1">IFERROR(INDEX(OFFSET(Feuil1!$B$1:$B$13,,COLUMN(Feuil1!A:A)),SMALL(IF(Feuil1!$B$2:$B$13=Feuil3!$L$2,ROW(Feuil1!$B$2:$B$13),9^9),ROW(Feuil1!3:3))),"")</f>
        <v/>
      </c>
      <c r="N4" s="20" t="str">
        <f t="array" aca="1" ref="N4" ca="1">IFERROR(INDEX(OFFSET(Feuil1!$B$1:$B$13,,COLUMN(Feuil1!B:B)),SMALL(IF(Feuil1!$B$2:$B$13=Feuil3!$L$2,ROW(Feuil1!$B$2:$B$13),9^9),ROW(Feuil1!3:3))),"")</f>
        <v/>
      </c>
      <c r="O4" s="20" t="str">
        <f t="array" aca="1" ref="O4" ca="1">IFERROR(INDEX(OFFSET(Feuil1!$B$1:$B$13,,COLUMN(Feuil1!C:C)),SMALL(IF(Feuil1!$B$2:$B$13=Feuil3!$L$2,ROW(Feuil1!$B$2:$B$13),9^9),ROW(Feuil1!3:3))),"")</f>
        <v/>
      </c>
      <c r="P4" s="20" t="str">
        <f t="array" aca="1" ref="P4" ca="1">IFERROR(INDEX(OFFSET(Feuil1!$B$1:$B$13,,COLUMN(Feuil1!D:D)),SMALL(IF(Feuil1!$B$2:$B$13=Feuil3!$L$2,ROW(Feuil1!$B$2:$B$13),9^9),ROW(Feuil1!3:3))),"")</f>
        <v/>
      </c>
      <c r="Q4" s="20" t="str">
        <f t="array" aca="1" ref="Q4" ca="1">IFERROR(INDEX(OFFSET(Feuil1!$B$1:$B$13,,COLUMN(Feuil1!E:E)),SMALL(IF(Feuil1!$B$2:$B$13=Feuil3!$L$2,ROW(Feuil1!$B$2:$B$13),9^9),ROW(Feuil1!3:3))),"")</f>
        <v/>
      </c>
      <c r="R4" s="20"/>
      <c r="S4" s="24"/>
      <c r="T4" s="11"/>
      <c r="U4" s="11"/>
      <c r="V4" s="7"/>
      <c r="W4" s="6"/>
    </row>
    <row r="5" spans="1:23" ht="16.5" x14ac:dyDescent="0.3">
      <c r="B5" s="5"/>
      <c r="C5" s="11"/>
      <c r="D5" s="2" t="s">
        <v>1</v>
      </c>
      <c r="E5" s="11"/>
      <c r="F5" s="11"/>
      <c r="G5" s="11"/>
      <c r="H5" s="9"/>
      <c r="I5" s="17"/>
      <c r="J5" s="17"/>
      <c r="K5" s="17"/>
      <c r="M5" s="20" t="str">
        <f t="array" aca="1" ref="M5" ca="1">IFERROR(INDEX(OFFSET(Feuil1!$B$1:$B$13,,COLUMN(Feuil1!A:A)),SMALL(IF(Feuil1!$B$2:$B$13=Feuil3!$L$2,ROW(Feuil1!$B$2:$B$13),9^9),ROW(Feuil1!4:4))),"")</f>
        <v/>
      </c>
      <c r="N5" s="20" t="str">
        <f t="array" aca="1" ref="N5" ca="1">IFERROR(INDEX(OFFSET(Feuil1!$B$1:$B$13,,COLUMN(Feuil1!B:B)),SMALL(IF(Feuil1!$B$2:$B$13=Feuil3!$L$2,ROW(Feuil1!$B$2:$B$13),9^9),ROW(Feuil1!4:4))),"")</f>
        <v/>
      </c>
      <c r="O5" s="20" t="str">
        <f t="array" aca="1" ref="O5" ca="1">IFERROR(INDEX(OFFSET(Feuil1!$B$1:$B$13,,COLUMN(Feuil1!C:C)),SMALL(IF(Feuil1!$B$2:$B$13=Feuil3!$L$2,ROW(Feuil1!$B$2:$B$13),9^9),ROW(Feuil1!4:4))),"")</f>
        <v/>
      </c>
      <c r="P5" s="20" t="str">
        <f t="array" aca="1" ref="P5" ca="1">IFERROR(INDEX(OFFSET(Feuil1!$B$1:$B$13,,COLUMN(Feuil1!D:D)),SMALL(IF(Feuil1!$B$2:$B$13=Feuil3!$L$2,ROW(Feuil1!$B$2:$B$13),9^9),ROW(Feuil1!4:4))),"")</f>
        <v/>
      </c>
      <c r="Q5" s="20" t="str">
        <f t="array" aca="1" ref="Q5" ca="1">IFERROR(INDEX(OFFSET(Feuil1!$B$1:$B$13,,COLUMN(Feuil1!E:E)),SMALL(IF(Feuil1!$B$2:$B$13=Feuil3!$L$2,ROW(Feuil1!$B$2:$B$13),9^9),ROW(Feuil1!4:4))),"")</f>
        <v/>
      </c>
      <c r="R5" s="20"/>
      <c r="S5" s="24"/>
      <c r="T5" s="11"/>
      <c r="U5" s="11"/>
      <c r="V5" s="7"/>
      <c r="W5" s="6"/>
    </row>
    <row r="6" spans="1:23" ht="16.5" x14ac:dyDescent="0.3">
      <c r="B6" s="2"/>
      <c r="C6" s="11"/>
      <c r="D6" s="5" t="s">
        <v>4</v>
      </c>
      <c r="E6" s="11"/>
      <c r="F6" s="11"/>
      <c r="G6" s="11"/>
      <c r="H6" s="9"/>
      <c r="I6" s="17"/>
      <c r="J6" s="17"/>
      <c r="K6" s="17"/>
      <c r="L6" s="2"/>
      <c r="M6" s="20" t="str">
        <f t="array" aca="1" ref="M6" ca="1">IFERROR(INDEX(OFFSET(Feuil1!$B$1:$B$13,,COLUMN(Feuil1!A:A)),SMALL(IF(Feuil1!$B$2:$B$13=Feuil3!$L$2,ROW(Feuil1!$B$2:$B$13),9^9),ROW(Feuil1!5:5))),"")</f>
        <v/>
      </c>
      <c r="N6" s="20" t="str">
        <f t="array" aca="1" ref="N6" ca="1">IFERROR(INDEX(OFFSET(Feuil1!$B$1:$B$13,,COLUMN(Feuil1!B:B)),SMALL(IF(Feuil1!$B$2:$B$13=Feuil3!$L$2,ROW(Feuil1!$B$2:$B$13),9^9),ROW(Feuil1!5:5))),"")</f>
        <v/>
      </c>
      <c r="O6" s="20" t="str">
        <f t="array" aca="1" ref="O6" ca="1">IFERROR(INDEX(OFFSET(Feuil1!$B$1:$B$13,,COLUMN(Feuil1!C:C)),SMALL(IF(Feuil1!$B$2:$B$13=Feuil3!$L$2,ROW(Feuil1!$B$2:$B$13),9^9),ROW(Feuil1!5:5))),"")</f>
        <v/>
      </c>
      <c r="P6" s="20" t="str">
        <f t="array" aca="1" ref="P6" ca="1">IFERROR(INDEX(OFFSET(Feuil1!$B$1:$B$13,,COLUMN(Feuil1!D:D)),SMALL(IF(Feuil1!$B$2:$B$13=Feuil3!$L$2,ROW(Feuil1!$B$2:$B$13),9^9),ROW(Feuil1!5:5))),"")</f>
        <v/>
      </c>
      <c r="Q6" s="20" t="str">
        <f t="array" aca="1" ref="Q6" ca="1">IFERROR(INDEX(OFFSET(Feuil1!$B$1:$B$13,,COLUMN(Feuil1!E:E)),SMALL(IF(Feuil1!$B$2:$B$13=Feuil3!$L$2,ROW(Feuil1!$B$2:$B$13),9^9),ROW(Feuil1!5:5))),"")</f>
        <v/>
      </c>
      <c r="R6" s="20"/>
      <c r="S6" s="24"/>
      <c r="T6" s="11"/>
      <c r="U6" s="11"/>
      <c r="V6" s="7"/>
      <c r="W6" s="6"/>
    </row>
    <row r="7" spans="1:23" ht="16.5" x14ac:dyDescent="0.3">
      <c r="B7" s="5"/>
      <c r="C7" s="11"/>
      <c r="D7" s="11"/>
      <c r="E7" s="11"/>
      <c r="F7" s="11"/>
      <c r="G7" s="11"/>
      <c r="H7" s="9"/>
      <c r="I7" s="9"/>
      <c r="J7" s="9"/>
      <c r="K7" s="9"/>
      <c r="L7" s="2"/>
      <c r="M7" s="20" t="str">
        <f t="array" aca="1" ref="M7" ca="1">IFERROR(INDEX(OFFSET(Feuil1!$B$1:$B$13,,COLUMN(Feuil1!A:A)),SMALL(IF(Feuil1!$B$2:$B$13=Feuil3!$L$2,ROW(Feuil1!$B$2:$B$13),9^9),ROW(Feuil1!6:6))),"")</f>
        <v/>
      </c>
      <c r="N7" s="20" t="str">
        <f t="array" aca="1" ref="N7" ca="1">IFERROR(INDEX(OFFSET(Feuil1!$B$1:$B$13,,COLUMN(Feuil1!B:B)),SMALL(IF(Feuil1!$B$2:$B$13=Feuil3!$L$2,ROW(Feuil1!$B$2:$B$13),9^9),ROW(Feuil1!6:6))),"")</f>
        <v/>
      </c>
      <c r="O7" s="20" t="str">
        <f t="array" aca="1" ref="O7" ca="1">IFERROR(INDEX(OFFSET(Feuil1!$B$1:$B$13,,COLUMN(Feuil1!C:C)),SMALL(IF(Feuil1!$B$2:$B$13=Feuil3!$L$2,ROW(Feuil1!$B$2:$B$13),9^9),ROW(Feuil1!6:6))),"")</f>
        <v/>
      </c>
      <c r="P7" s="20" t="str">
        <f t="array" aca="1" ref="P7" ca="1">IFERROR(INDEX(OFFSET(Feuil1!$B$1:$B$13,,COLUMN(Feuil1!D:D)),SMALL(IF(Feuil1!$B$2:$B$13=Feuil3!$L$2,ROW(Feuil1!$B$2:$B$13),9^9),ROW(Feuil1!6:6))),"")</f>
        <v/>
      </c>
      <c r="Q7" s="20" t="str">
        <f t="array" aca="1" ref="Q7" ca="1">IFERROR(INDEX(OFFSET(Feuil1!$B$1:$B$13,,COLUMN(Feuil1!E:E)),SMALL(IF(Feuil1!$B$2:$B$13=Feuil3!$L$2,ROW(Feuil1!$B$2:$B$13),9^9),ROW(Feuil1!6:6))),"")</f>
        <v/>
      </c>
      <c r="R7" s="20"/>
      <c r="S7" s="24"/>
      <c r="T7" s="11"/>
      <c r="U7" s="11"/>
      <c r="V7" s="7"/>
      <c r="W7" s="6"/>
    </row>
    <row r="8" spans="1:23" ht="16.5" x14ac:dyDescent="0.3">
      <c r="B8" s="2"/>
      <c r="C8" s="11"/>
      <c r="D8" s="11"/>
      <c r="E8" s="11"/>
      <c r="F8" s="11"/>
      <c r="G8" s="11"/>
      <c r="H8" s="9"/>
      <c r="I8" s="9"/>
      <c r="J8" s="9"/>
      <c r="K8" s="9"/>
      <c r="L8" s="25"/>
      <c r="M8" s="20" t="str">
        <f t="array" aca="1" ref="M8" ca="1">IFERROR(INDEX(OFFSET(Feuil1!$B$1:$B$13,,COLUMN(Feuil1!A:A)),SMALL(IF(Feuil1!$B$2:$B$13=Feuil3!$L$2,ROW(Feuil1!$B$2:$B$13),9^9),ROW(Feuil1!7:7))),"")</f>
        <v/>
      </c>
      <c r="N8" s="20" t="str">
        <f t="array" aca="1" ref="N8" ca="1">IFERROR(INDEX(OFFSET(Feuil1!$B$1:$B$13,,COLUMN(Feuil1!B:B)),SMALL(IF(Feuil1!$B$2:$B$13=Feuil3!$L$2,ROW(Feuil1!$B$2:$B$13),9^9),ROW(Feuil1!7:7))),"")</f>
        <v/>
      </c>
      <c r="O8" s="20" t="str">
        <f t="array" aca="1" ref="O8" ca="1">IFERROR(INDEX(OFFSET(Feuil1!$B$1:$B$13,,COLUMN(Feuil1!C:C)),SMALL(IF(Feuil1!$B$2:$B$13=Feuil3!$L$2,ROW(Feuil1!$B$2:$B$13),9^9),ROW(Feuil1!7:7))),"")</f>
        <v/>
      </c>
      <c r="P8" s="20" t="str">
        <f t="array" aca="1" ref="P8" ca="1">IFERROR(INDEX(OFFSET(Feuil1!$B$1:$B$13,,COLUMN(Feuil1!D:D)),SMALL(IF(Feuil1!$B$2:$B$13=Feuil3!$L$2,ROW(Feuil1!$B$2:$B$13),9^9),ROW(Feuil1!7:7))),"")</f>
        <v/>
      </c>
      <c r="Q8" s="20" t="str">
        <f t="array" aca="1" ref="Q8" ca="1">IFERROR(INDEX(OFFSET(Feuil1!$B$1:$B$13,,COLUMN(Feuil1!E:E)),SMALL(IF(Feuil1!$B$2:$B$13=Feuil3!$L$2,ROW(Feuil1!$B$2:$B$13),9^9),ROW(Feuil1!7:7))),"")</f>
        <v/>
      </c>
      <c r="R8" s="20"/>
      <c r="S8" s="24"/>
      <c r="T8" s="11"/>
      <c r="U8" s="11"/>
      <c r="V8" s="7"/>
      <c r="W8" s="6"/>
    </row>
    <row r="9" spans="1:23" ht="16.5" x14ac:dyDescent="0.3">
      <c r="B9" s="2"/>
      <c r="C9" s="11"/>
      <c r="D9" s="11"/>
      <c r="E9" s="11"/>
      <c r="F9" s="11"/>
      <c r="G9" s="11"/>
      <c r="H9" s="9"/>
      <c r="I9" s="9"/>
      <c r="J9" s="9"/>
      <c r="K9" s="9"/>
      <c r="L9" s="2"/>
      <c r="M9" s="20" t="str">
        <f t="array" aca="1" ref="M9" ca="1">IFERROR(INDEX(OFFSET(Feuil1!$B$1:$B$13,,COLUMN(Feuil1!A:A)),SMALL(IF(Feuil1!$B$2:$B$13=Feuil3!$L$2,ROW(Feuil1!$B$2:$B$13),9^9),ROW(Feuil1!8:8))),"")</f>
        <v/>
      </c>
      <c r="N9" s="20" t="str">
        <f t="array" aca="1" ref="N9" ca="1">IFERROR(INDEX(OFFSET(Feuil1!$B$1:$B$13,,COLUMN(Feuil1!B:B)),SMALL(IF(Feuil1!$B$2:$B$13=Feuil3!$L$2,ROW(Feuil1!$B$2:$B$13),9^9),ROW(Feuil1!8:8))),"")</f>
        <v/>
      </c>
      <c r="O9" s="20" t="str">
        <f t="array" aca="1" ref="O9" ca="1">IFERROR(INDEX(OFFSET(Feuil1!$B$1:$B$13,,COLUMN(Feuil1!C:C)),SMALL(IF(Feuil1!$B$2:$B$13=Feuil3!$L$2,ROW(Feuil1!$B$2:$B$13),9^9),ROW(Feuil1!8:8))),"")</f>
        <v/>
      </c>
      <c r="P9" s="20" t="str">
        <f t="array" aca="1" ref="P9" ca="1">IFERROR(INDEX(OFFSET(Feuil1!$B$1:$B$13,,COLUMN(Feuil1!D:D)),SMALL(IF(Feuil1!$B$2:$B$13=Feuil3!$L$2,ROW(Feuil1!$B$2:$B$13),9^9),ROW(Feuil1!8:8))),"")</f>
        <v/>
      </c>
      <c r="Q9" s="20" t="str">
        <f t="array" aca="1" ref="Q9" ca="1">IFERROR(INDEX(OFFSET(Feuil1!$B$1:$B$13,,COLUMN(Feuil1!E:E)),SMALL(IF(Feuil1!$B$2:$B$13=Feuil3!$L$2,ROW(Feuil1!$B$2:$B$13),9^9),ROW(Feuil1!8:8))),"")</f>
        <v/>
      </c>
      <c r="R9" s="20"/>
      <c r="S9" s="24"/>
      <c r="T9" s="11"/>
      <c r="U9" s="11"/>
      <c r="V9" s="7"/>
      <c r="W9" s="6"/>
    </row>
    <row r="10" spans="1:23" ht="15.6" customHeight="1" x14ac:dyDescent="0.3">
      <c r="B10" s="2"/>
      <c r="C10" s="11"/>
      <c r="D10" s="11"/>
      <c r="E10" s="11"/>
      <c r="F10" s="11"/>
      <c r="G10" s="11"/>
      <c r="H10" s="9"/>
      <c r="I10" s="9"/>
      <c r="J10" s="9"/>
      <c r="K10" s="9"/>
      <c r="L10" s="2">
        <f>B3</f>
        <v>0</v>
      </c>
      <c r="M10" s="20" t="str">
        <f t="array" aca="1" ref="M10" ca="1">IFERROR(INDEX(OFFSET(Feuil1!$B$1:$B$13,,COLUMN(Feuil1!A:A)),SMALL(IF(Feuil1!$B$2:$B$13=Feuil3!$L$10,ROW(Feuil1!$B$2:$B$13),9^9),ROW(Feuil1!1:1))),"")</f>
        <v/>
      </c>
      <c r="N10" s="20" t="str">
        <f t="array" aca="1" ref="N10" ca="1">IFERROR(INDEX(OFFSET(Feuil1!$B$1:$B$13,,COLUMN(Feuil1!B:B)),SMALL(IF(Feuil1!$B$2:$B$13=Feuil3!$L$10,ROW(Feuil1!$B$2:$B$13),9^9),ROW(Feuil1!1:1))),"")</f>
        <v/>
      </c>
      <c r="O10" s="20" t="str">
        <f t="array" aca="1" ref="O10" ca="1">IFERROR(INDEX(OFFSET(Feuil1!$B$1:$B$13,,COLUMN(Feuil1!C:C)),SMALL(IF(Feuil1!$B$2:$B$13=Feuil3!$L$10,ROW(Feuil1!$B$2:$B$13),9^9),ROW(Feuil1!1:1))),"")</f>
        <v/>
      </c>
      <c r="P10" s="20" t="str">
        <f t="array" aca="1" ref="P10" ca="1">IFERROR(INDEX(OFFSET(Feuil1!$B$1:$B$13,,COLUMN(Feuil1!D:D)),SMALL(IF(Feuil1!$B$2:$B$13=Feuil3!$L$10,ROW(Feuil1!$B$2:$B$13),9^9),ROW(Feuil1!1:1))),"")</f>
        <v/>
      </c>
      <c r="Q10" s="20" t="str">
        <f t="array" aca="1" ref="Q10" ca="1">IFERROR(INDEX(OFFSET(Feuil1!$B$1:$B$13,,COLUMN(Feuil1!E:E)),SMALL(IF(Feuil1!$B$2:$B$13=Feuil3!$L$10,ROW(Feuil1!$B$2:$B$13),9^9),ROW(Feuil1!1:1))),"")</f>
        <v/>
      </c>
      <c r="R10" s="20"/>
      <c r="S10" s="24"/>
      <c r="T10" s="11"/>
      <c r="U10" s="11"/>
      <c r="V10" s="7"/>
      <c r="W10" s="6"/>
    </row>
    <row r="11" spans="1:23" ht="16.5" x14ac:dyDescent="0.3">
      <c r="B11" s="2"/>
      <c r="C11" s="6"/>
      <c r="D11" s="11"/>
      <c r="E11" s="11"/>
      <c r="F11" s="18"/>
      <c r="G11" s="18"/>
      <c r="H11" s="8"/>
      <c r="I11" s="17"/>
      <c r="J11" s="17"/>
      <c r="K11" s="17"/>
      <c r="L11" s="25"/>
      <c r="M11" s="20" t="str">
        <f t="array" aca="1" ref="M11" ca="1">IFERROR(INDEX(OFFSET(Feuil1!$B$1:$B$13,,COLUMN(Feuil1!A:A)),SMALL(IF(Feuil1!$B$2:$B$13=Feuil3!$L$10,ROW(Feuil1!$B$2:$B$13),9^9),ROW(Feuil1!2:2))),"")</f>
        <v/>
      </c>
      <c r="N11" s="20" t="str">
        <f t="array" aca="1" ref="N11" ca="1">IFERROR(INDEX(OFFSET(Feuil1!$B$1:$B$13,,COLUMN(Feuil1!B:B)),SMALL(IF(Feuil1!$B$2:$B$13=Feuil3!$L$10,ROW(Feuil1!$B$2:$B$13),9^9),ROW(Feuil1!2:2))),"")</f>
        <v/>
      </c>
      <c r="O11" s="20" t="str">
        <f t="array" aca="1" ref="O11" ca="1">IFERROR(INDEX(OFFSET(Feuil1!$B$1:$B$13,,COLUMN(Feuil1!C:C)),SMALL(IF(Feuil1!$B$2:$B$13=Feuil3!$L$10,ROW(Feuil1!$B$2:$B$13),9^9),ROW(Feuil1!2:2))),"")</f>
        <v/>
      </c>
      <c r="P11" s="20" t="str">
        <f t="array" aca="1" ref="P11" ca="1">IFERROR(INDEX(OFFSET(Feuil1!$B$1:$B$13,,COLUMN(Feuil1!D:D)),SMALL(IF(Feuil1!$B$2:$B$13=Feuil3!$L$10,ROW(Feuil1!$B$2:$B$13),9^9),ROW(Feuil1!2:2))),"")</f>
        <v/>
      </c>
      <c r="Q11" s="20" t="str">
        <f t="array" aca="1" ref="Q11" ca="1">IFERROR(INDEX(OFFSET(Feuil1!$B$1:$B$13,,COLUMN(Feuil1!E:E)),SMALL(IF(Feuil1!$B$2:$B$13=Feuil3!$L$10,ROW(Feuil1!$B$2:$B$13),9^9),ROW(Feuil1!2:2))),"")</f>
        <v/>
      </c>
      <c r="R11" s="22"/>
      <c r="S11" s="20"/>
      <c r="T11" s="10"/>
      <c r="U11" s="11"/>
      <c r="V11" s="7"/>
      <c r="W11" s="9"/>
    </row>
    <row r="12" spans="1:23" x14ac:dyDescent="0.2">
      <c r="B12" s="1"/>
      <c r="C12" s="11"/>
      <c r="D12" s="11"/>
      <c r="E12" s="11"/>
      <c r="F12" s="11"/>
      <c r="G12" s="11"/>
      <c r="H12" s="9"/>
      <c r="I12" s="9"/>
      <c r="J12" s="9"/>
      <c r="K12" s="9"/>
      <c r="L12" s="25"/>
      <c r="M12" s="20" t="str">
        <f t="array" aca="1" ref="M12" ca="1">IFERROR(INDEX(OFFSET(Feuil1!$B$1:$B$13,,COLUMN(Feuil1!A:A)),SMALL(IF(Feuil1!$B$2:$B$13=Feuil3!$L$10,ROW(Feuil1!$B$2:$B$13),9^9),ROW(Feuil1!3:3))),"")</f>
        <v/>
      </c>
      <c r="N12" s="20" t="str">
        <f t="array" aca="1" ref="N12" ca="1">IFERROR(INDEX(OFFSET(Feuil1!$B$1:$B$13,,COLUMN(Feuil1!B:B)),SMALL(IF(Feuil1!$B$2:$B$13=Feuil3!$L$10,ROW(Feuil1!$B$2:$B$13),9^9),ROW(Feuil1!3:3))),"")</f>
        <v/>
      </c>
      <c r="O12" s="20" t="str">
        <f t="array" aca="1" ref="O12" ca="1">IFERROR(INDEX(OFFSET(Feuil1!$B$1:$B$13,,COLUMN(Feuil1!C:C)),SMALL(IF(Feuil1!$B$2:$B$13=Feuil3!$L$10,ROW(Feuil1!$B$2:$B$13),9^9),ROW(Feuil1!3:3))),"")</f>
        <v/>
      </c>
      <c r="P12" s="20" t="str">
        <f t="array" aca="1" ref="P12" ca="1">IFERROR(INDEX(OFFSET(Feuil1!$B$1:$B$13,,COLUMN(Feuil1!D:D)),SMALL(IF(Feuil1!$B$2:$B$13=Feuil3!$L$10,ROW(Feuil1!$B$2:$B$13),9^9),ROW(Feuil1!3:3))),"")</f>
        <v/>
      </c>
      <c r="Q12" s="20" t="str">
        <f t="array" aca="1" ref="Q12" ca="1">IFERROR(INDEX(OFFSET(Feuil1!$B$1:$B$13,,COLUMN(Feuil1!E:E)),SMALL(IF(Feuil1!$B$2:$B$13=Feuil3!$L$10,ROW(Feuil1!$B$2:$B$13),9^9),ROW(Feuil1!3:3))),"")</f>
        <v/>
      </c>
      <c r="R12" s="20"/>
      <c r="S12" s="24"/>
      <c r="T12" s="11"/>
      <c r="U12" s="11"/>
      <c r="V12" s="7"/>
      <c r="W12" s="6"/>
    </row>
    <row r="13" spans="1:23" x14ac:dyDescent="0.2">
      <c r="B13" s="3"/>
      <c r="C13" s="11"/>
      <c r="D13" s="11"/>
      <c r="E13" s="11"/>
      <c r="F13" s="11"/>
      <c r="G13" s="11"/>
      <c r="H13" s="9"/>
      <c r="I13" s="9"/>
      <c r="J13" s="9"/>
      <c r="K13" s="9"/>
      <c r="M13" s="20" t="str">
        <f t="array" aca="1" ref="M13" ca="1">IFERROR(INDEX(OFFSET(Feuil1!$B$1:$B$13,,COLUMN(Feuil1!A:A)),SMALL(IF(Feuil1!$B$2:$B$13=Feuil3!$L$10,ROW(Feuil1!$B$2:$B$13),9^9),ROW(Feuil1!4:4))),"")</f>
        <v/>
      </c>
      <c r="N13" s="20" t="str">
        <f t="array" aca="1" ref="N13" ca="1">IFERROR(INDEX(OFFSET(Feuil1!$B$1:$B$13,,COLUMN(Feuil1!B:B)),SMALL(IF(Feuil1!$B$2:$B$13=Feuil3!$L$10,ROW(Feuil1!$B$2:$B$13),9^9),ROW(Feuil1!4:4))),"")</f>
        <v/>
      </c>
      <c r="O13" s="20" t="str">
        <f t="array" aca="1" ref="O13" ca="1">IFERROR(INDEX(OFFSET(Feuil1!$B$1:$B$13,,COLUMN(Feuil1!C:C)),SMALL(IF(Feuil1!$B$2:$B$13=Feuil3!$L$10,ROW(Feuil1!$B$2:$B$13),9^9),ROW(Feuil1!4:4))),"")</f>
        <v/>
      </c>
      <c r="P13" s="20" t="str">
        <f t="array" aca="1" ref="P13" ca="1">IFERROR(INDEX(OFFSET(Feuil1!$B$1:$B$13,,COLUMN(Feuil1!D:D)),SMALL(IF(Feuil1!$B$2:$B$13=Feuil3!$L$10,ROW(Feuil1!$B$2:$B$13),9^9),ROW(Feuil1!4:4))),"")</f>
        <v/>
      </c>
      <c r="Q13" s="20" t="str">
        <f t="array" aca="1" ref="Q13" ca="1">IFERROR(INDEX(OFFSET(Feuil1!$B$1:$B$13,,COLUMN(Feuil1!E:E)),SMALL(IF(Feuil1!$B$2:$B$13=Feuil3!$L$10,ROW(Feuil1!$B$2:$B$13),9^9),ROW(Feuil1!4:4))),"")</f>
        <v/>
      </c>
      <c r="R13" s="20"/>
      <c r="S13" s="24"/>
      <c r="T13" s="11"/>
      <c r="U13" s="11"/>
      <c r="V13" s="7"/>
      <c r="W13" s="6"/>
    </row>
    <row r="14" spans="1:23" x14ac:dyDescent="0.2">
      <c r="B14" s="4"/>
      <c r="C14" s="11"/>
      <c r="D14" s="11"/>
      <c r="E14" s="11"/>
      <c r="F14" s="11"/>
      <c r="G14" s="11"/>
      <c r="H14" s="9"/>
      <c r="I14" s="9"/>
      <c r="J14" s="9"/>
      <c r="K14" s="9"/>
      <c r="M14" s="20" t="str">
        <f t="array" aca="1" ref="M14" ca="1">IFERROR(INDEX(OFFSET(Feuil1!$B$1:$B$13,,COLUMN(Feuil1!A:A)),SMALL(IF(Feuil1!$B$2:$B$13=Feuil3!$L$10,ROW(Feuil1!$B$2:$B$13),9^9),ROW(Feuil1!5:5))),"")</f>
        <v/>
      </c>
      <c r="N14" s="20" t="str">
        <f t="array" aca="1" ref="N14" ca="1">IFERROR(INDEX(OFFSET(Feuil1!$B$1:$B$13,,COLUMN(Feuil1!B:B)),SMALL(IF(Feuil1!$B$2:$B$13=Feuil3!$L$10,ROW(Feuil1!$B$2:$B$13),9^9),ROW(Feuil1!5:5))),"")</f>
        <v/>
      </c>
      <c r="O14" s="20" t="str">
        <f t="array" aca="1" ref="O14" ca="1">IFERROR(INDEX(OFFSET(Feuil1!$B$1:$B$13,,COLUMN(Feuil1!C:C)),SMALL(IF(Feuil1!$B$2:$B$13=Feuil3!$L$10,ROW(Feuil1!$B$2:$B$13),9^9),ROW(Feuil1!5:5))),"")</f>
        <v/>
      </c>
      <c r="P14" s="20" t="str">
        <f t="array" aca="1" ref="P14" ca="1">IFERROR(INDEX(OFFSET(Feuil1!$B$1:$B$13,,COLUMN(Feuil1!D:D)),SMALL(IF(Feuil1!$B$2:$B$13=Feuil3!$L$10,ROW(Feuil1!$B$2:$B$13),9^9),ROW(Feuil1!5:5))),"")</f>
        <v/>
      </c>
      <c r="Q14" s="20" t="str">
        <f t="array" aca="1" ref="Q14" ca="1">IFERROR(INDEX(OFFSET(Feuil1!$B$1:$B$13,,COLUMN(Feuil1!E:E)),SMALL(IF(Feuil1!$B$2:$B$13=Feuil3!$L$10,ROW(Feuil1!$B$2:$B$13),9^9),ROW(Feuil1!5:5))),"")</f>
        <v/>
      </c>
      <c r="R14" s="20"/>
      <c r="S14" s="24"/>
      <c r="T14" s="11"/>
      <c r="U14" s="11"/>
      <c r="V14" s="7"/>
      <c r="W14" s="6"/>
    </row>
    <row r="15" spans="1:23" x14ac:dyDescent="0.2">
      <c r="B15" s="4"/>
      <c r="C15" s="11"/>
      <c r="D15" s="11"/>
      <c r="E15" s="11"/>
      <c r="F15" s="11"/>
      <c r="G15" s="11"/>
      <c r="H15" s="9"/>
      <c r="I15" s="9"/>
      <c r="J15" s="9"/>
      <c r="K15" s="9"/>
      <c r="M15" s="20" t="str">
        <f t="array" aca="1" ref="M15" ca="1">IFERROR(INDEX(OFFSET(Feuil1!$B$1:$B$13,,COLUMN(Feuil1!A:A)),SMALL(IF(Feuil1!$B$2:$B$13=Feuil3!$L$10,ROW(Feuil1!$B$2:$B$13),9^9),ROW(Feuil1!6:6))),"")</f>
        <v/>
      </c>
      <c r="N15" s="20" t="str">
        <f t="array" aca="1" ref="N15" ca="1">IFERROR(INDEX(OFFSET(Feuil1!$B$1:$B$13,,COLUMN(Feuil1!B:B)),SMALL(IF(Feuil1!$B$2:$B$13=Feuil3!$L$10,ROW(Feuil1!$B$2:$B$13),9^9),ROW(Feuil1!6:6))),"")</f>
        <v/>
      </c>
      <c r="O15" s="20" t="str">
        <f t="array" aca="1" ref="O15" ca="1">IFERROR(INDEX(OFFSET(Feuil1!$B$1:$B$13,,COLUMN(Feuil1!C:C)),SMALL(IF(Feuil1!$B$2:$B$13=Feuil3!$L$10,ROW(Feuil1!$B$2:$B$13),9^9),ROW(Feuil1!6:6))),"")</f>
        <v/>
      </c>
      <c r="P15" s="20" t="str">
        <f t="array" aca="1" ref="P15" ca="1">IFERROR(INDEX(OFFSET(Feuil1!$B$1:$B$13,,COLUMN(Feuil1!D:D)),SMALL(IF(Feuil1!$B$2:$B$13=Feuil3!$L$10,ROW(Feuil1!$B$2:$B$13),9^9),ROW(Feuil1!6:6))),"")</f>
        <v/>
      </c>
      <c r="Q15" s="20" t="str">
        <f t="array" aca="1" ref="Q15" ca="1">IFERROR(INDEX(OFFSET(Feuil1!$B$1:$B$13,,COLUMN(Feuil1!E:E)),SMALL(IF(Feuil1!$B$2:$B$13=Feuil3!$L$10,ROW(Feuil1!$B$2:$B$13),9^9),ROW(Feuil1!6:6))),"")</f>
        <v/>
      </c>
      <c r="R15" s="20"/>
      <c r="S15" s="24"/>
      <c r="T15" s="11"/>
      <c r="U15" s="11"/>
      <c r="V15" s="7"/>
      <c r="W15" s="6"/>
    </row>
    <row r="16" spans="1:23" x14ac:dyDescent="0.2">
      <c r="B16" s="4"/>
      <c r="C16" s="11"/>
      <c r="D16" s="11"/>
      <c r="E16" s="11"/>
      <c r="F16" s="11"/>
      <c r="G16" s="11"/>
      <c r="H16" s="9"/>
      <c r="I16" s="9"/>
      <c r="J16" s="9"/>
      <c r="K16" s="9"/>
      <c r="M16" s="20" t="str">
        <f t="array" aca="1" ref="M16" ca="1">IFERROR(INDEX(OFFSET(Feuil1!$B$1:$B$13,,COLUMN(Feuil1!A:A)),SMALL(IF(Feuil1!$B$2:$B$13=Feuil3!$L$10,ROW(Feuil1!$B$2:$B$13),9^9),ROW(Feuil1!7:7))),"")</f>
        <v/>
      </c>
      <c r="N16" s="20" t="str">
        <f t="array" aca="1" ref="N16" ca="1">IFERROR(INDEX(OFFSET(Feuil1!$B$1:$B$13,,COLUMN(Feuil1!B:B)),SMALL(IF(Feuil1!$B$2:$B$13=Feuil3!$L$10,ROW(Feuil1!$B$2:$B$13),9^9),ROW(Feuil1!7:7))),"")</f>
        <v/>
      </c>
      <c r="O16" s="20" t="str">
        <f t="array" aca="1" ref="O16" ca="1">IFERROR(INDEX(OFFSET(Feuil1!$B$1:$B$13,,COLUMN(Feuil1!C:C)),SMALL(IF(Feuil1!$B$2:$B$13=Feuil3!$L$10,ROW(Feuil1!$B$2:$B$13),9^9),ROW(Feuil1!7:7))),"")</f>
        <v/>
      </c>
      <c r="P16" s="20" t="str">
        <f t="array" aca="1" ref="P16" ca="1">IFERROR(INDEX(OFFSET(Feuil1!$B$1:$B$13,,COLUMN(Feuil1!D:D)),SMALL(IF(Feuil1!$B$2:$B$13=Feuil3!$L$10,ROW(Feuil1!$B$2:$B$13),9^9),ROW(Feuil1!7:7))),"")</f>
        <v/>
      </c>
      <c r="Q16" s="20" t="str">
        <f t="array" aca="1" ref="Q16" ca="1">IFERROR(INDEX(OFFSET(Feuil1!$B$1:$B$13,,COLUMN(Feuil1!E:E)),SMALL(IF(Feuil1!$B$2:$B$13=Feuil3!$L$10,ROW(Feuil1!$B$2:$B$13),9^9),ROW(Feuil1!7:7))),"")</f>
        <v/>
      </c>
      <c r="R16" s="20"/>
      <c r="S16" s="24"/>
      <c r="T16" s="11"/>
      <c r="U16" s="11"/>
      <c r="V16" s="7"/>
      <c r="W16" s="6"/>
    </row>
    <row r="17" spans="2:17" x14ac:dyDescent="0.2">
      <c r="B17" s="4"/>
      <c r="M17" s="20" t="str">
        <f t="array" aca="1" ref="M17" ca="1">IFERROR(INDEX(OFFSET(Feuil1!$B$1:$B$13,,COLUMN(Feuil1!A:A)),SMALL(IF(Feuil1!$B$2:$B$13=Feuil3!$L$10,ROW(Feuil1!$B$2:$B$13),9^9),ROW(Feuil1!8:8))),"")</f>
        <v/>
      </c>
      <c r="N17" s="20" t="str">
        <f t="array" aca="1" ref="N17" ca="1">IFERROR(INDEX(OFFSET(Feuil1!$B$1:$B$13,,COLUMN(Feuil1!B:B)),SMALL(IF(Feuil1!$B$2:$B$13=Feuil3!$L$10,ROW(Feuil1!$B$2:$B$13),9^9),ROW(Feuil1!8:8))),"")</f>
        <v/>
      </c>
      <c r="O17" s="20" t="str">
        <f t="array" aca="1" ref="O17" ca="1">IFERROR(INDEX(OFFSET(Feuil1!$B$1:$B$13,,COLUMN(Feuil1!C:C)),SMALL(IF(Feuil1!$B$2:$B$13=Feuil3!$L$10,ROW(Feuil1!$B$2:$B$13),9^9),ROW(Feuil1!8:8))),"")</f>
        <v/>
      </c>
      <c r="P17" s="20" t="str">
        <f t="array" aca="1" ref="P17" ca="1">IFERROR(INDEX(OFFSET(Feuil1!$B$1:$B$13,,COLUMN(Feuil1!D:D)),SMALL(IF(Feuil1!$B$2:$B$13=Feuil3!$L$10,ROW(Feuil1!$B$2:$B$13),9^9),ROW(Feuil1!8:8))),"")</f>
        <v/>
      </c>
      <c r="Q17" s="20" t="str">
        <f t="array" aca="1" ref="Q17" ca="1">IFERROR(INDEX(OFFSET(Feuil1!$B$1:$B$13,,COLUMN(Feuil1!E:E)),SMALL(IF(Feuil1!$B$2:$B$13=Feuil3!$L$10,ROW(Feuil1!$B$2:$B$13),9^9),ROW(Feuil1!8:8))),"")</f>
        <v/>
      </c>
    </row>
    <row r="18" spans="2:17" ht="16.5" x14ac:dyDescent="0.3">
      <c r="B18" s="2"/>
      <c r="M18" s="20" t="str">
        <f t="array" aca="1" ref="M18" ca="1">IFERROR(INDEX(OFFSET(Feuil1!$B$1:$B$13,,COLUMN(Feuil1!A:A)),SMALL(IF(Feuil1!$B$2:$B$13=Feuil3!$L$10,ROW(Feuil1!$B$2:$B$13),9^9),ROW(Feuil1!9:9))),"")</f>
        <v/>
      </c>
      <c r="N18" s="20" t="str">
        <f t="array" aca="1" ref="N18" ca="1">IFERROR(INDEX(OFFSET(Feuil1!$B$1:$B$13,,COLUMN(Feuil1!B:B)),SMALL(IF(Feuil1!$B$2:$B$13=Feuil3!$L$10,ROW(Feuil1!$B$2:$B$13),9^9),ROW(Feuil1!9:9))),"")</f>
        <v/>
      </c>
      <c r="O18" s="20" t="str">
        <f t="array" aca="1" ref="O18" ca="1">IFERROR(INDEX(OFFSET(Feuil1!$B$1:$B$13,,COLUMN(Feuil1!C:C)),SMALL(IF(Feuil1!$B$2:$B$13=Feuil3!$L$10,ROW(Feuil1!$B$2:$B$13),9^9),ROW(Feuil1!9:9))),"")</f>
        <v/>
      </c>
      <c r="P18" s="20" t="str">
        <f t="array" aca="1" ref="P18" ca="1">IFERROR(INDEX(OFFSET(Feuil1!$B$1:$B$13,,COLUMN(Feuil1!D:D)),SMALL(IF(Feuil1!$B$2:$B$13=Feuil3!$L$10,ROW(Feuil1!$B$2:$B$13),9^9),ROW(Feuil1!9:9))),"")</f>
        <v/>
      </c>
      <c r="Q18" s="20" t="str">
        <f t="array" aca="1" ref="Q18" ca="1">IFERROR(INDEX(OFFSET(Feuil1!$B$1:$B$13,,COLUMN(Feuil1!E:E)),SMALL(IF(Feuil1!$B$2:$B$13=Feuil3!$L$10,ROW(Feuil1!$B$2:$B$13),9^9),ROW(Feuil1!9:9))),"")</f>
        <v/>
      </c>
    </row>
    <row r="19" spans="2:17" x14ac:dyDescent="0.2">
      <c r="B19" s="5"/>
      <c r="L19" s="19">
        <f>B4</f>
        <v>0</v>
      </c>
      <c r="M19" s="20" t="str">
        <f t="array" aca="1" ref="M19" ca="1">IFERROR(INDEX(OFFSET(Feuil1!$B$1:$B$13,,COLUMN(Feuil1!A:A)),SMALL(IF(Feuil1!$B$2:$B$13=Feuil3!$L$19,ROW(Feuil1!$B$2:$B$13),9^9),ROW(Feuil1!1:1))),"")</f>
        <v/>
      </c>
      <c r="N19" s="20" t="str">
        <f t="array" aca="1" ref="N19" ca="1">IFERROR(INDEX(OFFSET(Feuil1!$B$1:$B$13,,COLUMN(Feuil1!B:B)),SMALL(IF(Feuil1!$B$2:$B$13=Feuil3!$L$19,ROW(Feuil1!$B$2:$B$13),9^9),ROW(Feuil1!1:1))),"")</f>
        <v/>
      </c>
      <c r="O19" s="20" t="str">
        <f t="array" aca="1" ref="O19" ca="1">IFERROR(INDEX(OFFSET(Feuil1!$B$1:$B$13,,COLUMN(Feuil1!C:C)),SMALL(IF(Feuil1!$B$2:$B$13=Feuil3!$L$19,ROW(Feuil1!$B$2:$B$13),9^9),ROW(Feuil1!1:1))),"")</f>
        <v/>
      </c>
      <c r="P19" s="20" t="str">
        <f t="array" aca="1" ref="P19" ca="1">IFERROR(INDEX(OFFSET(Feuil1!$B$1:$B$13,,COLUMN(Feuil1!D:D)),SMALL(IF(Feuil1!$B$2:$B$13=Feuil3!$L$19,ROW(Feuil1!$B$2:$B$13),9^9),ROW(Feuil1!1:1))),"")</f>
        <v/>
      </c>
      <c r="Q19" s="20" t="str">
        <f t="array" aca="1" ref="Q19" ca="1">IFERROR(INDEX(OFFSET(Feuil1!$B$1:$B$13,,COLUMN(Feuil1!E:E)),SMALL(IF(Feuil1!$B$2:$B$13=Feuil3!$L$19,ROW(Feuil1!$B$2:$B$13),9^9),ROW(Feuil1!1:1))),"")</f>
        <v/>
      </c>
    </row>
    <row r="20" spans="2:17" ht="18" x14ac:dyDescent="0.2">
      <c r="B20" s="5"/>
      <c r="E20" s="16"/>
      <c r="M20" s="20" t="str">
        <f t="array" aca="1" ref="M20" ca="1">IFERROR(INDEX(OFFSET(Feuil1!$B$1:$B$13,,COLUMN(Feuil1!A:A)),SMALL(IF(Feuil1!$B$2:$B$13=Feuil3!$L$19,ROW(Feuil1!$B$2:$B$13),9^9),ROW(Feuil1!2:2))),"")</f>
        <v/>
      </c>
      <c r="N20" s="20" t="str">
        <f t="array" aca="1" ref="N20" ca="1">IFERROR(INDEX(OFFSET(Feuil1!$B$1:$B$13,,COLUMN(Feuil1!B:B)),SMALL(IF(Feuil1!$B$2:$B$13=Feuil3!$L$19,ROW(Feuil1!$B$2:$B$13),9^9),ROW(Feuil1!2:2))),"")</f>
        <v/>
      </c>
      <c r="O20" s="20" t="str">
        <f t="array" aca="1" ref="O20" ca="1">IFERROR(INDEX(OFFSET(Feuil1!$B$1:$B$13,,COLUMN(Feuil1!C:C)),SMALL(IF(Feuil1!$B$2:$B$13=Feuil3!$L$19,ROW(Feuil1!$B$2:$B$13),9^9),ROW(Feuil1!2:2))),"")</f>
        <v/>
      </c>
      <c r="P20" s="20" t="str">
        <f t="array" aca="1" ref="P20" ca="1">IFERROR(INDEX(OFFSET(Feuil1!$B$1:$B$13,,COLUMN(Feuil1!D:D)),SMALL(IF(Feuil1!$B$2:$B$13=Feuil3!$L$19,ROW(Feuil1!$B$2:$B$13),9^9),ROW(Feuil1!2:2))),"")</f>
        <v/>
      </c>
      <c r="Q20" s="20" t="str">
        <f t="array" aca="1" ref="Q20" ca="1">IFERROR(INDEX(OFFSET(Feuil1!$B$1:$B$13,,COLUMN(Feuil1!E:E)),SMALL(IF(Feuil1!$B$2:$B$13=Feuil3!$L$19,ROW(Feuil1!$B$2:$B$13),9^9),ROW(Feuil1!2:2))),"")</f>
        <v/>
      </c>
    </row>
    <row r="21" spans="2:17" x14ac:dyDescent="0.2">
      <c r="B21" s="5"/>
      <c r="M21" s="20" t="str">
        <f t="array" aca="1" ref="M21" ca="1">IFERROR(INDEX(OFFSET(Feuil1!$B$1:$B$13,,COLUMN(Feuil1!A:A)),SMALL(IF(Feuil1!$B$2:$B$13=Feuil3!$L$19,ROW(Feuil1!$B$2:$B$13),9^9),ROW(Feuil1!3:3))),"")</f>
        <v/>
      </c>
      <c r="N21" s="20" t="str">
        <f t="array" aca="1" ref="N21" ca="1">IFERROR(INDEX(OFFSET(Feuil1!$B$1:$B$13,,COLUMN(Feuil1!B:B)),SMALL(IF(Feuil1!$B$2:$B$13=Feuil3!$L$19,ROW(Feuil1!$B$2:$B$13),9^9),ROW(Feuil1!3:3))),"")</f>
        <v/>
      </c>
      <c r="O21" s="20" t="str">
        <f t="array" aca="1" ref="O21" ca="1">IFERROR(INDEX(OFFSET(Feuil1!$B$1:$B$13,,COLUMN(Feuil1!C:C)),SMALL(IF(Feuil1!$B$2:$B$13=Feuil3!$L$19,ROW(Feuil1!$B$2:$B$13),9^9),ROW(Feuil1!3:3))),"")</f>
        <v/>
      </c>
      <c r="P21" s="20" t="str">
        <f t="array" aca="1" ref="P21" ca="1">IFERROR(INDEX(OFFSET(Feuil1!$B$1:$B$13,,COLUMN(Feuil1!D:D)),SMALL(IF(Feuil1!$B$2:$B$13=Feuil3!$L$19,ROW(Feuil1!$B$2:$B$13),9^9),ROW(Feuil1!3:3))),"")</f>
        <v/>
      </c>
      <c r="Q21" s="20" t="str">
        <f t="array" aca="1" ref="Q21" ca="1">IFERROR(INDEX(OFFSET(Feuil1!$B$1:$B$13,,COLUMN(Feuil1!E:E)),SMALL(IF(Feuil1!$B$2:$B$13=Feuil3!$L$19,ROW(Feuil1!$B$2:$B$13),9^9),ROW(Feuil1!3:3))),"")</f>
        <v/>
      </c>
    </row>
    <row r="22" spans="2:17" x14ac:dyDescent="0.2">
      <c r="B22" s="5"/>
      <c r="M22" s="20" t="str">
        <f t="array" aca="1" ref="M22" ca="1">IFERROR(INDEX(OFFSET(Feuil1!$B$1:$B$13,,COLUMN(Feuil1!A:A)),SMALL(IF(Feuil1!$B$2:$B$13=Feuil3!$L$19,ROW(Feuil1!$B$2:$B$13),9^9),ROW(Feuil1!4:4))),"")</f>
        <v/>
      </c>
      <c r="N22" s="20" t="str">
        <f t="array" aca="1" ref="N22" ca="1">IFERROR(INDEX(OFFSET(Feuil1!$B$1:$B$13,,COLUMN(Feuil1!B:B)),SMALL(IF(Feuil1!$B$2:$B$13=Feuil3!$L$19,ROW(Feuil1!$B$2:$B$13),9^9),ROW(Feuil1!4:4))),"")</f>
        <v/>
      </c>
      <c r="O22" s="20" t="str">
        <f t="array" aca="1" ref="O22" ca="1">IFERROR(INDEX(OFFSET(Feuil1!$B$1:$B$13,,COLUMN(Feuil1!C:C)),SMALL(IF(Feuil1!$B$2:$B$13=Feuil3!$L$19,ROW(Feuil1!$B$2:$B$13),9^9),ROW(Feuil1!4:4))),"")</f>
        <v/>
      </c>
      <c r="P22" s="20" t="str">
        <f t="array" aca="1" ref="P22" ca="1">IFERROR(INDEX(OFFSET(Feuil1!$B$1:$B$13,,COLUMN(Feuil1!D:D)),SMALL(IF(Feuil1!$B$2:$B$13=Feuil3!$L$19,ROW(Feuil1!$B$2:$B$13),9^9),ROW(Feuil1!4:4))),"")</f>
        <v/>
      </c>
      <c r="Q22" s="20" t="str">
        <f t="array" aca="1" ref="Q22" ca="1">IFERROR(INDEX(OFFSET(Feuil1!$B$1:$B$13,,COLUMN(Feuil1!E:E)),SMALL(IF(Feuil1!$B$2:$B$13=Feuil3!$L$19,ROW(Feuil1!$B$2:$B$13),9^9),ROW(Feuil1!4:4))),"")</f>
        <v/>
      </c>
    </row>
    <row r="23" spans="2:17" x14ac:dyDescent="0.2">
      <c r="B23" s="5"/>
      <c r="M23" s="20" t="str">
        <f t="array" aca="1" ref="M23" ca="1">IFERROR(INDEX(OFFSET(Feuil1!$B$1:$B$13,,COLUMN(Feuil1!A:A)),SMALL(IF(Feuil1!$B$2:$B$13=Feuil3!$L$19,ROW(Feuil1!$B$2:$B$13),9^9),ROW(Feuil1!5:5))),"")</f>
        <v/>
      </c>
      <c r="N23" s="20" t="str">
        <f t="array" aca="1" ref="N23" ca="1">IFERROR(INDEX(OFFSET(Feuil1!$B$1:$B$13,,COLUMN(Feuil1!B:B)),SMALL(IF(Feuil1!$B$2:$B$13=Feuil3!$L$19,ROW(Feuil1!$B$2:$B$13),9^9),ROW(Feuil1!5:5))),"")</f>
        <v/>
      </c>
      <c r="O23" s="20" t="str">
        <f t="array" aca="1" ref="O23" ca="1">IFERROR(INDEX(OFFSET(Feuil1!$B$1:$B$13,,COLUMN(Feuil1!C:C)),SMALL(IF(Feuil1!$B$2:$B$13=Feuil3!$L$19,ROW(Feuil1!$B$2:$B$13),9^9),ROW(Feuil1!5:5))),"")</f>
        <v/>
      </c>
      <c r="P23" s="20" t="str">
        <f t="array" aca="1" ref="P23" ca="1">IFERROR(INDEX(OFFSET(Feuil1!$B$1:$B$13,,COLUMN(Feuil1!D:D)),SMALL(IF(Feuil1!$B$2:$B$13=Feuil3!$L$19,ROW(Feuil1!$B$2:$B$13),9^9),ROW(Feuil1!5:5))),"")</f>
        <v/>
      </c>
      <c r="Q23" s="20" t="str">
        <f t="array" aca="1" ref="Q23" ca="1">IFERROR(INDEX(OFFSET(Feuil1!$B$1:$B$13,,COLUMN(Feuil1!E:E)),SMALL(IF(Feuil1!$B$2:$B$13=Feuil3!$L$19,ROW(Feuil1!$B$2:$B$13),9^9),ROW(Feuil1!5:5))),"")</f>
        <v/>
      </c>
    </row>
    <row r="24" spans="2:17" x14ac:dyDescent="0.2">
      <c r="B24" s="3"/>
      <c r="M24" s="20" t="str">
        <f t="array" aca="1" ref="M24" ca="1">IFERROR(INDEX(OFFSET(Feuil1!$B$1:$B$13,,COLUMN(Feuil1!A:A)),SMALL(IF(Feuil1!$B$2:$B$13=Feuil3!$L$19,ROW(Feuil1!$B$2:$B$13),9^9),ROW(Feuil1!6:6))),"")</f>
        <v/>
      </c>
      <c r="N24" s="20" t="str">
        <f t="array" aca="1" ref="N24" ca="1">IFERROR(INDEX(OFFSET(Feuil1!$B$1:$B$13,,COLUMN(Feuil1!B:B)),SMALL(IF(Feuil1!$B$2:$B$13=Feuil3!$L$19,ROW(Feuil1!$B$2:$B$13),9^9),ROW(Feuil1!6:6))),"")</f>
        <v/>
      </c>
      <c r="O24" s="20" t="str">
        <f t="array" aca="1" ref="O24" ca="1">IFERROR(INDEX(OFFSET(Feuil1!$B$1:$B$13,,COLUMN(Feuil1!C:C)),SMALL(IF(Feuil1!$B$2:$B$13=Feuil3!$L$19,ROW(Feuil1!$B$2:$B$13),9^9),ROW(Feuil1!6:6))),"")</f>
        <v/>
      </c>
      <c r="P24" s="20" t="str">
        <f t="array" aca="1" ref="P24" ca="1">IFERROR(INDEX(OFFSET(Feuil1!$B$1:$B$13,,COLUMN(Feuil1!D:D)),SMALL(IF(Feuil1!$B$2:$B$13=Feuil3!$L$19,ROW(Feuil1!$B$2:$B$13),9^9),ROW(Feuil1!6:6))),"")</f>
        <v/>
      </c>
      <c r="Q24" s="20" t="str">
        <f t="array" aca="1" ref="Q24" ca="1">IFERROR(INDEX(OFFSET(Feuil1!$B$1:$B$13,,COLUMN(Feuil1!E:E)),SMALL(IF(Feuil1!$B$2:$B$13=Feuil3!$L$19,ROW(Feuil1!$B$2:$B$13),9^9),ROW(Feuil1!6:6))),"")</f>
        <v/>
      </c>
    </row>
    <row r="25" spans="2:17" x14ac:dyDescent="0.2">
      <c r="B25" s="3"/>
      <c r="M25" s="20" t="str">
        <f t="array" aca="1" ref="M25" ca="1">IFERROR(INDEX(OFFSET(Feuil1!$B$1:$B$13,,COLUMN(Feuil1!A:A)),SMALL(IF(Feuil1!$B$2:$B$13=Feuil3!$L$19,ROW(Feuil1!$B$2:$B$13),9^9),ROW(Feuil1!7:7))),"")</f>
        <v/>
      </c>
      <c r="N25" s="20" t="str">
        <f t="array" aca="1" ref="N25" ca="1">IFERROR(INDEX(OFFSET(Feuil1!$B$1:$B$13,,COLUMN(Feuil1!B:B)),SMALL(IF(Feuil1!$B$2:$B$13=Feuil3!$L$19,ROW(Feuil1!$B$2:$B$13),9^9),ROW(Feuil1!7:7))),"")</f>
        <v/>
      </c>
      <c r="O25" s="20" t="str">
        <f t="array" aca="1" ref="O25" ca="1">IFERROR(INDEX(OFFSET(Feuil1!$B$1:$B$13,,COLUMN(Feuil1!C:C)),SMALL(IF(Feuil1!$B$2:$B$13=Feuil3!$L$19,ROW(Feuil1!$B$2:$B$13),9^9),ROW(Feuil1!7:7))),"")</f>
        <v/>
      </c>
      <c r="P25" s="20" t="str">
        <f t="array" aca="1" ref="P25" ca="1">IFERROR(INDEX(OFFSET(Feuil1!$B$1:$B$13,,COLUMN(Feuil1!D:D)),SMALL(IF(Feuil1!$B$2:$B$13=Feuil3!$L$19,ROW(Feuil1!$B$2:$B$13),9^9),ROW(Feuil1!7:7))),"")</f>
        <v/>
      </c>
      <c r="Q25" s="20" t="str">
        <f t="array" aca="1" ref="Q25" ca="1">IFERROR(INDEX(OFFSET(Feuil1!$B$1:$B$13,,COLUMN(Feuil1!E:E)),SMALL(IF(Feuil1!$B$2:$B$13=Feuil3!$L$19,ROW(Feuil1!$B$2:$B$13),9^9),ROW(Feuil1!7:7))),"")</f>
        <v/>
      </c>
    </row>
    <row r="26" spans="2:17" x14ac:dyDescent="0.2">
      <c r="B26" s="3"/>
      <c r="L26" s="19">
        <f>B5</f>
        <v>0</v>
      </c>
      <c r="M26" s="20" t="str">
        <f t="array" aca="1" ref="M26" ca="1">IFERROR(INDEX(OFFSET(Feuil1!$B$1:$B$13,,COLUMN(Feuil1!A:A)),SMALL(IF(Feuil1!$B$2:$B$13=Feuil3!$L$26,ROW(Feuil1!$B$2:$B$13),9^9),ROW(Feuil1!1:1))),"")</f>
        <v/>
      </c>
      <c r="N26" s="20" t="str">
        <f t="array" aca="1" ref="N26" ca="1">IFERROR(INDEX(OFFSET(Feuil1!$B$1:$B$13,,COLUMN(Feuil1!B:B)),SMALL(IF(Feuil1!$B$2:$B$13=Feuil3!$L$26,ROW(Feuil1!$B$2:$B$13),9^9),ROW(Feuil1!1:1))),"")</f>
        <v/>
      </c>
      <c r="O26" s="20" t="str">
        <f t="array" aca="1" ref="O26" ca="1">IFERROR(INDEX(OFFSET(Feuil1!$B$1:$B$13,,COLUMN(Feuil1!C:C)),SMALL(IF(Feuil1!$B$2:$B$13=Feuil3!$L$26,ROW(Feuil1!$B$2:$B$13),9^9),ROW(Feuil1!1:1))),"")</f>
        <v/>
      </c>
      <c r="P26" s="20" t="str">
        <f t="array" aca="1" ref="P26" ca="1">IFERROR(INDEX(OFFSET(Feuil1!$B$1:$B$13,,COLUMN(Feuil1!D:D)),SMALL(IF(Feuil1!$B$2:$B$13=Feuil3!$L$26,ROW(Feuil1!$B$2:$B$13),9^9),ROW(Feuil1!1:1))),"")</f>
        <v/>
      </c>
      <c r="Q26" s="20" t="str">
        <f t="array" aca="1" ref="Q26" ca="1">IFERROR(INDEX(OFFSET(Feuil1!$B$1:$B$13,,COLUMN(Feuil1!E:E)),SMALL(IF(Feuil1!$B$2:$B$13=Feuil3!$L$26,ROW(Feuil1!$B$2:$B$13),9^9),ROW(Feuil1!1:1))),"")</f>
        <v/>
      </c>
    </row>
    <row r="27" spans="2:17" x14ac:dyDescent="0.2">
      <c r="B27" s="3"/>
      <c r="M27" s="20" t="str">
        <f t="array" aca="1" ref="M27" ca="1">IFERROR(INDEX(OFFSET(Feuil1!$B$1:$B$13,,COLUMN(Feuil1!A:A)),SMALL(IF(Feuil1!$B$2:$B$13=Feuil3!$L$26,ROW(Feuil1!$B$2:$B$13),9^9),ROW(Feuil1!2:2))),"")</f>
        <v/>
      </c>
      <c r="N27" s="20" t="str">
        <f t="array" aca="1" ref="N27" ca="1">IFERROR(INDEX(OFFSET(Feuil1!$B$1:$B$13,,COLUMN(Feuil1!B:B)),SMALL(IF(Feuil1!$B$2:$B$13=Feuil3!$L$26,ROW(Feuil1!$B$2:$B$13),9^9),ROW(Feuil1!2:2))),"")</f>
        <v/>
      </c>
      <c r="O27" s="20" t="str">
        <f t="array" aca="1" ref="O27" ca="1">IFERROR(INDEX(OFFSET(Feuil1!$B$1:$B$13,,COLUMN(Feuil1!C:C)),SMALL(IF(Feuil1!$B$2:$B$13=Feuil3!$L$26,ROW(Feuil1!$B$2:$B$13),9^9),ROW(Feuil1!2:2))),"")</f>
        <v/>
      </c>
      <c r="P27" s="20" t="str">
        <f t="array" aca="1" ref="P27" ca="1">IFERROR(INDEX(OFFSET(Feuil1!$B$1:$B$13,,COLUMN(Feuil1!D:D)),SMALL(IF(Feuil1!$B$2:$B$13=Feuil3!$L$26,ROW(Feuil1!$B$2:$B$13),9^9),ROW(Feuil1!2:2))),"")</f>
        <v/>
      </c>
      <c r="Q27" s="20" t="str">
        <f t="array" aca="1" ref="Q27" ca="1">IFERROR(INDEX(OFFSET(Feuil1!$B$1:$B$13,,COLUMN(Feuil1!E:E)),SMALL(IF(Feuil1!$B$2:$B$13=Feuil3!$L$26,ROW(Feuil1!$B$2:$B$13),9^9),ROW(Feuil1!2:2))),"")</f>
        <v/>
      </c>
    </row>
    <row r="28" spans="2:17" x14ac:dyDescent="0.2">
      <c r="B28" s="3"/>
      <c r="M28" s="20" t="str">
        <f t="array" aca="1" ref="M28" ca="1">IFERROR(INDEX(OFFSET(Feuil1!$B$1:$B$13,,COLUMN(Feuil1!A:A)),SMALL(IF(Feuil1!$B$2:$B$13=Feuil3!$L$26,ROW(Feuil1!$B$2:$B$13),9^9),ROW(Feuil1!3:3))),"")</f>
        <v/>
      </c>
      <c r="N28" s="20" t="str">
        <f t="array" aca="1" ref="N28" ca="1">IFERROR(INDEX(OFFSET(Feuil1!$B$1:$B$13,,COLUMN(Feuil1!B:B)),SMALL(IF(Feuil1!$B$2:$B$13=Feuil3!$L$26,ROW(Feuil1!$B$2:$B$13),9^9),ROW(Feuil1!3:3))),"")</f>
        <v/>
      </c>
      <c r="O28" s="20" t="str">
        <f t="array" aca="1" ref="O28" ca="1">IFERROR(INDEX(OFFSET(Feuil1!$B$1:$B$13,,COLUMN(Feuil1!C:C)),SMALL(IF(Feuil1!$B$2:$B$13=Feuil3!$L$26,ROW(Feuil1!$B$2:$B$13),9^9),ROW(Feuil1!3:3))),"")</f>
        <v/>
      </c>
      <c r="P28" s="20" t="str">
        <f t="array" aca="1" ref="P28" ca="1">IFERROR(INDEX(OFFSET(Feuil1!$B$1:$B$13,,COLUMN(Feuil1!D:D)),SMALL(IF(Feuil1!$B$2:$B$13=Feuil3!$L$26,ROW(Feuil1!$B$2:$B$13),9^9),ROW(Feuil1!3:3))),"")</f>
        <v/>
      </c>
      <c r="Q28" s="20" t="str">
        <f t="array" aca="1" ref="Q28" ca="1">IFERROR(INDEX(OFFSET(Feuil1!$B$1:$B$13,,COLUMN(Feuil1!E:E)),SMALL(IF(Feuil1!$B$2:$B$13=Feuil3!$L$26,ROW(Feuil1!$B$2:$B$13),9^9),ROW(Feuil1!3:3))),"")</f>
        <v/>
      </c>
    </row>
    <row r="29" spans="2:17" x14ac:dyDescent="0.2">
      <c r="M29" s="20" t="str">
        <f t="array" aca="1" ref="M29" ca="1">IFERROR(INDEX(OFFSET(Feuil1!$B$1:$B$13,,COLUMN(Feuil1!A:A)),SMALL(IF(Feuil1!$B$2:$B$13=Feuil3!$L$26,ROW(Feuil1!$B$2:$B$13),9^9),ROW(Feuil1!4:4))),"")</f>
        <v/>
      </c>
      <c r="N29" s="20" t="str">
        <f t="array" aca="1" ref="N29" ca="1">IFERROR(INDEX(OFFSET(Feuil1!$B$1:$B$13,,COLUMN(Feuil1!B:B)),SMALL(IF(Feuil1!$B$2:$B$13=Feuil3!$L$26,ROW(Feuil1!$B$2:$B$13),9^9),ROW(Feuil1!4:4))),"")</f>
        <v/>
      </c>
      <c r="O29" s="20" t="str">
        <f t="array" aca="1" ref="O29" ca="1">IFERROR(INDEX(OFFSET(Feuil1!$B$1:$B$13,,COLUMN(Feuil1!C:C)),SMALL(IF(Feuil1!$B$2:$B$13=Feuil3!$L$26,ROW(Feuil1!$B$2:$B$13),9^9),ROW(Feuil1!4:4))),"")</f>
        <v/>
      </c>
      <c r="P29" s="20" t="str">
        <f t="array" aca="1" ref="P29" ca="1">IFERROR(INDEX(OFFSET(Feuil1!$B$1:$B$13,,COLUMN(Feuil1!D:D)),SMALL(IF(Feuil1!$B$2:$B$13=Feuil3!$L$26,ROW(Feuil1!$B$2:$B$13),9^9),ROW(Feuil1!4:4))),"")</f>
        <v/>
      </c>
      <c r="Q29" s="20" t="str">
        <f t="array" aca="1" ref="Q29" ca="1">IFERROR(INDEX(OFFSET(Feuil1!$B$1:$B$13,,COLUMN(Feuil1!E:E)),SMALL(IF(Feuil1!$B$2:$B$13=Feuil3!$L$26,ROW(Feuil1!$B$2:$B$13),9^9),ROW(Feuil1!4:4))),"")</f>
        <v/>
      </c>
    </row>
    <row r="30" spans="2:17" x14ac:dyDescent="0.2">
      <c r="M30" s="20" t="str">
        <f t="array" aca="1" ref="M30" ca="1">IFERROR(INDEX(OFFSET(Feuil1!$B$1:$B$13,,COLUMN(Feuil1!A:A)),SMALL(IF(Feuil1!$B$2:$B$13=Feuil3!$L$26,ROW(Feuil1!$B$2:$B$13),9^9),ROW(Feuil1!5:5))),"")</f>
        <v/>
      </c>
      <c r="N30" s="20" t="str">
        <f t="array" aca="1" ref="N30" ca="1">IFERROR(INDEX(OFFSET(Feuil1!$B$1:$B$13,,COLUMN(Feuil1!B:B)),SMALL(IF(Feuil1!$B$2:$B$13=Feuil3!$L$26,ROW(Feuil1!$B$2:$B$13),9^9),ROW(Feuil1!5:5))),"")</f>
        <v/>
      </c>
      <c r="O30" s="20" t="str">
        <f t="array" aca="1" ref="O30" ca="1">IFERROR(INDEX(OFFSET(Feuil1!$B$1:$B$13,,COLUMN(Feuil1!C:C)),SMALL(IF(Feuil1!$B$2:$B$13=Feuil3!$L$26,ROW(Feuil1!$B$2:$B$13),9^9),ROW(Feuil1!5:5))),"")</f>
        <v/>
      </c>
      <c r="P30" s="20" t="str">
        <f t="array" aca="1" ref="P30" ca="1">IFERROR(INDEX(OFFSET(Feuil1!$B$1:$B$13,,COLUMN(Feuil1!D:D)),SMALL(IF(Feuil1!$B$2:$B$13=Feuil3!$L$26,ROW(Feuil1!$B$2:$B$13),9^9),ROW(Feuil1!5:5))),"")</f>
        <v/>
      </c>
      <c r="Q30" s="20" t="str">
        <f t="array" aca="1" ref="Q30" ca="1">IFERROR(INDEX(OFFSET(Feuil1!$B$1:$B$13,,COLUMN(Feuil1!E:E)),SMALL(IF(Feuil1!$B$2:$B$13=Feuil3!$L$26,ROW(Feuil1!$B$2:$B$13),9^9),ROW(Feuil1!5:5))),"")</f>
        <v/>
      </c>
    </row>
    <row r="31" spans="2:17" ht="16.5" x14ac:dyDescent="0.3">
      <c r="B31" s="2"/>
      <c r="M31" s="20" t="str">
        <f t="array" aca="1" ref="M31" ca="1">IFERROR(INDEX(OFFSET(Feuil1!$B$1:$B$13,,COLUMN(Feuil1!A:A)),SMALL(IF(Feuil1!$B$2:$B$13=Feuil3!$L$26,ROW(Feuil1!$B$2:$B$13),9^9),ROW(Feuil1!6:6))),"")</f>
        <v/>
      </c>
      <c r="N31" s="20" t="str">
        <f t="array" aca="1" ref="N31" ca="1">IFERROR(INDEX(OFFSET(Feuil1!$B$1:$B$13,,COLUMN(Feuil1!B:B)),SMALL(IF(Feuil1!$B$2:$B$13=Feuil3!$L$26,ROW(Feuil1!$B$2:$B$13),9^9),ROW(Feuil1!6:6))),"")</f>
        <v/>
      </c>
      <c r="O31" s="20" t="str">
        <f t="array" aca="1" ref="O31" ca="1">IFERROR(INDEX(OFFSET(Feuil1!$B$1:$B$13,,COLUMN(Feuil1!C:C)),SMALL(IF(Feuil1!$B$2:$B$13=Feuil3!$L$26,ROW(Feuil1!$B$2:$B$13),9^9),ROW(Feuil1!6:6))),"")</f>
        <v/>
      </c>
      <c r="P31" s="20" t="str">
        <f t="array" aca="1" ref="P31" ca="1">IFERROR(INDEX(OFFSET(Feuil1!$B$1:$B$13,,COLUMN(Feuil1!D:D)),SMALL(IF(Feuil1!$B$2:$B$13=Feuil3!$L$26,ROW(Feuil1!$B$2:$B$13),9^9),ROW(Feuil1!6:6))),"")</f>
        <v/>
      </c>
      <c r="Q31" s="20" t="str">
        <f t="array" aca="1" ref="Q31" ca="1">IFERROR(INDEX(OFFSET(Feuil1!$B$1:$B$13,,COLUMN(Feuil1!E:E)),SMALL(IF(Feuil1!$B$2:$B$13=Feuil3!$L$26,ROW(Feuil1!$B$2:$B$13),9^9),ROW(Feuil1!6:6))),"")</f>
        <v/>
      </c>
    </row>
    <row r="32" spans="2:17" ht="16.5" x14ac:dyDescent="0.3">
      <c r="B32" s="2"/>
    </row>
    <row r="33" spans="2:2" x14ac:dyDescent="0.2">
      <c r="B33" s="3"/>
    </row>
    <row r="34" spans="2:2" ht="16.5" x14ac:dyDescent="0.3">
      <c r="B34" s="2"/>
    </row>
    <row r="35" spans="2:2" ht="16.5" x14ac:dyDescent="0.3">
      <c r="B35" s="2"/>
    </row>
    <row r="36" spans="2:2" x14ac:dyDescent="0.2">
      <c r="B36" s="1"/>
    </row>
    <row r="37" spans="2:2" x14ac:dyDescent="0.2">
      <c r="B37" s="4"/>
    </row>
    <row r="38" spans="2:2" x14ac:dyDescent="0.2">
      <c r="B38" s="4"/>
    </row>
    <row r="39" spans="2:2" x14ac:dyDescent="0.2">
      <c r="B39" s="4"/>
    </row>
    <row r="40" spans="2:2" x14ac:dyDescent="0.2">
      <c r="B40" s="5"/>
    </row>
    <row r="41" spans="2:2" x14ac:dyDescent="0.2">
      <c r="B41" s="5"/>
    </row>
    <row r="42" spans="2:2" x14ac:dyDescent="0.2">
      <c r="B42" s="5"/>
    </row>
    <row r="43" spans="2:2" x14ac:dyDescent="0.2">
      <c r="B43" s="3"/>
    </row>
    <row r="44" spans="2:2" ht="16.5" x14ac:dyDescent="0.3">
      <c r="B44" s="2"/>
    </row>
    <row r="45" spans="2:2" x14ac:dyDescent="0.2">
      <c r="B45" s="1"/>
    </row>
    <row r="46" spans="2:2" x14ac:dyDescent="0.2">
      <c r="B46" s="5"/>
    </row>
    <row r="48" spans="2:2" ht="16.5" x14ac:dyDescent="0.3">
      <c r="B48" s="2"/>
    </row>
    <row r="49" spans="2:2" ht="16.5" x14ac:dyDescent="0.3">
      <c r="B49" s="2"/>
    </row>
    <row r="50" spans="2:2" ht="16.5" x14ac:dyDescent="0.3">
      <c r="B50" s="2"/>
    </row>
    <row r="51" spans="2:2" ht="16.5" x14ac:dyDescent="0.3">
      <c r="B51" s="2"/>
    </row>
    <row r="52" spans="2:2" ht="16.5" x14ac:dyDescent="0.3">
      <c r="B52" s="2"/>
    </row>
    <row r="53" spans="2:2" ht="16.5" x14ac:dyDescent="0.3">
      <c r="B53" s="2"/>
    </row>
    <row r="54" spans="2:2" ht="16.5" x14ac:dyDescent="0.3">
      <c r="B54" s="2"/>
    </row>
    <row r="55" spans="2:2" ht="16.5" x14ac:dyDescent="0.3">
      <c r="B55" s="2"/>
    </row>
    <row r="56" spans="2:2" x14ac:dyDescent="0.2">
      <c r="B56" s="3"/>
    </row>
  </sheetData>
  <conditionalFormatting sqref="M2:Q18">
    <cfRule type="uniqueValues" dxfId="1" priority="2"/>
  </conditionalFormatting>
  <conditionalFormatting sqref="M19:Q31">
    <cfRule type="uniqueValues" dxfId="0" priority="1"/>
  </conditionalFormatting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8DC4C11-546F-4382-8767-852A421275DB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Feuil1</vt:lpstr>
      <vt:lpstr>Feuil3</vt:lpstr>
      <vt:lpstr>Feuil3!resultat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EVRAERE Fernand</dc:creator>
  <cp:lastModifiedBy>fernand</cp:lastModifiedBy>
  <cp:lastPrinted>2012-08-19T08:21:49Z</cp:lastPrinted>
  <dcterms:created xsi:type="dcterms:W3CDTF">2000-04-17T16:55:34Z</dcterms:created>
  <dcterms:modified xsi:type="dcterms:W3CDTF">2016-03-14T19:29:02Z</dcterms:modified>
</cp:coreProperties>
</file>