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77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D:\Profils\apomme\Desktop\"/>
    </mc:Choice>
  </mc:AlternateContent>
  <xr:revisionPtr revIDLastSave="0" documentId="13_ncr:1_{B1E867A5-CA98-428A-B5CC-E932E3CC7BB6}" xr6:coauthVersionLast="36" xr6:coauthVersionMax="36" xr10:uidLastSave="{00000000-0000-0000-0000-000000000000}"/>
  <bookViews>
    <workbookView xWindow="0" yWindow="0" windowWidth="28800" windowHeight="11925" activeTab="1" xr2:uid="{2D7BD930-F65B-4780-A127-37BB6D428B98}"/>
  </bookViews>
  <sheets>
    <sheet name="BDD" sheetId="2" r:id="rId1"/>
    <sheet name="TCD et GCD" sheetId="4" r:id="rId2"/>
  </sheets>
  <calcPr calcId="191029"/>
  <pivotCaches>
    <pivotCache cacheId="0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<sst xmlns="http://schemas.openxmlformats.org/spreadsheetml/2006/main" count="300" uniqueCount="56">
  <si>
    <t>Annee Rédac Cde</t>
  </si>
  <si>
    <t>Région</t>
  </si>
  <si>
    <t>Total général</t>
  </si>
  <si>
    <t>lib etablissement</t>
  </si>
  <si>
    <t>Mois n°2</t>
  </si>
  <si>
    <t>Identifiant Commande</t>
  </si>
  <si>
    <t>FRN lib grp</t>
  </si>
  <si>
    <t>FRN code ss contrat</t>
  </si>
  <si>
    <t>mtt cde HT remisé</t>
  </si>
  <si>
    <t>cde transférée ?</t>
  </si>
  <si>
    <t>nom emetteur cde</t>
  </si>
  <si>
    <t>Régul (O/N)</t>
  </si>
  <si>
    <t>O</t>
  </si>
  <si>
    <t/>
  </si>
  <si>
    <t>N</t>
  </si>
  <si>
    <t>IPH</t>
  </si>
  <si>
    <t>ARC MEDITERRANEE</t>
  </si>
  <si>
    <t>CENTRE</t>
  </si>
  <si>
    <t>IDF</t>
  </si>
  <si>
    <t>SOA</t>
  </si>
  <si>
    <t>DEFENSE</t>
  </si>
  <si>
    <t>MARSEILLE</t>
  </si>
  <si>
    <t>LYON</t>
  </si>
  <si>
    <t>PARIS</t>
  </si>
  <si>
    <t>BORDEAUX</t>
  </si>
  <si>
    <t>CLERMONT</t>
  </si>
  <si>
    <t>LILLE</t>
  </si>
  <si>
    <t>AGEN</t>
  </si>
  <si>
    <t>TOULON</t>
  </si>
  <si>
    <t>PESSAC</t>
  </si>
  <si>
    <t>GRENOBLE</t>
  </si>
  <si>
    <t>NICE</t>
  </si>
  <si>
    <t xml:space="preserve">FID </t>
  </si>
  <si>
    <t xml:space="preserve">SON </t>
  </si>
  <si>
    <t>SON</t>
  </si>
  <si>
    <t>HIL</t>
  </si>
  <si>
    <t>SIC</t>
  </si>
  <si>
    <t>PRO</t>
  </si>
  <si>
    <t>MII</t>
  </si>
  <si>
    <t>REX</t>
  </si>
  <si>
    <t>FRC</t>
  </si>
  <si>
    <t xml:space="preserve">SCRI </t>
  </si>
  <si>
    <t>SCRI</t>
  </si>
  <si>
    <t>KIL</t>
  </si>
  <si>
    <t>WUR</t>
  </si>
  <si>
    <t xml:space="preserve">TRI </t>
  </si>
  <si>
    <t>DIS</t>
  </si>
  <si>
    <t>AAA</t>
  </si>
  <si>
    <t>BBB</t>
  </si>
  <si>
    <t>CCC</t>
  </si>
  <si>
    <t>DDD</t>
  </si>
  <si>
    <t>liv chantier</t>
  </si>
  <si>
    <t>Étiquettes de lignes</t>
  </si>
  <si>
    <t>(vide)</t>
  </si>
  <si>
    <t>Nombre de Identifiant Commande</t>
  </si>
  <si>
    <t>Somme de mtt cde HT remisé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</si>
</sst>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\ &quot;€&quot;"/>
  </numFmts>
  <fonts count="3" x14ac:knownFonts="1">
    <font>
      <sz val="11"/>
      <color theme="1"/>
      <name val="Calibri"/>
      <family val="2"/>
      <scheme val="minor"/>
    </font>
    <font>
      <b/>
      <sz val="8"/>
      <color rgb="FFFFFFFF"/>
      <name val="Arial"/>
      <family val="2"/>
    </font>
    <font>
      <sz val="8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000080"/>
        <bgColor indexed="64"/>
      </patternFill>
    </fill>
    <fill>
      <patternFill patternType="solid">
        <fgColor rgb="FFFFFFFF"/>
        <bgColor indexed="64"/>
      </patternFill>
    </fill>
  </fills>
  <borders count="14">
    <border>
      <left/>
      <right/>
      <top/>
      <bottom/>
      <diagonal/>
    </border>
    <border>
      <left style="thin">
        <color rgb="FF080000"/>
      </left>
      <right style="thin">
        <color rgb="FF080000"/>
      </right>
      <top style="medium">
        <color rgb="FF080000"/>
      </top>
      <bottom style="thin">
        <color rgb="FF080000"/>
      </bottom>
      <diagonal/>
    </border>
    <border>
      <left style="thin">
        <color rgb="FF080000"/>
      </left>
      <right style="thin">
        <color rgb="FF080000"/>
      </right>
      <top style="thin">
        <color rgb="FF080000"/>
      </top>
      <bottom style="thin">
        <color rgb="FF08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80000"/>
      </left>
      <right/>
      <top style="medium">
        <color rgb="FF080000"/>
      </top>
      <bottom style="thin">
        <color rgb="FF080000"/>
      </bottom>
      <diagonal/>
    </border>
    <border>
      <left style="thin">
        <color rgb="FF080000"/>
      </left>
      <right/>
      <top style="thin">
        <color rgb="FF080000"/>
      </top>
      <bottom style="thin">
        <color rgb="FF080000"/>
      </bottom>
      <diagonal/>
    </border>
    <border>
      <left/>
      <right style="thin">
        <color rgb="FF080000"/>
      </right>
      <top style="medium">
        <color rgb="FF080000"/>
      </top>
      <bottom style="thin">
        <color rgb="FF080000"/>
      </bottom>
      <diagonal/>
    </border>
    <border>
      <left/>
      <right style="thin">
        <color rgb="FF080000"/>
      </right>
      <top style="thin">
        <color rgb="FF080000"/>
      </top>
      <bottom style="thin">
        <color rgb="FF080000"/>
      </bottom>
      <diagonal/>
    </border>
    <border>
      <left style="thin">
        <color rgb="FF080000"/>
      </left>
      <right style="thin">
        <color rgb="FF080000"/>
      </right>
      <top style="thin">
        <color rgb="FF080000"/>
      </top>
      <bottom/>
      <diagonal/>
    </border>
    <border>
      <left style="thin">
        <color rgb="FF080000"/>
      </left>
      <right style="thin">
        <color rgb="FF080000"/>
      </right>
      <top/>
      <bottom style="thin">
        <color rgb="FF080000"/>
      </bottom>
      <diagonal/>
    </border>
    <border>
      <left/>
      <right style="thin">
        <color rgb="FF080000"/>
      </right>
      <top/>
      <bottom style="thin">
        <color theme="4" tint="0.39997558519241921"/>
      </bottom>
      <diagonal/>
    </border>
    <border>
      <left style="thin">
        <color rgb="FF080000"/>
      </left>
      <right style="thin">
        <color rgb="FF080000"/>
      </right>
      <top/>
      <bottom style="thin">
        <color theme="4" tint="0.39997558519241921"/>
      </bottom>
      <diagonal/>
    </border>
    <border>
      <left style="thin">
        <color rgb="FF080000"/>
      </left>
      <right style="thin">
        <color rgb="FF080000"/>
      </right>
      <top/>
      <bottom/>
      <diagonal/>
    </border>
    <border>
      <left style="thin">
        <color rgb="FF080000"/>
      </left>
      <right/>
      <top/>
      <bottom style="thin">
        <color theme="4" tint="0.39997558519241921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0" xfId="0" applyNumberFormat="1"/>
    <xf numFmtId="0" fontId="0" fillId="0" borderId="0" xfId="0" pivotButton="1"/>
    <xf numFmtId="49" fontId="2" fillId="3" borderId="1" xfId="0" applyNumberFormat="1" applyFont="1" applyFill="1" applyBorder="1" applyAlignment="1">
      <alignment vertical="center"/>
    </xf>
    <xf numFmtId="2" fontId="2" fillId="3" borderId="1" xfId="0" applyNumberFormat="1" applyFont="1" applyFill="1" applyBorder="1" applyAlignment="1">
      <alignment vertical="center"/>
    </xf>
    <xf numFmtId="49" fontId="2" fillId="3" borderId="2" xfId="0" applyNumberFormat="1" applyFont="1" applyFill="1" applyBorder="1" applyAlignment="1">
      <alignment vertical="center"/>
    </xf>
    <xf numFmtId="2" fontId="2" fillId="3" borderId="2" xfId="0" applyNumberFormat="1" applyFont="1" applyFill="1" applyBorder="1" applyAlignment="1">
      <alignment vertical="center"/>
    </xf>
    <xf numFmtId="3" fontId="2" fillId="3" borderId="4" xfId="0" applyNumberFormat="1" applyFont="1" applyFill="1" applyBorder="1" applyAlignment="1">
      <alignment vertical="center"/>
    </xf>
    <xf numFmtId="3" fontId="2" fillId="3" borderId="5" xfId="0" applyNumberFormat="1" applyFont="1" applyFill="1" applyBorder="1" applyAlignment="1">
      <alignment vertical="center"/>
    </xf>
    <xf numFmtId="49" fontId="2" fillId="3" borderId="6" xfId="0" applyNumberFormat="1" applyFont="1" applyFill="1" applyBorder="1" applyAlignment="1">
      <alignment vertical="center"/>
    </xf>
    <xf numFmtId="49" fontId="2" fillId="3" borderId="7" xfId="0" applyNumberFormat="1" applyFont="1" applyFill="1" applyBorder="1" applyAlignment="1">
      <alignment vertical="center"/>
    </xf>
    <xf numFmtId="49" fontId="2" fillId="3" borderId="3" xfId="0" applyNumberFormat="1" applyFont="1" applyFill="1" applyBorder="1" applyAlignment="1">
      <alignment vertical="center"/>
    </xf>
    <xf numFmtId="49" fontId="2" fillId="3" borderId="5" xfId="0" applyNumberFormat="1" applyFont="1" applyFill="1" applyBorder="1" applyAlignment="1">
      <alignment vertical="center"/>
    </xf>
    <xf numFmtId="49" fontId="2" fillId="3" borderId="8" xfId="0" applyNumberFormat="1" applyFont="1" applyFill="1" applyBorder="1" applyAlignment="1">
      <alignment vertical="center"/>
    </xf>
    <xf numFmtId="49" fontId="2" fillId="3" borderId="9" xfId="0" applyNumberFormat="1" applyFont="1" applyFill="1" applyBorder="1" applyAlignment="1">
      <alignment vertical="center"/>
    </xf>
    <xf numFmtId="3" fontId="2" fillId="3" borderId="6" xfId="0" applyNumberFormat="1" applyFont="1" applyFill="1" applyBorder="1" applyAlignment="1">
      <alignment vertical="center"/>
    </xf>
    <xf numFmtId="3" fontId="2" fillId="3" borderId="7" xfId="0" applyNumberFormat="1" applyFont="1" applyFill="1" applyBorder="1" applyAlignment="1">
      <alignment vertical="center"/>
    </xf>
    <xf numFmtId="0" fontId="1" fillId="2" borderId="10" xfId="0" applyNumberFormat="1" applyFont="1" applyFill="1" applyBorder="1" applyAlignment="1">
      <alignment horizontal="center" vertical="center"/>
    </xf>
    <xf numFmtId="0" fontId="1" fillId="2" borderId="11" xfId="0" applyNumberFormat="1" applyFont="1" applyFill="1" applyBorder="1" applyAlignment="1">
      <alignment horizontal="center" vertical="center"/>
    </xf>
    <xf numFmtId="0" fontId="1" fillId="2" borderId="12" xfId="0" applyNumberFormat="1" applyFont="1" applyFill="1" applyBorder="1" applyAlignment="1">
      <alignment horizontal="center" vertical="center"/>
    </xf>
    <xf numFmtId="2" fontId="1" fillId="2" borderId="11" xfId="0" applyNumberFormat="1" applyFont="1" applyFill="1" applyBorder="1" applyAlignment="1">
      <alignment horizontal="center" vertical="center"/>
    </xf>
    <xf numFmtId="0" fontId="1" fillId="2" borderId="13" xfId="0" applyNumberFormat="1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Alignment="1">
      <alignment horizontal="left" indent="2"/>
    </xf>
    <xf numFmtId="164" fontId="0" fillId="0" borderId="0" xfId="0" applyNumberFormat="1"/>
  </cellXfs>
  <cellStyles count="1">
    <cellStyle name="Normal" xfId="0" builtinId="0"/>
  </cellStyles>
  <dxfs count="15"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Arial"/>
        <family val="2"/>
        <scheme val="none"/>
      </font>
      <numFmt numFmtId="3" formatCode="#,##0"/>
      <fill>
        <patternFill patternType="solid">
          <fgColor indexed="64"/>
          <bgColor rgb="FFFFFFFF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rgb="FF080000"/>
        </left>
        <right/>
        <top style="thin">
          <color rgb="FF080000"/>
        </top>
        <bottom style="thin">
          <color rgb="FF08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rgb="FF080000"/>
        </left>
        <right style="thin">
          <color rgb="FF080000"/>
        </right>
        <top style="thin">
          <color rgb="FF080000"/>
        </top>
        <bottom style="thin">
          <color rgb="FF08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rgb="FF080000"/>
        </left>
        <right style="thin">
          <color rgb="FF080000"/>
        </right>
        <top style="thin">
          <color rgb="FF080000"/>
        </top>
        <bottom style="thin">
          <color rgb="FF08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rgb="FF080000"/>
        </left>
        <right style="thin">
          <color rgb="FF080000"/>
        </right>
        <top style="thin">
          <color rgb="FF080000"/>
        </top>
        <bottom style="thin">
          <color rgb="FF08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Arial"/>
        <family val="2"/>
        <scheme val="none"/>
      </font>
      <numFmt numFmtId="2" formatCode="0.00"/>
      <fill>
        <patternFill patternType="solid">
          <fgColor indexed="64"/>
          <bgColor rgb="FFFFFFFF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rgb="FF080000"/>
        </left>
        <right style="thin">
          <color rgb="FF080000"/>
        </right>
        <top style="thin">
          <color rgb="FF080000"/>
        </top>
        <bottom style="thin">
          <color rgb="FF08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rgb="FF080000"/>
        </left>
        <right style="thin">
          <color rgb="FF080000"/>
        </right>
        <top style="thin">
          <color rgb="FF080000"/>
        </top>
        <bottom style="thin">
          <color rgb="FF08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rgb="FF080000"/>
        </left>
        <right style="thin">
          <color rgb="FF080000"/>
        </right>
        <top style="thin">
          <color rgb="FF080000"/>
        </top>
        <bottom style="thin">
          <color rgb="FF08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rgb="FF080000"/>
        </left>
        <right style="thin">
          <color rgb="FF080000"/>
        </right>
        <top style="thin">
          <color rgb="FF080000"/>
        </top>
        <bottom style="thin">
          <color rgb="FF08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center" textRotation="0" wrapText="0" indent="0" justifyLastLine="0" shrinkToFit="0" readingOrder="0"/>
      <border diagonalUp="0" diagonalDown="0">
        <left/>
        <right style="thin">
          <color rgb="FF080000"/>
        </right>
        <top style="thin">
          <color rgb="FF080000"/>
        </top>
        <bottom style="thin">
          <color rgb="FF08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Arial"/>
        <family val="2"/>
        <scheme val="none"/>
      </font>
      <numFmt numFmtId="3" formatCode="#,##0"/>
      <fill>
        <patternFill patternType="solid">
          <fgColor indexed="64"/>
          <bgColor rgb="FFFFFFFF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rgb="FF080000"/>
        </left>
        <right/>
        <top style="thin">
          <color rgb="FF080000"/>
        </top>
        <bottom style="thin">
          <color rgb="FF08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Arial"/>
        <family val="2"/>
        <scheme val="none"/>
      </font>
      <numFmt numFmtId="3" formatCode="#,##0"/>
      <fill>
        <patternFill patternType="solid">
          <fgColor indexed="64"/>
          <bgColor rgb="FFFFFFFF"/>
        </patternFill>
      </fill>
      <alignment horizontal="general" vertical="center" textRotation="0" wrapText="0" indent="0" justifyLastLine="0" shrinkToFit="0" readingOrder="0"/>
      <border diagonalUp="0" diagonalDown="0">
        <left/>
        <right style="thin">
          <color rgb="FF080000"/>
        </right>
        <top style="thin">
          <color rgb="FF080000"/>
        </top>
        <bottom style="thin">
          <color rgb="FF080000"/>
        </bottom>
        <vertical/>
        <horizontal/>
      </border>
    </dxf>
    <dxf>
      <border outline="0">
        <left style="medium">
          <color rgb="FF080000"/>
        </left>
        <right style="medium">
          <color rgb="FF080000"/>
        </right>
        <top style="medium">
          <color rgb="FF080000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Arial"/>
        <family val="2"/>
        <scheme val="none"/>
      </font>
      <fill>
        <patternFill patternType="solid">
          <fgColor indexed="64"/>
          <bgColor rgb="FFFFFFFF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rgb="FFFFFFFF"/>
        <name val="Arial"/>
        <family val="2"/>
        <scheme val="none"/>
      </font>
      <numFmt numFmtId="0" formatCode="General"/>
      <fill>
        <patternFill patternType="solid">
          <fgColor indexed="64"/>
          <bgColor rgb="FF00008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080000"/>
        </left>
        <right style="thin">
          <color rgb="FF080000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[test GCD.xlsx]TCD et GCD!Tableau croisé dynamique13</c:name>
    <c:fmtId val="2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'TCD et GCD'!$C$3</c:f>
              <c:strCache>
                <c:ptCount val="1"/>
                <c:pt idx="0">
                  <c:v>Nombre de Identifiant Commande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multiLvlStrRef>
              <c:f>'TCD et GCD'!$B$4:$B$49</c:f>
              <c:multiLvlStrCache>
                <c:ptCount val="29"/>
                <c:lvl>
                  <c:pt idx="0">
                    <c:v>CCC</c:v>
                  </c:pt>
                  <c:pt idx="1">
                    <c:v>(vide)</c:v>
                  </c:pt>
                  <c:pt idx="2">
                    <c:v>DDD</c:v>
                  </c:pt>
                  <c:pt idx="3">
                    <c:v>(vide)</c:v>
                  </c:pt>
                  <c:pt idx="4">
                    <c:v>AAA</c:v>
                  </c:pt>
                  <c:pt idx="5">
                    <c:v>CCC</c:v>
                  </c:pt>
                  <c:pt idx="6">
                    <c:v>AAA</c:v>
                  </c:pt>
                  <c:pt idx="7">
                    <c:v>CCC</c:v>
                  </c:pt>
                  <c:pt idx="8">
                    <c:v>AAA</c:v>
                  </c:pt>
                  <c:pt idx="9">
                    <c:v>CCC</c:v>
                  </c:pt>
                  <c:pt idx="10">
                    <c:v>CCC</c:v>
                  </c:pt>
                  <c:pt idx="11">
                    <c:v>DDD</c:v>
                  </c:pt>
                  <c:pt idx="12">
                    <c:v>AAA</c:v>
                  </c:pt>
                  <c:pt idx="13">
                    <c:v>BBB</c:v>
                  </c:pt>
                  <c:pt idx="14">
                    <c:v>CCC</c:v>
                  </c:pt>
                  <c:pt idx="15">
                    <c:v>AAA</c:v>
                  </c:pt>
                  <c:pt idx="16">
                    <c:v>CCC</c:v>
                  </c:pt>
                  <c:pt idx="17">
                    <c:v>(vide)</c:v>
                  </c:pt>
                  <c:pt idx="18">
                    <c:v>AAA</c:v>
                  </c:pt>
                  <c:pt idx="19">
                    <c:v>CCC</c:v>
                  </c:pt>
                  <c:pt idx="20">
                    <c:v>DDD</c:v>
                  </c:pt>
                  <c:pt idx="21">
                    <c:v>(vide)</c:v>
                  </c:pt>
                  <c:pt idx="22">
                    <c:v>CCC</c:v>
                  </c:pt>
                  <c:pt idx="23">
                    <c:v>(vide)</c:v>
                  </c:pt>
                  <c:pt idx="24">
                    <c:v>CCC</c:v>
                  </c:pt>
                  <c:pt idx="25">
                    <c:v>DDD</c:v>
                  </c:pt>
                  <c:pt idx="26">
                    <c:v>BBB</c:v>
                  </c:pt>
                  <c:pt idx="27">
                    <c:v>CCC</c:v>
                  </c:pt>
                  <c:pt idx="28">
                    <c:v>(vide)</c:v>
                  </c:pt>
                </c:lvl>
                <c:lvl>
                  <c:pt idx="0">
                    <c:v>DEFENSE</c:v>
                  </c:pt>
                  <c:pt idx="2">
                    <c:v>MARSEILLE</c:v>
                  </c:pt>
                  <c:pt idx="4">
                    <c:v>NICE</c:v>
                  </c:pt>
                  <c:pt idx="6">
                    <c:v>TOULON</c:v>
                  </c:pt>
                  <c:pt idx="8">
                    <c:v>CLERMONT</c:v>
                  </c:pt>
                  <c:pt idx="10">
                    <c:v>GRENOBLE</c:v>
                  </c:pt>
                  <c:pt idx="12">
                    <c:v>LYON</c:v>
                  </c:pt>
                  <c:pt idx="15">
                    <c:v>LILLE</c:v>
                  </c:pt>
                  <c:pt idx="18">
                    <c:v>PARIS</c:v>
                  </c:pt>
                  <c:pt idx="22">
                    <c:v>AGEN</c:v>
                  </c:pt>
                  <c:pt idx="24">
                    <c:v>BORDEAUX</c:v>
                  </c:pt>
                  <c:pt idx="26">
                    <c:v>PESSAC</c:v>
                  </c:pt>
                </c:lvl>
                <c:lvl>
                  <c:pt idx="0">
                    <c:v>ARC MEDITERRANEE</c:v>
                  </c:pt>
                  <c:pt idx="8">
                    <c:v>CENTRE</c:v>
                  </c:pt>
                  <c:pt idx="15">
                    <c:v>IDF</c:v>
                  </c:pt>
                  <c:pt idx="22">
                    <c:v>SOA</c:v>
                  </c:pt>
                </c:lvl>
              </c:multiLvlStrCache>
            </c:multiLvlStrRef>
          </c:cat>
          <c:val>
            <c:numRef>
              <c:f>'TCD et GCD'!$C$4:$C$49</c:f>
              <c:numCache>
                <c:formatCode>General</c:formatCode>
                <c:ptCount val="29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2</c:v>
                </c:pt>
                <c:pt idx="7">
                  <c:v>1</c:v>
                </c:pt>
                <c:pt idx="8">
                  <c:v>1</c:v>
                </c:pt>
                <c:pt idx="9">
                  <c:v>1</c:v>
                </c:pt>
                <c:pt idx="10">
                  <c:v>1</c:v>
                </c:pt>
                <c:pt idx="11">
                  <c:v>2</c:v>
                </c:pt>
                <c:pt idx="12">
                  <c:v>1</c:v>
                </c:pt>
                <c:pt idx="13">
                  <c:v>2</c:v>
                </c:pt>
                <c:pt idx="14">
                  <c:v>1</c:v>
                </c:pt>
                <c:pt idx="15">
                  <c:v>1</c:v>
                </c:pt>
                <c:pt idx="16">
                  <c:v>1</c:v>
                </c:pt>
                <c:pt idx="17">
                  <c:v>1</c:v>
                </c:pt>
                <c:pt idx="18">
                  <c:v>1</c:v>
                </c:pt>
                <c:pt idx="19">
                  <c:v>2</c:v>
                </c:pt>
                <c:pt idx="20">
                  <c:v>2</c:v>
                </c:pt>
                <c:pt idx="21">
                  <c:v>1</c:v>
                </c:pt>
                <c:pt idx="22">
                  <c:v>1</c:v>
                </c:pt>
                <c:pt idx="23">
                  <c:v>1</c:v>
                </c:pt>
                <c:pt idx="24">
                  <c:v>1</c:v>
                </c:pt>
                <c:pt idx="25">
                  <c:v>2</c:v>
                </c:pt>
                <c:pt idx="26">
                  <c:v>1</c:v>
                </c:pt>
                <c:pt idx="27">
                  <c:v>1</c:v>
                </c:pt>
                <c:pt idx="28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6FCE-42D4-A6CC-DEE07AB6187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394597664"/>
        <c:axId val="1391471280"/>
      </c:barChart>
      <c:lineChart>
        <c:grouping val="standard"/>
        <c:varyColors val="0"/>
        <c:ser>
          <c:idx val="1"/>
          <c:order val="1"/>
          <c:tx>
            <c:strRef>
              <c:f>'TCD et GCD'!$D$3</c:f>
              <c:strCache>
                <c:ptCount val="1"/>
                <c:pt idx="0">
                  <c:v>Somme de mtt cde HT remisé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multiLvlStrRef>
              <c:f>'TCD et GCD'!$B$4:$B$49</c:f>
              <c:multiLvlStrCache>
                <c:ptCount val="29"/>
                <c:lvl>
                  <c:pt idx="0">
                    <c:v>CCC</c:v>
                  </c:pt>
                  <c:pt idx="1">
                    <c:v>(vide)</c:v>
                  </c:pt>
                  <c:pt idx="2">
                    <c:v>DDD</c:v>
                  </c:pt>
                  <c:pt idx="3">
                    <c:v>(vide)</c:v>
                  </c:pt>
                  <c:pt idx="4">
                    <c:v>AAA</c:v>
                  </c:pt>
                  <c:pt idx="5">
                    <c:v>CCC</c:v>
                  </c:pt>
                  <c:pt idx="6">
                    <c:v>AAA</c:v>
                  </c:pt>
                  <c:pt idx="7">
                    <c:v>CCC</c:v>
                  </c:pt>
                  <c:pt idx="8">
                    <c:v>AAA</c:v>
                  </c:pt>
                  <c:pt idx="9">
                    <c:v>CCC</c:v>
                  </c:pt>
                  <c:pt idx="10">
                    <c:v>CCC</c:v>
                  </c:pt>
                  <c:pt idx="11">
                    <c:v>DDD</c:v>
                  </c:pt>
                  <c:pt idx="12">
                    <c:v>AAA</c:v>
                  </c:pt>
                  <c:pt idx="13">
                    <c:v>BBB</c:v>
                  </c:pt>
                  <c:pt idx="14">
                    <c:v>CCC</c:v>
                  </c:pt>
                  <c:pt idx="15">
                    <c:v>AAA</c:v>
                  </c:pt>
                  <c:pt idx="16">
                    <c:v>CCC</c:v>
                  </c:pt>
                  <c:pt idx="17">
                    <c:v>(vide)</c:v>
                  </c:pt>
                  <c:pt idx="18">
                    <c:v>AAA</c:v>
                  </c:pt>
                  <c:pt idx="19">
                    <c:v>CCC</c:v>
                  </c:pt>
                  <c:pt idx="20">
                    <c:v>DDD</c:v>
                  </c:pt>
                  <c:pt idx="21">
                    <c:v>(vide)</c:v>
                  </c:pt>
                  <c:pt idx="22">
                    <c:v>CCC</c:v>
                  </c:pt>
                  <c:pt idx="23">
                    <c:v>(vide)</c:v>
                  </c:pt>
                  <c:pt idx="24">
                    <c:v>CCC</c:v>
                  </c:pt>
                  <c:pt idx="25">
                    <c:v>DDD</c:v>
                  </c:pt>
                  <c:pt idx="26">
                    <c:v>BBB</c:v>
                  </c:pt>
                  <c:pt idx="27">
                    <c:v>CCC</c:v>
                  </c:pt>
                  <c:pt idx="28">
                    <c:v>(vide)</c:v>
                  </c:pt>
                </c:lvl>
                <c:lvl>
                  <c:pt idx="0">
                    <c:v>DEFENSE</c:v>
                  </c:pt>
                  <c:pt idx="2">
                    <c:v>MARSEILLE</c:v>
                  </c:pt>
                  <c:pt idx="4">
                    <c:v>NICE</c:v>
                  </c:pt>
                  <c:pt idx="6">
                    <c:v>TOULON</c:v>
                  </c:pt>
                  <c:pt idx="8">
                    <c:v>CLERMONT</c:v>
                  </c:pt>
                  <c:pt idx="10">
                    <c:v>GRENOBLE</c:v>
                  </c:pt>
                  <c:pt idx="12">
                    <c:v>LYON</c:v>
                  </c:pt>
                  <c:pt idx="15">
                    <c:v>LILLE</c:v>
                  </c:pt>
                  <c:pt idx="18">
                    <c:v>PARIS</c:v>
                  </c:pt>
                  <c:pt idx="22">
                    <c:v>AGEN</c:v>
                  </c:pt>
                  <c:pt idx="24">
                    <c:v>BORDEAUX</c:v>
                  </c:pt>
                  <c:pt idx="26">
                    <c:v>PESSAC</c:v>
                  </c:pt>
                </c:lvl>
                <c:lvl>
                  <c:pt idx="0">
                    <c:v>ARC MEDITERRANEE</c:v>
                  </c:pt>
                  <c:pt idx="8">
                    <c:v>CENTRE</c:v>
                  </c:pt>
                  <c:pt idx="15">
                    <c:v>IDF</c:v>
                  </c:pt>
                  <c:pt idx="22">
                    <c:v>SOA</c:v>
                  </c:pt>
                </c:lvl>
              </c:multiLvlStrCache>
            </c:multiLvlStrRef>
          </c:cat>
          <c:val>
            <c:numRef>
              <c:f>'TCD et GCD'!$D$4:$D$49</c:f>
              <c:numCache>
                <c:formatCode>#\ ##0\ "€"</c:formatCode>
                <c:ptCount val="29"/>
                <c:pt idx="0">
                  <c:v>1083.44</c:v>
                </c:pt>
                <c:pt idx="1">
                  <c:v>545.15480000000002</c:v>
                </c:pt>
                <c:pt idx="2">
                  <c:v>82.08</c:v>
                </c:pt>
                <c:pt idx="3">
                  <c:v>45.7</c:v>
                </c:pt>
                <c:pt idx="4">
                  <c:v>27.621600000000001</c:v>
                </c:pt>
                <c:pt idx="5">
                  <c:v>0</c:v>
                </c:pt>
                <c:pt idx="6">
                  <c:v>268.01</c:v>
                </c:pt>
                <c:pt idx="7">
                  <c:v>488.76</c:v>
                </c:pt>
                <c:pt idx="8">
                  <c:v>54.4</c:v>
                </c:pt>
                <c:pt idx="9">
                  <c:v>37.36</c:v>
                </c:pt>
                <c:pt idx="10">
                  <c:v>152.4</c:v>
                </c:pt>
                <c:pt idx="11">
                  <c:v>1179.5350000000001</c:v>
                </c:pt>
                <c:pt idx="12">
                  <c:v>135.1</c:v>
                </c:pt>
                <c:pt idx="13">
                  <c:v>1710.8652000000002</c:v>
                </c:pt>
                <c:pt idx="14">
                  <c:v>0</c:v>
                </c:pt>
                <c:pt idx="15">
                  <c:v>0</c:v>
                </c:pt>
                <c:pt idx="16">
                  <c:v>986.86</c:v>
                </c:pt>
                <c:pt idx="17">
                  <c:v>199.64</c:v>
                </c:pt>
                <c:pt idx="18">
                  <c:v>774.4</c:v>
                </c:pt>
                <c:pt idx="19">
                  <c:v>1822.1499999999999</c:v>
                </c:pt>
                <c:pt idx="20">
                  <c:v>955.39599999999996</c:v>
                </c:pt>
                <c:pt idx="21">
                  <c:v>421.3</c:v>
                </c:pt>
                <c:pt idx="22">
                  <c:v>671.76</c:v>
                </c:pt>
                <c:pt idx="23">
                  <c:v>350.83300000000003</c:v>
                </c:pt>
                <c:pt idx="24">
                  <c:v>0</c:v>
                </c:pt>
                <c:pt idx="25">
                  <c:v>149.745</c:v>
                </c:pt>
                <c:pt idx="26">
                  <c:v>302.0034</c:v>
                </c:pt>
                <c:pt idx="27">
                  <c:v>1860.4</c:v>
                </c:pt>
                <c:pt idx="28">
                  <c:v>387.2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6FCE-42D4-A6CC-DEE07AB6187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220019200"/>
        <c:axId val="1391451312"/>
      </c:lineChart>
      <c:catAx>
        <c:axId val="122001920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391451312"/>
        <c:crosses val="autoZero"/>
        <c:auto val="1"/>
        <c:lblAlgn val="ctr"/>
        <c:lblOffset val="100"/>
        <c:noMultiLvlLbl val="0"/>
      </c:catAx>
      <c:valAx>
        <c:axId val="139145131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 ##0\ &quot;€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20019200"/>
        <c:crosses val="autoZero"/>
        <c:crossBetween val="between"/>
      </c:valAx>
      <c:valAx>
        <c:axId val="1391471280"/>
        <c:scaling>
          <c:orientation val="minMax"/>
        </c:scaling>
        <c:delete val="0"/>
        <c:axPos val="r"/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394597664"/>
        <c:crosses val="max"/>
        <c:crossBetween val="between"/>
      </c:valAx>
      <c:catAx>
        <c:axId val="1394597664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1391471280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676275</xdr:colOff>
      <xdr:row>4</xdr:row>
      <xdr:rowOff>76200</xdr:rowOff>
    </xdr:from>
    <xdr:to>
      <xdr:col>15</xdr:col>
      <xdr:colOff>504825</xdr:colOff>
      <xdr:row>30</xdr:row>
      <xdr:rowOff>19049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FF13D0AD-ED4E-42A9-8CB4-952600271563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urélie Pomme" refreshedDate="44449.638962962963" createdVersion="6" refreshedVersion="6" minRefreshableVersion="3" recordCount="35" xr:uid="{F07F4892-17C7-4EFC-A6C5-512D85EAFD44}">
  <cacheSource type="worksheet">
    <worksheetSource name="Tableau1"/>
  </cacheSource>
  <cacheFields count="12">
    <cacheField name="Annee Rédac Cde" numFmtId="3">
      <sharedItems containsSemiMixedTypes="0" containsString="0" containsNumber="1" containsInteger="1" minValue="2019" maxValue="2021"/>
    </cacheField>
    <cacheField name="Mois n°2" numFmtId="3">
      <sharedItems containsSemiMixedTypes="0" containsString="0" containsNumber="1" containsInteger="1" minValue="1" maxValue="12"/>
    </cacheField>
    <cacheField name="Région" numFmtId="49">
      <sharedItems count="4">
        <s v="ARC MEDITERRANEE"/>
        <s v="CENTRE"/>
        <s v="IDF"/>
        <s v="SOA"/>
      </sharedItems>
    </cacheField>
    <cacheField name="lib etablissement" numFmtId="49">
      <sharedItems count="12">
        <s v="DEFENSE"/>
        <s v="LYON"/>
        <s v="PARIS"/>
        <s v="BORDEAUX"/>
        <s v="MARSEILLE"/>
        <s v="CLERMONT"/>
        <s v="LILLE"/>
        <s v="AGEN"/>
        <s v="TOULON"/>
        <s v="PESSAC"/>
        <s v="GRENOBLE"/>
        <s v="NICE"/>
      </sharedItems>
    </cacheField>
    <cacheField name="Identifiant Commande" numFmtId="49">
      <sharedItems containsSemiMixedTypes="0" containsString="0" containsNumber="1" containsInteger="1" minValue="16966" maxValue="22301"/>
    </cacheField>
    <cacheField name="FRN lib grp" numFmtId="49">
      <sharedItems/>
    </cacheField>
    <cacheField name="FRN code ss contrat" numFmtId="49">
      <sharedItems/>
    </cacheField>
    <cacheField name="mtt cde HT remisé" numFmtId="2">
      <sharedItems containsSemiMixedTypes="0" containsString="0" containsNumber="1" minValue="0" maxValue="1860.4"/>
    </cacheField>
    <cacheField name="cde transférée ?" numFmtId="49">
      <sharedItems/>
    </cacheField>
    <cacheField name="nom emetteur cde" numFmtId="49">
      <sharedItems containsBlank="1" count="5">
        <m/>
        <s v="BBB"/>
        <s v="CCC"/>
        <s v="DDD"/>
        <s v="AAA"/>
      </sharedItems>
    </cacheField>
    <cacheField name="Régul (O/N)" numFmtId="49">
      <sharedItems/>
    </cacheField>
    <cacheField name="liv chantier" numFmtId="3">
      <sharedItems containsSemiMixedTypes="0" containsString="0" containsNumber="1" containsInteger="1" minValue="0" maxValue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5">
  <r>
    <n v="2019"/>
    <n v="1"/>
    <x v="0"/>
    <x v="0"/>
    <n v="19271"/>
    <s v="FID "/>
    <s v="O"/>
    <n v="545.15480000000002"/>
    <s v=""/>
    <x v="0"/>
    <s v="N"/>
    <n v="0"/>
  </r>
  <r>
    <n v="2019"/>
    <n v="2"/>
    <x v="1"/>
    <x v="1"/>
    <n v="20173"/>
    <s v="SON "/>
    <s v="O"/>
    <n v="1337.9"/>
    <s v=""/>
    <x v="1"/>
    <s v="N"/>
    <n v="0"/>
  </r>
  <r>
    <n v="2019"/>
    <n v="3"/>
    <x v="2"/>
    <x v="2"/>
    <n v="20188"/>
    <s v="SON"/>
    <s v="O"/>
    <n v="1542.35"/>
    <s v=""/>
    <x v="2"/>
    <s v="O"/>
    <n v="1"/>
  </r>
  <r>
    <n v="2019"/>
    <n v="2"/>
    <x v="3"/>
    <x v="3"/>
    <n v="19293"/>
    <s v="FID "/>
    <s v="O"/>
    <n v="114.21"/>
    <s v=""/>
    <x v="3"/>
    <s v="N"/>
    <n v="1"/>
  </r>
  <r>
    <n v="2019"/>
    <n v="10"/>
    <x v="0"/>
    <x v="4"/>
    <n v="21836"/>
    <s v="HIL"/>
    <s v="O"/>
    <n v="45.7"/>
    <s v=""/>
    <x v="0"/>
    <s v="N"/>
    <n v="1"/>
  </r>
  <r>
    <n v="2019"/>
    <n v="12"/>
    <x v="1"/>
    <x v="5"/>
    <n v="21838"/>
    <s v="IPH"/>
    <s v="O"/>
    <n v="37.36"/>
    <s v="N"/>
    <x v="2"/>
    <s v="O"/>
    <n v="1"/>
  </r>
  <r>
    <n v="2019"/>
    <n v="11"/>
    <x v="2"/>
    <x v="6"/>
    <n v="21839"/>
    <s v="SIC"/>
    <s v="N"/>
    <n v="986.86"/>
    <s v="N"/>
    <x v="2"/>
    <s v="N"/>
    <n v="0"/>
  </r>
  <r>
    <n v="2019"/>
    <n v="11"/>
    <x v="3"/>
    <x v="7"/>
    <n v="22301"/>
    <s v="PRO"/>
    <s v="O"/>
    <n v="671.76"/>
    <s v=""/>
    <x v="2"/>
    <s v="N"/>
    <n v="0"/>
  </r>
  <r>
    <n v="2019"/>
    <n v="12"/>
    <x v="0"/>
    <x v="8"/>
    <n v="16966"/>
    <s v="SON"/>
    <s v="O"/>
    <n v="142.96"/>
    <s v="N"/>
    <x v="4"/>
    <s v="N"/>
    <n v="0"/>
  </r>
  <r>
    <n v="2019"/>
    <n v="12"/>
    <x v="1"/>
    <x v="1"/>
    <n v="16967"/>
    <s v="MII"/>
    <s v="O"/>
    <n v="135.1"/>
    <s v="N"/>
    <x v="4"/>
    <s v="N"/>
    <n v="0"/>
  </r>
  <r>
    <n v="2019"/>
    <n v="10"/>
    <x v="2"/>
    <x v="2"/>
    <n v="16970"/>
    <s v="SON"/>
    <s v="O"/>
    <n v="421.3"/>
    <s v="N"/>
    <x v="0"/>
    <s v="N"/>
    <n v="0"/>
  </r>
  <r>
    <n v="2019"/>
    <n v="10"/>
    <x v="3"/>
    <x v="9"/>
    <n v="16972"/>
    <s v="SON"/>
    <s v="O"/>
    <n v="302.0034"/>
    <s v="N"/>
    <x v="1"/>
    <s v="O"/>
    <n v="0"/>
  </r>
  <r>
    <n v="2020"/>
    <n v="3"/>
    <x v="0"/>
    <x v="0"/>
    <n v="17000"/>
    <s v="REX"/>
    <s v="O"/>
    <n v="1083.44"/>
    <s v="N"/>
    <x v="2"/>
    <s v="N"/>
    <n v="0"/>
  </r>
  <r>
    <n v="2020"/>
    <n v="3"/>
    <x v="1"/>
    <x v="10"/>
    <n v="17037"/>
    <s v="SON"/>
    <s v="O"/>
    <n v="1137.5350000000001"/>
    <s v="N"/>
    <x v="3"/>
    <s v="N"/>
    <n v="1"/>
  </r>
  <r>
    <n v="2020"/>
    <n v="3"/>
    <x v="2"/>
    <x v="2"/>
    <n v="17113"/>
    <s v="SON"/>
    <s v="O"/>
    <n v="645.49599999999998"/>
    <s v="N"/>
    <x v="3"/>
    <s v="N"/>
    <n v="0"/>
  </r>
  <r>
    <n v="2020"/>
    <n v="6"/>
    <x v="3"/>
    <x v="3"/>
    <n v="17160"/>
    <s v="FRC"/>
    <s v="N"/>
    <n v="0"/>
    <s v=""/>
    <x v="2"/>
    <s v="N"/>
    <n v="1"/>
  </r>
  <r>
    <n v="2020"/>
    <n v="7"/>
    <x v="0"/>
    <x v="11"/>
    <n v="17164"/>
    <s v="FRC"/>
    <s v="N"/>
    <n v="0"/>
    <s v=""/>
    <x v="2"/>
    <s v="N"/>
    <n v="0"/>
  </r>
  <r>
    <n v="2020"/>
    <n v="9"/>
    <x v="1"/>
    <x v="1"/>
    <n v="17166"/>
    <s v="FRC"/>
    <s v="N"/>
    <n v="0"/>
    <s v=""/>
    <x v="2"/>
    <s v="O"/>
    <n v="0"/>
  </r>
  <r>
    <n v="2020"/>
    <n v="10"/>
    <x v="2"/>
    <x v="6"/>
    <n v="17167"/>
    <s v="FRC"/>
    <s v="N"/>
    <n v="0"/>
    <s v=""/>
    <x v="4"/>
    <s v="N"/>
    <n v="0"/>
  </r>
  <r>
    <n v="2020"/>
    <n v="10"/>
    <x v="3"/>
    <x v="7"/>
    <n v="17171"/>
    <s v="REX"/>
    <s v="O"/>
    <n v="350.83300000000003"/>
    <s v="N"/>
    <x v="0"/>
    <s v="N"/>
    <n v="1"/>
  </r>
  <r>
    <n v="2020"/>
    <n v="12"/>
    <x v="0"/>
    <x v="11"/>
    <n v="17183"/>
    <s v="REX"/>
    <s v="O"/>
    <n v="27.621600000000001"/>
    <s v=""/>
    <x v="4"/>
    <s v="N"/>
    <n v="0"/>
  </r>
  <r>
    <n v="2020"/>
    <n v="12"/>
    <x v="1"/>
    <x v="1"/>
    <n v="17186"/>
    <s v="REX"/>
    <s v="O"/>
    <n v="372.96519999999998"/>
    <s v=""/>
    <x v="1"/>
    <s v="N"/>
    <n v="0"/>
  </r>
  <r>
    <n v="2020"/>
    <n v="12"/>
    <x v="2"/>
    <x v="2"/>
    <n v="17256"/>
    <s v="SCRI "/>
    <s v="N"/>
    <n v="279.8"/>
    <s v="N"/>
    <x v="2"/>
    <s v="O"/>
    <n v="0"/>
  </r>
  <r>
    <n v="2021"/>
    <n v="1"/>
    <x v="3"/>
    <x v="3"/>
    <n v="17340"/>
    <s v="SCRI"/>
    <s v="O"/>
    <n v="35.534999999999997"/>
    <s v="N"/>
    <x v="3"/>
    <s v="O"/>
    <n v="0"/>
  </r>
  <r>
    <n v="2021"/>
    <n v="1"/>
    <x v="0"/>
    <x v="4"/>
    <n v="17345"/>
    <s v="SON"/>
    <s v="O"/>
    <n v="82.08"/>
    <s v="N"/>
    <x v="3"/>
    <s v="O"/>
    <n v="0"/>
  </r>
  <r>
    <n v="2021"/>
    <n v="5"/>
    <x v="1"/>
    <x v="10"/>
    <n v="17356"/>
    <s v="SCRI"/>
    <s v="N"/>
    <n v="152.4"/>
    <s v="N"/>
    <x v="2"/>
    <s v="O"/>
    <n v="0"/>
  </r>
  <r>
    <n v="2021"/>
    <n v="6"/>
    <x v="2"/>
    <x v="6"/>
    <n v="17358"/>
    <s v="SON"/>
    <s v="O"/>
    <n v="199.64"/>
    <s v="N"/>
    <x v="0"/>
    <s v="N"/>
    <n v="0"/>
  </r>
  <r>
    <n v="2021"/>
    <n v="6"/>
    <x v="3"/>
    <x v="9"/>
    <n v="17360"/>
    <s v="KIL"/>
    <s v="O"/>
    <n v="1860.4"/>
    <s v="N"/>
    <x v="2"/>
    <s v="N"/>
    <n v="1"/>
  </r>
  <r>
    <n v="2021"/>
    <n v="10"/>
    <x v="0"/>
    <x v="8"/>
    <n v="17364"/>
    <s v="WUR"/>
    <s v="O"/>
    <n v="125.05"/>
    <s v=""/>
    <x v="4"/>
    <s v="O"/>
    <n v="0"/>
  </r>
  <r>
    <n v="2021"/>
    <n v="11"/>
    <x v="1"/>
    <x v="5"/>
    <n v="17366"/>
    <s v="REX"/>
    <s v="O"/>
    <n v="54.4"/>
    <s v=""/>
    <x v="4"/>
    <s v="N"/>
    <n v="0"/>
  </r>
  <r>
    <n v="2021"/>
    <n v="11"/>
    <x v="2"/>
    <x v="2"/>
    <n v="17504"/>
    <s v="TRI "/>
    <s v="O"/>
    <n v="774.4"/>
    <s v=""/>
    <x v="4"/>
    <s v="O"/>
    <n v="0"/>
  </r>
  <r>
    <n v="2021"/>
    <n v="11"/>
    <x v="3"/>
    <x v="9"/>
    <n v="17506"/>
    <s v="TRI "/>
    <s v="O"/>
    <n v="387.2"/>
    <s v=""/>
    <x v="0"/>
    <s v="N"/>
    <n v="0"/>
  </r>
  <r>
    <n v="2021"/>
    <n v="10"/>
    <x v="0"/>
    <x v="8"/>
    <n v="17518"/>
    <s v="SON"/>
    <s v="O"/>
    <n v="488.76"/>
    <s v="N"/>
    <x v="2"/>
    <s v="N"/>
    <n v="0"/>
  </r>
  <r>
    <n v="2021"/>
    <n v="5"/>
    <x v="1"/>
    <x v="10"/>
    <n v="17523"/>
    <s v="DIS"/>
    <s v="O"/>
    <n v="42"/>
    <s v="N"/>
    <x v="3"/>
    <s v="O"/>
    <n v="0"/>
  </r>
  <r>
    <n v="2021"/>
    <n v="6"/>
    <x v="2"/>
    <x v="2"/>
    <n v="17525"/>
    <s v="SCRI"/>
    <s v="N"/>
    <n v="309.89999999999998"/>
    <s v="N"/>
    <x v="3"/>
    <s v="O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3842147E-AB0C-4484-B31E-94A0ED2EDDC1}" name="Tableau croisé dynamique13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3">
  <location ref="B3:D49" firstHeaderRow="0" firstDataRow="1" firstDataCol="1"/>
  <pivotFields count="12">
    <pivotField numFmtId="3" showAll="0"/>
    <pivotField numFmtId="3" showAll="0"/>
    <pivotField axis="axisRow" showAll="0">
      <items count="5">
        <item x="0"/>
        <item x="1"/>
        <item x="2"/>
        <item x="3"/>
        <item t="default"/>
      </items>
    </pivotField>
    <pivotField axis="axisRow" showAll="0">
      <items count="13">
        <item x="7"/>
        <item x="3"/>
        <item x="5"/>
        <item x="0"/>
        <item x="10"/>
        <item x="6"/>
        <item x="1"/>
        <item x="4"/>
        <item x="11"/>
        <item x="2"/>
        <item x="9"/>
        <item x="8"/>
        <item t="default"/>
      </items>
    </pivotField>
    <pivotField dataField="1" numFmtId="49" showAll="0"/>
    <pivotField showAll="0"/>
    <pivotField showAll="0"/>
    <pivotField dataField="1" numFmtId="2" showAll="0"/>
    <pivotField showAll="0"/>
    <pivotField axis="axisRow" showAll="0">
      <items count="6">
        <item x="4"/>
        <item x="1"/>
        <item x="2"/>
        <item x="3"/>
        <item x="0"/>
        <item t="default"/>
      </items>
    </pivotField>
    <pivotField showAll="0"/>
    <pivotField numFmtId="3" showAll="0"/>
  </pivotFields>
  <rowFields count="3">
    <field x="2"/>
    <field x="3"/>
    <field x="9"/>
  </rowFields>
  <rowItems count="46">
    <i>
      <x/>
    </i>
    <i r="1">
      <x v="3"/>
    </i>
    <i r="2">
      <x v="2"/>
    </i>
    <i r="2">
      <x v="4"/>
    </i>
    <i r="1">
      <x v="7"/>
    </i>
    <i r="2">
      <x v="3"/>
    </i>
    <i r="2">
      <x v="4"/>
    </i>
    <i r="1">
      <x v="8"/>
    </i>
    <i r="2">
      <x/>
    </i>
    <i r="2">
      <x v="2"/>
    </i>
    <i r="1">
      <x v="11"/>
    </i>
    <i r="2">
      <x/>
    </i>
    <i r="2">
      <x v="2"/>
    </i>
    <i>
      <x v="1"/>
    </i>
    <i r="1">
      <x v="2"/>
    </i>
    <i r="2">
      <x/>
    </i>
    <i r="2">
      <x v="2"/>
    </i>
    <i r="1">
      <x v="4"/>
    </i>
    <i r="2">
      <x v="2"/>
    </i>
    <i r="2">
      <x v="3"/>
    </i>
    <i r="1">
      <x v="6"/>
    </i>
    <i r="2">
      <x/>
    </i>
    <i r="2">
      <x v="1"/>
    </i>
    <i r="2">
      <x v="2"/>
    </i>
    <i>
      <x v="2"/>
    </i>
    <i r="1">
      <x v="5"/>
    </i>
    <i r="2">
      <x/>
    </i>
    <i r="2">
      <x v="2"/>
    </i>
    <i r="2">
      <x v="4"/>
    </i>
    <i r="1">
      <x v="9"/>
    </i>
    <i r="2">
      <x/>
    </i>
    <i r="2">
      <x v="2"/>
    </i>
    <i r="2">
      <x v="3"/>
    </i>
    <i r="2">
      <x v="4"/>
    </i>
    <i>
      <x v="3"/>
    </i>
    <i r="1">
      <x/>
    </i>
    <i r="2">
      <x v="2"/>
    </i>
    <i r="2">
      <x v="4"/>
    </i>
    <i r="1">
      <x v="1"/>
    </i>
    <i r="2">
      <x v="2"/>
    </i>
    <i r="2">
      <x v="3"/>
    </i>
    <i r="1">
      <x v="10"/>
    </i>
    <i r="2">
      <x v="1"/>
    </i>
    <i r="2">
      <x v="2"/>
    </i>
    <i r="2">
      <x v="4"/>
    </i>
    <i t="grand">
      <x/>
    </i>
  </rowItems>
  <colFields count="1">
    <field x="-2"/>
  </colFields>
  <colItems count="2">
    <i>
      <x/>
    </i>
    <i i="1">
      <x v="1"/>
    </i>
  </colItems>
  <dataFields count="2">
    <dataField name="Nombre de Identifiant Commande" fld="4" subtotal="count" baseField="2" baseItem="0"/>
    <dataField name="Somme de mtt cde HT remisé" fld="7" baseField="2" baseItem="0" numFmtId="164"/>
  </dataFields>
  <chartFormats count="6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2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6814A47-EFE3-47B6-B233-6683F785D2F5}" name="Tableau1" displayName="Tableau1" ref="A1:L36" totalsRowShown="0" headerRowDxfId="14" dataDxfId="13" tableBorderDxfId="12">
  <autoFilter ref="A1:L36" xr:uid="{1F60518A-AC00-40FD-9B00-A47AF8CC8674}"/>
  <tableColumns count="12">
    <tableColumn id="1" xr3:uid="{063D4136-ADC2-4A73-9FDE-0E6CB2CB49D5}" name="Annee Rédac Cde" dataDxfId="11"/>
    <tableColumn id="2" xr3:uid="{9A1FA791-5A22-4A7A-B55B-E703D73A5787}" name="Mois n°2" dataDxfId="10"/>
    <tableColumn id="3" xr3:uid="{1B5B5E46-8DA6-4B6C-A6CF-AA6EF21448EB}" name="Région" dataDxfId="9"/>
    <tableColumn id="4" xr3:uid="{9A66A07A-169A-47A5-A1EF-B31A3F1824C7}" name="lib etablissement" dataDxfId="8"/>
    <tableColumn id="5" xr3:uid="{3EA7B4B7-6379-472C-BD5F-45F704E80864}" name="Identifiant Commande" dataDxfId="7"/>
    <tableColumn id="6" xr3:uid="{1A948BD8-DE67-44C9-BE01-4D55A996DDB7}" name="FRN lib grp" dataDxfId="6"/>
    <tableColumn id="7" xr3:uid="{700BFA52-10C8-4B2C-892B-19B03E98003D}" name="FRN code ss contrat" dataDxfId="5"/>
    <tableColumn id="8" xr3:uid="{44A64831-07A3-4921-B02B-AC3CA3ED4932}" name="mtt cde HT remisé" dataDxfId="4"/>
    <tableColumn id="9" xr3:uid="{370F32CE-F8AE-4845-9BA6-79E991172344}" name="cde transférée ?" dataDxfId="3"/>
    <tableColumn id="10" xr3:uid="{E6AA7E35-26C1-44EB-83CD-00DBDE223481}" name="nom emetteur cde" dataDxfId="2"/>
    <tableColumn id="11" xr3:uid="{7BF14E2C-509B-4810-B25C-12251DF9492C}" name="Régul (O/N)" dataDxfId="1"/>
    <tableColumn id="12" xr3:uid="{A9F2D934-CE7A-46CF-9577-7B042CD1858C}" name="liv chantier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4D8983-9DA5-4705-BFA1-AC9B8717B5D0}">
  <dimension ref="A1:L36"/>
  <sheetViews>
    <sheetView workbookViewId="0">
      <selection activeCell="E12" sqref="E12"/>
    </sheetView>
  </sheetViews>
  <sheetFormatPr baseColWidth="10" defaultRowHeight="15" x14ac:dyDescent="0.25"/>
  <cols>
    <col min="1" max="1" width="17" customWidth="1"/>
    <col min="2" max="2" width="9.85546875" customWidth="1"/>
    <col min="3" max="3" width="15.42578125" bestFit="1" customWidth="1"/>
    <col min="4" max="4" width="16.85546875" customWidth="1"/>
    <col min="5" max="5" width="20.5703125" customWidth="1"/>
    <col min="6" max="6" width="13.5703125" customWidth="1"/>
    <col min="7" max="7" width="18.7109375" customWidth="1"/>
    <col min="8" max="8" width="17.7109375" customWidth="1"/>
    <col min="9" max="9" width="16.28515625" customWidth="1"/>
    <col min="10" max="10" width="17.85546875" customWidth="1"/>
    <col min="11" max="12" width="11.7109375" customWidth="1"/>
  </cols>
  <sheetData>
    <row r="1" spans="1:12" ht="15.75" thickBot="1" x14ac:dyDescent="0.3">
      <c r="A1" s="17" t="s">
        <v>0</v>
      </c>
      <c r="B1" s="18" t="s">
        <v>4</v>
      </c>
      <c r="C1" s="19" t="s">
        <v>1</v>
      </c>
      <c r="D1" s="18" t="s">
        <v>3</v>
      </c>
      <c r="E1" s="18" t="s">
        <v>5</v>
      </c>
      <c r="F1" s="18" t="s">
        <v>6</v>
      </c>
      <c r="G1" s="18" t="s">
        <v>7</v>
      </c>
      <c r="H1" s="20" t="s">
        <v>8</v>
      </c>
      <c r="I1" s="18" t="s">
        <v>9</v>
      </c>
      <c r="J1" s="18" t="s">
        <v>10</v>
      </c>
      <c r="K1" s="18" t="s">
        <v>11</v>
      </c>
      <c r="L1" s="21" t="s">
        <v>51</v>
      </c>
    </row>
    <row r="2" spans="1:12" x14ac:dyDescent="0.25">
      <c r="A2" s="15">
        <v>2019</v>
      </c>
      <c r="B2" s="7">
        <v>1</v>
      </c>
      <c r="C2" s="11" t="s">
        <v>16</v>
      </c>
      <c r="D2" s="9" t="s">
        <v>20</v>
      </c>
      <c r="E2" s="3">
        <v>19271</v>
      </c>
      <c r="F2" s="3" t="s">
        <v>32</v>
      </c>
      <c r="G2" s="3" t="s">
        <v>12</v>
      </c>
      <c r="H2" s="4">
        <v>545.15480000000002</v>
      </c>
      <c r="I2" s="3" t="s">
        <v>13</v>
      </c>
      <c r="J2" s="3"/>
      <c r="K2" s="3" t="s">
        <v>14</v>
      </c>
      <c r="L2" s="7">
        <v>0</v>
      </c>
    </row>
    <row r="3" spans="1:12" x14ac:dyDescent="0.25">
      <c r="A3" s="16">
        <v>2019</v>
      </c>
      <c r="B3" s="8">
        <v>2</v>
      </c>
      <c r="C3" s="11" t="s">
        <v>17</v>
      </c>
      <c r="D3" s="10" t="s">
        <v>22</v>
      </c>
      <c r="E3" s="5">
        <v>20173</v>
      </c>
      <c r="F3" s="5" t="s">
        <v>33</v>
      </c>
      <c r="G3" s="5" t="s">
        <v>12</v>
      </c>
      <c r="H3" s="6">
        <v>1337.9</v>
      </c>
      <c r="I3" s="5" t="s">
        <v>13</v>
      </c>
      <c r="J3" s="5" t="s">
        <v>48</v>
      </c>
      <c r="K3" s="5" t="s">
        <v>14</v>
      </c>
      <c r="L3" s="8">
        <v>0</v>
      </c>
    </row>
    <row r="4" spans="1:12" x14ac:dyDescent="0.25">
      <c r="A4" s="16">
        <v>2019</v>
      </c>
      <c r="B4" s="8">
        <v>3</v>
      </c>
      <c r="C4" s="11" t="s">
        <v>18</v>
      </c>
      <c r="D4" s="10" t="s">
        <v>23</v>
      </c>
      <c r="E4" s="5">
        <v>20188</v>
      </c>
      <c r="F4" s="5" t="s">
        <v>34</v>
      </c>
      <c r="G4" s="5" t="s">
        <v>12</v>
      </c>
      <c r="H4" s="6">
        <v>1542.35</v>
      </c>
      <c r="I4" s="5" t="s">
        <v>13</v>
      </c>
      <c r="J4" s="5" t="s">
        <v>49</v>
      </c>
      <c r="K4" s="5" t="s">
        <v>12</v>
      </c>
      <c r="L4" s="8">
        <v>1</v>
      </c>
    </row>
    <row r="5" spans="1:12" x14ac:dyDescent="0.25">
      <c r="A5" s="16">
        <v>2019</v>
      </c>
      <c r="B5" s="8">
        <v>2</v>
      </c>
      <c r="C5" s="11" t="s">
        <v>19</v>
      </c>
      <c r="D5" s="10" t="s">
        <v>24</v>
      </c>
      <c r="E5" s="5">
        <v>19293</v>
      </c>
      <c r="F5" s="5" t="s">
        <v>32</v>
      </c>
      <c r="G5" s="5" t="s">
        <v>12</v>
      </c>
      <c r="H5" s="6">
        <v>114.21</v>
      </c>
      <c r="I5" s="5" t="s">
        <v>13</v>
      </c>
      <c r="J5" s="5" t="s">
        <v>50</v>
      </c>
      <c r="K5" s="5" t="s">
        <v>14</v>
      </c>
      <c r="L5" s="8">
        <v>1</v>
      </c>
    </row>
    <row r="6" spans="1:12" x14ac:dyDescent="0.25">
      <c r="A6" s="16">
        <v>2019</v>
      </c>
      <c r="B6" s="8">
        <v>10</v>
      </c>
      <c r="C6" s="11" t="s">
        <v>16</v>
      </c>
      <c r="D6" s="10" t="s">
        <v>21</v>
      </c>
      <c r="E6" s="5">
        <v>21836</v>
      </c>
      <c r="F6" s="5" t="s">
        <v>35</v>
      </c>
      <c r="G6" s="5" t="s">
        <v>12</v>
      </c>
      <c r="H6" s="6">
        <v>45.7</v>
      </c>
      <c r="I6" s="5" t="s">
        <v>13</v>
      </c>
      <c r="J6" s="5"/>
      <c r="K6" s="5" t="s">
        <v>14</v>
      </c>
      <c r="L6" s="8">
        <v>1</v>
      </c>
    </row>
    <row r="7" spans="1:12" x14ac:dyDescent="0.25">
      <c r="A7" s="16">
        <v>2019</v>
      </c>
      <c r="B7" s="8">
        <v>12</v>
      </c>
      <c r="C7" s="11" t="s">
        <v>17</v>
      </c>
      <c r="D7" s="10" t="s">
        <v>25</v>
      </c>
      <c r="E7" s="5">
        <v>21838</v>
      </c>
      <c r="F7" s="5" t="s">
        <v>15</v>
      </c>
      <c r="G7" s="5" t="s">
        <v>12</v>
      </c>
      <c r="H7" s="6">
        <v>37.36</v>
      </c>
      <c r="I7" s="5" t="s">
        <v>14</v>
      </c>
      <c r="J7" s="5" t="s">
        <v>49</v>
      </c>
      <c r="K7" s="5" t="s">
        <v>12</v>
      </c>
      <c r="L7" s="8">
        <v>1</v>
      </c>
    </row>
    <row r="8" spans="1:12" x14ac:dyDescent="0.25">
      <c r="A8" s="16">
        <v>2019</v>
      </c>
      <c r="B8" s="8">
        <v>11</v>
      </c>
      <c r="C8" s="11" t="s">
        <v>18</v>
      </c>
      <c r="D8" s="10" t="s">
        <v>26</v>
      </c>
      <c r="E8" s="5">
        <v>21839</v>
      </c>
      <c r="F8" s="5" t="s">
        <v>36</v>
      </c>
      <c r="G8" s="5" t="s">
        <v>14</v>
      </c>
      <c r="H8" s="6">
        <v>986.86</v>
      </c>
      <c r="I8" s="5" t="s">
        <v>14</v>
      </c>
      <c r="J8" s="5" t="s">
        <v>49</v>
      </c>
      <c r="K8" s="5" t="s">
        <v>14</v>
      </c>
      <c r="L8" s="8">
        <v>0</v>
      </c>
    </row>
    <row r="9" spans="1:12" x14ac:dyDescent="0.25">
      <c r="A9" s="16">
        <v>2019</v>
      </c>
      <c r="B9" s="8">
        <v>11</v>
      </c>
      <c r="C9" s="11" t="s">
        <v>19</v>
      </c>
      <c r="D9" s="10" t="s">
        <v>27</v>
      </c>
      <c r="E9" s="5">
        <v>22301</v>
      </c>
      <c r="F9" s="5" t="s">
        <v>37</v>
      </c>
      <c r="G9" s="5" t="s">
        <v>12</v>
      </c>
      <c r="H9" s="6">
        <v>671.76</v>
      </c>
      <c r="I9" s="5" t="s">
        <v>13</v>
      </c>
      <c r="J9" s="13" t="s">
        <v>49</v>
      </c>
      <c r="K9" s="5" t="s">
        <v>14</v>
      </c>
      <c r="L9" s="8">
        <v>0</v>
      </c>
    </row>
    <row r="10" spans="1:12" x14ac:dyDescent="0.25">
      <c r="A10" s="16">
        <v>2019</v>
      </c>
      <c r="B10" s="8">
        <v>12</v>
      </c>
      <c r="C10" s="11" t="s">
        <v>16</v>
      </c>
      <c r="D10" s="10" t="s">
        <v>28</v>
      </c>
      <c r="E10" s="5">
        <v>16966</v>
      </c>
      <c r="F10" s="5" t="s">
        <v>34</v>
      </c>
      <c r="G10" s="5" t="s">
        <v>12</v>
      </c>
      <c r="H10" s="6">
        <v>142.96</v>
      </c>
      <c r="I10" s="12" t="s">
        <v>14</v>
      </c>
      <c r="J10" s="11" t="s">
        <v>47</v>
      </c>
      <c r="K10" s="10" t="s">
        <v>14</v>
      </c>
      <c r="L10" s="8">
        <v>0</v>
      </c>
    </row>
    <row r="11" spans="1:12" x14ac:dyDescent="0.25">
      <c r="A11" s="16">
        <v>2019</v>
      </c>
      <c r="B11" s="8">
        <v>12</v>
      </c>
      <c r="C11" s="11" t="s">
        <v>17</v>
      </c>
      <c r="D11" s="10" t="s">
        <v>22</v>
      </c>
      <c r="E11" s="5">
        <v>16967</v>
      </c>
      <c r="F11" s="5" t="s">
        <v>38</v>
      </c>
      <c r="G11" s="5" t="s">
        <v>12</v>
      </c>
      <c r="H11" s="6">
        <v>135.1</v>
      </c>
      <c r="I11" s="12" t="s">
        <v>14</v>
      </c>
      <c r="J11" s="11" t="s">
        <v>47</v>
      </c>
      <c r="K11" s="10" t="s">
        <v>14</v>
      </c>
      <c r="L11" s="8">
        <v>0</v>
      </c>
    </row>
    <row r="12" spans="1:12" x14ac:dyDescent="0.25">
      <c r="A12" s="16">
        <v>2019</v>
      </c>
      <c r="B12" s="8">
        <v>10</v>
      </c>
      <c r="C12" s="11" t="s">
        <v>18</v>
      </c>
      <c r="D12" s="10" t="s">
        <v>23</v>
      </c>
      <c r="E12" s="5">
        <v>16970</v>
      </c>
      <c r="F12" s="5" t="s">
        <v>34</v>
      </c>
      <c r="G12" s="5" t="s">
        <v>12</v>
      </c>
      <c r="H12" s="6">
        <v>421.3</v>
      </c>
      <c r="I12" s="12" t="s">
        <v>14</v>
      </c>
      <c r="J12" s="11"/>
      <c r="K12" s="10" t="s">
        <v>14</v>
      </c>
      <c r="L12" s="8">
        <v>0</v>
      </c>
    </row>
    <row r="13" spans="1:12" x14ac:dyDescent="0.25">
      <c r="A13" s="16">
        <v>2019</v>
      </c>
      <c r="B13" s="8">
        <v>10</v>
      </c>
      <c r="C13" s="11" t="s">
        <v>19</v>
      </c>
      <c r="D13" s="10" t="s">
        <v>29</v>
      </c>
      <c r="E13" s="5">
        <v>16972</v>
      </c>
      <c r="F13" s="5" t="s">
        <v>34</v>
      </c>
      <c r="G13" s="5" t="s">
        <v>12</v>
      </c>
      <c r="H13" s="6">
        <v>302.0034</v>
      </c>
      <c r="I13" s="12" t="s">
        <v>14</v>
      </c>
      <c r="J13" s="11" t="s">
        <v>48</v>
      </c>
      <c r="K13" s="10" t="s">
        <v>12</v>
      </c>
      <c r="L13" s="8">
        <v>0</v>
      </c>
    </row>
    <row r="14" spans="1:12" x14ac:dyDescent="0.25">
      <c r="A14" s="16">
        <v>2020</v>
      </c>
      <c r="B14" s="8">
        <v>3</v>
      </c>
      <c r="C14" s="11" t="s">
        <v>16</v>
      </c>
      <c r="D14" s="10" t="s">
        <v>20</v>
      </c>
      <c r="E14" s="5">
        <v>17000</v>
      </c>
      <c r="F14" s="5" t="s">
        <v>39</v>
      </c>
      <c r="G14" s="5" t="s">
        <v>12</v>
      </c>
      <c r="H14" s="6">
        <v>1083.44</v>
      </c>
      <c r="I14" s="12" t="s">
        <v>14</v>
      </c>
      <c r="J14" s="11" t="s">
        <v>49</v>
      </c>
      <c r="K14" s="10" t="s">
        <v>14</v>
      </c>
      <c r="L14" s="8">
        <v>0</v>
      </c>
    </row>
    <row r="15" spans="1:12" x14ac:dyDescent="0.25">
      <c r="A15" s="16">
        <v>2020</v>
      </c>
      <c r="B15" s="8">
        <v>3</v>
      </c>
      <c r="C15" s="11" t="s">
        <v>17</v>
      </c>
      <c r="D15" s="10" t="s">
        <v>30</v>
      </c>
      <c r="E15" s="5">
        <v>17037</v>
      </c>
      <c r="F15" s="5" t="s">
        <v>34</v>
      </c>
      <c r="G15" s="5" t="s">
        <v>12</v>
      </c>
      <c r="H15" s="6">
        <v>1137.5350000000001</v>
      </c>
      <c r="I15" s="12" t="s">
        <v>14</v>
      </c>
      <c r="J15" s="11" t="s">
        <v>50</v>
      </c>
      <c r="K15" s="10" t="s">
        <v>14</v>
      </c>
      <c r="L15" s="8">
        <v>1</v>
      </c>
    </row>
    <row r="16" spans="1:12" x14ac:dyDescent="0.25">
      <c r="A16" s="16">
        <v>2020</v>
      </c>
      <c r="B16" s="8">
        <v>3</v>
      </c>
      <c r="C16" s="11" t="s">
        <v>18</v>
      </c>
      <c r="D16" s="10" t="s">
        <v>23</v>
      </c>
      <c r="E16" s="5">
        <v>17113</v>
      </c>
      <c r="F16" s="5" t="s">
        <v>34</v>
      </c>
      <c r="G16" s="5" t="s">
        <v>12</v>
      </c>
      <c r="H16" s="6">
        <v>645.49599999999998</v>
      </c>
      <c r="I16" s="12" t="s">
        <v>14</v>
      </c>
      <c r="J16" s="11" t="s">
        <v>50</v>
      </c>
      <c r="K16" s="10" t="s">
        <v>14</v>
      </c>
      <c r="L16" s="8">
        <v>0</v>
      </c>
    </row>
    <row r="17" spans="1:12" x14ac:dyDescent="0.25">
      <c r="A17" s="16">
        <v>2020</v>
      </c>
      <c r="B17" s="8">
        <v>6</v>
      </c>
      <c r="C17" s="11" t="s">
        <v>19</v>
      </c>
      <c r="D17" s="10" t="s">
        <v>24</v>
      </c>
      <c r="E17" s="5">
        <v>17160</v>
      </c>
      <c r="F17" s="5" t="s">
        <v>40</v>
      </c>
      <c r="G17" s="5" t="s">
        <v>14</v>
      </c>
      <c r="H17" s="6">
        <v>0</v>
      </c>
      <c r="I17" s="12" t="s">
        <v>13</v>
      </c>
      <c r="J17" s="11" t="s">
        <v>49</v>
      </c>
      <c r="K17" s="10" t="s">
        <v>14</v>
      </c>
      <c r="L17" s="8">
        <v>1</v>
      </c>
    </row>
    <row r="18" spans="1:12" x14ac:dyDescent="0.25">
      <c r="A18" s="16">
        <v>2020</v>
      </c>
      <c r="B18" s="8">
        <v>7</v>
      </c>
      <c r="C18" s="11" t="s">
        <v>16</v>
      </c>
      <c r="D18" s="10" t="s">
        <v>31</v>
      </c>
      <c r="E18" s="5">
        <v>17164</v>
      </c>
      <c r="F18" s="5" t="s">
        <v>40</v>
      </c>
      <c r="G18" s="5" t="s">
        <v>14</v>
      </c>
      <c r="H18" s="6">
        <v>0</v>
      </c>
      <c r="I18" s="12" t="s">
        <v>13</v>
      </c>
      <c r="J18" s="11" t="s">
        <v>49</v>
      </c>
      <c r="K18" s="10" t="s">
        <v>14</v>
      </c>
      <c r="L18" s="8">
        <v>0</v>
      </c>
    </row>
    <row r="19" spans="1:12" x14ac:dyDescent="0.25">
      <c r="A19" s="16">
        <v>2020</v>
      </c>
      <c r="B19" s="8">
        <v>9</v>
      </c>
      <c r="C19" s="11" t="s">
        <v>17</v>
      </c>
      <c r="D19" s="10" t="s">
        <v>22</v>
      </c>
      <c r="E19" s="5">
        <v>17166</v>
      </c>
      <c r="F19" s="5" t="s">
        <v>40</v>
      </c>
      <c r="G19" s="5" t="s">
        <v>14</v>
      </c>
      <c r="H19" s="6">
        <v>0</v>
      </c>
      <c r="I19" s="12" t="s">
        <v>13</v>
      </c>
      <c r="J19" s="11" t="s">
        <v>49</v>
      </c>
      <c r="K19" s="10" t="s">
        <v>12</v>
      </c>
      <c r="L19" s="8">
        <v>0</v>
      </c>
    </row>
    <row r="20" spans="1:12" x14ac:dyDescent="0.25">
      <c r="A20" s="16">
        <v>2020</v>
      </c>
      <c r="B20" s="8">
        <v>10</v>
      </c>
      <c r="C20" s="11" t="s">
        <v>18</v>
      </c>
      <c r="D20" s="10" t="s">
        <v>26</v>
      </c>
      <c r="E20" s="5">
        <v>17167</v>
      </c>
      <c r="F20" s="5" t="s">
        <v>40</v>
      </c>
      <c r="G20" s="5" t="s">
        <v>14</v>
      </c>
      <c r="H20" s="6">
        <v>0</v>
      </c>
      <c r="I20" s="12" t="s">
        <v>13</v>
      </c>
      <c r="J20" s="11" t="s">
        <v>47</v>
      </c>
      <c r="K20" s="10" t="s">
        <v>14</v>
      </c>
      <c r="L20" s="8">
        <v>0</v>
      </c>
    </row>
    <row r="21" spans="1:12" x14ac:dyDescent="0.25">
      <c r="A21" s="16">
        <v>2020</v>
      </c>
      <c r="B21" s="8">
        <v>10</v>
      </c>
      <c r="C21" s="11" t="s">
        <v>19</v>
      </c>
      <c r="D21" s="10" t="s">
        <v>27</v>
      </c>
      <c r="E21" s="5">
        <v>17171</v>
      </c>
      <c r="F21" s="5" t="s">
        <v>39</v>
      </c>
      <c r="G21" s="5" t="s">
        <v>12</v>
      </c>
      <c r="H21" s="6">
        <v>350.83300000000003</v>
      </c>
      <c r="I21" s="12" t="s">
        <v>14</v>
      </c>
      <c r="J21" s="11"/>
      <c r="K21" s="10" t="s">
        <v>14</v>
      </c>
      <c r="L21" s="8">
        <v>1</v>
      </c>
    </row>
    <row r="22" spans="1:12" x14ac:dyDescent="0.25">
      <c r="A22" s="16">
        <v>2020</v>
      </c>
      <c r="B22" s="8">
        <v>12</v>
      </c>
      <c r="C22" s="11" t="s">
        <v>16</v>
      </c>
      <c r="D22" s="10" t="s">
        <v>31</v>
      </c>
      <c r="E22" s="5">
        <v>17183</v>
      </c>
      <c r="F22" s="5" t="s">
        <v>39</v>
      </c>
      <c r="G22" s="5" t="s">
        <v>12</v>
      </c>
      <c r="H22" s="6">
        <v>27.621600000000001</v>
      </c>
      <c r="I22" s="12" t="s">
        <v>13</v>
      </c>
      <c r="J22" s="11" t="s">
        <v>47</v>
      </c>
      <c r="K22" s="10" t="s">
        <v>14</v>
      </c>
      <c r="L22" s="8">
        <v>0</v>
      </c>
    </row>
    <row r="23" spans="1:12" x14ac:dyDescent="0.25">
      <c r="A23" s="16">
        <v>2020</v>
      </c>
      <c r="B23" s="8">
        <v>12</v>
      </c>
      <c r="C23" s="11" t="s">
        <v>17</v>
      </c>
      <c r="D23" s="10" t="s">
        <v>22</v>
      </c>
      <c r="E23" s="5">
        <v>17186</v>
      </c>
      <c r="F23" s="5" t="s">
        <v>39</v>
      </c>
      <c r="G23" s="5" t="s">
        <v>12</v>
      </c>
      <c r="H23" s="6">
        <v>372.96519999999998</v>
      </c>
      <c r="I23" s="12" t="s">
        <v>13</v>
      </c>
      <c r="J23" s="11" t="s">
        <v>48</v>
      </c>
      <c r="K23" s="10" t="s">
        <v>14</v>
      </c>
      <c r="L23" s="8">
        <v>0</v>
      </c>
    </row>
    <row r="24" spans="1:12" x14ac:dyDescent="0.25">
      <c r="A24" s="16">
        <v>2020</v>
      </c>
      <c r="B24" s="8">
        <v>12</v>
      </c>
      <c r="C24" s="11" t="s">
        <v>18</v>
      </c>
      <c r="D24" s="10" t="s">
        <v>23</v>
      </c>
      <c r="E24" s="5">
        <v>17256</v>
      </c>
      <c r="F24" s="5" t="s">
        <v>41</v>
      </c>
      <c r="G24" s="5" t="s">
        <v>14</v>
      </c>
      <c r="H24" s="6">
        <v>279.8</v>
      </c>
      <c r="I24" s="12" t="s">
        <v>14</v>
      </c>
      <c r="J24" s="11" t="s">
        <v>49</v>
      </c>
      <c r="K24" s="10" t="s">
        <v>12</v>
      </c>
      <c r="L24" s="8">
        <v>0</v>
      </c>
    </row>
    <row r="25" spans="1:12" x14ac:dyDescent="0.25">
      <c r="A25" s="16">
        <v>2021</v>
      </c>
      <c r="B25" s="8">
        <v>1</v>
      </c>
      <c r="C25" s="11" t="s">
        <v>19</v>
      </c>
      <c r="D25" s="10" t="s">
        <v>24</v>
      </c>
      <c r="E25" s="5">
        <v>17340</v>
      </c>
      <c r="F25" s="5" t="s">
        <v>42</v>
      </c>
      <c r="G25" s="5" t="s">
        <v>12</v>
      </c>
      <c r="H25" s="6">
        <v>35.534999999999997</v>
      </c>
      <c r="I25" s="12" t="s">
        <v>14</v>
      </c>
      <c r="J25" s="11" t="s">
        <v>50</v>
      </c>
      <c r="K25" s="10" t="s">
        <v>12</v>
      </c>
      <c r="L25" s="8">
        <v>0</v>
      </c>
    </row>
    <row r="26" spans="1:12" x14ac:dyDescent="0.25">
      <c r="A26" s="16">
        <v>2021</v>
      </c>
      <c r="B26" s="8">
        <v>1</v>
      </c>
      <c r="C26" s="11" t="s">
        <v>16</v>
      </c>
      <c r="D26" s="10" t="s">
        <v>21</v>
      </c>
      <c r="E26" s="5">
        <v>17345</v>
      </c>
      <c r="F26" s="5" t="s">
        <v>34</v>
      </c>
      <c r="G26" s="5" t="s">
        <v>12</v>
      </c>
      <c r="H26" s="6">
        <v>82.08</v>
      </c>
      <c r="I26" s="12" t="s">
        <v>14</v>
      </c>
      <c r="J26" s="11" t="s">
        <v>50</v>
      </c>
      <c r="K26" s="10" t="s">
        <v>12</v>
      </c>
      <c r="L26" s="8">
        <v>0</v>
      </c>
    </row>
    <row r="27" spans="1:12" x14ac:dyDescent="0.25">
      <c r="A27" s="16">
        <v>2021</v>
      </c>
      <c r="B27" s="8">
        <v>5</v>
      </c>
      <c r="C27" s="11" t="s">
        <v>17</v>
      </c>
      <c r="D27" s="10" t="s">
        <v>30</v>
      </c>
      <c r="E27" s="5">
        <v>17356</v>
      </c>
      <c r="F27" s="5" t="s">
        <v>42</v>
      </c>
      <c r="G27" s="5" t="s">
        <v>14</v>
      </c>
      <c r="H27" s="6">
        <v>152.4</v>
      </c>
      <c r="I27" s="12" t="s">
        <v>14</v>
      </c>
      <c r="J27" s="11" t="s">
        <v>49</v>
      </c>
      <c r="K27" s="10" t="s">
        <v>12</v>
      </c>
      <c r="L27" s="8">
        <v>0</v>
      </c>
    </row>
    <row r="28" spans="1:12" x14ac:dyDescent="0.25">
      <c r="A28" s="16">
        <v>2021</v>
      </c>
      <c r="B28" s="8">
        <v>6</v>
      </c>
      <c r="C28" s="11" t="s">
        <v>18</v>
      </c>
      <c r="D28" s="10" t="s">
        <v>26</v>
      </c>
      <c r="E28" s="5">
        <v>17358</v>
      </c>
      <c r="F28" s="5" t="s">
        <v>34</v>
      </c>
      <c r="G28" s="5" t="s">
        <v>12</v>
      </c>
      <c r="H28" s="6">
        <v>199.64</v>
      </c>
      <c r="I28" s="12" t="s">
        <v>14</v>
      </c>
      <c r="J28" s="11"/>
      <c r="K28" s="10" t="s">
        <v>14</v>
      </c>
      <c r="L28" s="8">
        <v>0</v>
      </c>
    </row>
    <row r="29" spans="1:12" x14ac:dyDescent="0.25">
      <c r="A29" s="16">
        <v>2021</v>
      </c>
      <c r="B29" s="8">
        <v>6</v>
      </c>
      <c r="C29" s="11" t="s">
        <v>19</v>
      </c>
      <c r="D29" s="10" t="s">
        <v>29</v>
      </c>
      <c r="E29" s="5">
        <v>17360</v>
      </c>
      <c r="F29" s="5" t="s">
        <v>43</v>
      </c>
      <c r="G29" s="5" t="s">
        <v>12</v>
      </c>
      <c r="H29" s="6">
        <v>1860.4</v>
      </c>
      <c r="I29" s="12" t="s">
        <v>14</v>
      </c>
      <c r="J29" s="11" t="s">
        <v>49</v>
      </c>
      <c r="K29" s="10" t="s">
        <v>14</v>
      </c>
      <c r="L29" s="8">
        <v>1</v>
      </c>
    </row>
    <row r="30" spans="1:12" x14ac:dyDescent="0.25">
      <c r="A30" s="16">
        <v>2021</v>
      </c>
      <c r="B30" s="8">
        <v>10</v>
      </c>
      <c r="C30" s="11" t="s">
        <v>16</v>
      </c>
      <c r="D30" s="10" t="s">
        <v>28</v>
      </c>
      <c r="E30" s="5">
        <v>17364</v>
      </c>
      <c r="F30" s="5" t="s">
        <v>44</v>
      </c>
      <c r="G30" s="5" t="s">
        <v>12</v>
      </c>
      <c r="H30" s="6">
        <v>125.05</v>
      </c>
      <c r="I30" s="12" t="s">
        <v>13</v>
      </c>
      <c r="J30" s="11" t="s">
        <v>47</v>
      </c>
      <c r="K30" s="10" t="s">
        <v>12</v>
      </c>
      <c r="L30" s="8">
        <v>0</v>
      </c>
    </row>
    <row r="31" spans="1:12" x14ac:dyDescent="0.25">
      <c r="A31" s="16">
        <v>2021</v>
      </c>
      <c r="B31" s="8">
        <v>11</v>
      </c>
      <c r="C31" s="11" t="s">
        <v>17</v>
      </c>
      <c r="D31" s="10" t="s">
        <v>25</v>
      </c>
      <c r="E31" s="5">
        <v>17366</v>
      </c>
      <c r="F31" s="5" t="s">
        <v>39</v>
      </c>
      <c r="G31" s="5" t="s">
        <v>12</v>
      </c>
      <c r="H31" s="6">
        <v>54.4</v>
      </c>
      <c r="I31" s="12" t="s">
        <v>13</v>
      </c>
      <c r="J31" s="11" t="s">
        <v>47</v>
      </c>
      <c r="K31" s="10" t="s">
        <v>14</v>
      </c>
      <c r="L31" s="8">
        <v>0</v>
      </c>
    </row>
    <row r="32" spans="1:12" x14ac:dyDescent="0.25">
      <c r="A32" s="16">
        <v>2021</v>
      </c>
      <c r="B32" s="8">
        <v>11</v>
      </c>
      <c r="C32" s="11" t="s">
        <v>18</v>
      </c>
      <c r="D32" s="10" t="s">
        <v>23</v>
      </c>
      <c r="E32" s="5">
        <v>17504</v>
      </c>
      <c r="F32" s="5" t="s">
        <v>45</v>
      </c>
      <c r="G32" s="5" t="s">
        <v>12</v>
      </c>
      <c r="H32" s="6">
        <v>774.4</v>
      </c>
      <c r="I32" s="12" t="s">
        <v>13</v>
      </c>
      <c r="J32" s="11" t="s">
        <v>47</v>
      </c>
      <c r="K32" s="10" t="s">
        <v>12</v>
      </c>
      <c r="L32" s="8">
        <v>0</v>
      </c>
    </row>
    <row r="33" spans="1:12" x14ac:dyDescent="0.25">
      <c r="A33" s="16">
        <v>2021</v>
      </c>
      <c r="B33" s="8">
        <v>11</v>
      </c>
      <c r="C33" s="11" t="s">
        <v>19</v>
      </c>
      <c r="D33" s="10" t="s">
        <v>29</v>
      </c>
      <c r="E33" s="5">
        <v>17506</v>
      </c>
      <c r="F33" s="5" t="s">
        <v>45</v>
      </c>
      <c r="G33" s="5" t="s">
        <v>12</v>
      </c>
      <c r="H33" s="6">
        <v>387.2</v>
      </c>
      <c r="I33" s="5" t="s">
        <v>13</v>
      </c>
      <c r="J33" s="14"/>
      <c r="K33" s="5" t="s">
        <v>14</v>
      </c>
      <c r="L33" s="8">
        <v>0</v>
      </c>
    </row>
    <row r="34" spans="1:12" x14ac:dyDescent="0.25">
      <c r="A34" s="16">
        <v>2021</v>
      </c>
      <c r="B34" s="8">
        <v>10</v>
      </c>
      <c r="C34" s="11" t="s">
        <v>16</v>
      </c>
      <c r="D34" s="10" t="s">
        <v>28</v>
      </c>
      <c r="E34" s="5">
        <v>17518</v>
      </c>
      <c r="F34" s="5" t="s">
        <v>34</v>
      </c>
      <c r="G34" s="5" t="s">
        <v>12</v>
      </c>
      <c r="H34" s="6">
        <v>488.76</v>
      </c>
      <c r="I34" s="5" t="s">
        <v>14</v>
      </c>
      <c r="J34" s="5" t="s">
        <v>49</v>
      </c>
      <c r="K34" s="5" t="s">
        <v>14</v>
      </c>
      <c r="L34" s="8">
        <v>0</v>
      </c>
    </row>
    <row r="35" spans="1:12" x14ac:dyDescent="0.25">
      <c r="A35" s="16">
        <v>2021</v>
      </c>
      <c r="B35" s="8">
        <v>5</v>
      </c>
      <c r="C35" s="11" t="s">
        <v>17</v>
      </c>
      <c r="D35" s="10" t="s">
        <v>30</v>
      </c>
      <c r="E35" s="5">
        <v>17523</v>
      </c>
      <c r="F35" s="5" t="s">
        <v>46</v>
      </c>
      <c r="G35" s="5" t="s">
        <v>12</v>
      </c>
      <c r="H35" s="6">
        <v>42</v>
      </c>
      <c r="I35" s="5" t="s">
        <v>14</v>
      </c>
      <c r="J35" s="5" t="s">
        <v>50</v>
      </c>
      <c r="K35" s="5" t="s">
        <v>12</v>
      </c>
      <c r="L35" s="8">
        <v>0</v>
      </c>
    </row>
    <row r="36" spans="1:12" x14ac:dyDescent="0.25">
      <c r="A36" s="16">
        <v>2021</v>
      </c>
      <c r="B36" s="8">
        <v>6</v>
      </c>
      <c r="C36" s="11" t="s">
        <v>18</v>
      </c>
      <c r="D36" s="10" t="s">
        <v>23</v>
      </c>
      <c r="E36" s="5">
        <v>17525</v>
      </c>
      <c r="F36" s="5" t="s">
        <v>42</v>
      </c>
      <c r="G36" s="5" t="s">
        <v>14</v>
      </c>
      <c r="H36" s="6">
        <v>309.89999999999998</v>
      </c>
      <c r="I36" s="5" t="s">
        <v>14</v>
      </c>
      <c r="J36" s="5" t="s">
        <v>50</v>
      </c>
      <c r="K36" s="5" t="s">
        <v>12</v>
      </c>
      <c r="L36" s="8">
        <v>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E25D0E3-A072-439C-BE80-15016A330FC3}">
  <dimension ref="B3:D49"/>
  <sheetViews>
    <sheetView tabSelected="1" workbookViewId="0">
      <selection activeCell="D11" sqref="D11"/>
    </sheetView>
  </sheetViews>
  <sheetFormatPr baseColWidth="10" defaultRowHeight="15" x14ac:dyDescent="0.25"/>
  <cols>
    <col min="2" max="2" width="21" bestFit="1" customWidth="1"/>
    <col min="3" max="3" width="32" bestFit="1" customWidth="1"/>
    <col min="4" max="4" width="27.28515625" bestFit="1" customWidth="1"/>
  </cols>
  <sheetData>
    <row r="3" spans="2:4" x14ac:dyDescent="0.25">
      <c r="B3" s="2" t="s">
        <v>52</v>
      </c>
      <c r="C3" t="s">
        <v>54</v>
      </c>
      <c r="D3" t="s">
        <v>55</v>
      </c>
    </row>
    <row r="4" spans="2:4" x14ac:dyDescent="0.25">
      <c r="B4" s="22" t="s">
        <v>16</v>
      </c>
      <c r="C4" s="1">
        <v>9</v>
      </c>
      <c r="D4" s="25">
        <v>2540.7664000000004</v>
      </c>
    </row>
    <row r="5" spans="2:4" x14ac:dyDescent="0.25">
      <c r="B5" s="23" t="s">
        <v>20</v>
      </c>
      <c r="C5" s="1">
        <v>2</v>
      </c>
      <c r="D5" s="25">
        <v>1628.5948000000001</v>
      </c>
    </row>
    <row r="6" spans="2:4" x14ac:dyDescent="0.25">
      <c r="B6" s="24" t="s">
        <v>49</v>
      </c>
      <c r="C6" s="1">
        <v>1</v>
      </c>
      <c r="D6" s="25">
        <v>1083.44</v>
      </c>
    </row>
    <row r="7" spans="2:4" x14ac:dyDescent="0.25">
      <c r="B7" s="24" t="s">
        <v>53</v>
      </c>
      <c r="C7" s="1">
        <v>1</v>
      </c>
      <c r="D7" s="25">
        <v>545.15480000000002</v>
      </c>
    </row>
    <row r="8" spans="2:4" x14ac:dyDescent="0.25">
      <c r="B8" s="23" t="s">
        <v>21</v>
      </c>
      <c r="C8" s="1">
        <v>2</v>
      </c>
      <c r="D8" s="25">
        <v>127.78</v>
      </c>
    </row>
    <row r="9" spans="2:4" x14ac:dyDescent="0.25">
      <c r="B9" s="24" t="s">
        <v>50</v>
      </c>
      <c r="C9" s="1">
        <v>1</v>
      </c>
      <c r="D9" s="25">
        <v>82.08</v>
      </c>
    </row>
    <row r="10" spans="2:4" x14ac:dyDescent="0.25">
      <c r="B10" s="24" t="s">
        <v>53</v>
      </c>
      <c r="C10" s="1">
        <v>1</v>
      </c>
      <c r="D10" s="25">
        <v>45.7</v>
      </c>
    </row>
    <row r="11" spans="2:4" x14ac:dyDescent="0.25">
      <c r="B11" s="23" t="s">
        <v>31</v>
      </c>
      <c r="C11" s="1">
        <v>2</v>
      </c>
      <c r="D11" s="25">
        <v>27.621600000000001</v>
      </c>
    </row>
    <row r="12" spans="2:4" x14ac:dyDescent="0.25">
      <c r="B12" s="24" t="s">
        <v>47</v>
      </c>
      <c r="C12" s="1">
        <v>1</v>
      </c>
      <c r="D12" s="25">
        <v>27.621600000000001</v>
      </c>
    </row>
    <row r="13" spans="2:4" x14ac:dyDescent="0.25">
      <c r="B13" s="24" t="s">
        <v>49</v>
      </c>
      <c r="C13" s="1">
        <v>1</v>
      </c>
      <c r="D13" s="25">
        <v>0</v>
      </c>
    </row>
    <row r="14" spans="2:4" x14ac:dyDescent="0.25">
      <c r="B14" s="23" t="s">
        <v>28</v>
      </c>
      <c r="C14" s="1">
        <v>3</v>
      </c>
      <c r="D14" s="25">
        <v>756.77</v>
      </c>
    </row>
    <row r="15" spans="2:4" x14ac:dyDescent="0.25">
      <c r="B15" s="24" t="s">
        <v>47</v>
      </c>
      <c r="C15" s="1">
        <v>2</v>
      </c>
      <c r="D15" s="25">
        <v>268.01</v>
      </c>
    </row>
    <row r="16" spans="2:4" x14ac:dyDescent="0.25">
      <c r="B16" s="24" t="s">
        <v>49</v>
      </c>
      <c r="C16" s="1">
        <v>1</v>
      </c>
      <c r="D16" s="25">
        <v>488.76</v>
      </c>
    </row>
    <row r="17" spans="2:4" x14ac:dyDescent="0.25">
      <c r="B17" s="22" t="s">
        <v>17</v>
      </c>
      <c r="C17" s="1">
        <v>9</v>
      </c>
      <c r="D17" s="25">
        <v>3269.6602000000003</v>
      </c>
    </row>
    <row r="18" spans="2:4" x14ac:dyDescent="0.25">
      <c r="B18" s="23" t="s">
        <v>25</v>
      </c>
      <c r="C18" s="1">
        <v>2</v>
      </c>
      <c r="D18" s="25">
        <v>91.759999999999991</v>
      </c>
    </row>
    <row r="19" spans="2:4" x14ac:dyDescent="0.25">
      <c r="B19" s="24" t="s">
        <v>47</v>
      </c>
      <c r="C19" s="1">
        <v>1</v>
      </c>
      <c r="D19" s="25">
        <v>54.4</v>
      </c>
    </row>
    <row r="20" spans="2:4" x14ac:dyDescent="0.25">
      <c r="B20" s="24" t="s">
        <v>49</v>
      </c>
      <c r="C20" s="1">
        <v>1</v>
      </c>
      <c r="D20" s="25">
        <v>37.36</v>
      </c>
    </row>
    <row r="21" spans="2:4" x14ac:dyDescent="0.25">
      <c r="B21" s="23" t="s">
        <v>30</v>
      </c>
      <c r="C21" s="1">
        <v>3</v>
      </c>
      <c r="D21" s="25">
        <v>1331.9350000000002</v>
      </c>
    </row>
    <row r="22" spans="2:4" x14ac:dyDescent="0.25">
      <c r="B22" s="24" t="s">
        <v>49</v>
      </c>
      <c r="C22" s="1">
        <v>1</v>
      </c>
      <c r="D22" s="25">
        <v>152.4</v>
      </c>
    </row>
    <row r="23" spans="2:4" x14ac:dyDescent="0.25">
      <c r="B23" s="24" t="s">
        <v>50</v>
      </c>
      <c r="C23" s="1">
        <v>2</v>
      </c>
      <c r="D23" s="25">
        <v>1179.5350000000001</v>
      </c>
    </row>
    <row r="24" spans="2:4" x14ac:dyDescent="0.25">
      <c r="B24" s="23" t="s">
        <v>22</v>
      </c>
      <c r="C24" s="1">
        <v>4</v>
      </c>
      <c r="D24" s="25">
        <v>1845.9652000000001</v>
      </c>
    </row>
    <row r="25" spans="2:4" x14ac:dyDescent="0.25">
      <c r="B25" s="24" t="s">
        <v>47</v>
      </c>
      <c r="C25" s="1">
        <v>1</v>
      </c>
      <c r="D25" s="25">
        <v>135.1</v>
      </c>
    </row>
    <row r="26" spans="2:4" x14ac:dyDescent="0.25">
      <c r="B26" s="24" t="s">
        <v>48</v>
      </c>
      <c r="C26" s="1">
        <v>2</v>
      </c>
      <c r="D26" s="25">
        <v>1710.8652000000002</v>
      </c>
    </row>
    <row r="27" spans="2:4" x14ac:dyDescent="0.25">
      <c r="B27" s="24" t="s">
        <v>49</v>
      </c>
      <c r="C27" s="1">
        <v>1</v>
      </c>
      <c r="D27" s="25">
        <v>0</v>
      </c>
    </row>
    <row r="28" spans="2:4" x14ac:dyDescent="0.25">
      <c r="B28" s="22" t="s">
        <v>18</v>
      </c>
      <c r="C28" s="1">
        <v>9</v>
      </c>
      <c r="D28" s="25">
        <v>5159.7460000000001</v>
      </c>
    </row>
    <row r="29" spans="2:4" x14ac:dyDescent="0.25">
      <c r="B29" s="23" t="s">
        <v>26</v>
      </c>
      <c r="C29" s="1">
        <v>3</v>
      </c>
      <c r="D29" s="25">
        <v>1186.5</v>
      </c>
    </row>
    <row r="30" spans="2:4" x14ac:dyDescent="0.25">
      <c r="B30" s="24" t="s">
        <v>47</v>
      </c>
      <c r="C30" s="1">
        <v>1</v>
      </c>
      <c r="D30" s="25">
        <v>0</v>
      </c>
    </row>
    <row r="31" spans="2:4" x14ac:dyDescent="0.25">
      <c r="B31" s="24" t="s">
        <v>49</v>
      </c>
      <c r="C31" s="1">
        <v>1</v>
      </c>
      <c r="D31" s="25">
        <v>986.86</v>
      </c>
    </row>
    <row r="32" spans="2:4" x14ac:dyDescent="0.25">
      <c r="B32" s="24" t="s">
        <v>53</v>
      </c>
      <c r="C32" s="1">
        <v>1</v>
      </c>
      <c r="D32" s="25">
        <v>199.64</v>
      </c>
    </row>
    <row r="33" spans="2:4" x14ac:dyDescent="0.25">
      <c r="B33" s="23" t="s">
        <v>23</v>
      </c>
      <c r="C33" s="1">
        <v>6</v>
      </c>
      <c r="D33" s="25">
        <v>3973.2460000000005</v>
      </c>
    </row>
    <row r="34" spans="2:4" x14ac:dyDescent="0.25">
      <c r="B34" s="24" t="s">
        <v>47</v>
      </c>
      <c r="C34" s="1">
        <v>1</v>
      </c>
      <c r="D34" s="25">
        <v>774.4</v>
      </c>
    </row>
    <row r="35" spans="2:4" x14ac:dyDescent="0.25">
      <c r="B35" s="24" t="s">
        <v>49</v>
      </c>
      <c r="C35" s="1">
        <v>2</v>
      </c>
      <c r="D35" s="25">
        <v>1822.1499999999999</v>
      </c>
    </row>
    <row r="36" spans="2:4" x14ac:dyDescent="0.25">
      <c r="B36" s="24" t="s">
        <v>50</v>
      </c>
      <c r="C36" s="1">
        <v>2</v>
      </c>
      <c r="D36" s="25">
        <v>955.39599999999996</v>
      </c>
    </row>
    <row r="37" spans="2:4" x14ac:dyDescent="0.25">
      <c r="B37" s="24" t="s">
        <v>53</v>
      </c>
      <c r="C37" s="1">
        <v>1</v>
      </c>
      <c r="D37" s="25">
        <v>421.3</v>
      </c>
    </row>
    <row r="38" spans="2:4" x14ac:dyDescent="0.25">
      <c r="B38" s="22" t="s">
        <v>19</v>
      </c>
      <c r="C38" s="1">
        <v>8</v>
      </c>
      <c r="D38" s="25">
        <v>3721.9414000000002</v>
      </c>
    </row>
    <row r="39" spans="2:4" x14ac:dyDescent="0.25">
      <c r="B39" s="23" t="s">
        <v>27</v>
      </c>
      <c r="C39" s="1">
        <v>2</v>
      </c>
      <c r="D39" s="25">
        <v>1022.5930000000001</v>
      </c>
    </row>
    <row r="40" spans="2:4" x14ac:dyDescent="0.25">
      <c r="B40" s="24" t="s">
        <v>49</v>
      </c>
      <c r="C40" s="1">
        <v>1</v>
      </c>
      <c r="D40" s="25">
        <v>671.76</v>
      </c>
    </row>
    <row r="41" spans="2:4" x14ac:dyDescent="0.25">
      <c r="B41" s="24" t="s">
        <v>53</v>
      </c>
      <c r="C41" s="1">
        <v>1</v>
      </c>
      <c r="D41" s="25">
        <v>350.83300000000003</v>
      </c>
    </row>
    <row r="42" spans="2:4" x14ac:dyDescent="0.25">
      <c r="B42" s="23" t="s">
        <v>24</v>
      </c>
      <c r="C42" s="1">
        <v>3</v>
      </c>
      <c r="D42" s="25">
        <v>149.745</v>
      </c>
    </row>
    <row r="43" spans="2:4" x14ac:dyDescent="0.25">
      <c r="B43" s="24" t="s">
        <v>49</v>
      </c>
      <c r="C43" s="1">
        <v>1</v>
      </c>
      <c r="D43" s="25">
        <v>0</v>
      </c>
    </row>
    <row r="44" spans="2:4" x14ac:dyDescent="0.25">
      <c r="B44" s="24" t="s">
        <v>50</v>
      </c>
      <c r="C44" s="1">
        <v>2</v>
      </c>
      <c r="D44" s="25">
        <v>149.745</v>
      </c>
    </row>
    <row r="45" spans="2:4" x14ac:dyDescent="0.25">
      <c r="B45" s="23" t="s">
        <v>29</v>
      </c>
      <c r="C45" s="1">
        <v>3</v>
      </c>
      <c r="D45" s="25">
        <v>2549.6034</v>
      </c>
    </row>
    <row r="46" spans="2:4" x14ac:dyDescent="0.25">
      <c r="B46" s="24" t="s">
        <v>48</v>
      </c>
      <c r="C46" s="1">
        <v>1</v>
      </c>
      <c r="D46" s="25">
        <v>302.0034</v>
      </c>
    </row>
    <row r="47" spans="2:4" x14ac:dyDescent="0.25">
      <c r="B47" s="24" t="s">
        <v>49</v>
      </c>
      <c r="C47" s="1">
        <v>1</v>
      </c>
      <c r="D47" s="25">
        <v>1860.4</v>
      </c>
    </row>
    <row r="48" spans="2:4" x14ac:dyDescent="0.25">
      <c r="B48" s="24" t="s">
        <v>53</v>
      </c>
      <c r="C48" s="1">
        <v>1</v>
      </c>
      <c r="D48" s="25">
        <v>387.2</v>
      </c>
    </row>
    <row r="49" spans="2:4" x14ac:dyDescent="0.25">
      <c r="B49" s="22" t="s">
        <v>2</v>
      </c>
      <c r="C49" s="1">
        <v>35</v>
      </c>
      <c r="D49" s="25">
        <v>14692.113999999998</v>
      </c>
    </row>
  </sheetData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</vt:lpstr>
      <vt:lpstr>TCD et GCD</vt:lpstr>
    </vt:vector>
  </TitlesOfParts>
  <Company>Fauche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Aurélie Pomme</dc:creator>
  <cp:lastModifiedBy>Aurélie Pomme</cp:lastModifiedBy>
  <dcterms:created xsi:type="dcterms:W3CDTF">2021-09-03T05:30:33Z</dcterms:created>
  <dcterms:modified xsi:type="dcterms:W3CDTF">2021-09-10T14:00:15Z</dcterms:modified>
</cp:coreProperties>
</file>