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807888d_commun_ad_sncf_fr/Documents/GPF_Retards_Paiements/"/>
    </mc:Choice>
  </mc:AlternateContent>
  <xr:revisionPtr revIDLastSave="26" documentId="8_{6ABF5CB7-F78D-475E-9147-7E98ADC723B8}" xr6:coauthVersionLast="47" xr6:coauthVersionMax="47" xr10:uidLastSave="{14A47024-7E89-4FB1-9115-B7B54AB7B21B}"/>
  <bookViews>
    <workbookView xWindow="-110" yWindow="-110" windowWidth="19420" windowHeight="10420" xr2:uid="{00000000-000D-0000-FFFF-FFFF00000000}"/>
  </bookViews>
  <sheets>
    <sheet name="Feuil1" sheetId="1" r:id="rId1"/>
    <sheet name="ACHAT" sheetId="2" r:id="rId2"/>
    <sheet name="GEF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2" l="1"/>
  <c r="C12" i="2"/>
  <c r="D12" i="2"/>
  <c r="E12" i="2"/>
  <c r="F12" i="2"/>
  <c r="G12" i="2"/>
  <c r="H12" i="2"/>
  <c r="B12" i="2"/>
  <c r="A11" i="2" l="1"/>
  <c r="A10" i="2"/>
  <c r="A9" i="2"/>
  <c r="D6" i="3"/>
  <c r="D5" i="3"/>
  <c r="D4" i="3"/>
  <c r="D3" i="3"/>
  <c r="D2" i="3"/>
  <c r="D6" i="2"/>
  <c r="D5" i="2"/>
  <c r="D4" i="2"/>
  <c r="D3" i="2"/>
  <c r="D2" i="2"/>
  <c r="G2" i="1"/>
  <c r="F6" i="1"/>
  <c r="F3" i="1"/>
  <c r="F4" i="1"/>
  <c r="F5" i="1"/>
  <c r="F2" i="1"/>
  <c r="D10" i="1" l="1"/>
  <c r="D11" i="1"/>
  <c r="D12" i="1"/>
  <c r="D13" i="1"/>
  <c r="D9" i="1"/>
  <c r="D3" i="1"/>
  <c r="D4" i="1"/>
  <c r="D5" i="1"/>
  <c r="D6" i="1"/>
  <c r="D2" i="1"/>
</calcChain>
</file>

<file path=xl/sharedStrings.xml><?xml version="1.0" encoding="utf-8"?>
<sst xmlns="http://schemas.openxmlformats.org/spreadsheetml/2006/main" count="84" uniqueCount="39">
  <si>
    <t>Elements</t>
  </si>
  <si>
    <t>NOMS</t>
  </si>
  <si>
    <t>PRENOMS</t>
  </si>
  <si>
    <t>ELODIE</t>
  </si>
  <si>
    <t>CATHY</t>
  </si>
  <si>
    <t>BERTRAND</t>
  </si>
  <si>
    <t>JEROME</t>
  </si>
  <si>
    <t>DAVID</t>
  </si>
  <si>
    <t>NOM PRENOMS</t>
  </si>
  <si>
    <t xml:space="preserve"> MACRON</t>
  </si>
  <si>
    <t xml:space="preserve"> DESERT</t>
  </si>
  <si>
    <t xml:space="preserve"> MABOULE</t>
  </si>
  <si>
    <t xml:space="preserve"> DANGER</t>
  </si>
  <si>
    <t xml:space="preserve"> GRANGER</t>
  </si>
  <si>
    <t>MAIL</t>
  </si>
  <si>
    <t>elodie.macron@gmail.com</t>
  </si>
  <si>
    <t>cathy.desert@gmail.com</t>
  </si>
  <si>
    <t>bertrand.maboule@gmail.com</t>
  </si>
  <si>
    <t>jerome.danger@gmail.com</t>
  </si>
  <si>
    <t>david.granger@gmail.com</t>
  </si>
  <si>
    <t>SOPHIE</t>
  </si>
  <si>
    <t>CAROLE</t>
  </si>
  <si>
    <t>ELISABETH</t>
  </si>
  <si>
    <t>JOELLE</t>
  </si>
  <si>
    <t>MARTINE</t>
  </si>
  <si>
    <t xml:space="preserve"> BANDERAS</t>
  </si>
  <si>
    <t xml:space="preserve"> DUFRESNE</t>
  </si>
  <si>
    <t xml:space="preserve"> BOUTORH</t>
  </si>
  <si>
    <t xml:space="preserve"> CHRISTIAN</t>
  </si>
  <si>
    <t xml:space="preserve"> BABIN</t>
  </si>
  <si>
    <t>sophie.banderas@gmail.com</t>
  </si>
  <si>
    <t>carole.dufresne@gmail.com</t>
  </si>
  <si>
    <t>elisabeth.boutorh@gmail.com</t>
  </si>
  <si>
    <t>joelle.christian@gmail.com</t>
  </si>
  <si>
    <t>martine.babin@gmail.com</t>
  </si>
  <si>
    <t>achats</t>
  </si>
  <si>
    <t>ACHATS/GEF</t>
  </si>
  <si>
    <t>GEF</t>
  </si>
  <si>
    <t>=@INDEX(Tableau1[FONCTION];EQUIV('DEMANDE DE FOURNITURES'!E10;Tableau1[NOM- PRENOM];0);0)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</si>
</sst>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/>
    <xf numFmtId="0" fontId="1" fillId="2" borderId="0" xfId="1" applyFill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lisabeth.boutorh@gmail.com" TargetMode="External"/><Relationship Id="rId3" Type="http://schemas.openxmlformats.org/officeDocument/2006/relationships/hyperlink" Target="mailto:bertrand.maboule@gmail.com" TargetMode="External"/><Relationship Id="rId7" Type="http://schemas.openxmlformats.org/officeDocument/2006/relationships/hyperlink" Target="mailto:carole.dufresne@gmail.com" TargetMode="External"/><Relationship Id="rId2" Type="http://schemas.openxmlformats.org/officeDocument/2006/relationships/hyperlink" Target="mailto:cathy.desert@gmail.com" TargetMode="External"/><Relationship Id="rId1" Type="http://schemas.openxmlformats.org/officeDocument/2006/relationships/hyperlink" Target="mailto:elodie.macron@gmail.com" TargetMode="External"/><Relationship Id="rId6" Type="http://schemas.openxmlformats.org/officeDocument/2006/relationships/hyperlink" Target="mailto:sophie.banderas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david.granger@gmail.com" TargetMode="External"/><Relationship Id="rId10" Type="http://schemas.openxmlformats.org/officeDocument/2006/relationships/hyperlink" Target="mailto:martine.babin@gmail.com" TargetMode="External"/><Relationship Id="rId4" Type="http://schemas.openxmlformats.org/officeDocument/2006/relationships/hyperlink" Target="mailto:jerome.danger@gmail.com" TargetMode="External"/><Relationship Id="rId9" Type="http://schemas.openxmlformats.org/officeDocument/2006/relationships/hyperlink" Target="mailto:joelle.christian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ertrand.maboule@gmail.com" TargetMode="External"/><Relationship Id="rId2" Type="http://schemas.openxmlformats.org/officeDocument/2006/relationships/hyperlink" Target="mailto:cathy.desert@gmail.com" TargetMode="External"/><Relationship Id="rId1" Type="http://schemas.openxmlformats.org/officeDocument/2006/relationships/hyperlink" Target="mailto:elodie.macron@gmail.com" TargetMode="External"/><Relationship Id="rId5" Type="http://schemas.openxmlformats.org/officeDocument/2006/relationships/hyperlink" Target="mailto:david.granger@gmail.com" TargetMode="External"/><Relationship Id="rId4" Type="http://schemas.openxmlformats.org/officeDocument/2006/relationships/hyperlink" Target="mailto:jerome.danger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elisabeth.boutorh@gmail.com" TargetMode="External"/><Relationship Id="rId2" Type="http://schemas.openxmlformats.org/officeDocument/2006/relationships/hyperlink" Target="mailto:carole.dufresne@gmail.com" TargetMode="External"/><Relationship Id="rId1" Type="http://schemas.openxmlformats.org/officeDocument/2006/relationships/hyperlink" Target="mailto:sophie.banderas@gmail.com" TargetMode="External"/><Relationship Id="rId5" Type="http://schemas.openxmlformats.org/officeDocument/2006/relationships/hyperlink" Target="mailto:martine.babin@gmail.com" TargetMode="External"/><Relationship Id="rId4" Type="http://schemas.openxmlformats.org/officeDocument/2006/relationships/hyperlink" Target="mailto:joelle.christi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3"/>
  <sheetViews>
    <sheetView tabSelected="1" workbookViewId="0">
      <selection activeCell="E18" sqref="E18"/>
    </sheetView>
  </sheetViews>
  <sheetFormatPr baseColWidth="10" defaultRowHeight="14.5" x14ac:dyDescent="0.35"/>
  <cols>
    <col min="4" max="4" width="18.81640625" bestFit="1" customWidth="1"/>
    <col min="5" max="5" width="33.81640625" customWidth="1"/>
    <col min="6" max="6" width="28.7265625" customWidth="1"/>
    <col min="7" max="7" width="33.26953125" customWidth="1"/>
  </cols>
  <sheetData>
    <row r="1" spans="1:7" x14ac:dyDescent="0.35">
      <c r="A1" s="1" t="s">
        <v>0</v>
      </c>
      <c r="B1" s="3" t="s">
        <v>2</v>
      </c>
      <c r="C1" s="1" t="s">
        <v>1</v>
      </c>
      <c r="D1" s="1" t="s">
        <v>8</v>
      </c>
      <c r="E1" s="1" t="s">
        <v>14</v>
      </c>
      <c r="F1" s="1" t="s">
        <v>36</v>
      </c>
    </row>
    <row r="2" spans="1:7" x14ac:dyDescent="0.35">
      <c r="A2" s="1">
        <v>27120</v>
      </c>
      <c r="B2" t="s">
        <v>3</v>
      </c>
      <c r="C2" t="s">
        <v>9</v>
      </c>
      <c r="D2" t="str">
        <f>+B2 &amp; C2</f>
        <v>ELODIE MACRON</v>
      </c>
      <c r="E2" s="2" t="s">
        <v>15</v>
      </c>
      <c r="F2" s="4" t="str">
        <f>IFERROR(HYPERLINK(VLOOKUP(LEFT(A2,5)*1,$A$8:$E$13,5,FALSE)),"")</f>
        <v>sophie.banderas@gmail.com</v>
      </c>
      <c r="G2" t="str">
        <f>IFERROR(HYPERLINK(VLOOKUP(LEFT(A1,5)*1,$A$1:$E$1,5,FALSE)),"")</f>
        <v/>
      </c>
    </row>
    <row r="3" spans="1:7" x14ac:dyDescent="0.35">
      <c r="A3" s="1">
        <v>32527</v>
      </c>
      <c r="B3" t="s">
        <v>4</v>
      </c>
      <c r="C3" t="s">
        <v>10</v>
      </c>
      <c r="D3" t="str">
        <f t="shared" ref="D3:D6" si="0">+B3 &amp; C3</f>
        <v>CATHY DESERT</v>
      </c>
      <c r="E3" s="2" t="s">
        <v>16</v>
      </c>
      <c r="F3" s="4" t="str">
        <f>IFERROR(HYPERLINK(VLOOKUP(LEFT(A3,5)*1,$A$8:$E$13,5,FALSE)),"")</f>
        <v>carole.dufresne@gmail.com</v>
      </c>
    </row>
    <row r="4" spans="1:7" x14ac:dyDescent="0.35">
      <c r="A4" s="1">
        <v>10010</v>
      </c>
      <c r="B4" t="s">
        <v>5</v>
      </c>
      <c r="C4" t="s">
        <v>11</v>
      </c>
      <c r="D4" t="str">
        <f t="shared" si="0"/>
        <v>BERTRAND MABOULE</v>
      </c>
      <c r="E4" s="2" t="s">
        <v>17</v>
      </c>
      <c r="F4" s="4" t="str">
        <f>IFERROR(HYPERLINK(VLOOKUP(LEFT(A4,5)*1,$A$8:$E$13,5,FALSE)),"")</f>
        <v>elisabeth.boutorh@gmail.com</v>
      </c>
    </row>
    <row r="5" spans="1:7" x14ac:dyDescent="0.35">
      <c r="A5" s="1">
        <v>55620</v>
      </c>
      <c r="B5" t="s">
        <v>6</v>
      </c>
      <c r="C5" t="s">
        <v>12</v>
      </c>
      <c r="D5" t="str">
        <f t="shared" si="0"/>
        <v>JEROME DANGER</v>
      </c>
      <c r="E5" s="2" t="s">
        <v>18</v>
      </c>
      <c r="F5" s="4" t="str">
        <f>IFERROR(HYPERLINK(VLOOKUP(LEFT(A5,5)*1,$A$8:$E$13,5,FALSE)),"")</f>
        <v>joelle.christian@gmail.com</v>
      </c>
    </row>
    <row r="6" spans="1:7" x14ac:dyDescent="0.35">
      <c r="A6" s="1">
        <v>67820</v>
      </c>
      <c r="B6" t="s">
        <v>7</v>
      </c>
      <c r="C6" t="s">
        <v>13</v>
      </c>
      <c r="D6" t="str">
        <f t="shared" si="0"/>
        <v>DAVID GRANGER</v>
      </c>
      <c r="E6" s="2" t="s">
        <v>19</v>
      </c>
      <c r="F6" s="4" t="str">
        <f>IFERROR(HYPERLINK(VLOOKUP(LEFT(A6,5)*1,$A$8:$E$13,5,FALSE)),"")</f>
        <v>martine.babin@gmail.com</v>
      </c>
    </row>
    <row r="8" spans="1:7" x14ac:dyDescent="0.35">
      <c r="A8" s="1" t="s">
        <v>0</v>
      </c>
      <c r="B8" s="3" t="s">
        <v>2</v>
      </c>
      <c r="C8" s="1" t="s">
        <v>1</v>
      </c>
      <c r="D8" s="1" t="s">
        <v>8</v>
      </c>
      <c r="E8" s="1" t="s">
        <v>14</v>
      </c>
    </row>
    <row r="9" spans="1:7" x14ac:dyDescent="0.35">
      <c r="A9" s="1">
        <v>27120</v>
      </c>
      <c r="B9" s="3" t="s">
        <v>20</v>
      </c>
      <c r="C9" t="s">
        <v>25</v>
      </c>
      <c r="D9" t="str">
        <f>+B9 &amp; C9</f>
        <v>SOPHIE BANDERAS</v>
      </c>
      <c r="E9" s="2" t="s">
        <v>30</v>
      </c>
    </row>
    <row r="10" spans="1:7" x14ac:dyDescent="0.35">
      <c r="A10" s="1">
        <v>32527</v>
      </c>
      <c r="B10" s="3" t="s">
        <v>21</v>
      </c>
      <c r="C10" t="s">
        <v>26</v>
      </c>
      <c r="D10" t="str">
        <f t="shared" ref="D10:D13" si="1">+B10 &amp; C10</f>
        <v>CAROLE DUFRESNE</v>
      </c>
      <c r="E10" s="2" t="s">
        <v>31</v>
      </c>
    </row>
    <row r="11" spans="1:7" x14ac:dyDescent="0.35">
      <c r="A11" s="1">
        <v>10010</v>
      </c>
      <c r="B11" s="3" t="s">
        <v>22</v>
      </c>
      <c r="C11" t="s">
        <v>27</v>
      </c>
      <c r="D11" t="str">
        <f t="shared" si="1"/>
        <v>ELISABETH BOUTORH</v>
      </c>
      <c r="E11" s="2" t="s">
        <v>32</v>
      </c>
    </row>
    <row r="12" spans="1:7" x14ac:dyDescent="0.35">
      <c r="A12" s="1">
        <v>55620</v>
      </c>
      <c r="B12" s="3" t="s">
        <v>23</v>
      </c>
      <c r="C12" t="s">
        <v>28</v>
      </c>
      <c r="D12" t="str">
        <f t="shared" si="1"/>
        <v>JOELLE CHRISTIAN</v>
      </c>
      <c r="E12" s="2" t="s">
        <v>33</v>
      </c>
    </row>
    <row r="13" spans="1:7" x14ac:dyDescent="0.35">
      <c r="A13" s="1">
        <v>67820</v>
      </c>
      <c r="B13" s="3" t="s">
        <v>24</v>
      </c>
      <c r="C13" t="s">
        <v>29</v>
      </c>
      <c r="D13" t="str">
        <f t="shared" si="1"/>
        <v>MARTINE BABIN</v>
      </c>
      <c r="E13" s="2" t="s">
        <v>34</v>
      </c>
    </row>
  </sheetData>
  <hyperlinks>
    <hyperlink ref="E2" r:id="rId1" xr:uid="{00000000-0004-0000-0000-000000000000}"/>
    <hyperlink ref="E3" r:id="rId2" xr:uid="{00000000-0004-0000-0000-000001000000}"/>
    <hyperlink ref="E4" r:id="rId3" xr:uid="{00000000-0004-0000-0000-000002000000}"/>
    <hyperlink ref="E5" r:id="rId4" xr:uid="{00000000-0004-0000-0000-000003000000}"/>
    <hyperlink ref="E6" r:id="rId5" xr:uid="{00000000-0004-0000-0000-000004000000}"/>
    <hyperlink ref="E9" r:id="rId6" xr:uid="{00000000-0004-0000-0000-000005000000}"/>
    <hyperlink ref="E10" r:id="rId7" xr:uid="{00000000-0004-0000-0000-000006000000}"/>
    <hyperlink ref="E11" r:id="rId8" xr:uid="{00000000-0004-0000-0000-000007000000}"/>
    <hyperlink ref="E12" r:id="rId9" xr:uid="{00000000-0004-0000-0000-000008000000}"/>
    <hyperlink ref="E13" r:id="rId10" xr:uid="{00000000-0004-0000-0000-000009000000}"/>
  </hyperlinks>
  <pageMargins left="0.7" right="0.7" top="0.75" bottom="0.75" header="0.3" footer="0.3"/>
  <pageSetup paperSize="9" orientation="portrait" r:id="rId1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2F065-BE2C-4AEC-A802-6EDC3056AAA6}">
  <dimension ref="A1:H13"/>
  <sheetViews>
    <sheetView workbookViewId="0">
      <selection activeCell="B13" sqref="B13"/>
    </sheetView>
  </sheetViews>
  <sheetFormatPr baseColWidth="10" defaultRowHeight="14.5" x14ac:dyDescent="0.35"/>
  <cols>
    <col min="5" max="5" width="26.7265625" bestFit="1" customWidth="1"/>
  </cols>
  <sheetData>
    <row r="1" spans="1:8" x14ac:dyDescent="0.35">
      <c r="A1" s="1" t="s">
        <v>0</v>
      </c>
      <c r="B1" s="3" t="s">
        <v>2</v>
      </c>
      <c r="C1" s="1" t="s">
        <v>1</v>
      </c>
      <c r="D1" s="1" t="s">
        <v>8</v>
      </c>
      <c r="E1" s="1" t="s">
        <v>14</v>
      </c>
      <c r="F1" s="1" t="s">
        <v>35</v>
      </c>
    </row>
    <row r="2" spans="1:8" x14ac:dyDescent="0.35">
      <c r="A2" s="1">
        <v>27120</v>
      </c>
      <c r="B2" t="s">
        <v>3</v>
      </c>
      <c r="C2" t="s">
        <v>9</v>
      </c>
      <c r="D2" t="str">
        <f>+B2 &amp; C2</f>
        <v>ELODIE MACRON</v>
      </c>
      <c r="E2" s="2" t="s">
        <v>15</v>
      </c>
    </row>
    <row r="3" spans="1:8" x14ac:dyDescent="0.35">
      <c r="A3" s="1">
        <v>32527</v>
      </c>
      <c r="B3" t="s">
        <v>4</v>
      </c>
      <c r="C3" t="s">
        <v>10</v>
      </c>
      <c r="D3" t="str">
        <f t="shared" ref="D3:D6" si="0">+B3 &amp; C3</f>
        <v>CATHY DESERT</v>
      </c>
      <c r="E3" s="2" t="s">
        <v>16</v>
      </c>
    </row>
    <row r="4" spans="1:8" x14ac:dyDescent="0.35">
      <c r="A4" s="1">
        <v>10010</v>
      </c>
      <c r="B4" t="s">
        <v>5</v>
      </c>
      <c r="C4" t="s">
        <v>11</v>
      </c>
      <c r="D4" t="str">
        <f t="shared" si="0"/>
        <v>BERTRAND MABOULE</v>
      </c>
      <c r="E4" s="2" t="s">
        <v>17</v>
      </c>
    </row>
    <row r="5" spans="1:8" x14ac:dyDescent="0.35">
      <c r="A5" s="1">
        <v>55620</v>
      </c>
      <c r="B5" t="s">
        <v>6</v>
      </c>
      <c r="C5" t="s">
        <v>12</v>
      </c>
      <c r="D5" t="str">
        <f t="shared" si="0"/>
        <v>JEROME DANGER</v>
      </c>
      <c r="E5" s="2" t="s">
        <v>18</v>
      </c>
    </row>
    <row r="6" spans="1:8" x14ac:dyDescent="0.35">
      <c r="A6" s="1">
        <v>67820</v>
      </c>
      <c r="B6" t="s">
        <v>7</v>
      </c>
      <c r="C6" t="s">
        <v>13</v>
      </c>
      <c r="D6" t="str">
        <f t="shared" si="0"/>
        <v>DAVID GRANGER</v>
      </c>
      <c r="E6" s="2" t="s">
        <v>19</v>
      </c>
    </row>
    <row r="9" spans="1:8" x14ac:dyDescent="0.35">
      <c r="A9" t="str">
        <f>IFERROR(HYPERLINK(VLOOKUP(LEFT(B2,5)*1,$B$9:$F$14,5,FALSE)),"")</f>
        <v/>
      </c>
    </row>
    <row r="10" spans="1:8" x14ac:dyDescent="0.35">
      <c r="A10" t="str">
        <f>IFERROR(HYPERLINK(VLOOKUP(LEFT(B2,5)*1,$B$9:$F$14,5,FALSE)),"")</f>
        <v/>
      </c>
    </row>
    <row r="11" spans="1:8" x14ac:dyDescent="0.35">
      <c r="A11" t="str">
        <f>IFERROR(HYPERLINK(VLOOKUP(LEFT(B2,5)*1,$B$9:$F$14,5,FALSE)),"")</f>
        <v/>
      </c>
      <c r="B11" s="5" t="s">
        <v>38</v>
      </c>
      <c r="C11" s="5"/>
      <c r="D11" s="5"/>
      <c r="E11" s="5"/>
      <c r="F11" s="5"/>
      <c r="G11" s="5"/>
      <c r="H11" s="5"/>
    </row>
    <row r="12" spans="1:8" x14ac:dyDescent="0.35">
      <c r="B12" t="str">
        <f>IFERROR(HYPERLINK(VLOOKUP(LEFT(B2,5)*1,$B$9:$F$14,5,FALSE)),"")</f>
        <v/>
      </c>
      <c r="C12" t="str">
        <f t="shared" ref="C12:H12" si="1">IFERROR(HYPERLINK(VLOOKUP(LEFT(C2,5)*1,$B$9:$F$14,5,FALSE)),"")</f>
        <v/>
      </c>
      <c r="D12" t="str">
        <f t="shared" si="1"/>
        <v/>
      </c>
      <c r="E12" t="str">
        <f t="shared" si="1"/>
        <v/>
      </c>
      <c r="F12" t="str">
        <f t="shared" si="1"/>
        <v/>
      </c>
      <c r="G12" t="str">
        <f t="shared" si="1"/>
        <v/>
      </c>
      <c r="H12" t="str">
        <f t="shared" si="1"/>
        <v/>
      </c>
    </row>
    <row r="13" spans="1:8" x14ac:dyDescent="0.35">
      <c r="B13" t="str">
        <f>IFERROR(HYPERLINK(VLOOKUP(LEFT(B2,5)*1,$B$9:$F$14,5,FALSE)),"")</f>
        <v/>
      </c>
    </row>
  </sheetData>
  <mergeCells count="1">
    <mergeCell ref="B11:H11"/>
  </mergeCells>
  <hyperlinks>
    <hyperlink ref="E2" r:id="rId1" xr:uid="{7E4059B6-3C5F-4AD6-BB76-141A49AA934F}"/>
    <hyperlink ref="E3" r:id="rId2" xr:uid="{667EC6A2-848E-451F-BEF2-5B54AD31F7DE}"/>
    <hyperlink ref="E4" r:id="rId3" xr:uid="{86776438-9C7C-40D1-B2FC-3D76C4079998}"/>
    <hyperlink ref="E5" r:id="rId4" xr:uid="{3F01FAB9-6F3D-4079-B83F-FCF858E11577}"/>
    <hyperlink ref="E6" r:id="rId5" xr:uid="{4EC6F89C-DFE5-4473-912C-0B0394B1DDC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1A589-599F-469A-AF10-19AD56DFB792}">
  <dimension ref="A1:F6"/>
  <sheetViews>
    <sheetView workbookViewId="0">
      <selection activeCell="F1" sqref="F1"/>
    </sheetView>
  </sheetViews>
  <sheetFormatPr baseColWidth="10" defaultRowHeight="14.5" x14ac:dyDescent="0.35"/>
  <cols>
    <col min="5" max="5" width="26.36328125" bestFit="1" customWidth="1"/>
  </cols>
  <sheetData>
    <row r="1" spans="1:6" x14ac:dyDescent="0.35">
      <c r="A1" s="1" t="s">
        <v>0</v>
      </c>
      <c r="B1" s="3" t="s">
        <v>2</v>
      </c>
      <c r="C1" s="1" t="s">
        <v>1</v>
      </c>
      <c r="D1" s="1" t="s">
        <v>8</v>
      </c>
      <c r="E1" s="1" t="s">
        <v>14</v>
      </c>
      <c r="F1" s="1" t="s">
        <v>37</v>
      </c>
    </row>
    <row r="2" spans="1:6" x14ac:dyDescent="0.35">
      <c r="A2" s="1">
        <v>27120</v>
      </c>
      <c r="B2" s="3" t="s">
        <v>20</v>
      </c>
      <c r="C2" t="s">
        <v>25</v>
      </c>
      <c r="D2" t="str">
        <f>+B2 &amp; C2</f>
        <v>SOPHIE BANDERAS</v>
      </c>
      <c r="E2" s="2" t="s">
        <v>30</v>
      </c>
    </row>
    <row r="3" spans="1:6" x14ac:dyDescent="0.35">
      <c r="A3" s="1">
        <v>32527</v>
      </c>
      <c r="B3" s="3" t="s">
        <v>21</v>
      </c>
      <c r="C3" t="s">
        <v>26</v>
      </c>
      <c r="D3" t="str">
        <f t="shared" ref="D3:D6" si="0">+B3 &amp; C3</f>
        <v>CAROLE DUFRESNE</v>
      </c>
      <c r="E3" s="2" t="s">
        <v>31</v>
      </c>
    </row>
    <row r="4" spans="1:6" x14ac:dyDescent="0.35">
      <c r="A4" s="1">
        <v>10010</v>
      </c>
      <c r="B4" s="3" t="s">
        <v>22</v>
      </c>
      <c r="C4" t="s">
        <v>27</v>
      </c>
      <c r="D4" t="str">
        <f t="shared" si="0"/>
        <v>ELISABETH BOUTORH</v>
      </c>
      <c r="E4" s="2" t="s">
        <v>32</v>
      </c>
    </row>
    <row r="5" spans="1:6" x14ac:dyDescent="0.35">
      <c r="A5" s="1">
        <v>55620</v>
      </c>
      <c r="B5" s="3" t="s">
        <v>23</v>
      </c>
      <c r="C5" t="s">
        <v>28</v>
      </c>
      <c r="D5" t="str">
        <f t="shared" si="0"/>
        <v>JOELLE CHRISTIAN</v>
      </c>
      <c r="E5" s="2" t="s">
        <v>33</v>
      </c>
    </row>
    <row r="6" spans="1:6" x14ac:dyDescent="0.35">
      <c r="A6" s="1">
        <v>67820</v>
      </c>
      <c r="B6" s="3" t="s">
        <v>24</v>
      </c>
      <c r="C6" t="s">
        <v>29</v>
      </c>
      <c r="D6" t="str">
        <f t="shared" si="0"/>
        <v>MARTINE BABIN</v>
      </c>
      <c r="E6" s="2" t="s">
        <v>34</v>
      </c>
    </row>
  </sheetData>
  <hyperlinks>
    <hyperlink ref="E2" r:id="rId1" xr:uid="{1539B5C4-89F3-4F1E-A3A9-7CC8ECCEE7D4}"/>
    <hyperlink ref="E3" r:id="rId2" xr:uid="{2DA65F7D-B211-457D-AC37-0E514B0AECA9}"/>
    <hyperlink ref="E4" r:id="rId3" xr:uid="{1DD64467-0837-4E11-8A84-92DA42602DCF}"/>
    <hyperlink ref="E5" r:id="rId4" xr:uid="{5DE73C87-6B7A-49FA-8B7E-1E23D400AAEB}"/>
    <hyperlink ref="E6" r:id="rId5" xr:uid="{66430D0F-8B19-46EF-8705-196C76B15DB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ACHAT</vt:lpstr>
      <vt:lpstr>GEF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6807888D</dc:creator>
  <cp:lastModifiedBy>BADIROU Abdou Rahamani (SNCF RESEAU / SIEGE SNCF RESEA</cp:lastModifiedBy>
  <dcterms:created xsi:type="dcterms:W3CDTF">2022-05-06T18:37:27Z</dcterms:created>
  <dcterms:modified xsi:type="dcterms:W3CDTF">2022-05-07T17:59:00Z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2022-05-07T05:18:18Z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e34c43ba-4ebf-4886-b608-25b9c0dfd2be</vt:lpwstr>
  </property>
  <property fmtid="{D5CDD505-2E9C-101B-9397-08002B2CF9AE}" pid="8" name="MSIP_Label_67cce88e-ba6c-4072-9a4d-8f9e28d4554f_ContentBits">
    <vt:lpwstr>2</vt:lpwstr>
  </property>
</Properties>
</file>