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3"/>
  </sheets>
  <externalReferences>
    <externalReference r:id="rId4"/>
  </externalReferences>
  <definedNames>
    <definedName function="false" hidden="false" name="solde_de_base" vbProcedure="false">'[1]parametres et calculs pour tdb'!$C$6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<sst xmlns="http://schemas.openxmlformats.org/spreadsheetml/2006/main" count="57" uniqueCount="18">
  <si>
    <t xml:space="preserve">Budget mensuel</t>
  </si>
  <si>
    <r>
      <rPr>
        <sz val="12"/>
        <rFont val="Arial"/>
        <family val="2"/>
        <charset val="1"/>
      </rPr>
      <t xml:space="preserve">Ci-dessous calcul du
Solde de fin de mois
en fonction du Mois,
de l’année et Du 1</t>
    </r>
    <r>
      <rPr>
        <vertAlign val="superscript"/>
        <sz val="12"/>
        <rFont val="Arial"/>
        <family val="2"/>
        <charset val="1"/>
      </rPr>
      <t xml:space="preserve">er</t>
    </r>
    <r>
      <rPr>
        <sz val="12"/>
        <rFont val="Arial"/>
        <family val="2"/>
        <charset val="1"/>
      </rPr>
      <t xml:space="preserve"> solde
de base. Cellules B4, C4
Et F4</t>
    </r>
  </si>
  <si>
    <t xml:space="preserve">mai</t>
  </si>
  <si>
    <r>
      <rPr>
        <b val="true"/>
        <sz val="11"/>
        <rFont val="Noto Sans"/>
        <family val="2"/>
        <charset val="1"/>
      </rPr>
      <t xml:space="preserve">1</t>
    </r>
    <r>
      <rPr>
        <b val="true"/>
        <vertAlign val="superscript"/>
        <sz val="11"/>
        <rFont val="Noto Sans"/>
        <family val="2"/>
        <charset val="1"/>
      </rPr>
      <t xml:space="preserve">er</t>
    </r>
    <r>
      <rPr>
        <b val="true"/>
        <sz val="11"/>
        <rFont val="Noto Sans"/>
        <family val="2"/>
        <charset val="1"/>
      </rPr>
      <t xml:space="preserve"> solde</t>
    </r>
  </si>
  <si>
    <t xml:space="preserve">Solde</t>
  </si>
  <si>
    <t xml:space="preserve">Ici le solde</t>
  </si>
  <si>
    <t xml:space="preserve">Transactions</t>
  </si>
  <si>
    <t xml:space="preserve">JOUR</t>
  </si>
  <si>
    <t xml:space="preserve">MOIS</t>
  </si>
  <si>
    <t xml:space="preserve">ANNÉE</t>
  </si>
  <si>
    <t xml:space="preserve">TYPE</t>
  </si>
  <si>
    <t xml:space="preserve">TIERS</t>
  </si>
  <si>
    <t xml:space="preserve">CATÉGORIE</t>
  </si>
  <si>
    <t xml:space="preserve">DÉBIT</t>
  </si>
  <si>
    <t xml:space="preserve">CRÉDIT</t>
  </si>
  <si>
    <t xml:space="preserve">ABCD</t>
  </si>
  <si>
    <t xml:space="preserve">EFGH</t>
  </si>
  <si>
    <t xml:space="preserve">IJKL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</si>
</sst>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.00\ [$€-40C];[RED]\-#,##0.00\ [$€-40C]"/>
    <numFmt numFmtId="166" formatCode="dd"/>
    <numFmt numFmtId="167" formatCode="mmmm"/>
    <numFmt numFmtId="168" formatCode="dd\ mmmm\ yyyy"/>
  </numFmts>
  <fonts count="20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FFFFFF"/>
      <name val="Noto Sans"/>
      <family val="2"/>
      <charset val="1"/>
    </font>
    <font>
      <b val="true"/>
      <sz val="15"/>
      <name val="Arial"/>
      <family val="2"/>
      <charset val="1"/>
    </font>
    <font>
      <sz val="12"/>
      <name val="Arial"/>
      <family val="2"/>
      <charset val="1"/>
    </font>
    <font>
      <vertAlign val="superscript"/>
      <sz val="12"/>
      <name val="Arial"/>
      <family val="2"/>
      <charset val="1"/>
    </font>
    <font>
      <sz val="10"/>
      <name val="Noto Sans"/>
      <family val="2"/>
      <charset val="1"/>
    </font>
    <font>
      <b val="true"/>
      <sz val="11"/>
      <name val="Noto Sans"/>
      <family val="2"/>
      <charset val="1"/>
    </font>
    <font>
      <b val="true"/>
      <vertAlign val="superscript"/>
      <sz val="11"/>
      <name val="Noto Sans"/>
      <family val="2"/>
      <charset val="1"/>
    </font>
    <font>
      <b val="true"/>
      <sz val="11"/>
      <name val="Arial"/>
      <family val="2"/>
      <charset val="1"/>
    </font>
    <font>
      <sz val="10"/>
      <color rgb="FFF1536E"/>
      <name val="Noto Sans"/>
      <family val="2"/>
      <charset val="1"/>
    </font>
    <font>
      <b val="true"/>
      <sz val="12"/>
      <name val="Noto Sans"/>
      <family val="2"/>
      <charset val="1"/>
    </font>
    <font>
      <b val="true"/>
      <sz val="10.5"/>
      <name val="Noto Sans"/>
      <family val="2"/>
      <charset val="1"/>
    </font>
    <font>
      <b val="true"/>
      <sz val="13"/>
      <color rgb="FF00C689"/>
      <name val="Noto Sans"/>
      <family val="2"/>
      <charset val="1"/>
    </font>
    <font>
      <b val="true"/>
      <sz val="13"/>
      <color rgb="FFF1536E"/>
      <name val="Noto Sans"/>
      <family val="2"/>
      <charset val="1"/>
    </font>
    <font>
      <b val="true"/>
      <sz val="12"/>
      <color rgb="FF00C689"/>
      <name val="Noto Sans"/>
      <family val="2"/>
      <charset val="1"/>
    </font>
    <font>
      <b val="true"/>
      <sz val="10"/>
      <name val="Noto Sans"/>
      <family val="2"/>
      <charset val="1"/>
    </font>
    <font>
      <sz val="10"/>
      <color rgb="FF00C689"/>
      <name val="Noto Sans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172446"/>
        <bgColor rgb="FF333333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true" applyAlignment="true" applyProtection="false">
      <alignment horizontal="general" vertical="bottom" textRotation="0" wrapText="false" indent="0" shrinkToFit="false"/>
    </xf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11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13" fillId="0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4" fillId="0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15" fillId="0" borderId="2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5" fontId="15" fillId="0" borderId="2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5" fontId="16" fillId="0" borderId="2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5" fontId="17" fillId="0" borderId="2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14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8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5" fontId="12" fillId="0" borderId="1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5" fontId="19" fillId="0" borderId="1" xfId="0" applyFont="true" applyBorder="true" applyAlignment="true" applyProtection="true">
      <alignment horizontal="right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olde_fin_mois" xfId="20"/>
  </cellStyles>
  <dxfs count="1">
    <dxf>
      <font>
        <name val="Noto Sans"/>
        <charset val="1"/>
        <family val="2"/>
        <b val="1"/>
        <color rgb="FFFFFFFF"/>
      </font>
      <fill>
        <patternFill>
          <bgColor rgb="FF172446"/>
        </patternFill>
      </fill>
      <border diagonalUp="false" diagonalDown="false">
        <left/>
        <right/>
        <top/>
        <bottom/>
        <diagonal/>
      </border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1536E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00C689"/>
      <rgbColor rgb="FF99CC00"/>
      <rgbColor rgb="FFFFCC00"/>
      <rgbColor rgb="FFFF9900"/>
      <rgbColor rgb="FFFF6600"/>
      <rgbColor rgb="FF666699"/>
      <rgbColor rgb="FF969696"/>
      <rgbColor rgb="FF17244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_budget_mensuel.ods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b"/>
      <sheetName val="parametres et calculs pour tdb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2:XFD23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53515625" defaultRowHeight="17" customHeight="true" zeroHeight="false" outlineLevelRow="0" outlineLevelCol="0"/>
  <cols>
    <col collapsed="false" customWidth="true" hidden="false" outlineLevel="0" max="2" min="2" style="1" width="19.52"/>
    <col collapsed="false" customWidth="true" hidden="false" outlineLevel="0" max="8" min="8" style="1" width="17.43"/>
    <col collapsed="false" customWidth="true" hidden="false" outlineLevel="0" max="12" min="12" style="1" width="20.91"/>
    <col collapsed="false" customWidth="true" hidden="false" outlineLevel="0" max="14" min="14" style="1" width="8.25"/>
    <col collapsed="false" customWidth="true" hidden="false" outlineLevel="0" max="16" min="16" style="1" width="9.64"/>
  </cols>
  <sheetData>
    <row r="2" customFormat="false" ht="34" hidden="false" customHeight="true" outlineLevel="0" collapsed="false">
      <c r="B2" s="2" t="s">
        <v>0</v>
      </c>
      <c r="O2" s="3" t="s">
        <v>1</v>
      </c>
      <c r="P2" s="3"/>
      <c r="Q2" s="3"/>
    </row>
    <row r="3" customFormat="false" ht="19.85" hidden="false" customHeight="true" outlineLevel="0" collapsed="false">
      <c r="O3" s="3"/>
      <c r="P3" s="3"/>
      <c r="Q3" s="3"/>
    </row>
    <row r="4" s="1" customFormat="true" ht="22.7" hidden="false" customHeight="true" outlineLevel="0" collapsed="false">
      <c r="A4" s="4"/>
      <c r="B4" s="5" t="s">
        <v>2</v>
      </c>
      <c r="C4" s="5" t="n">
        <v>2026</v>
      </c>
      <c r="D4" s="6"/>
      <c r="E4" s="5" t="s">
        <v>3</v>
      </c>
      <c r="F4" s="7" t="n">
        <v>2550</v>
      </c>
      <c r="G4" s="4"/>
      <c r="H4" s="4"/>
      <c r="I4" s="4"/>
      <c r="J4" s="4"/>
      <c r="K4" s="4"/>
      <c r="L4" s="4"/>
      <c r="M4" s="4"/>
      <c r="N4" s="8"/>
      <c r="O4" s="3"/>
      <c r="P4" s="3"/>
      <c r="Q4" s="3"/>
      <c r="R4" s="4"/>
    </row>
    <row r="5" customFormat="false" ht="19.85" hidden="false" customHeight="true" outlineLevel="0" collapsed="false">
      <c r="O5" s="3"/>
      <c r="P5" s="3"/>
      <c r="Q5" s="3"/>
    </row>
    <row r="6" s="4" customFormat="true" ht="28.35" hidden="false" customHeight="true" outlineLevel="0" collapsed="false">
      <c r="B6" s="9" t="s">
        <v>4</v>
      </c>
      <c r="C6" s="10"/>
      <c r="D6" s="11"/>
      <c r="E6" s="11"/>
      <c r="F6" s="11"/>
      <c r="G6" s="11"/>
      <c r="H6" s="12"/>
      <c r="I6" s="11"/>
      <c r="J6" s="11"/>
      <c r="K6" s="11"/>
      <c r="L6" s="11"/>
      <c r="M6" s="11"/>
      <c r="N6" s="13"/>
      <c r="O6" s="11"/>
      <c r="P6" s="14" t="s">
        <v>5</v>
      </c>
      <c r="Q6" s="1"/>
      <c r="XFB6" s="1"/>
      <c r="XFC6" s="1"/>
      <c r="XFD6" s="1"/>
    </row>
    <row r="7" customFormat="false" ht="19.85" hidden="false" customHeight="true" outlineLevel="0" collapsed="false"/>
    <row r="8" customFormat="false" ht="36.85" hidden="false" customHeight="true" outlineLevel="0" collapsed="false">
      <c r="B8" s="15" t="s">
        <v>6</v>
      </c>
      <c r="C8" s="16"/>
      <c r="D8" s="17"/>
      <c r="E8" s="16"/>
      <c r="F8" s="17"/>
      <c r="G8" s="16"/>
      <c r="H8" s="17"/>
      <c r="I8" s="16"/>
      <c r="J8" s="17"/>
      <c r="K8" s="16"/>
      <c r="L8" s="17"/>
      <c r="M8" s="16"/>
      <c r="N8" s="17"/>
      <c r="O8" s="16"/>
      <c r="P8" s="17"/>
    </row>
    <row r="9" customFormat="false" ht="28.35" hidden="false" customHeight="true" outlineLevel="0" collapsed="false">
      <c r="B9" s="18" t="s">
        <v>7</v>
      </c>
      <c r="C9" s="18"/>
      <c r="D9" s="18" t="s">
        <v>8</v>
      </c>
      <c r="E9" s="18"/>
      <c r="F9" s="18" t="s">
        <v>9</v>
      </c>
      <c r="G9" s="18"/>
      <c r="H9" s="18" t="s">
        <v>10</v>
      </c>
      <c r="I9" s="18"/>
      <c r="J9" s="18" t="s">
        <v>11</v>
      </c>
      <c r="K9" s="18"/>
      <c r="L9" s="18" t="s">
        <v>12</v>
      </c>
      <c r="M9" s="18"/>
      <c r="N9" s="18" t="s">
        <v>13</v>
      </c>
      <c r="O9" s="18"/>
      <c r="P9" s="18" t="s">
        <v>14</v>
      </c>
    </row>
    <row r="10" customFormat="false" ht="17" hidden="false" customHeight="true" outlineLevel="0" collapsed="false">
      <c r="B10" s="19" t="n">
        <v>46082</v>
      </c>
      <c r="C10" s="20"/>
      <c r="D10" s="21" t="str">
        <f aca="false">IF(B10="","",TEXT(B10,"MMMM"))</f>
        <v>mars</v>
      </c>
      <c r="E10" s="20"/>
      <c r="F10" s="20" t="n">
        <f aca="false">IF(B10="","",YEAR(B10))</f>
        <v>2026</v>
      </c>
      <c r="G10" s="22"/>
      <c r="H10" s="20" t="s">
        <v>15</v>
      </c>
      <c r="I10" s="20"/>
      <c r="J10" s="20" t="s">
        <v>16</v>
      </c>
      <c r="K10" s="20"/>
      <c r="L10" s="20" t="s">
        <v>17</v>
      </c>
      <c r="M10" s="23"/>
      <c r="N10" s="24" t="n">
        <v>15.2</v>
      </c>
      <c r="O10" s="25"/>
      <c r="P10" s="26"/>
    </row>
    <row r="11" customFormat="false" ht="17" hidden="false" customHeight="true" outlineLevel="0" collapsed="false">
      <c r="B11" s="19" t="n">
        <v>46083</v>
      </c>
      <c r="C11" s="20"/>
      <c r="D11" s="21" t="str">
        <f aca="false">IF(B11="","",TEXT(B11,"MMMM"))</f>
        <v>mars</v>
      </c>
      <c r="E11" s="20"/>
      <c r="F11" s="20" t="n">
        <f aca="false">IF(B11="","",YEAR(B11))</f>
        <v>2026</v>
      </c>
      <c r="G11" s="22"/>
      <c r="H11" s="20" t="s">
        <v>15</v>
      </c>
      <c r="I11" s="20"/>
      <c r="J11" s="20" t="s">
        <v>16</v>
      </c>
      <c r="K11" s="20"/>
      <c r="L11" s="20" t="s">
        <v>17</v>
      </c>
      <c r="M11" s="23"/>
      <c r="N11" s="24" t="n">
        <v>74</v>
      </c>
      <c r="O11" s="25"/>
      <c r="P11" s="26"/>
    </row>
    <row r="12" customFormat="false" ht="17" hidden="false" customHeight="true" outlineLevel="0" collapsed="false">
      <c r="B12" s="19" t="n">
        <v>46084</v>
      </c>
      <c r="C12" s="20"/>
      <c r="D12" s="21" t="str">
        <f aca="false">IF(B12="","",TEXT(B12,"MMMM"))</f>
        <v>mars</v>
      </c>
      <c r="E12" s="20"/>
      <c r="F12" s="20" t="n">
        <f aca="false">IF(B12="","",YEAR(B12))</f>
        <v>2026</v>
      </c>
      <c r="G12" s="22"/>
      <c r="H12" s="20" t="s">
        <v>15</v>
      </c>
      <c r="I12" s="20"/>
      <c r="J12" s="20" t="s">
        <v>16</v>
      </c>
      <c r="K12" s="20"/>
      <c r="L12" s="20" t="s">
        <v>17</v>
      </c>
      <c r="M12" s="23"/>
      <c r="N12" s="24" t="n">
        <v>8.52</v>
      </c>
      <c r="O12" s="25"/>
      <c r="P12" s="26"/>
    </row>
    <row r="13" customFormat="false" ht="17" hidden="false" customHeight="true" outlineLevel="0" collapsed="false">
      <c r="B13" s="19" t="n">
        <v>46085</v>
      </c>
      <c r="C13" s="20"/>
      <c r="D13" s="21" t="str">
        <f aca="false">IF(B13="","",TEXT(B13,"MMMM"))</f>
        <v>mars</v>
      </c>
      <c r="E13" s="20"/>
      <c r="F13" s="20" t="n">
        <f aca="false">IF(B13="","",YEAR(B13))</f>
        <v>2026</v>
      </c>
      <c r="G13" s="22"/>
      <c r="H13" s="20" t="s">
        <v>15</v>
      </c>
      <c r="I13" s="20"/>
      <c r="J13" s="20" t="s">
        <v>16</v>
      </c>
      <c r="K13" s="20"/>
      <c r="L13" s="20" t="s">
        <v>17</v>
      </c>
      <c r="M13" s="23"/>
      <c r="N13" s="24" t="n">
        <v>60</v>
      </c>
      <c r="O13" s="25"/>
      <c r="P13" s="26"/>
    </row>
    <row r="14" customFormat="false" ht="17" hidden="false" customHeight="true" outlineLevel="0" collapsed="false">
      <c r="B14" s="19" t="n">
        <v>46086</v>
      </c>
      <c r="C14" s="20"/>
      <c r="D14" s="21" t="str">
        <f aca="false">IF(B14="","",TEXT(B14,"MMMM"))</f>
        <v>mars</v>
      </c>
      <c r="E14" s="20"/>
      <c r="F14" s="20" t="n">
        <f aca="false">IF(B14="","",YEAR(B14))</f>
        <v>2026</v>
      </c>
      <c r="G14" s="22"/>
      <c r="H14" s="20" t="s">
        <v>15</v>
      </c>
      <c r="I14" s="20"/>
      <c r="J14" s="20" t="s">
        <v>16</v>
      </c>
      <c r="K14" s="20"/>
      <c r="L14" s="20" t="s">
        <v>17</v>
      </c>
      <c r="M14" s="23"/>
      <c r="N14" s="24" t="n">
        <v>350</v>
      </c>
      <c r="O14" s="25"/>
      <c r="P14" s="26"/>
    </row>
    <row r="15" customFormat="false" ht="17" hidden="false" customHeight="true" outlineLevel="0" collapsed="false">
      <c r="B15" s="19" t="n">
        <v>46087</v>
      </c>
      <c r="C15" s="20"/>
      <c r="D15" s="21" t="str">
        <f aca="false">IF(B15="","",TEXT(B15,"MMMM"))</f>
        <v>mars</v>
      </c>
      <c r="E15" s="20"/>
      <c r="F15" s="20" t="n">
        <f aca="false">IF(B15="","",YEAR(B15))</f>
        <v>2026</v>
      </c>
      <c r="G15" s="22"/>
      <c r="H15" s="20" t="s">
        <v>15</v>
      </c>
      <c r="I15" s="20"/>
      <c r="J15" s="20" t="s">
        <v>16</v>
      </c>
      <c r="K15" s="20"/>
      <c r="L15" s="20" t="s">
        <v>17</v>
      </c>
      <c r="M15" s="23"/>
      <c r="N15" s="24"/>
      <c r="O15" s="25"/>
      <c r="P15" s="26" t="n">
        <v>75</v>
      </c>
    </row>
    <row r="16" customFormat="false" ht="17" hidden="false" customHeight="true" outlineLevel="0" collapsed="false">
      <c r="B16" s="19" t="n">
        <v>46088</v>
      </c>
      <c r="C16" s="20"/>
      <c r="D16" s="21" t="str">
        <f aca="false">IF(B16="","",TEXT(B16,"MMMM"))</f>
        <v>mars</v>
      </c>
      <c r="E16" s="20"/>
      <c r="F16" s="20" t="n">
        <f aca="false">IF(B16="","",YEAR(B16))</f>
        <v>2026</v>
      </c>
      <c r="G16" s="22"/>
      <c r="H16" s="20" t="s">
        <v>15</v>
      </c>
      <c r="I16" s="20"/>
      <c r="J16" s="20" t="s">
        <v>16</v>
      </c>
      <c r="K16" s="20"/>
      <c r="L16" s="20" t="s">
        <v>17</v>
      </c>
      <c r="M16" s="23"/>
      <c r="N16" s="24"/>
      <c r="O16" s="25"/>
      <c r="P16" s="26" t="n">
        <v>1595</v>
      </c>
    </row>
    <row r="17" customFormat="false" ht="17" hidden="false" customHeight="true" outlineLevel="0" collapsed="false">
      <c r="B17" s="19" t="n">
        <v>46113</v>
      </c>
      <c r="C17" s="20"/>
      <c r="D17" s="21" t="str">
        <f aca="false">IF(B17="","",TEXT(B17,"MMMM"))</f>
        <v>avril</v>
      </c>
      <c r="E17" s="20"/>
      <c r="F17" s="20" t="n">
        <f aca="false">IF(B17="","",YEAR(B17))</f>
        <v>2026</v>
      </c>
      <c r="G17" s="22"/>
      <c r="H17" s="20" t="s">
        <v>15</v>
      </c>
      <c r="I17" s="20"/>
      <c r="J17" s="20" t="s">
        <v>16</v>
      </c>
      <c r="K17" s="20"/>
      <c r="L17" s="20" t="s">
        <v>17</v>
      </c>
      <c r="M17" s="23"/>
      <c r="N17" s="24" t="n">
        <v>12.8</v>
      </c>
      <c r="O17" s="25"/>
      <c r="P17" s="26"/>
    </row>
    <row r="18" customFormat="false" ht="17" hidden="false" customHeight="true" outlineLevel="0" collapsed="false">
      <c r="B18" s="19" t="n">
        <v>46114</v>
      </c>
      <c r="C18" s="20"/>
      <c r="D18" s="21" t="str">
        <f aca="false">IF(B18="","",TEXT(B18,"MMMM"))</f>
        <v>avril</v>
      </c>
      <c r="E18" s="20"/>
      <c r="F18" s="20" t="n">
        <f aca="false">IF(B18="","",YEAR(B18))</f>
        <v>2026</v>
      </c>
      <c r="G18" s="22"/>
      <c r="H18" s="20" t="s">
        <v>15</v>
      </c>
      <c r="I18" s="20"/>
      <c r="J18" s="20" t="s">
        <v>16</v>
      </c>
      <c r="K18" s="20"/>
      <c r="L18" s="20" t="s">
        <v>17</v>
      </c>
      <c r="M18" s="23"/>
      <c r="N18" s="24" t="n">
        <v>30</v>
      </c>
      <c r="O18" s="25"/>
      <c r="P18" s="26"/>
    </row>
    <row r="19" customFormat="false" ht="17" hidden="false" customHeight="true" outlineLevel="0" collapsed="false">
      <c r="B19" s="19" t="n">
        <v>46115</v>
      </c>
      <c r="C19" s="20"/>
      <c r="D19" s="21" t="str">
        <f aca="false">IF(B19="","",TEXT(B19,"MMMM"))</f>
        <v>avril</v>
      </c>
      <c r="E19" s="20"/>
      <c r="F19" s="20" t="n">
        <f aca="false">IF(B19="","",YEAR(B19))</f>
        <v>2026</v>
      </c>
      <c r="G19" s="22"/>
      <c r="H19" s="20" t="s">
        <v>15</v>
      </c>
      <c r="I19" s="20"/>
      <c r="J19" s="20" t="s">
        <v>16</v>
      </c>
      <c r="K19" s="20"/>
      <c r="L19" s="20" t="s">
        <v>17</v>
      </c>
      <c r="M19" s="23"/>
      <c r="N19" s="24" t="n">
        <v>10.5</v>
      </c>
      <c r="O19" s="25"/>
      <c r="P19" s="26"/>
    </row>
    <row r="20" customFormat="false" ht="17" hidden="false" customHeight="true" outlineLevel="0" collapsed="false">
      <c r="B20" s="19" t="n">
        <v>46116</v>
      </c>
      <c r="C20" s="20"/>
      <c r="D20" s="21" t="str">
        <f aca="false">IF(B20="","",TEXT(B20,"MMMM"))</f>
        <v>avril</v>
      </c>
      <c r="E20" s="20"/>
      <c r="F20" s="20" t="n">
        <f aca="false">IF(B20="","",YEAR(B20))</f>
        <v>2026</v>
      </c>
      <c r="G20" s="22"/>
      <c r="H20" s="20" t="s">
        <v>15</v>
      </c>
      <c r="I20" s="20"/>
      <c r="J20" s="20" t="s">
        <v>16</v>
      </c>
      <c r="K20" s="20"/>
      <c r="L20" s="20" t="s">
        <v>17</v>
      </c>
      <c r="M20" s="23"/>
      <c r="N20" s="24" t="n">
        <v>85</v>
      </c>
      <c r="O20" s="25"/>
      <c r="P20" s="26"/>
    </row>
    <row r="21" customFormat="false" ht="17" hidden="false" customHeight="true" outlineLevel="0" collapsed="false">
      <c r="B21" s="19" t="n">
        <v>46117</v>
      </c>
      <c r="C21" s="20"/>
      <c r="D21" s="21" t="str">
        <f aca="false">IF(B21="","",TEXT(B21,"MMMM"))</f>
        <v>avril</v>
      </c>
      <c r="E21" s="20"/>
      <c r="F21" s="20" t="n">
        <f aca="false">IF(B21="","",YEAR(B21))</f>
        <v>2026</v>
      </c>
      <c r="G21" s="22"/>
      <c r="H21" s="20" t="s">
        <v>15</v>
      </c>
      <c r="I21" s="20"/>
      <c r="J21" s="20" t="s">
        <v>16</v>
      </c>
      <c r="K21" s="20"/>
      <c r="L21" s="20" t="s">
        <v>17</v>
      </c>
      <c r="M21" s="23"/>
      <c r="N21" s="24" t="n">
        <v>120</v>
      </c>
      <c r="O21" s="25"/>
      <c r="P21" s="26"/>
    </row>
    <row r="22" customFormat="false" ht="17" hidden="false" customHeight="true" outlineLevel="0" collapsed="false">
      <c r="B22" s="19" t="n">
        <v>46118</v>
      </c>
      <c r="C22" s="20"/>
      <c r="D22" s="21" t="str">
        <f aca="false">IF(B22="","",TEXT(B22,"MMMM"))</f>
        <v>avril</v>
      </c>
      <c r="E22" s="20"/>
      <c r="F22" s="20" t="n">
        <f aca="false">IF(B22="","",YEAR(B22))</f>
        <v>2026</v>
      </c>
      <c r="G22" s="22"/>
      <c r="H22" s="20" t="s">
        <v>15</v>
      </c>
      <c r="I22" s="20"/>
      <c r="J22" s="20" t="s">
        <v>16</v>
      </c>
      <c r="K22" s="20"/>
      <c r="L22" s="20" t="s">
        <v>17</v>
      </c>
      <c r="M22" s="23"/>
      <c r="N22" s="24"/>
      <c r="O22" s="25"/>
      <c r="P22" s="26" t="n">
        <v>75</v>
      </c>
    </row>
    <row r="23" customFormat="false" ht="17" hidden="false" customHeight="true" outlineLevel="0" collapsed="false">
      <c r="B23" s="19" t="n">
        <v>46119</v>
      </c>
      <c r="C23" s="20"/>
      <c r="D23" s="21" t="str">
        <f aca="false">IF(B23="","",TEXT(B23,"MMMM"))</f>
        <v>avril</v>
      </c>
      <c r="E23" s="20"/>
      <c r="F23" s="20" t="n">
        <f aca="false">IF(B23="","",YEAR(B23))</f>
        <v>2026</v>
      </c>
      <c r="G23" s="22"/>
      <c r="H23" s="20" t="s">
        <v>15</v>
      </c>
      <c r="I23" s="20"/>
      <c r="J23" s="20" t="s">
        <v>16</v>
      </c>
      <c r="K23" s="20"/>
      <c r="L23" s="20" t="s">
        <v>17</v>
      </c>
      <c r="M23" s="23"/>
      <c r="N23" s="24"/>
      <c r="O23" s="25"/>
      <c r="P23" s="26" t="n">
        <v>1625</v>
      </c>
    </row>
  </sheetData>
  <mergeCells count="1">
    <mergeCell ref="O2:Q5"/>
  </mergeCells>
  <conditionalFormatting sqref="B10:O23">
    <cfRule type="expression" priority="2" aboveAverage="0" equalAverage="0" bottom="0" percent="0" rank="0" text="" dxfId="0">
      <formula>$H10="Solde BoursoBank"</formula>
    </cfRule>
  </conditionalFormatting>
  <conditionalFormatting sqref="P10:P23">
    <cfRule type="expression" priority="3" aboveAverage="0" equalAverage="0" bottom="0" percent="0" rank="0" text="" dxfId="0">
      <formula>$H10="Solde BoursoBank"</formula>
    </cfRule>
  </conditionalFormatting>
  <dataValidations count="1">
    <dataValidation allowBlank="true" errorStyle="stop" operator="equal" showDropDown="false" showErrorMessage="true" showInputMessage="false" sqref="B4:D4" type="none">
      <formula1>0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LibreOffice/25.2.7.2$Linux_X86_64 LibreOffice_project/520$Build-2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2026-05-16T22:39:26Z</dcterms:created>
  <dc:creator/>
  <dc:description/>
  <dc:language>fr-FR</dc:language>
  <cp:lastModifiedBy/>
  <dcterms:modified xsi:type="dcterms:W3CDTF">2026-05-16T23:53:35Z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