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a\Documents\Pgr vba\"/>
    </mc:Choice>
  </mc:AlternateContent>
  <xr:revisionPtr revIDLastSave="0" documentId="13_ncr:1_{ACB9F3BE-ECA8-4196-9FE1-A8E515B7FF83}" xr6:coauthVersionLast="47" xr6:coauthVersionMax="47" xr10:uidLastSave="{00000000-0000-0000-0000-000000000000}"/>
  <bookViews>
    <workbookView xWindow="38280" yWindow="285" windowWidth="25440" windowHeight="15990" xr2:uid="{243AA756-C0EB-48D5-8A2B-5F06D1C119D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2" l="1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G10" i="2"/>
  <c r="F10" i="2"/>
  <c r="F7" i="2" l="1"/>
  <c r="G7" i="2"/>
  <c r="H6" i="2" s="1"/>
</calcChain>
</file>

<file path=xl/sharedStrings.xml><?xml version="1.0" encoding="utf-8"?>
<sst xmlns="http://schemas.openxmlformats.org/spreadsheetml/2006/main" count="55" uniqueCount="53">
  <si>
    <t>Secteur</t>
  </si>
  <si>
    <t>Date d'évaluation</t>
  </si>
  <si>
    <t>Heure</t>
  </si>
  <si>
    <t>Local</t>
  </si>
  <si>
    <t>Source : Cahier des clauses techniques particulière (CCTP)</t>
  </si>
  <si>
    <t>Seuil d'acceptabilité de type de zone à risques</t>
  </si>
  <si>
    <t>Résultat contrôle</t>
  </si>
  <si>
    <t>ZONE 1 = 75%</t>
  </si>
  <si>
    <t xml:space="preserve">Note* </t>
  </si>
  <si>
    <t>coef</t>
  </si>
  <si>
    <t>note pondérée</t>
  </si>
  <si>
    <t xml:space="preserve">ELEMENTS EVALUES </t>
  </si>
  <si>
    <t xml:space="preserve">Critères d'évaluation </t>
  </si>
  <si>
    <t>Commentaire</t>
  </si>
  <si>
    <t xml:space="preserve">Tenue de l'agent </t>
  </si>
  <si>
    <t>Approvisionnement  / Etat du matériel</t>
  </si>
  <si>
    <t xml:space="preserve">absences SA / empoussièrement/usure </t>
  </si>
  <si>
    <t>Protocole (présence protocole)</t>
  </si>
  <si>
    <t xml:space="preserve">respect de la procédure </t>
  </si>
  <si>
    <t>Receptacle déchets</t>
  </si>
  <si>
    <t>vide et propre (niveau de remplissage)</t>
  </si>
  <si>
    <t>Coins - Plinthes</t>
  </si>
  <si>
    <t xml:space="preserve">empoussièrement </t>
  </si>
  <si>
    <t>Murs</t>
  </si>
  <si>
    <t>SA / empoussièrement</t>
  </si>
  <si>
    <t xml:space="preserve">Main courante et rebords divers </t>
  </si>
  <si>
    <t>SA/empoussièrement</t>
  </si>
  <si>
    <t>Meublants  et rebords divers</t>
  </si>
  <si>
    <t>Elements chauffants - Aération - Ventilation</t>
  </si>
  <si>
    <t>Vitrerie intérieure</t>
  </si>
  <si>
    <t>traces de doigt/coulure/tâches</t>
  </si>
  <si>
    <t>Accessoires (essuie-mains - porte savon)</t>
  </si>
  <si>
    <t>SA/empoussièrement/approvisionnement</t>
  </si>
  <si>
    <t>Ascenseurs : sols - rainiures - miroirs - cloisons - interrupteur</t>
  </si>
  <si>
    <t>SA/empoussièrement/traces de doigt/déchets</t>
  </si>
  <si>
    <t>Escaliers</t>
  </si>
  <si>
    <t xml:space="preserve">SA/empoussièrement/déchets </t>
  </si>
  <si>
    <t>Sols (balayage humide et lavage)</t>
  </si>
  <si>
    <t xml:space="preserve">déchets/SA/empoussièrement </t>
  </si>
  <si>
    <t xml:space="preserve">Porte - Encadrement -Poignée de porte </t>
  </si>
  <si>
    <t xml:space="preserve">SA/empoussièrement </t>
  </si>
  <si>
    <t xml:space="preserve">Feuille de traçabilité </t>
  </si>
  <si>
    <t xml:space="preserve">présence/remplissage </t>
  </si>
  <si>
    <t>A rectifier le jour même</t>
  </si>
  <si>
    <t xml:space="preserve">A rectifier dans les 48 heures </t>
  </si>
  <si>
    <t xml:space="preserve">Normes d'acceptabilité : </t>
  </si>
  <si>
    <t>Nom et signature de l'évaluateur</t>
  </si>
  <si>
    <t>déchets/tâches ou salissures adhérentes = à 0</t>
  </si>
  <si>
    <t xml:space="preserve">empoussièrement &gt; ou = à 2 </t>
  </si>
  <si>
    <r>
      <t>*</t>
    </r>
    <r>
      <rPr>
        <sz val="8"/>
        <color rgb="FFFF0000"/>
        <rFont val="Arial"/>
        <family val="2"/>
      </rPr>
      <t>0</t>
    </r>
    <r>
      <rPr>
        <sz val="8"/>
        <rFont val="Arial"/>
        <family val="2"/>
      </rPr>
      <t xml:space="preserve"> = non conforme / 1= Conforme</t>
    </r>
  </si>
  <si>
    <r>
      <t>Nom et Signature de l'évalué</t>
    </r>
    <r>
      <rPr>
        <b/>
        <sz val="10"/>
        <rFont val="Arial"/>
        <family val="2"/>
      </rPr>
      <t xml:space="preserve"> :</t>
    </r>
  </si>
  <si>
    <t>propre/pas bijoux/cheveux attachés    /port de gants</t>
  </si>
  <si>
    <r>
      <t>LOGO E</t>
    </r>
    <r>
      <rPr>
        <vertAlign val="superscript"/>
        <sz val="11"/>
        <color theme="1"/>
        <rFont val="Calibri"/>
        <family val="2"/>
        <scheme val="minor"/>
      </rPr>
      <t>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</si>
</sst>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1"/>
      <color theme="0"/>
      <name val="Arial"/>
      <family val="2"/>
    </font>
    <font>
      <sz val="9"/>
      <color theme="0" tint="-0.249977111117893"/>
      <name val="Arial"/>
      <family val="2"/>
    </font>
    <font>
      <sz val="11"/>
      <color theme="1"/>
      <name val="Arial"/>
      <family val="2"/>
    </font>
    <font>
      <sz val="10"/>
      <color theme="0" tint="-0.249977111117893"/>
      <name val="Arial"/>
      <family val="2"/>
    </font>
    <font>
      <sz val="9"/>
      <color theme="1"/>
      <name val="Arial"/>
      <family val="2"/>
    </font>
    <font>
      <sz val="9"/>
      <color theme="1" tint="0.499984740745262"/>
      <name val="Arial"/>
      <family val="2"/>
    </font>
    <font>
      <sz val="9"/>
      <color theme="1" tint="0.499984740745262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4" fillId="0" borderId="5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right" indent="1"/>
    </xf>
    <xf numFmtId="0" fontId="9" fillId="0" borderId="0" xfId="0" applyFont="1" applyAlignment="1">
      <alignment horizontal="right" vertical="center" indent="1"/>
    </xf>
    <xf numFmtId="0" fontId="4" fillId="0" borderId="8" xfId="0" applyFont="1" applyBorder="1" applyAlignment="1">
      <alignment horizontal="left" vertical="center" indent="1"/>
    </xf>
    <xf numFmtId="0" fontId="7" fillId="0" borderId="0" xfId="0" applyFont="1" applyAlignment="1">
      <alignment horizontal="left" vertical="top" indent="32"/>
    </xf>
    <xf numFmtId="0" fontId="10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2" fillId="0" borderId="0" xfId="0" applyFont="1" applyAlignment="1">
      <alignment horizontal="left" vertical="top" indent="1"/>
    </xf>
    <xf numFmtId="0" fontId="9" fillId="0" borderId="0" xfId="0" applyFont="1" applyAlignment="1">
      <alignment horizontal="left" vertical="center" indent="1"/>
    </xf>
    <xf numFmtId="9" fontId="6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" fillId="2" borderId="9" xfId="0" applyFont="1" applyFill="1" applyBorder="1" applyAlignment="1">
      <alignment horizontal="left" vertical="center" indent="1"/>
    </xf>
    <xf numFmtId="0" fontId="3" fillId="2" borderId="10" xfId="0" applyFont="1" applyFill="1" applyBorder="1" applyAlignment="1">
      <alignment horizontal="left" vertical="center" indent="1"/>
    </xf>
    <xf numFmtId="0" fontId="3" fillId="2" borderId="11" xfId="0" applyFont="1" applyFill="1" applyBorder="1" applyAlignment="1">
      <alignment horizontal="left" vertical="center" indent="1"/>
    </xf>
    <xf numFmtId="0" fontId="13" fillId="0" borderId="1" xfId="0" applyFont="1" applyBorder="1" applyAlignment="1">
      <alignment horizontal="left" vertical="center" indent="1"/>
    </xf>
    <xf numFmtId="0" fontId="1" fillId="2" borderId="12" xfId="0" applyFont="1" applyFill="1" applyBorder="1" applyAlignment="1">
      <alignment horizontal="left" vertical="center" indent="1"/>
    </xf>
    <xf numFmtId="0" fontId="3" fillId="2" borderId="12" xfId="0" applyFont="1" applyFill="1" applyBorder="1" applyAlignment="1">
      <alignment horizontal="left" vertical="center" indent="1"/>
    </xf>
    <xf numFmtId="0" fontId="1" fillId="2" borderId="13" xfId="0" applyFont="1" applyFill="1" applyBorder="1" applyAlignment="1">
      <alignment horizontal="left" vertical="center" indent="1"/>
    </xf>
    <xf numFmtId="0" fontId="3" fillId="2" borderId="14" xfId="0" applyFont="1" applyFill="1" applyBorder="1" applyAlignment="1">
      <alignment horizontal="left" vertical="center" indent="1"/>
    </xf>
    <xf numFmtId="0" fontId="3" fillId="2" borderId="15" xfId="0" applyFont="1" applyFill="1" applyBorder="1" applyAlignment="1">
      <alignment horizontal="left" vertical="center" indent="1"/>
    </xf>
    <xf numFmtId="0" fontId="1" fillId="2" borderId="16" xfId="0" applyFont="1" applyFill="1" applyBorder="1" applyAlignment="1">
      <alignment horizontal="left" vertical="center" indent="1"/>
    </xf>
    <xf numFmtId="10" fontId="3" fillId="2" borderId="17" xfId="0" applyNumberFormat="1" applyFont="1" applyFill="1" applyBorder="1" applyAlignment="1">
      <alignment vertical="center"/>
    </xf>
    <xf numFmtId="0" fontId="3" fillId="2" borderId="18" xfId="0" applyFont="1" applyFill="1" applyBorder="1" applyAlignment="1">
      <alignment horizontal="left" vertical="center" indent="1"/>
    </xf>
    <xf numFmtId="0" fontId="14" fillId="3" borderId="1" xfId="0" applyFont="1" applyFill="1" applyBorder="1" applyAlignment="1">
      <alignment horizontal="left" vertical="center" indent="1"/>
    </xf>
    <xf numFmtId="0" fontId="1" fillId="2" borderId="2" xfId="0" applyFont="1" applyFill="1" applyBorder="1" applyAlignment="1">
      <alignment horizontal="left" vertical="center" indent="1"/>
    </xf>
    <xf numFmtId="10" fontId="3" fillId="2" borderId="3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indent="1"/>
    </xf>
    <xf numFmtId="10" fontId="2" fillId="0" borderId="4" xfId="0" applyNumberFormat="1" applyFont="1" applyBorder="1" applyAlignment="1">
      <alignment horizontal="left" vertical="center" indent="1"/>
    </xf>
    <xf numFmtId="0" fontId="17" fillId="2" borderId="19" xfId="0" applyFont="1" applyFill="1" applyBorder="1" applyAlignment="1">
      <alignment horizontal="left" vertical="center" indent="1"/>
    </xf>
    <xf numFmtId="0" fontId="19" fillId="2" borderId="19" xfId="0" applyFont="1" applyFill="1" applyBorder="1" applyAlignment="1">
      <alignment horizontal="left" vertical="center" indent="1"/>
    </xf>
    <xf numFmtId="0" fontId="17" fillId="2" borderId="23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left" vertical="center" indent="1"/>
    </xf>
    <xf numFmtId="0" fontId="19" fillId="2" borderId="24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center" indent="1"/>
    </xf>
    <xf numFmtId="0" fontId="20" fillId="0" borderId="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left" vertical="center" indent="1"/>
    </xf>
    <xf numFmtId="0" fontId="22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indent="1"/>
    </xf>
    <xf numFmtId="0" fontId="20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0" fontId="4" fillId="0" borderId="0" xfId="0" applyFont="1" applyBorder="1" applyAlignment="1">
      <alignment horizontal="left" indent="1"/>
    </xf>
    <xf numFmtId="0" fontId="23" fillId="0" borderId="0" xfId="0" applyFont="1" applyBorder="1" applyAlignment="1">
      <alignment horizontal="left" indent="1"/>
    </xf>
    <xf numFmtId="0" fontId="9" fillId="0" borderId="25" xfId="0" applyFont="1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17" fillId="2" borderId="19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D1A8F-F53B-4E29-81F0-299DCECDEE71}">
  <sheetPr codeName="Feuil2"/>
  <dimension ref="A1:H35"/>
  <sheetViews>
    <sheetView tabSelected="1" workbookViewId="0">
      <selection activeCell="B4" sqref="B4"/>
    </sheetView>
  </sheetViews>
  <sheetFormatPr baseColWidth="10" defaultRowHeight="15" x14ac:dyDescent="0.25"/>
  <cols>
    <col min="1" max="1" width="54.7109375" style="22" customWidth="1"/>
    <col min="2" max="2" width="49" style="22" customWidth="1"/>
    <col min="3" max="3" width="5.85546875" style="22" customWidth="1"/>
    <col min="4" max="4" width="6.140625" style="22" customWidth="1"/>
    <col min="5" max="6" width="6.5703125" style="22" customWidth="1"/>
    <col min="7" max="7" width="6.7109375" style="22" customWidth="1"/>
    <col min="8" max="8" width="52.140625" style="22" customWidth="1"/>
    <col min="9" max="16384" width="11.42578125" style="22"/>
  </cols>
  <sheetData>
    <row r="1" spans="1:8" ht="20.100000000000001" customHeight="1" x14ac:dyDescent="0.25">
      <c r="E1" s="27" t="s">
        <v>0</v>
      </c>
      <c r="F1" s="28"/>
      <c r="G1" s="29"/>
      <c r="H1" s="30"/>
    </row>
    <row r="2" spans="1:8" ht="20.100000000000001" customHeight="1" x14ac:dyDescent="0.25">
      <c r="A2" s="22" t="s">
        <v>52</v>
      </c>
      <c r="E2" s="31" t="s">
        <v>1</v>
      </c>
      <c r="F2" s="32"/>
      <c r="G2" s="32"/>
      <c r="H2" s="30"/>
    </row>
    <row r="3" spans="1:8" ht="20.100000000000001" customHeight="1" x14ac:dyDescent="0.25">
      <c r="E3" s="33" t="s">
        <v>2</v>
      </c>
      <c r="F3" s="34"/>
      <c r="G3" s="35"/>
      <c r="H3" s="30"/>
    </row>
    <row r="4" spans="1:8" ht="20.100000000000001" customHeight="1" x14ac:dyDescent="0.25">
      <c r="E4" s="36" t="s">
        <v>3</v>
      </c>
      <c r="F4" s="37"/>
      <c r="G4" s="38"/>
      <c r="H4" s="30"/>
    </row>
    <row r="5" spans="1:8" ht="20.100000000000001" customHeight="1" x14ac:dyDescent="0.25">
      <c r="A5" s="39" t="s">
        <v>4</v>
      </c>
      <c r="C5" s="23"/>
    </row>
    <row r="6" spans="1:8" ht="20.100000000000001" customHeight="1" x14ac:dyDescent="0.25">
      <c r="A6" s="39" t="s">
        <v>5</v>
      </c>
      <c r="C6" s="23"/>
      <c r="E6" s="40" t="s">
        <v>6</v>
      </c>
      <c r="F6" s="41"/>
      <c r="G6" s="42"/>
      <c r="H6" s="43" t="e">
        <f>G7/(G7+F7)</f>
        <v>#DIV/0!</v>
      </c>
    </row>
    <row r="7" spans="1:8" ht="20.100000000000001" customHeight="1" x14ac:dyDescent="0.25">
      <c r="A7" s="39" t="s">
        <v>7</v>
      </c>
      <c r="F7" s="24">
        <f>SUM(F10:F25)</f>
        <v>0</v>
      </c>
      <c r="G7" s="25">
        <f>SUM(G10:G25)</f>
        <v>0</v>
      </c>
    </row>
    <row r="8" spans="1:8" ht="15" customHeight="1" x14ac:dyDescent="0.25">
      <c r="C8" s="68" t="s">
        <v>8</v>
      </c>
      <c r="D8" s="68"/>
      <c r="E8" s="69" t="s">
        <v>9</v>
      </c>
      <c r="F8" s="71" t="s">
        <v>10</v>
      </c>
      <c r="G8" s="72"/>
    </row>
    <row r="9" spans="1:8" ht="20.100000000000001" customHeight="1" x14ac:dyDescent="0.25">
      <c r="A9" s="44" t="s">
        <v>11</v>
      </c>
      <c r="B9" s="45" t="s">
        <v>12</v>
      </c>
      <c r="C9" s="46">
        <v>0</v>
      </c>
      <c r="D9" s="47">
        <v>1</v>
      </c>
      <c r="E9" s="70"/>
      <c r="F9" s="48">
        <v>0</v>
      </c>
      <c r="G9" s="48">
        <v>1</v>
      </c>
      <c r="H9" s="49" t="s">
        <v>13</v>
      </c>
    </row>
    <row r="10" spans="1:8" ht="20.100000000000001" customHeight="1" x14ac:dyDescent="0.25">
      <c r="A10" s="1" t="s">
        <v>14</v>
      </c>
      <c r="B10" s="1" t="s">
        <v>51</v>
      </c>
      <c r="C10" s="2"/>
      <c r="D10" s="3"/>
      <c r="E10" s="1">
        <v>0.3</v>
      </c>
      <c r="F10" s="50">
        <f>COUNTA(C10)*E10</f>
        <v>0</v>
      </c>
      <c r="G10" s="58">
        <f>D10*E10</f>
        <v>0</v>
      </c>
      <c r="H10" s="51"/>
    </row>
    <row r="11" spans="1:8" ht="20.100000000000001" customHeight="1" x14ac:dyDescent="0.25">
      <c r="A11" s="4" t="s">
        <v>15</v>
      </c>
      <c r="B11" s="5" t="s">
        <v>16</v>
      </c>
      <c r="C11" s="6"/>
      <c r="D11" s="7"/>
      <c r="E11" s="7">
        <v>0.5</v>
      </c>
      <c r="F11" s="52">
        <f>COUNTA(C11)*E11</f>
        <v>0</v>
      </c>
      <c r="G11" s="59">
        <f>D11*E11</f>
        <v>0</v>
      </c>
      <c r="H11" s="54"/>
    </row>
    <row r="12" spans="1:8" ht="20.100000000000001" customHeight="1" x14ac:dyDescent="0.25">
      <c r="A12" s="8" t="s">
        <v>17</v>
      </c>
      <c r="B12" s="8" t="s">
        <v>18</v>
      </c>
      <c r="C12" s="9"/>
      <c r="D12" s="8"/>
      <c r="E12" s="8">
        <v>0.6</v>
      </c>
      <c r="F12" s="55">
        <f t="shared" ref="F12:F25" si="0">COUNTA(C12)*E12</f>
        <v>0</v>
      </c>
      <c r="G12" s="60">
        <f t="shared" ref="G12:G25" si="1">D12*E12</f>
        <v>0</v>
      </c>
      <c r="H12" s="56"/>
    </row>
    <row r="13" spans="1:8" ht="20.100000000000001" customHeight="1" x14ac:dyDescent="0.25">
      <c r="A13" s="4" t="s">
        <v>19</v>
      </c>
      <c r="B13" s="4" t="s">
        <v>20</v>
      </c>
      <c r="C13" s="10"/>
      <c r="D13" s="4"/>
      <c r="E13" s="4">
        <v>0.4</v>
      </c>
      <c r="F13" s="53">
        <f t="shared" si="0"/>
        <v>0</v>
      </c>
      <c r="G13" s="59">
        <f t="shared" si="1"/>
        <v>0</v>
      </c>
      <c r="H13" s="56"/>
    </row>
    <row r="14" spans="1:8" ht="20.100000000000001" customHeight="1" x14ac:dyDescent="0.25">
      <c r="A14" s="4" t="s">
        <v>21</v>
      </c>
      <c r="B14" s="4" t="s">
        <v>22</v>
      </c>
      <c r="C14" s="10"/>
      <c r="D14" s="4"/>
      <c r="E14" s="4">
        <v>0.6</v>
      </c>
      <c r="F14" s="53">
        <f t="shared" si="0"/>
        <v>0</v>
      </c>
      <c r="G14" s="59">
        <f t="shared" si="1"/>
        <v>0</v>
      </c>
      <c r="H14" s="56"/>
    </row>
    <row r="15" spans="1:8" ht="20.100000000000001" customHeight="1" x14ac:dyDescent="0.25">
      <c r="A15" s="4" t="s">
        <v>23</v>
      </c>
      <c r="B15" s="4" t="s">
        <v>24</v>
      </c>
      <c r="C15" s="10"/>
      <c r="D15" s="4"/>
      <c r="E15" s="4">
        <v>0.6</v>
      </c>
      <c r="F15" s="53">
        <f t="shared" si="0"/>
        <v>0</v>
      </c>
      <c r="G15" s="59">
        <f t="shared" si="1"/>
        <v>0</v>
      </c>
      <c r="H15" s="56"/>
    </row>
    <row r="16" spans="1:8" ht="20.100000000000001" customHeight="1" x14ac:dyDescent="0.25">
      <c r="A16" s="3" t="s">
        <v>25</v>
      </c>
      <c r="B16" s="3" t="s">
        <v>26</v>
      </c>
      <c r="C16" s="2"/>
      <c r="D16" s="3"/>
      <c r="E16" s="3">
        <v>1</v>
      </c>
      <c r="F16" s="57">
        <f t="shared" si="0"/>
        <v>0</v>
      </c>
      <c r="G16" s="61">
        <f t="shared" si="1"/>
        <v>0</v>
      </c>
      <c r="H16" s="56"/>
    </row>
    <row r="17" spans="1:8" ht="20.100000000000001" customHeight="1" x14ac:dyDescent="0.25">
      <c r="A17" s="4" t="s">
        <v>27</v>
      </c>
      <c r="B17" s="4" t="s">
        <v>26</v>
      </c>
      <c r="C17" s="10"/>
      <c r="D17" s="4"/>
      <c r="E17" s="4">
        <v>0.8</v>
      </c>
      <c r="F17" s="53">
        <f t="shared" si="0"/>
        <v>0</v>
      </c>
      <c r="G17" s="59">
        <f t="shared" si="1"/>
        <v>0</v>
      </c>
      <c r="H17" s="56"/>
    </row>
    <row r="18" spans="1:8" ht="20.100000000000001" customHeight="1" x14ac:dyDescent="0.25">
      <c r="A18" s="4" t="s">
        <v>28</v>
      </c>
      <c r="B18" s="4" t="s">
        <v>26</v>
      </c>
      <c r="C18" s="10"/>
      <c r="D18" s="4"/>
      <c r="E18" s="4">
        <v>0.7</v>
      </c>
      <c r="F18" s="53">
        <f t="shared" si="0"/>
        <v>0</v>
      </c>
      <c r="G18" s="62">
        <f t="shared" si="1"/>
        <v>0</v>
      </c>
      <c r="H18" s="56"/>
    </row>
    <row r="19" spans="1:8" ht="20.100000000000001" customHeight="1" x14ac:dyDescent="0.25">
      <c r="A19" s="4" t="s">
        <v>29</v>
      </c>
      <c r="B19" s="4" t="s">
        <v>30</v>
      </c>
      <c r="C19" s="10"/>
      <c r="D19" s="4"/>
      <c r="E19" s="4">
        <v>0.7</v>
      </c>
      <c r="F19" s="53">
        <f t="shared" si="0"/>
        <v>0</v>
      </c>
      <c r="G19" s="62">
        <f t="shared" si="1"/>
        <v>0</v>
      </c>
      <c r="H19" s="56"/>
    </row>
    <row r="20" spans="1:8" ht="20.100000000000001" customHeight="1" x14ac:dyDescent="0.25">
      <c r="A20" s="4" t="s">
        <v>31</v>
      </c>
      <c r="B20" s="4" t="s">
        <v>32</v>
      </c>
      <c r="C20" s="10"/>
      <c r="D20" s="4"/>
      <c r="E20" s="4">
        <v>0.6</v>
      </c>
      <c r="F20" s="53">
        <f t="shared" si="0"/>
        <v>0</v>
      </c>
      <c r="G20" s="62">
        <f t="shared" si="1"/>
        <v>0</v>
      </c>
      <c r="H20" s="56"/>
    </row>
    <row r="21" spans="1:8" ht="20.100000000000001" customHeight="1" x14ac:dyDescent="0.25">
      <c r="A21" s="4" t="s">
        <v>33</v>
      </c>
      <c r="B21" s="4" t="s">
        <v>34</v>
      </c>
      <c r="C21" s="10"/>
      <c r="D21" s="4"/>
      <c r="E21" s="4">
        <v>0.7</v>
      </c>
      <c r="F21" s="53">
        <f t="shared" si="0"/>
        <v>0</v>
      </c>
      <c r="G21" s="62">
        <f t="shared" si="1"/>
        <v>0</v>
      </c>
      <c r="H21" s="56"/>
    </row>
    <row r="22" spans="1:8" ht="20.100000000000001" customHeight="1" x14ac:dyDescent="0.25">
      <c r="A22" s="4" t="s">
        <v>35</v>
      </c>
      <c r="B22" s="4" t="s">
        <v>36</v>
      </c>
      <c r="C22" s="10"/>
      <c r="D22" s="4"/>
      <c r="E22" s="4">
        <v>0.7</v>
      </c>
      <c r="F22" s="53">
        <f t="shared" si="0"/>
        <v>0</v>
      </c>
      <c r="G22" s="62">
        <f t="shared" si="1"/>
        <v>0</v>
      </c>
      <c r="H22" s="56"/>
    </row>
    <row r="23" spans="1:8" ht="20.100000000000001" customHeight="1" x14ac:dyDescent="0.25">
      <c r="A23" s="4" t="s">
        <v>37</v>
      </c>
      <c r="B23" s="4" t="s">
        <v>38</v>
      </c>
      <c r="C23" s="10"/>
      <c r="D23" s="4"/>
      <c r="E23" s="4">
        <v>0.8</v>
      </c>
      <c r="F23" s="53">
        <f t="shared" si="0"/>
        <v>0</v>
      </c>
      <c r="G23" s="62">
        <f t="shared" si="1"/>
        <v>0</v>
      </c>
      <c r="H23" s="56"/>
    </row>
    <row r="24" spans="1:8" ht="20.100000000000001" customHeight="1" x14ac:dyDescent="0.25">
      <c r="A24" s="4" t="s">
        <v>39</v>
      </c>
      <c r="B24" s="4" t="s">
        <v>40</v>
      </c>
      <c r="C24" s="10"/>
      <c r="D24" s="4"/>
      <c r="E24" s="4">
        <v>0.8</v>
      </c>
      <c r="F24" s="53">
        <f t="shared" si="0"/>
        <v>0</v>
      </c>
      <c r="G24" s="62">
        <f t="shared" si="1"/>
        <v>0</v>
      </c>
      <c r="H24" s="56"/>
    </row>
    <row r="25" spans="1:8" ht="20.100000000000001" customHeight="1" x14ac:dyDescent="0.25">
      <c r="A25" s="4" t="s">
        <v>41</v>
      </c>
      <c r="B25" s="4" t="s">
        <v>42</v>
      </c>
      <c r="C25" s="10"/>
      <c r="D25" s="4"/>
      <c r="E25" s="4">
        <v>0.2</v>
      </c>
      <c r="F25" s="53">
        <f t="shared" si="0"/>
        <v>0</v>
      </c>
      <c r="G25" s="62">
        <f t="shared" si="1"/>
        <v>0</v>
      </c>
      <c r="H25" s="56"/>
    </row>
    <row r="26" spans="1:8" ht="15.75" thickBot="1" x14ac:dyDescent="0.25">
      <c r="B26" s="11"/>
      <c r="H26" s="12" t="s">
        <v>49</v>
      </c>
    </row>
    <row r="27" spans="1:8" ht="15.75" thickBot="1" x14ac:dyDescent="0.3">
      <c r="B27" s="13" t="s">
        <v>43</v>
      </c>
      <c r="C27" s="14"/>
      <c r="H27" s="15"/>
    </row>
    <row r="28" spans="1:8" ht="15.75" thickBot="1" x14ac:dyDescent="0.3">
      <c r="B28" s="13" t="s">
        <v>44</v>
      </c>
      <c r="C28" s="14"/>
    </row>
    <row r="29" spans="1:8" x14ac:dyDescent="0.25">
      <c r="A29" s="16" t="s">
        <v>45</v>
      </c>
      <c r="D29" s="26"/>
    </row>
    <row r="30" spans="1:8" ht="15.75" x14ac:dyDescent="0.25">
      <c r="A30" s="18" t="s">
        <v>47</v>
      </c>
      <c r="D30" s="26"/>
      <c r="E30" s="17"/>
      <c r="F30" s="17"/>
      <c r="G30" s="17"/>
    </row>
    <row r="31" spans="1:8" x14ac:dyDescent="0.25">
      <c r="A31" s="19" t="s">
        <v>48</v>
      </c>
      <c r="B31" s="66" t="s">
        <v>46</v>
      </c>
      <c r="D31" s="26"/>
      <c r="E31" s="11"/>
      <c r="F31" s="11"/>
      <c r="G31" s="11"/>
      <c r="H31" s="16" t="s">
        <v>50</v>
      </c>
    </row>
    <row r="32" spans="1:8" ht="20.100000000000001" customHeight="1" x14ac:dyDescent="0.25">
      <c r="A32" s="63"/>
      <c r="B32" s="67"/>
      <c r="C32" s="67"/>
      <c r="D32" s="20"/>
      <c r="E32" s="21"/>
      <c r="F32" s="21"/>
      <c r="G32" s="11"/>
    </row>
    <row r="33" spans="1:7" ht="20.100000000000001" customHeight="1" x14ac:dyDescent="0.2">
      <c r="A33" s="64"/>
      <c r="B33" s="67"/>
      <c r="C33" s="67"/>
    </row>
    <row r="34" spans="1:7" ht="20.100000000000001" customHeight="1" x14ac:dyDescent="0.2">
      <c r="A34" s="65"/>
      <c r="B34" s="67"/>
      <c r="C34" s="67"/>
      <c r="D34" s="11"/>
      <c r="E34" s="21"/>
      <c r="F34" s="21"/>
      <c r="G34" s="11"/>
    </row>
    <row r="35" spans="1:7" ht="20.100000000000001" customHeight="1" x14ac:dyDescent="0.25">
      <c r="A35" s="63"/>
      <c r="C35" s="11"/>
      <c r="D35" s="11"/>
      <c r="E35" s="11"/>
      <c r="F35" s="11"/>
      <c r="G35" s="11"/>
    </row>
  </sheetData>
  <mergeCells count="3">
    <mergeCell ref="C8:D8"/>
    <mergeCell ref="E8:E9"/>
    <mergeCell ref="F8:G8"/>
  </mergeCells>
  <conditionalFormatting sqref="H6">
    <cfRule type="cellIs" dxfId="16" priority="1" operator="lessThan">
      <formula>0.75</formula>
    </cfRule>
  </conditionalFormatting>
  <conditionalFormatting sqref="F10">
    <cfRule type="cellIs" dxfId="15" priority="17" operator="equal">
      <formula>0</formula>
    </cfRule>
  </conditionalFormatting>
  <conditionalFormatting sqref="F11">
    <cfRule type="cellIs" dxfId="14" priority="16" operator="equal">
      <formula>0</formula>
    </cfRule>
  </conditionalFormatting>
  <conditionalFormatting sqref="F12">
    <cfRule type="cellIs" dxfId="13" priority="15" operator="equal">
      <formula>0</formula>
    </cfRule>
  </conditionalFormatting>
  <conditionalFormatting sqref="F13">
    <cfRule type="cellIs" dxfId="12" priority="14" operator="equal">
      <formula>0</formula>
    </cfRule>
  </conditionalFormatting>
  <conditionalFormatting sqref="F14">
    <cfRule type="cellIs" dxfId="11" priority="13" operator="equal">
      <formula>0</formula>
    </cfRule>
  </conditionalFormatting>
  <conditionalFormatting sqref="F15">
    <cfRule type="cellIs" dxfId="10" priority="12" operator="equal">
      <formula>0</formula>
    </cfRule>
  </conditionalFormatting>
  <conditionalFormatting sqref="F16">
    <cfRule type="cellIs" dxfId="9" priority="11" operator="equal">
      <formula>0</formula>
    </cfRule>
  </conditionalFormatting>
  <conditionalFormatting sqref="F17">
    <cfRule type="cellIs" dxfId="8" priority="10" operator="equal">
      <formula>0</formula>
    </cfRule>
  </conditionalFormatting>
  <conditionalFormatting sqref="F18">
    <cfRule type="cellIs" dxfId="7" priority="9" operator="equal">
      <formula>0</formula>
    </cfRule>
  </conditionalFormatting>
  <conditionalFormatting sqref="F19">
    <cfRule type="cellIs" dxfId="6" priority="8" operator="equal">
      <formula>0</formula>
    </cfRule>
  </conditionalFormatting>
  <conditionalFormatting sqref="F20">
    <cfRule type="cellIs" dxfId="5" priority="7" operator="equal">
      <formula>0</formula>
    </cfRule>
  </conditionalFormatting>
  <conditionalFormatting sqref="F21">
    <cfRule type="cellIs" dxfId="4" priority="6" operator="equal">
      <formula>0</formula>
    </cfRule>
  </conditionalFormatting>
  <conditionalFormatting sqref="F22">
    <cfRule type="cellIs" dxfId="3" priority="5" operator="equal">
      <formula>0</formula>
    </cfRule>
  </conditionalFormatting>
  <conditionalFormatting sqref="F23">
    <cfRule type="cellIs" dxfId="2" priority="4" operator="equal">
      <formula>0</formula>
    </cfRule>
  </conditionalFormatting>
  <conditionalFormatting sqref="F24">
    <cfRule type="cellIs" dxfId="1" priority="3" operator="equal">
      <formula>0</formula>
    </cfRule>
  </conditionalFormatting>
  <conditionalFormatting sqref="F25">
    <cfRule type="cellIs" dxfId="0" priority="2" operator="equal">
      <formula>0</formula>
    </cfRule>
  </conditionalFormatting>
  <printOptions horizontalCentered="1"/>
  <pageMargins left="0.51181102362204722" right="0.11811023622047245" top="0.74803149606299213" bottom="0.35433070866141736" header="0.31496062992125984" footer="0.31496062992125984"/>
  <pageSetup paperSize="9" scale="7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Marie Julia BOURDARIAS</cp:lastModifiedBy>
  <cp:lastPrinted>2021-12-18T10:00:45Z</cp:lastPrinted>
  <dcterms:created xsi:type="dcterms:W3CDTF">2021-12-11T22:15:32Z</dcterms:created>
  <dcterms:modified xsi:type="dcterms:W3CDTF">2021-12-23T19:23:13Z</dcterms:modified>
</cp:coreProperties>
</file>