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erguia\Desktop\"/>
    </mc:Choice>
  </mc:AlternateContent>
  <bookViews>
    <workbookView xWindow="0" yWindow="0" windowWidth="28800" windowHeight="12210"/>
  </bookViews>
  <sheets>
    <sheet name="B" sheetId="1" r:id="rId1"/>
    <sheet name="F" sheetId="2" state="veryHidden" r:id="rId2"/>
    <sheet name="Feuil1" sheetId="3" r:id="rId3"/>
  </sheets>
  <definedNames>
    <definedName name="_xlnm._FilterDatabase" localSheetId="0" hidden="1">B!$A$1:$L$83</definedName>
    <definedName name="_xlnm.Criteria" localSheetId="1">F!$N$1:$X$2</definedName>
    <definedName name="_xlnm.Extract" localSheetId="1">F!$A$1:$L$1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3" i="1" l="1"/>
  <c r="A82" i="1"/>
  <c r="A81" i="1" l="1"/>
  <c r="A80" i="1" l="1"/>
  <c r="A79" i="1" l="1"/>
  <c r="A78" i="1" l="1"/>
  <c r="A77" i="1" l="1"/>
  <c r="A76" i="1" l="1"/>
  <c r="A75" i="1"/>
  <c r="A74" i="1" l="1"/>
  <c r="A73" i="1"/>
  <c r="A72" i="1"/>
  <c r="A71" i="1"/>
  <c r="A70" i="1"/>
  <c r="A69" i="1"/>
  <c r="A68" i="1"/>
  <c r="A67" i="1"/>
  <c r="A66" i="1"/>
  <c r="A65" i="1"/>
  <c r="A64" i="1" l="1"/>
  <c r="A63" i="1" l="1"/>
  <c r="A62" i="1" l="1"/>
  <c r="A61" i="1" l="1"/>
  <c r="A60" i="1" l="1"/>
  <c r="A59" i="1" l="1"/>
  <c r="A58" i="1" l="1"/>
  <c r="A57" i="1" l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 l="1"/>
  <c r="A29" i="1" l="1"/>
  <c r="A28" i="1" l="1"/>
  <c r="A27" i="1"/>
  <c r="A26" i="1"/>
  <c r="A25" i="1"/>
  <c r="A24" i="1" l="1"/>
  <c r="A23" i="1"/>
  <c r="A22" i="1" l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 l="1"/>
  <c r="A6" i="1"/>
  <c r="A5" i="1"/>
  <c r="A4" i="1"/>
  <c r="A3" i="1" l="1"/>
  <c r="A2" i="1"/>
</calcChain>
</file>

<file path=xl/sharedStrings.xml><?xml version="1.0" encoding="utf-8"?>
<sst xmlns="http://schemas.openxmlformats.org/spreadsheetml/2006/main" count="835" uniqueCount="291">
  <si>
    <t>N°</t>
  </si>
  <si>
    <t>TYPE D'INTERVENTION</t>
  </si>
  <si>
    <t>REMARQUES</t>
  </si>
  <si>
    <t>PDR UTILISE</t>
  </si>
  <si>
    <t>DUREE EN (Min)</t>
  </si>
  <si>
    <t>LIGNE</t>
  </si>
  <si>
    <t>MACHINE</t>
  </si>
  <si>
    <t>MATRICULE</t>
  </si>
  <si>
    <t>PROBLEME</t>
  </si>
  <si>
    <t>INTERVENTION</t>
  </si>
  <si>
    <t>DATE</t>
  </si>
  <si>
    <t>RESPONSABLE</t>
  </si>
  <si>
    <t>ACHRAF</t>
  </si>
  <si>
    <t>REMPLISSEUSE</t>
  </si>
  <si>
    <t>PREVENTIVE</t>
  </si>
  <si>
    <t>MOHAMED</t>
  </si>
  <si>
    <t>I1</t>
  </si>
  <si>
    <t>BOUCHONNEUSE</t>
  </si>
  <si>
    <t>M2523</t>
  </si>
  <si>
    <t>23/07/2021</t>
  </si>
  <si>
    <t>Embrayage machine boucheuse</t>
  </si>
  <si>
    <t>Deblocage de la machine</t>
  </si>
  <si>
    <t>RAS</t>
  </si>
  <si>
    <t>A1</t>
  </si>
  <si>
    <t>M2219</t>
  </si>
  <si>
    <t>24/07/2021</t>
  </si>
  <si>
    <t>Déphasage de la vis sans fin de la remplisseuse.</t>
  </si>
  <si>
    <t>Démontage et remplacement de la vis M4 qui maintien la bague intérieure de la vis sans fin</t>
  </si>
  <si>
    <t>TOURE</t>
  </si>
  <si>
    <t>G1</t>
  </si>
  <si>
    <t>M2948</t>
  </si>
  <si>
    <t>Défaillance d'un (1) ressort</t>
  </si>
  <si>
    <t>Remplacement du ressort</t>
  </si>
  <si>
    <t>TIR-681</t>
  </si>
  <si>
    <t>J3</t>
  </si>
  <si>
    <t>M1869</t>
  </si>
  <si>
    <t>Tour lumineuse cassée</t>
  </si>
  <si>
    <t>Changement de la tour lumineuse tricolors</t>
  </si>
  <si>
    <t>TIR-396</t>
  </si>
  <si>
    <t>Reste : Zéro</t>
  </si>
  <si>
    <t>A2</t>
  </si>
  <si>
    <t>M1556</t>
  </si>
  <si>
    <t>26/07/2021</t>
  </si>
  <si>
    <t>Blocage les topettes dans le distributeur topette</t>
  </si>
  <si>
    <t>Réglage la hauteur, et alignement de distributeur topette</t>
  </si>
  <si>
    <t>ARNAUD</t>
  </si>
  <si>
    <t>D2</t>
  </si>
  <si>
    <t>THERMOSCELLEUSE</t>
  </si>
  <si>
    <t>M1789</t>
  </si>
  <si>
    <t>Déphasage des pots par rapport les noyaux de la thermoscelleuse</t>
  </si>
  <si>
    <t>Centrage de l'étoile et réglage des guides de la thermoscelleuse</t>
  </si>
  <si>
    <t>J2</t>
  </si>
  <si>
    <t>M2678</t>
  </si>
  <si>
    <t>Arrêt répétitif de l'orienteur des pompes</t>
  </si>
  <si>
    <t>Démontage et nettoyage l'orienteur</t>
  </si>
  <si>
    <t>Mauvaise qualité des pompes</t>
  </si>
  <si>
    <t>E1</t>
  </si>
  <si>
    <t>M2680</t>
  </si>
  <si>
    <t>27/07/2021</t>
  </si>
  <si>
    <t>Déphasage des têtes par rapport aux bouchons</t>
  </si>
  <si>
    <t>Extinction et redémarrage de la machine après 3 min</t>
  </si>
  <si>
    <t>E3</t>
  </si>
  <si>
    <t>M1516</t>
  </si>
  <si>
    <t>Manque d'air répétitif</t>
  </si>
  <si>
    <t>Démontage, nettoyage et remontage de filtre d'air</t>
  </si>
  <si>
    <t>B1</t>
  </si>
  <si>
    <t>M1566</t>
  </si>
  <si>
    <t>28/07/2021</t>
  </si>
  <si>
    <t>la gomme de bloc flacon est usée</t>
  </si>
  <si>
    <t>Remplacement de la gomme de bloc flacons</t>
  </si>
  <si>
    <t>Vis de bouton pick and place tordue</t>
  </si>
  <si>
    <t>Démontage et remplacement de la vis endommagée</t>
  </si>
  <si>
    <t>Ressort de la pince N° 2 cassé</t>
  </si>
  <si>
    <t>Remplacement de ressort</t>
  </si>
  <si>
    <t>Remplacement par un ressort recupéré</t>
  </si>
  <si>
    <t>H1</t>
  </si>
  <si>
    <t>M1545</t>
  </si>
  <si>
    <t xml:space="preserve">Problème de dosage bec N° 3 </t>
  </si>
  <si>
    <t>Démontage et nettoyage de bec</t>
  </si>
  <si>
    <t>Présence de déchets avec le produit !!</t>
  </si>
  <si>
    <t>29/07/2021</t>
  </si>
  <si>
    <t>Problème de dosage bec N° 2</t>
  </si>
  <si>
    <t>Démontage et nettoyage du bec</t>
  </si>
  <si>
    <t>présence de déchets avec le produit</t>
  </si>
  <si>
    <t>CONV-S-CF</t>
  </si>
  <si>
    <t>30/07/2021</t>
  </si>
  <si>
    <t>Blocage convoyeur d'entrée machine</t>
  </si>
  <si>
    <t>Démontage et entretien du convoyeur, puis changement un vis long avec autre court</t>
  </si>
  <si>
    <t>J1</t>
  </si>
  <si>
    <t>M2216</t>
  </si>
  <si>
    <t>31/07/2021</t>
  </si>
  <si>
    <t>Embrayage machine répétitif</t>
  </si>
  <si>
    <t>Alignement de canal soufflant</t>
  </si>
  <si>
    <t>Problème de flexible entrée produit</t>
  </si>
  <si>
    <t>changement de flexible</t>
  </si>
  <si>
    <t>D3</t>
  </si>
  <si>
    <t>BANDE PARALLELE</t>
  </si>
  <si>
    <t>BP-005</t>
  </si>
  <si>
    <t>Sortie de la vis de l'arbre du moteur et de la roue motrice de poulie de la bande</t>
  </si>
  <si>
    <t>remplacement de la vis et remontage de la roue motrice de la bande</t>
  </si>
  <si>
    <t>CORRECTIVE</t>
  </si>
  <si>
    <t>usur de la languette</t>
  </si>
  <si>
    <t>les reducteurs et les bagues de la bande parallèle est défectueux</t>
  </si>
  <si>
    <t>Remplacement de deux moteurs reducteurs avec deux axe d'entrainement et deux bagues en bronze</t>
  </si>
  <si>
    <t>MOT-005 , MOT-007 , TIR-584</t>
  </si>
  <si>
    <t>usure de la languette de la bande à droite</t>
  </si>
  <si>
    <t>Limiteur de débit de vérin de descente de la thermoscelleuse endommagée</t>
  </si>
  <si>
    <t>Remplacement le limiteur de débit 8 - 1/4</t>
  </si>
  <si>
    <t>PN-033</t>
  </si>
  <si>
    <t>BP-004</t>
  </si>
  <si>
    <t>Fuite d'huile au niveau de reducteur de la bande parallèle</t>
  </si>
  <si>
    <t>Remplacement les joints a lèvre de reducteur de la bande parallèle</t>
  </si>
  <si>
    <t>JOINT-139</t>
  </si>
  <si>
    <t>M1575</t>
  </si>
  <si>
    <t>M1531</t>
  </si>
  <si>
    <t>Cellule de lecture du bras Pick &amp; place défectueuse</t>
  </si>
  <si>
    <t>Remplacement de la cellule inductive</t>
  </si>
  <si>
    <t>TIR-275</t>
  </si>
  <si>
    <t>Vérin et limiteur de débit défectueux</t>
  </si>
  <si>
    <t>PN-033 , TIR-184 , PN-122 , PN-092</t>
  </si>
  <si>
    <t>Remplacement de : 11 limiteurs de débit des becs, 1vérin de bec, 2 limiteur de débit de vérin montée/descente des becs, reduction pneumatique 8-6</t>
  </si>
  <si>
    <t>D1</t>
  </si>
  <si>
    <t>M1530</t>
  </si>
  <si>
    <t>Becs non centrés</t>
  </si>
  <si>
    <t>Réglage de la phase et des guides</t>
  </si>
  <si>
    <t>Alarme translateur</t>
  </si>
  <si>
    <t>Redémarrage de la achine après 3 min</t>
  </si>
  <si>
    <t>M2683</t>
  </si>
  <si>
    <t>Problème de scellage de noyaux N° 3</t>
  </si>
  <si>
    <t>Redressage de la plaque en cuivre et de la vis</t>
  </si>
  <si>
    <t>Fuite d'air sur la pompe N° 10</t>
  </si>
  <si>
    <t>Remplacement le régulateur de débit d'air de la pompe partie dosage.</t>
  </si>
  <si>
    <t>Alarme tête N° 6</t>
  </si>
  <si>
    <t xml:space="preserve">Débranchement et rebranchement de la fiche d'encodeur </t>
  </si>
  <si>
    <t>AMELIORATIVE</t>
  </si>
  <si>
    <t>F3</t>
  </si>
  <si>
    <t>DUMEK</t>
  </si>
  <si>
    <t>DUM 4.1</t>
  </si>
  <si>
    <t>Amélioration</t>
  </si>
  <si>
    <t>installation d'une pompe entre la cuve et la tuyauterie alimentation remplisseuse</t>
  </si>
  <si>
    <t>BAISSE DE PRODUCTION</t>
  </si>
  <si>
    <t>Defaillance des gommes</t>
  </si>
  <si>
    <t>Remplacement de 6 gommes</t>
  </si>
  <si>
    <t>TIR-389</t>
  </si>
  <si>
    <t>B2</t>
  </si>
  <si>
    <t>M1571</t>
  </si>
  <si>
    <t>Silencieux de groupe d'air defectueux</t>
  </si>
  <si>
    <t>Remplacement de silencieux</t>
  </si>
  <si>
    <t>PN-243</t>
  </si>
  <si>
    <t>ENTRETIEN</t>
  </si>
  <si>
    <t>Remplacement d'un silencieux</t>
  </si>
  <si>
    <t>PN-134</t>
  </si>
  <si>
    <t>M1535</t>
  </si>
  <si>
    <t>Pompe à membrane défecteuse</t>
  </si>
  <si>
    <t>Remplacement de la pompe</t>
  </si>
  <si>
    <t>Problème de la pompe à membrane</t>
  </si>
  <si>
    <t>Permutation des pompes entre les lignes D2 et D3 (viscosité des produits différentes)</t>
  </si>
  <si>
    <t xml:space="preserve">Alarme tête N° 6 </t>
  </si>
  <si>
    <t>Redémarrage de la machine</t>
  </si>
  <si>
    <t>Fuite d'aire</t>
  </si>
  <si>
    <t>Remplacement de flexible d'aire</t>
  </si>
  <si>
    <t>Mauvaise qualité de scellage</t>
  </si>
  <si>
    <t>Nettoyage des noyaux des deux têtes thermoscelleuse</t>
  </si>
  <si>
    <t>Problème électrique, manque de vibration sur la canal topette</t>
  </si>
  <si>
    <t>remplacement d'un fusible ( T250V4 A) qui alimenter la canal topette</t>
  </si>
  <si>
    <t>Centrage les becs de la remplisseuse</t>
  </si>
  <si>
    <t>Entretien de la ligne</t>
  </si>
  <si>
    <t>Remplacement de : 1 circlips D18 du volant pompe N°1 , 2 joints torique N°16, 04 joints torique N°6 , 1 joint a levre de la pompe N)3, 1 coude</t>
  </si>
  <si>
    <t>ras</t>
  </si>
  <si>
    <t>TIR-192 , TIR-281 , TIR-430 , PN-267</t>
  </si>
  <si>
    <t>I2</t>
  </si>
  <si>
    <t>M3133</t>
  </si>
  <si>
    <t>Problème de dosage</t>
  </si>
  <si>
    <t>Réglage et alignement des becs</t>
  </si>
  <si>
    <t>Blocage de l'étoile de l'orienteur</t>
  </si>
  <si>
    <t>démontage de l'étoile et nettoyage de l'orienteur</t>
  </si>
  <si>
    <t>Flexible d'alimentation produit est percé</t>
  </si>
  <si>
    <t>Blocage de bec N°4</t>
  </si>
  <si>
    <t>PRÉSENCE DU CORP ETRANGER</t>
  </si>
  <si>
    <t>M2532</t>
  </si>
  <si>
    <t>problème de dosage bec N° 8</t>
  </si>
  <si>
    <t>Démontage et nettoyage bec</t>
  </si>
  <si>
    <t>C1</t>
  </si>
  <si>
    <t>M1514</t>
  </si>
  <si>
    <t>Disfonctionnement de l'écran HMI</t>
  </si>
  <si>
    <t>chargement de programme de l'ancienne, et remplacement de l'écran</t>
  </si>
  <si>
    <t>sleeve de flacon ce déchire a cause de frotement</t>
  </si>
  <si>
    <t>réglage la position de bloc flacon</t>
  </si>
  <si>
    <t>Eclaboussement de la remplisseuse par le fort débit du produit</t>
  </si>
  <si>
    <t>réglage le débit d'air de la pompe à membrane</t>
  </si>
  <si>
    <t>Mauvaise scellage des pots</t>
  </si>
  <si>
    <t>Réglage les guides de la thermoscelleuse</t>
  </si>
  <si>
    <t>M3134</t>
  </si>
  <si>
    <t>Problème de la bouchonneuse</t>
  </si>
  <si>
    <t>diagnostique de panne, lubrification les colonnes de la bouchonneuse</t>
  </si>
  <si>
    <t>DÉMARRAGE EN MANUEL ...</t>
  </si>
  <si>
    <t>Décalage de translateur</t>
  </si>
  <si>
    <t>réglage du problème, alignement de translateur</t>
  </si>
  <si>
    <t>Support plateau N° 4 abîmé</t>
  </si>
  <si>
    <t xml:space="preserve">démontage de l'ensemble, changement la pièce défectueuse, et remontage </t>
  </si>
  <si>
    <t>CHANGEMENT PAR UNE AUTRE RÉCUPERÉ</t>
  </si>
  <si>
    <t>distributeur des bouchons bloqué</t>
  </si>
  <si>
    <t>déblocage et réglage le distributeur des bouchons</t>
  </si>
  <si>
    <t>Pompe N°1 n'arrive pas à doser</t>
  </si>
  <si>
    <t>serrage du volant et réglage du ....</t>
  </si>
  <si>
    <t>A3</t>
  </si>
  <si>
    <t>M1561</t>
  </si>
  <si>
    <t>Problème d'orientation des bouchons</t>
  </si>
  <si>
    <t>réglage le débit d'air des souffleurs bol vibrante, et réglage la vibration.</t>
  </si>
  <si>
    <t>Fuite de produit</t>
  </si>
  <si>
    <t>remplacement d'un joint</t>
  </si>
  <si>
    <t>TIR-048</t>
  </si>
  <si>
    <t>F2</t>
  </si>
  <si>
    <t>M1540</t>
  </si>
  <si>
    <t>fuite d'air au niveau de vérin du bec</t>
  </si>
  <si>
    <t>remplacement de vérin</t>
  </si>
  <si>
    <t>TIR-184</t>
  </si>
  <si>
    <t>Etoile non correspondante au format</t>
  </si>
  <si>
    <t>Remplacement de l'étoile et réglage</t>
  </si>
  <si>
    <t>Gomme de freinnage du déroulement bobine usée</t>
  </si>
  <si>
    <t>Remplacement de la gomme</t>
  </si>
  <si>
    <t>Ressort d'expuleur de la tête N° 1 cassé</t>
  </si>
  <si>
    <t>Rempalcement de tête complet avec un autre de la ligne E2, et changement du ressort cassé</t>
  </si>
  <si>
    <t>TIR-228</t>
  </si>
  <si>
    <t>Pots écrasés et embrayage étoile</t>
  </si>
  <si>
    <t>arrêt discontinu pour réglage des guides d'étoile</t>
  </si>
  <si>
    <t>13/08/2021</t>
  </si>
  <si>
    <t>Moteurs à faible couple</t>
  </si>
  <si>
    <t>remontage des anciens moteurs après la révision des réducteurs</t>
  </si>
  <si>
    <t>C2</t>
  </si>
  <si>
    <t>M1520</t>
  </si>
  <si>
    <t>Problème de servo drive de la vis sans fin</t>
  </si>
  <si>
    <t>Remplacement de servodrive</t>
  </si>
  <si>
    <t>G4</t>
  </si>
  <si>
    <t>BP-011</t>
  </si>
  <si>
    <t>Défaillance du pignon du réducteur</t>
  </si>
  <si>
    <t>Démontage de réducteur au moteur, remplacement de pignon</t>
  </si>
  <si>
    <t>ARRÊT DE LA BANDE PARALLELE À 06H37 ET DEBUT DE L'INTERVENTION À 08H10. NB : INTERVENTION FAITE SANS L'ARRÊT DE LA LIGNE</t>
  </si>
  <si>
    <t xml:space="preserve">Démontage plateau N° 5 </t>
  </si>
  <si>
    <t>Remplacement d'un vis cassé</t>
  </si>
  <si>
    <t>Problème sur l'actionneur N°15</t>
  </si>
  <si>
    <t>Déblocage de l'actionneur</t>
  </si>
  <si>
    <t>I3</t>
  </si>
  <si>
    <t>M1580</t>
  </si>
  <si>
    <t>Problème au niveau de la cellule chargement Max. de canal soufflant</t>
  </si>
  <si>
    <t>Remplacement câble de la cellule M8*4P</t>
  </si>
  <si>
    <t>REMPLACEMENT AVEC UN ANCIEN CABLE</t>
  </si>
  <si>
    <t>Problème au niveau de la pompe PCM</t>
  </si>
  <si>
    <t>Déblocage de la pompe PCM</t>
  </si>
  <si>
    <t>CONV-REMP</t>
  </si>
  <si>
    <t>C1580</t>
  </si>
  <si>
    <t>Convoyeur coupé</t>
  </si>
  <si>
    <t>élimination de la partie cassé, remontage de convoyeur, et redémarrage</t>
  </si>
  <si>
    <t>M1526</t>
  </si>
  <si>
    <t>Réglage de la vis sans fin de la remplisseuse</t>
  </si>
  <si>
    <t>16/08/2021</t>
  </si>
  <si>
    <t>Mauvaise fonctionnement de la boucheuse</t>
  </si>
  <si>
    <t>Réglage de la boucheuse</t>
  </si>
  <si>
    <t>APRÈS UN CHANGEMENT DE FORMAT</t>
  </si>
  <si>
    <t>Guide centrale de la boucheuse cassé</t>
  </si>
  <si>
    <t>Préparation et montage d'un nouveau guide</t>
  </si>
  <si>
    <t>Alarme variateur de vitesse de moteur de la machine</t>
  </si>
  <si>
    <t>Déblocage de poulie, démontage le disque 24 dents, polissage de l'axe de boucheuse et bague intérieure, remplacement de moteur</t>
  </si>
  <si>
    <t>MOT-011</t>
  </si>
  <si>
    <t>CHANGEMENT LE MOTEUR DE 0.55 KW AVEC UN AUTRE DE 0.75 KW.</t>
  </si>
  <si>
    <t>17/08/2021</t>
  </si>
  <si>
    <t>B3</t>
  </si>
  <si>
    <t>M2223</t>
  </si>
  <si>
    <t>Fuite sur le bec N° 6</t>
  </si>
  <si>
    <t>Changement de deux joints toriques du bec</t>
  </si>
  <si>
    <t>Installation une cellule de détection blocage plateaux</t>
  </si>
  <si>
    <t>Modification de programme su l'automate</t>
  </si>
  <si>
    <t>RESTE : MODIFICATION DE L'ALARME AFFICHÉ</t>
  </si>
  <si>
    <t>Becs Coincés</t>
  </si>
  <si>
    <t>Remplacement des becs</t>
  </si>
  <si>
    <t>Connecteur entre la remplisseuse et la boucheuse déconnecté</t>
  </si>
  <si>
    <t>Reconnection de connecteur</t>
  </si>
  <si>
    <t>18/08/2021</t>
  </si>
  <si>
    <t>Problème d'orientation des bouchons ( Mauvaise qualité des bouchons)</t>
  </si>
  <si>
    <t>Réglage les paramètres de la caméra afin de courigé le problème des bouchons</t>
  </si>
  <si>
    <t>PROBLÈME DE QUALITÉ DES BOUCHONS, DES BOUCHONS VIENNENT TRANSPARENT. (ARRÊT DISCONTINU)</t>
  </si>
  <si>
    <t>Défaillance de 3 circlips</t>
  </si>
  <si>
    <t>Remplacement les 3 circlips</t>
  </si>
  <si>
    <t xml:space="preserve">Défaillance des colliers de sérrage </t>
  </si>
  <si>
    <t>Remplacement des collires</t>
  </si>
  <si>
    <t>T-INOX-179</t>
  </si>
  <si>
    <t>Réglage de la thermo scelleuse</t>
  </si>
  <si>
    <t>Alarme vis sans fin</t>
  </si>
  <si>
    <t>Réglage des guides à l'entrée de la vis sans fin et réglage des phases</t>
  </si>
  <si>
    <t>VIS SANS FIN ADAPTÉ AU FORMAT CRÈME DBD MEN 120ML</t>
  </si>
  <si>
    <t>TROP DE DECHETS DANS LA RAIL DE LA CHAINE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</si>
</sst>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medium">
        <color theme="5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14" fontId="0" fillId="0" borderId="0" xfId="0" applyNumberForma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horizontal="center" vertical="center" wrapText="1"/>
    </xf>
    <xf numFmtId="0" fontId="0" fillId="0" borderId="0" xfId="0" applyNumberFormat="1" applyAlignment="1" applyProtection="1">
      <alignment horizontal="center" vertical="center" wrapText="1"/>
    </xf>
    <xf numFmtId="14" fontId="0" fillId="0" borderId="0" xfId="0" applyNumberFormat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 applyProtection="1">
      <alignment horizontal="left" vertical="top" wrapText="1"/>
    </xf>
    <xf numFmtId="0" fontId="0" fillId="0" borderId="0" xfId="0" applyAlignment="1" applyProtection="1">
      <alignment horizontal="left" vertical="center" wrapText="1"/>
    </xf>
  </cellXfs>
  <cellStyles count="1">
    <cellStyle name="Normal" xfId="0" builtinId="0"/>
  </cellStyles>
  <dxfs count="41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  <protection locked="1" hidden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protection locked="1" hidden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protection locked="1" hidden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protection locked="1" hidden="0"/>
    </dxf>
    <dxf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  <protection locked="1" hidden="0"/>
    </dxf>
    <dxf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  <protection locked="1" hidden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protection locked="1" hidden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protection locked="1" hidden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protection locked="1" hidden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protection locked="1" hidden="0"/>
    </dxf>
    <dxf>
      <alignment horizontal="center" vertical="center" textRotation="0" wrapText="1" indent="0" justifyLastLine="0" shrinkToFit="0" readingOrder="0"/>
    </dxf>
    <dxf>
      <numFmt numFmtId="164" formatCode="m/d/yyyy"/>
      <alignment horizontal="center" vertical="center" textRotation="0" wrapText="1" indent="0" justifyLastLine="0" shrinkToFit="0" readingOrder="0"/>
      <protection locked="1" hidden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  <protection locked="1" hidden="0"/>
    </dxf>
    <dxf>
      <protection locked="1" hidden="0"/>
    </dxf>
    <dxf>
      <alignment horizontal="center" vertical="center" textRotation="0" wrapText="1" indent="0" justifyLastLine="0" shrinkToFit="0" readingOrder="0"/>
      <protection locked="1" hidden="0"/>
    </dxf>
    <dxf>
      <alignment horizontal="center" vertical="center" textRotation="0" wrapText="1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ble" displayName="Tble" ref="A1:L83" headerRowDxfId="40" dataDxfId="39" totalsRowDxfId="38">
  <tableColumns count="12">
    <tableColumn id="1" name="N°" totalsRowLabel="Total" dataDxfId="37" totalsRowDxfId="36">
      <calculatedColumnFormula>ROW()-1</calculatedColumnFormula>
    </tableColumn>
    <tableColumn id="2" name="DATE" dataDxfId="35" totalsRowDxfId="34"/>
    <tableColumn id="3" name="RESPONSABLE" dataDxfId="33" totalsRowDxfId="32"/>
    <tableColumn id="4" name="LIGNE" dataDxfId="31" totalsRowDxfId="30"/>
    <tableColumn id="5" name="MACHINE" dataDxfId="29" totalsRowDxfId="28"/>
    <tableColumn id="6" name="MATRICULE" dataDxfId="27" totalsRowDxfId="26"/>
    <tableColumn id="7" name="PROBLEME" dataDxfId="25" totalsRowDxfId="24"/>
    <tableColumn id="8" name="INTERVENTION" dataDxfId="23" totalsRowDxfId="22"/>
    <tableColumn id="9" name="DUREE EN (Min)" dataDxfId="21" totalsRowDxfId="20"/>
    <tableColumn id="10" name="PDR UTILISE" dataDxfId="19" totalsRowDxfId="18"/>
    <tableColumn id="11" name="TYPE D'INTERVENTION" dataDxfId="17" totalsRowDxfId="16"/>
    <tableColumn id="12" name="REMARQUES" totalsRowFunction="count" dataDxfId="15" totalsRowDxfId="14"/>
  </tableColumns>
  <tableStyleInfo name="TableStyleLight17" showFirstColumn="0" showLastColumn="0" showRowStripes="1" showColumnStripes="0"/>
</table>
</file>

<file path=xl/tables/table2.xml><?xml version="1.0" encoding="utf-8"?>
<table xmlns="http://schemas.openxmlformats.org/spreadsheetml/2006/main" id="2" name="Tble3" displayName="Tble3" ref="A1:L2" totalsRowShown="0" headerRowDxfId="13" dataDxfId="12">
  <autoFilter ref="A1:L2"/>
  <tableColumns count="12">
    <tableColumn id="1" name="N°" dataDxfId="11"/>
    <tableColumn id="2" name="DATE" dataDxfId="10"/>
    <tableColumn id="3" name="RESPONSABLE" dataDxfId="9"/>
    <tableColumn id="4" name="LIGNE" dataDxfId="8"/>
    <tableColumn id="5" name="MACHINE" dataDxfId="7"/>
    <tableColumn id="6" name="MATRICULE" dataDxfId="6"/>
    <tableColumn id="7" name="PROBLEME" dataDxfId="5"/>
    <tableColumn id="8" name="INTERVENTION" dataDxfId="4"/>
    <tableColumn id="9" name="DUREE EN (Min)" dataDxfId="3"/>
    <tableColumn id="10" name="PDR UTILISE" dataDxfId="2"/>
    <tableColumn id="11" name="TYPE D'INTERVENTION" dataDxfId="1"/>
    <tableColumn id="12" name="REMARQUES" dataDxfId="0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83"/>
  <sheetViews>
    <sheetView tabSelected="1" topLeftCell="A73" zoomScaleNormal="100" workbookViewId="0">
      <selection activeCell="H84" sqref="H84"/>
    </sheetView>
  </sheetViews>
  <sheetFormatPr baseColWidth="10" defaultRowHeight="15" x14ac:dyDescent="0.25"/>
  <cols>
    <col min="1" max="1" width="5.28515625" style="8" customWidth="1"/>
    <col min="2" max="2" width="12.7109375" style="9" customWidth="1"/>
    <col min="3" max="3" width="14.42578125" style="10" customWidth="1"/>
    <col min="4" max="4" width="6.28515625" style="10" customWidth="1"/>
    <col min="5" max="5" width="19" style="10" customWidth="1"/>
    <col min="6" max="6" width="11.140625" style="10" customWidth="1"/>
    <col min="7" max="8" width="26.85546875" style="11" customWidth="1"/>
    <col min="9" max="9" width="6.85546875" style="10" customWidth="1"/>
    <col min="10" max="10" width="11.5703125" style="10" customWidth="1"/>
    <col min="11" max="11" width="21.42578125" style="10" customWidth="1"/>
    <col min="12" max="12" width="32.85546875" style="12" customWidth="1"/>
  </cols>
  <sheetData>
    <row r="1" spans="1:12" s="1" customFormat="1" ht="45" x14ac:dyDescent="0.25">
      <c r="A1" s="8" t="s">
        <v>0</v>
      </c>
      <c r="B1" s="9" t="s">
        <v>10</v>
      </c>
      <c r="C1" s="10" t="s">
        <v>11</v>
      </c>
      <c r="D1" s="10" t="s">
        <v>5</v>
      </c>
      <c r="E1" s="10" t="s">
        <v>6</v>
      </c>
      <c r="F1" s="10" t="s">
        <v>7</v>
      </c>
      <c r="G1" s="10" t="s">
        <v>8</v>
      </c>
      <c r="H1" s="10" t="s">
        <v>9</v>
      </c>
      <c r="I1" s="10" t="s">
        <v>4</v>
      </c>
      <c r="J1" s="10" t="s">
        <v>3</v>
      </c>
      <c r="K1" s="10" t="s">
        <v>1</v>
      </c>
      <c r="L1" s="10" t="s">
        <v>2</v>
      </c>
    </row>
    <row r="2" spans="1:12" ht="30" x14ac:dyDescent="0.25">
      <c r="A2" s="8">
        <f t="shared" ref="A2:A7" si="0">ROW()-1</f>
        <v>1</v>
      </c>
      <c r="B2" s="9" t="s">
        <v>19</v>
      </c>
      <c r="C2" s="10" t="s">
        <v>15</v>
      </c>
      <c r="D2" s="10" t="s">
        <v>16</v>
      </c>
      <c r="E2" s="10" t="s">
        <v>17</v>
      </c>
      <c r="F2" s="10" t="s">
        <v>18</v>
      </c>
      <c r="G2" s="11" t="s">
        <v>20</v>
      </c>
      <c r="H2" s="11" t="s">
        <v>21</v>
      </c>
      <c r="I2" s="10">
        <v>13</v>
      </c>
      <c r="J2" s="10" t="s">
        <v>22</v>
      </c>
      <c r="K2" s="10" t="s">
        <v>100</v>
      </c>
      <c r="L2" s="12" t="s">
        <v>290</v>
      </c>
    </row>
    <row r="3" spans="1:12" ht="60" x14ac:dyDescent="0.25">
      <c r="A3" s="8">
        <f t="shared" si="0"/>
        <v>2</v>
      </c>
      <c r="B3" s="9" t="s">
        <v>25</v>
      </c>
      <c r="C3" s="10" t="s">
        <v>12</v>
      </c>
      <c r="D3" s="10" t="s">
        <v>23</v>
      </c>
      <c r="E3" s="10" t="s">
        <v>13</v>
      </c>
      <c r="F3" s="10" t="s">
        <v>24</v>
      </c>
      <c r="G3" s="11" t="s">
        <v>26</v>
      </c>
      <c r="H3" s="11" t="s">
        <v>27</v>
      </c>
      <c r="I3" s="10">
        <v>25</v>
      </c>
      <c r="J3" s="10" t="s">
        <v>22</v>
      </c>
      <c r="K3" s="10" t="s">
        <v>100</v>
      </c>
      <c r="L3" s="12" t="s">
        <v>22</v>
      </c>
    </row>
    <row r="4" spans="1:12" x14ac:dyDescent="0.25">
      <c r="A4" s="8">
        <f t="shared" si="0"/>
        <v>3</v>
      </c>
      <c r="B4" s="9" t="s">
        <v>25</v>
      </c>
      <c r="C4" s="10" t="s">
        <v>28</v>
      </c>
      <c r="D4" s="10" t="s">
        <v>29</v>
      </c>
      <c r="E4" s="10" t="s">
        <v>13</v>
      </c>
      <c r="F4" s="10" t="s">
        <v>30</v>
      </c>
      <c r="G4" s="11" t="s">
        <v>31</v>
      </c>
      <c r="H4" s="11" t="s">
        <v>32</v>
      </c>
      <c r="I4" s="10">
        <v>10</v>
      </c>
      <c r="J4" s="10" t="s">
        <v>33</v>
      </c>
      <c r="K4" s="10" t="s">
        <v>100</v>
      </c>
      <c r="L4" s="12" t="s">
        <v>22</v>
      </c>
    </row>
    <row r="5" spans="1:12" ht="30" x14ac:dyDescent="0.25">
      <c r="A5" s="8">
        <f t="shared" si="0"/>
        <v>4</v>
      </c>
      <c r="B5" s="9" t="s">
        <v>25</v>
      </c>
      <c r="C5" s="10" t="s">
        <v>15</v>
      </c>
      <c r="D5" s="10" t="s">
        <v>34</v>
      </c>
      <c r="E5" s="10" t="s">
        <v>13</v>
      </c>
      <c r="F5" s="10" t="s">
        <v>35</v>
      </c>
      <c r="G5" s="11" t="s">
        <v>36</v>
      </c>
      <c r="H5" s="11" t="s">
        <v>37</v>
      </c>
      <c r="I5" s="10">
        <v>0</v>
      </c>
      <c r="J5" s="10" t="s">
        <v>38</v>
      </c>
      <c r="K5" s="10" t="s">
        <v>14</v>
      </c>
      <c r="L5" s="12" t="s">
        <v>39</v>
      </c>
    </row>
    <row r="6" spans="1:12" ht="45" x14ac:dyDescent="0.25">
      <c r="A6" s="8">
        <f t="shared" si="0"/>
        <v>5</v>
      </c>
      <c r="B6" s="9" t="s">
        <v>42</v>
      </c>
      <c r="C6" s="10" t="s">
        <v>12</v>
      </c>
      <c r="D6" s="10" t="s">
        <v>40</v>
      </c>
      <c r="E6" s="10" t="s">
        <v>17</v>
      </c>
      <c r="F6" s="10" t="s">
        <v>41</v>
      </c>
      <c r="G6" s="11" t="s">
        <v>43</v>
      </c>
      <c r="H6" s="11" t="s">
        <v>44</v>
      </c>
      <c r="I6" s="10">
        <v>8</v>
      </c>
      <c r="J6" s="10" t="s">
        <v>22</v>
      </c>
      <c r="K6" s="10" t="s">
        <v>100</v>
      </c>
      <c r="L6" s="12" t="s">
        <v>22</v>
      </c>
    </row>
    <row r="7" spans="1:12" ht="45" x14ac:dyDescent="0.25">
      <c r="A7" s="8">
        <f t="shared" si="0"/>
        <v>6</v>
      </c>
      <c r="B7" s="9" t="s">
        <v>19</v>
      </c>
      <c r="C7" s="10" t="s">
        <v>45</v>
      </c>
      <c r="D7" s="10" t="s">
        <v>46</v>
      </c>
      <c r="E7" s="10" t="s">
        <v>47</v>
      </c>
      <c r="F7" s="10" t="s">
        <v>48</v>
      </c>
      <c r="G7" s="11" t="s">
        <v>49</v>
      </c>
      <c r="H7" s="11" t="s">
        <v>50</v>
      </c>
      <c r="I7" s="10">
        <v>11</v>
      </c>
      <c r="J7" s="10" t="s">
        <v>22</v>
      </c>
      <c r="K7" s="10" t="s">
        <v>100</v>
      </c>
      <c r="L7" s="12" t="s">
        <v>22</v>
      </c>
    </row>
    <row r="8" spans="1:12" ht="30" x14ac:dyDescent="0.25">
      <c r="A8" s="8">
        <f t="shared" ref="A8:A22" si="1">ROW()-1</f>
        <v>7</v>
      </c>
      <c r="B8" s="9" t="s">
        <v>42</v>
      </c>
      <c r="C8" s="10" t="s">
        <v>15</v>
      </c>
      <c r="D8" s="10" t="s">
        <v>51</v>
      </c>
      <c r="E8" s="10" t="s">
        <v>17</v>
      </c>
      <c r="F8" s="10" t="s">
        <v>52</v>
      </c>
      <c r="G8" s="11" t="s">
        <v>53</v>
      </c>
      <c r="H8" s="11" t="s">
        <v>54</v>
      </c>
      <c r="I8" s="10">
        <v>15</v>
      </c>
      <c r="J8" s="10" t="s">
        <v>22</v>
      </c>
      <c r="K8" s="10" t="s">
        <v>14</v>
      </c>
      <c r="L8" s="12" t="s">
        <v>55</v>
      </c>
    </row>
    <row r="9" spans="1:12" ht="30" x14ac:dyDescent="0.25">
      <c r="A9" s="8">
        <f t="shared" si="1"/>
        <v>8</v>
      </c>
      <c r="B9" s="9" t="s">
        <v>58</v>
      </c>
      <c r="C9" s="10" t="s">
        <v>45</v>
      </c>
      <c r="D9" s="10" t="s">
        <v>56</v>
      </c>
      <c r="E9" s="10" t="s">
        <v>17</v>
      </c>
      <c r="F9" s="10" t="s">
        <v>57</v>
      </c>
      <c r="G9" s="11" t="s">
        <v>59</v>
      </c>
      <c r="H9" s="11" t="s">
        <v>60</v>
      </c>
      <c r="I9" s="10">
        <v>16</v>
      </c>
      <c r="J9" s="10" t="s">
        <v>22</v>
      </c>
      <c r="K9" s="10" t="s">
        <v>14</v>
      </c>
      <c r="L9" s="12" t="s">
        <v>22</v>
      </c>
    </row>
    <row r="10" spans="1:12" ht="30" x14ac:dyDescent="0.25">
      <c r="A10" s="8">
        <f t="shared" si="1"/>
        <v>9</v>
      </c>
      <c r="B10" s="9" t="s">
        <v>58</v>
      </c>
      <c r="C10" s="10" t="s">
        <v>45</v>
      </c>
      <c r="D10" s="10" t="s">
        <v>61</v>
      </c>
      <c r="E10" s="10" t="s">
        <v>17</v>
      </c>
      <c r="F10" s="10" t="s">
        <v>62</v>
      </c>
      <c r="G10" s="11" t="s">
        <v>63</v>
      </c>
      <c r="H10" s="11" t="s">
        <v>64</v>
      </c>
      <c r="I10" s="10">
        <v>12</v>
      </c>
      <c r="J10" s="10" t="s">
        <v>22</v>
      </c>
      <c r="K10" s="10" t="s">
        <v>14</v>
      </c>
      <c r="L10" s="12" t="s">
        <v>22</v>
      </c>
    </row>
    <row r="11" spans="1:12" ht="30" x14ac:dyDescent="0.25">
      <c r="A11" s="8">
        <f t="shared" si="1"/>
        <v>10</v>
      </c>
      <c r="B11" s="9" t="s">
        <v>67</v>
      </c>
      <c r="C11" s="10" t="s">
        <v>12</v>
      </c>
      <c r="D11" s="10" t="s">
        <v>65</v>
      </c>
      <c r="E11" s="10" t="s">
        <v>17</v>
      </c>
      <c r="F11" s="10" t="s">
        <v>66</v>
      </c>
      <c r="G11" s="11" t="s">
        <v>68</v>
      </c>
      <c r="H11" s="11" t="s">
        <v>69</v>
      </c>
      <c r="I11" s="10">
        <v>45</v>
      </c>
      <c r="J11" s="10" t="s">
        <v>22</v>
      </c>
      <c r="K11" s="10" t="s">
        <v>14</v>
      </c>
      <c r="L11" s="12" t="s">
        <v>22</v>
      </c>
    </row>
    <row r="12" spans="1:12" ht="45" x14ac:dyDescent="0.25">
      <c r="A12" s="8">
        <f t="shared" si="1"/>
        <v>11</v>
      </c>
      <c r="B12" s="9" t="s">
        <v>67</v>
      </c>
      <c r="C12" s="10" t="s">
        <v>45</v>
      </c>
      <c r="D12" s="10" t="s">
        <v>61</v>
      </c>
      <c r="E12" s="10" t="s">
        <v>17</v>
      </c>
      <c r="F12" s="10" t="s">
        <v>62</v>
      </c>
      <c r="G12" s="11" t="s">
        <v>70</v>
      </c>
      <c r="H12" s="11" t="s">
        <v>71</v>
      </c>
      <c r="I12" s="10">
        <v>14</v>
      </c>
      <c r="J12" s="10" t="s">
        <v>22</v>
      </c>
      <c r="K12" s="10" t="s">
        <v>14</v>
      </c>
      <c r="L12" s="12" t="s">
        <v>22</v>
      </c>
    </row>
    <row r="13" spans="1:12" ht="30" x14ac:dyDescent="0.25">
      <c r="A13" s="8">
        <f t="shared" si="1"/>
        <v>12</v>
      </c>
      <c r="B13" s="9" t="s">
        <v>67</v>
      </c>
      <c r="C13" s="10" t="s">
        <v>15</v>
      </c>
      <c r="D13" s="10" t="s">
        <v>51</v>
      </c>
      <c r="E13" s="10" t="s">
        <v>17</v>
      </c>
      <c r="F13" s="10" t="s">
        <v>52</v>
      </c>
      <c r="G13" s="11" t="s">
        <v>72</v>
      </c>
      <c r="H13" s="11" t="s">
        <v>73</v>
      </c>
      <c r="I13" s="10">
        <v>5</v>
      </c>
      <c r="J13" s="10" t="s">
        <v>22</v>
      </c>
      <c r="K13" s="10" t="s">
        <v>14</v>
      </c>
      <c r="L13" s="12" t="s">
        <v>74</v>
      </c>
    </row>
    <row r="14" spans="1:12" ht="30" x14ac:dyDescent="0.25">
      <c r="A14" s="8">
        <f t="shared" si="1"/>
        <v>13</v>
      </c>
      <c r="B14" s="9" t="s">
        <v>67</v>
      </c>
      <c r="C14" s="10" t="s">
        <v>15</v>
      </c>
      <c r="D14" s="10" t="s">
        <v>75</v>
      </c>
      <c r="E14" s="10" t="s">
        <v>13</v>
      </c>
      <c r="F14" s="10" t="s">
        <v>76</v>
      </c>
      <c r="G14" s="11" t="s">
        <v>77</v>
      </c>
      <c r="H14" s="11" t="s">
        <v>78</v>
      </c>
      <c r="I14" s="10">
        <v>24</v>
      </c>
      <c r="J14" s="10" t="s">
        <v>22</v>
      </c>
      <c r="K14" s="10" t="s">
        <v>14</v>
      </c>
      <c r="L14" s="12" t="s">
        <v>79</v>
      </c>
    </row>
    <row r="15" spans="1:12" ht="30" x14ac:dyDescent="0.25">
      <c r="A15" s="8">
        <f t="shared" si="1"/>
        <v>14</v>
      </c>
      <c r="B15" s="9" t="s">
        <v>80</v>
      </c>
      <c r="C15" s="10" t="s">
        <v>15</v>
      </c>
      <c r="D15" s="10" t="s">
        <v>75</v>
      </c>
      <c r="E15" s="10" t="s">
        <v>13</v>
      </c>
      <c r="F15" s="10" t="s">
        <v>76</v>
      </c>
      <c r="G15" s="11" t="s">
        <v>81</v>
      </c>
      <c r="H15" s="11" t="s">
        <v>82</v>
      </c>
      <c r="I15" s="10">
        <v>8</v>
      </c>
      <c r="J15" s="10" t="s">
        <v>22</v>
      </c>
      <c r="K15" s="10" t="s">
        <v>14</v>
      </c>
      <c r="L15" s="12" t="s">
        <v>83</v>
      </c>
    </row>
    <row r="16" spans="1:12" ht="45" x14ac:dyDescent="0.25">
      <c r="A16" s="8">
        <f t="shared" si="1"/>
        <v>15</v>
      </c>
      <c r="B16" s="9" t="s">
        <v>85</v>
      </c>
      <c r="C16" s="10" t="s">
        <v>15</v>
      </c>
      <c r="D16" s="10" t="s">
        <v>75</v>
      </c>
      <c r="E16" s="10" t="s">
        <v>84</v>
      </c>
      <c r="F16" s="10" t="s">
        <v>84</v>
      </c>
      <c r="G16" s="11" t="s">
        <v>86</v>
      </c>
      <c r="H16" s="11" t="s">
        <v>87</v>
      </c>
      <c r="I16" s="10">
        <v>83</v>
      </c>
      <c r="J16" s="10" t="s">
        <v>22</v>
      </c>
      <c r="K16" s="10" t="s">
        <v>14</v>
      </c>
      <c r="L16" s="12" t="s">
        <v>22</v>
      </c>
    </row>
    <row r="17" spans="1:12" ht="30" x14ac:dyDescent="0.25">
      <c r="A17" s="8">
        <f t="shared" si="1"/>
        <v>16</v>
      </c>
      <c r="B17" s="9" t="s">
        <v>90</v>
      </c>
      <c r="C17" s="10" t="s">
        <v>15</v>
      </c>
      <c r="D17" s="10" t="s">
        <v>88</v>
      </c>
      <c r="E17" s="10" t="s">
        <v>17</v>
      </c>
      <c r="F17" s="10" t="s">
        <v>89</v>
      </c>
      <c r="G17" s="11" t="s">
        <v>91</v>
      </c>
      <c r="H17" s="11" t="s">
        <v>92</v>
      </c>
      <c r="I17" s="10">
        <v>44</v>
      </c>
      <c r="J17" s="10" t="s">
        <v>22</v>
      </c>
      <c r="K17" s="10" t="s">
        <v>14</v>
      </c>
      <c r="L17" s="12" t="s">
        <v>22</v>
      </c>
    </row>
    <row r="18" spans="1:12" ht="30" x14ac:dyDescent="0.25">
      <c r="A18" s="8">
        <f t="shared" si="1"/>
        <v>17</v>
      </c>
      <c r="B18" s="9" t="s">
        <v>80</v>
      </c>
      <c r="C18" s="10" t="s">
        <v>15</v>
      </c>
      <c r="D18" s="10" t="s">
        <v>75</v>
      </c>
      <c r="E18" s="10" t="s">
        <v>13</v>
      </c>
      <c r="F18" s="10" t="s">
        <v>76</v>
      </c>
      <c r="G18" s="11" t="s">
        <v>93</v>
      </c>
      <c r="H18" s="11" t="s">
        <v>94</v>
      </c>
      <c r="I18" s="10">
        <v>50</v>
      </c>
      <c r="J18" s="10" t="s">
        <v>22</v>
      </c>
      <c r="K18" s="10" t="s">
        <v>14</v>
      </c>
      <c r="L18" s="12" t="s">
        <v>22</v>
      </c>
    </row>
    <row r="19" spans="1:12" ht="45" x14ac:dyDescent="0.25">
      <c r="A19" s="8">
        <f t="shared" si="1"/>
        <v>18</v>
      </c>
      <c r="B19" s="9" t="s">
        <v>80</v>
      </c>
      <c r="C19" s="10" t="s">
        <v>45</v>
      </c>
      <c r="D19" s="10" t="s">
        <v>95</v>
      </c>
      <c r="E19" s="10" t="s">
        <v>96</v>
      </c>
      <c r="F19" s="10" t="s">
        <v>97</v>
      </c>
      <c r="G19" s="11" t="s">
        <v>98</v>
      </c>
      <c r="H19" s="11" t="s">
        <v>99</v>
      </c>
      <c r="I19" s="10">
        <v>25</v>
      </c>
      <c r="J19" s="10" t="s">
        <v>22</v>
      </c>
      <c r="K19" s="10" t="s">
        <v>100</v>
      </c>
      <c r="L19" s="12" t="s">
        <v>101</v>
      </c>
    </row>
    <row r="20" spans="1:12" ht="60" x14ac:dyDescent="0.25">
      <c r="A20" s="8">
        <f t="shared" si="1"/>
        <v>19</v>
      </c>
      <c r="B20" s="9" t="s">
        <v>85</v>
      </c>
      <c r="C20" s="10" t="s">
        <v>45</v>
      </c>
      <c r="D20" s="10" t="s">
        <v>95</v>
      </c>
      <c r="E20" s="10" t="s">
        <v>96</v>
      </c>
      <c r="F20" s="10" t="s">
        <v>97</v>
      </c>
      <c r="G20" s="11" t="s">
        <v>102</v>
      </c>
      <c r="H20" s="11" t="s">
        <v>103</v>
      </c>
      <c r="I20" s="10">
        <v>105</v>
      </c>
      <c r="J20" s="10" t="s">
        <v>104</v>
      </c>
      <c r="K20" s="10" t="s">
        <v>100</v>
      </c>
      <c r="L20" s="12" t="s">
        <v>105</v>
      </c>
    </row>
    <row r="21" spans="1:12" ht="60" x14ac:dyDescent="0.25">
      <c r="A21" s="8">
        <f t="shared" si="1"/>
        <v>20</v>
      </c>
      <c r="B21" s="9" t="s">
        <v>90</v>
      </c>
      <c r="C21" s="10" t="s">
        <v>45</v>
      </c>
      <c r="D21" s="10" t="s">
        <v>46</v>
      </c>
      <c r="E21" s="10" t="s">
        <v>47</v>
      </c>
      <c r="F21" s="10" t="s">
        <v>48</v>
      </c>
      <c r="G21" s="11" t="s">
        <v>106</v>
      </c>
      <c r="H21" s="11" t="s">
        <v>107</v>
      </c>
      <c r="I21" s="10" t="s">
        <v>22</v>
      </c>
      <c r="J21" s="10" t="s">
        <v>108</v>
      </c>
      <c r="K21" s="10" t="s">
        <v>14</v>
      </c>
      <c r="L21" s="12" t="s">
        <v>22</v>
      </c>
    </row>
    <row r="22" spans="1:12" ht="45" x14ac:dyDescent="0.25">
      <c r="A22" s="8">
        <f t="shared" si="1"/>
        <v>21</v>
      </c>
      <c r="B22" s="9" t="s">
        <v>90</v>
      </c>
      <c r="C22" s="10" t="s">
        <v>45</v>
      </c>
      <c r="D22" s="10" t="s">
        <v>46</v>
      </c>
      <c r="E22" s="10" t="s">
        <v>96</v>
      </c>
      <c r="F22" s="10" t="s">
        <v>109</v>
      </c>
      <c r="G22" s="11" t="s">
        <v>110</v>
      </c>
      <c r="H22" s="11" t="s">
        <v>111</v>
      </c>
      <c r="I22" s="10" t="s">
        <v>22</v>
      </c>
      <c r="J22" s="10" t="s">
        <v>112</v>
      </c>
      <c r="K22" s="10" t="s">
        <v>100</v>
      </c>
      <c r="L22" s="12" t="s">
        <v>22</v>
      </c>
    </row>
    <row r="23" spans="1:12" ht="30" x14ac:dyDescent="0.25">
      <c r="A23" s="8">
        <f t="shared" ref="A23:A28" si="2">ROW()-1</f>
        <v>22</v>
      </c>
      <c r="B23" s="9" t="s">
        <v>90</v>
      </c>
      <c r="C23" s="10" t="s">
        <v>45</v>
      </c>
      <c r="D23" s="10" t="s">
        <v>46</v>
      </c>
      <c r="E23" s="10" t="s">
        <v>17</v>
      </c>
      <c r="F23" s="10" t="s">
        <v>114</v>
      </c>
      <c r="G23" s="11" t="s">
        <v>115</v>
      </c>
      <c r="H23" s="11" t="s">
        <v>116</v>
      </c>
      <c r="I23" s="10" t="s">
        <v>22</v>
      </c>
      <c r="J23" s="10" t="s">
        <v>117</v>
      </c>
      <c r="K23" s="10" t="s">
        <v>100</v>
      </c>
      <c r="L23" s="12" t="s">
        <v>22</v>
      </c>
    </row>
    <row r="24" spans="1:12" ht="90" x14ac:dyDescent="0.25">
      <c r="A24" s="8">
        <f t="shared" si="2"/>
        <v>23</v>
      </c>
      <c r="B24" s="9" t="s">
        <v>90</v>
      </c>
      <c r="C24" s="10" t="s">
        <v>45</v>
      </c>
      <c r="D24" s="10" t="s">
        <v>46</v>
      </c>
      <c r="E24" s="10" t="s">
        <v>13</v>
      </c>
      <c r="F24" s="10" t="s">
        <v>113</v>
      </c>
      <c r="G24" s="11" t="s">
        <v>118</v>
      </c>
      <c r="H24" s="11" t="s">
        <v>120</v>
      </c>
      <c r="I24" s="10" t="s">
        <v>22</v>
      </c>
      <c r="J24" s="10" t="s">
        <v>119</v>
      </c>
      <c r="K24" s="10" t="s">
        <v>14</v>
      </c>
      <c r="L24" s="12" t="s">
        <v>22</v>
      </c>
    </row>
    <row r="25" spans="1:12" ht="30" x14ac:dyDescent="0.25">
      <c r="A25" s="8">
        <f t="shared" si="2"/>
        <v>24</v>
      </c>
      <c r="B25" s="9">
        <v>44410</v>
      </c>
      <c r="C25" s="10" t="s">
        <v>45</v>
      </c>
      <c r="D25" s="10" t="s">
        <v>121</v>
      </c>
      <c r="E25" s="10" t="s">
        <v>13</v>
      </c>
      <c r="F25" s="10" t="s">
        <v>122</v>
      </c>
      <c r="G25" s="11" t="s">
        <v>123</v>
      </c>
      <c r="H25" s="11" t="s">
        <v>124</v>
      </c>
      <c r="I25" s="10">
        <v>28</v>
      </c>
      <c r="J25" s="10" t="s">
        <v>22</v>
      </c>
      <c r="K25" s="10" t="s">
        <v>100</v>
      </c>
      <c r="L25" s="12" t="s">
        <v>22</v>
      </c>
    </row>
    <row r="26" spans="1:12" ht="30" x14ac:dyDescent="0.25">
      <c r="A26" s="8">
        <f t="shared" si="2"/>
        <v>25</v>
      </c>
      <c r="B26" s="9">
        <v>44410</v>
      </c>
      <c r="C26" s="10" t="s">
        <v>45</v>
      </c>
      <c r="D26" s="10" t="s">
        <v>56</v>
      </c>
      <c r="E26" s="10" t="s">
        <v>13</v>
      </c>
      <c r="F26" s="10" t="s">
        <v>57</v>
      </c>
      <c r="G26" s="11" t="s">
        <v>125</v>
      </c>
      <c r="H26" s="11" t="s">
        <v>126</v>
      </c>
      <c r="I26" s="10">
        <v>16</v>
      </c>
      <c r="J26" s="10" t="s">
        <v>22</v>
      </c>
      <c r="K26" s="10" t="s">
        <v>100</v>
      </c>
      <c r="L26" s="12" t="s">
        <v>22</v>
      </c>
    </row>
    <row r="27" spans="1:12" ht="30" x14ac:dyDescent="0.25">
      <c r="A27" s="8">
        <f t="shared" si="2"/>
        <v>26</v>
      </c>
      <c r="B27" s="9">
        <v>44410</v>
      </c>
      <c r="C27" s="10" t="s">
        <v>45</v>
      </c>
      <c r="D27" s="10" t="s">
        <v>61</v>
      </c>
      <c r="E27" s="10" t="s">
        <v>47</v>
      </c>
      <c r="F27" s="10" t="s">
        <v>127</v>
      </c>
      <c r="G27" s="11" t="s">
        <v>128</v>
      </c>
      <c r="H27" s="11" t="s">
        <v>129</v>
      </c>
      <c r="I27" s="10">
        <v>28</v>
      </c>
      <c r="J27" s="10" t="s">
        <v>22</v>
      </c>
      <c r="K27" s="10" t="s">
        <v>100</v>
      </c>
      <c r="L27" s="12" t="s">
        <v>22</v>
      </c>
    </row>
    <row r="28" spans="1:12" ht="45" x14ac:dyDescent="0.25">
      <c r="A28" s="8">
        <f t="shared" si="2"/>
        <v>27</v>
      </c>
      <c r="B28" s="9">
        <v>44409</v>
      </c>
      <c r="C28" s="10" t="s">
        <v>12</v>
      </c>
      <c r="D28" s="10" t="s">
        <v>23</v>
      </c>
      <c r="E28" s="10" t="s">
        <v>13</v>
      </c>
      <c r="F28" s="10" t="s">
        <v>24</v>
      </c>
      <c r="G28" s="11" t="s">
        <v>130</v>
      </c>
      <c r="H28" s="11" t="s">
        <v>131</v>
      </c>
      <c r="I28" s="10">
        <v>30</v>
      </c>
      <c r="J28" s="10" t="s">
        <v>22</v>
      </c>
      <c r="K28" s="10" t="s">
        <v>100</v>
      </c>
      <c r="L28" s="12" t="s">
        <v>22</v>
      </c>
    </row>
    <row r="29" spans="1:12" ht="45" x14ac:dyDescent="0.25">
      <c r="A29" s="8">
        <f t="shared" ref="A29:A57" si="3">ROW()-1</f>
        <v>28</v>
      </c>
      <c r="B29" s="9">
        <v>44411</v>
      </c>
      <c r="C29" s="10" t="s">
        <v>45</v>
      </c>
      <c r="D29" s="10" t="s">
        <v>56</v>
      </c>
      <c r="E29" s="10" t="s">
        <v>17</v>
      </c>
      <c r="F29" s="10" t="s">
        <v>57</v>
      </c>
      <c r="G29" s="11" t="s">
        <v>132</v>
      </c>
      <c r="H29" s="11" t="s">
        <v>133</v>
      </c>
      <c r="I29" s="10">
        <v>11</v>
      </c>
      <c r="J29" s="10" t="s">
        <v>22</v>
      </c>
      <c r="K29" s="10" t="s">
        <v>100</v>
      </c>
      <c r="L29" s="12" t="s">
        <v>22</v>
      </c>
    </row>
    <row r="30" spans="1:12" ht="45" x14ac:dyDescent="0.25">
      <c r="A30" s="8">
        <f t="shared" si="3"/>
        <v>29</v>
      </c>
      <c r="B30" s="9">
        <v>44411</v>
      </c>
      <c r="C30" s="10" t="s">
        <v>28</v>
      </c>
      <c r="D30" s="10" t="s">
        <v>135</v>
      </c>
      <c r="E30" s="10" t="s">
        <v>136</v>
      </c>
      <c r="F30" s="10" t="s">
        <v>137</v>
      </c>
      <c r="G30" s="11" t="s">
        <v>138</v>
      </c>
      <c r="H30" s="11" t="s">
        <v>139</v>
      </c>
      <c r="I30" s="10">
        <v>110</v>
      </c>
      <c r="J30" s="10" t="s">
        <v>22</v>
      </c>
      <c r="K30" s="10" t="s">
        <v>134</v>
      </c>
      <c r="L30" s="12" t="s">
        <v>140</v>
      </c>
    </row>
    <row r="31" spans="1:12" ht="30" x14ac:dyDescent="0.25">
      <c r="A31" s="8">
        <f t="shared" si="3"/>
        <v>30</v>
      </c>
      <c r="B31" s="9">
        <v>44412</v>
      </c>
      <c r="C31" s="10" t="s">
        <v>28</v>
      </c>
      <c r="D31" s="10" t="s">
        <v>29</v>
      </c>
      <c r="E31" s="10" t="s">
        <v>13</v>
      </c>
      <c r="F31" s="10" t="s">
        <v>30</v>
      </c>
      <c r="G31" s="11" t="s">
        <v>141</v>
      </c>
      <c r="H31" s="11" t="s">
        <v>142</v>
      </c>
      <c r="I31" s="10">
        <v>0</v>
      </c>
      <c r="J31" s="10" t="s">
        <v>143</v>
      </c>
      <c r="K31" s="10" t="s">
        <v>14</v>
      </c>
      <c r="L31" s="12" t="s">
        <v>22</v>
      </c>
    </row>
    <row r="32" spans="1:12" ht="30" x14ac:dyDescent="0.25">
      <c r="A32" s="8">
        <f t="shared" si="3"/>
        <v>31</v>
      </c>
      <c r="B32" s="9">
        <v>44413</v>
      </c>
      <c r="C32" s="10" t="s">
        <v>12</v>
      </c>
      <c r="D32" s="10" t="s">
        <v>144</v>
      </c>
      <c r="E32" s="10" t="s">
        <v>17</v>
      </c>
      <c r="F32" s="10" t="s">
        <v>145</v>
      </c>
      <c r="G32" s="11" t="s">
        <v>146</v>
      </c>
      <c r="H32" s="11" t="s">
        <v>147</v>
      </c>
      <c r="I32" s="10">
        <v>0</v>
      </c>
      <c r="J32" s="10" t="s">
        <v>148</v>
      </c>
      <c r="K32" s="10" t="s">
        <v>14</v>
      </c>
      <c r="L32" s="12" t="s">
        <v>22</v>
      </c>
    </row>
    <row r="33" spans="1:12" ht="30" x14ac:dyDescent="0.25">
      <c r="A33" s="8">
        <f t="shared" si="3"/>
        <v>32</v>
      </c>
      <c r="B33" s="9">
        <v>44413</v>
      </c>
      <c r="C33" s="10" t="s">
        <v>28</v>
      </c>
      <c r="D33" s="10" t="s">
        <v>29</v>
      </c>
      <c r="E33" s="10" t="s">
        <v>13</v>
      </c>
      <c r="F33" s="10" t="s">
        <v>30</v>
      </c>
      <c r="G33" s="11" t="s">
        <v>149</v>
      </c>
      <c r="H33" s="11" t="s">
        <v>150</v>
      </c>
      <c r="I33" s="10">
        <v>0</v>
      </c>
      <c r="J33" s="10" t="s">
        <v>151</v>
      </c>
      <c r="K33" s="10" t="s">
        <v>14</v>
      </c>
      <c r="L33" s="12" t="s">
        <v>22</v>
      </c>
    </row>
    <row r="34" spans="1:12" ht="30" x14ac:dyDescent="0.25">
      <c r="A34" s="8">
        <f t="shared" si="3"/>
        <v>33</v>
      </c>
      <c r="B34" s="9">
        <v>44412</v>
      </c>
      <c r="C34" s="10" t="s">
        <v>45</v>
      </c>
      <c r="D34" s="10" t="s">
        <v>95</v>
      </c>
      <c r="E34" s="10" t="s">
        <v>13</v>
      </c>
      <c r="F34" s="10" t="s">
        <v>152</v>
      </c>
      <c r="G34" s="11" t="s">
        <v>153</v>
      </c>
      <c r="H34" s="11" t="s">
        <v>154</v>
      </c>
      <c r="I34" s="10">
        <v>0</v>
      </c>
      <c r="J34" s="10" t="s">
        <v>22</v>
      </c>
      <c r="K34" s="10" t="s">
        <v>14</v>
      </c>
      <c r="L34" s="12" t="s">
        <v>22</v>
      </c>
    </row>
    <row r="35" spans="1:12" ht="60" x14ac:dyDescent="0.25">
      <c r="A35" s="8">
        <f t="shared" si="3"/>
        <v>34</v>
      </c>
      <c r="B35" s="9">
        <v>44413</v>
      </c>
      <c r="C35" s="10" t="s">
        <v>45</v>
      </c>
      <c r="D35" s="10" t="s">
        <v>95</v>
      </c>
      <c r="E35" s="10" t="s">
        <v>13</v>
      </c>
      <c r="F35" s="10" t="s">
        <v>152</v>
      </c>
      <c r="G35" s="11" t="s">
        <v>155</v>
      </c>
      <c r="H35" s="11" t="s">
        <v>156</v>
      </c>
      <c r="I35" s="10">
        <v>0</v>
      </c>
      <c r="J35" s="10" t="s">
        <v>22</v>
      </c>
      <c r="K35" s="10" t="s">
        <v>100</v>
      </c>
      <c r="L35" s="12" t="s">
        <v>22</v>
      </c>
    </row>
    <row r="36" spans="1:12" x14ac:dyDescent="0.25">
      <c r="A36" s="8">
        <f t="shared" si="3"/>
        <v>35</v>
      </c>
      <c r="B36" s="9">
        <v>44413</v>
      </c>
      <c r="C36" s="10" t="s">
        <v>45</v>
      </c>
      <c r="D36" s="10" t="s">
        <v>56</v>
      </c>
      <c r="E36" s="10" t="s">
        <v>17</v>
      </c>
      <c r="F36" s="10" t="s">
        <v>57</v>
      </c>
      <c r="G36" s="11" t="s">
        <v>157</v>
      </c>
      <c r="H36" s="11" t="s">
        <v>158</v>
      </c>
      <c r="I36" s="10">
        <v>14</v>
      </c>
      <c r="J36" s="10" t="s">
        <v>22</v>
      </c>
      <c r="K36" s="10" t="s">
        <v>100</v>
      </c>
      <c r="L36" s="12" t="s">
        <v>22</v>
      </c>
    </row>
    <row r="37" spans="1:12" ht="30" x14ac:dyDescent="0.25">
      <c r="A37" s="8">
        <f t="shared" si="3"/>
        <v>36</v>
      </c>
      <c r="B37" s="9">
        <v>44414</v>
      </c>
      <c r="C37" s="10" t="s">
        <v>12</v>
      </c>
      <c r="D37" s="10" t="s">
        <v>23</v>
      </c>
      <c r="E37" s="10" t="s">
        <v>13</v>
      </c>
      <c r="F37" s="10" t="s">
        <v>24</v>
      </c>
      <c r="G37" s="11" t="s">
        <v>159</v>
      </c>
      <c r="H37" s="11" t="s">
        <v>160</v>
      </c>
      <c r="I37" s="10">
        <v>0</v>
      </c>
      <c r="J37" s="10" t="s">
        <v>22</v>
      </c>
      <c r="K37" s="10" t="s">
        <v>14</v>
      </c>
      <c r="L37" s="12" t="s">
        <v>22</v>
      </c>
    </row>
    <row r="38" spans="1:12" ht="30" x14ac:dyDescent="0.25">
      <c r="A38" s="8">
        <f t="shared" si="3"/>
        <v>37</v>
      </c>
      <c r="B38" s="9">
        <v>44414</v>
      </c>
      <c r="C38" s="10" t="s">
        <v>12</v>
      </c>
      <c r="D38" s="10" t="s">
        <v>23</v>
      </c>
      <c r="E38" s="10" t="s">
        <v>47</v>
      </c>
      <c r="F38" s="10" t="s">
        <v>24</v>
      </c>
      <c r="G38" s="11" t="s">
        <v>161</v>
      </c>
      <c r="H38" s="11" t="s">
        <v>162</v>
      </c>
      <c r="I38" s="10">
        <v>0</v>
      </c>
      <c r="J38" s="10" t="s">
        <v>22</v>
      </c>
      <c r="K38" s="10" t="s">
        <v>14</v>
      </c>
      <c r="L38" s="12" t="s">
        <v>22</v>
      </c>
    </row>
    <row r="39" spans="1:12" ht="45" x14ac:dyDescent="0.25">
      <c r="A39" s="8">
        <f t="shared" si="3"/>
        <v>38</v>
      </c>
      <c r="B39" s="9" t="s">
        <v>85</v>
      </c>
      <c r="C39" s="10" t="s">
        <v>12</v>
      </c>
      <c r="D39" s="10" t="s">
        <v>40</v>
      </c>
      <c r="E39" s="10" t="s">
        <v>17</v>
      </c>
      <c r="F39" s="10" t="s">
        <v>41</v>
      </c>
      <c r="G39" s="11" t="s">
        <v>163</v>
      </c>
      <c r="H39" s="11" t="s">
        <v>164</v>
      </c>
      <c r="I39" s="10">
        <v>29</v>
      </c>
      <c r="J39" s="10" t="s">
        <v>22</v>
      </c>
      <c r="K39" s="10" t="s">
        <v>100</v>
      </c>
      <c r="L39" s="12" t="s">
        <v>22</v>
      </c>
    </row>
    <row r="40" spans="1:12" ht="30" x14ac:dyDescent="0.25">
      <c r="A40" s="8">
        <f t="shared" si="3"/>
        <v>39</v>
      </c>
      <c r="B40" s="9">
        <v>44414</v>
      </c>
      <c r="C40" s="10" t="s">
        <v>45</v>
      </c>
      <c r="D40" s="10" t="s">
        <v>46</v>
      </c>
      <c r="E40" s="10" t="s">
        <v>13</v>
      </c>
      <c r="F40" s="10" t="s">
        <v>113</v>
      </c>
      <c r="G40" s="11" t="s">
        <v>123</v>
      </c>
      <c r="H40" s="11" t="s">
        <v>165</v>
      </c>
      <c r="I40" s="10">
        <v>13</v>
      </c>
      <c r="J40" s="10" t="s">
        <v>22</v>
      </c>
      <c r="K40" s="10" t="s">
        <v>100</v>
      </c>
      <c r="L40" s="12" t="s">
        <v>22</v>
      </c>
    </row>
    <row r="41" spans="1:12" ht="75" x14ac:dyDescent="0.25">
      <c r="A41" s="8">
        <f t="shared" si="3"/>
        <v>40</v>
      </c>
      <c r="B41" s="9">
        <v>44417</v>
      </c>
      <c r="C41" s="10" t="s">
        <v>45</v>
      </c>
      <c r="D41" s="10" t="s">
        <v>56</v>
      </c>
      <c r="E41" s="10" t="s">
        <v>13</v>
      </c>
      <c r="F41" s="10" t="s">
        <v>57</v>
      </c>
      <c r="G41" s="11" t="s">
        <v>166</v>
      </c>
      <c r="H41" s="11" t="s">
        <v>167</v>
      </c>
      <c r="I41" s="10" t="s">
        <v>168</v>
      </c>
      <c r="J41" s="10" t="s">
        <v>169</v>
      </c>
      <c r="K41" s="10" t="s">
        <v>14</v>
      </c>
      <c r="L41" s="12" t="s">
        <v>22</v>
      </c>
    </row>
    <row r="42" spans="1:12" ht="30" x14ac:dyDescent="0.25">
      <c r="A42" s="8">
        <f t="shared" si="3"/>
        <v>41</v>
      </c>
      <c r="B42" s="9">
        <v>44411</v>
      </c>
      <c r="C42" s="10" t="s">
        <v>15</v>
      </c>
      <c r="D42" s="10" t="s">
        <v>170</v>
      </c>
      <c r="E42" s="10" t="s">
        <v>13</v>
      </c>
      <c r="F42" s="10" t="s">
        <v>171</v>
      </c>
      <c r="G42" s="11" t="s">
        <v>172</v>
      </c>
      <c r="H42" s="11" t="s">
        <v>173</v>
      </c>
      <c r="I42" s="10">
        <v>45</v>
      </c>
      <c r="J42" s="10" t="s">
        <v>22</v>
      </c>
      <c r="K42" s="10" t="s">
        <v>100</v>
      </c>
      <c r="L42" s="12" t="s">
        <v>22</v>
      </c>
    </row>
    <row r="43" spans="1:12" ht="30" x14ac:dyDescent="0.25">
      <c r="A43" s="8">
        <f t="shared" si="3"/>
        <v>42</v>
      </c>
      <c r="B43" s="9">
        <v>44412</v>
      </c>
      <c r="C43" s="10" t="s">
        <v>15</v>
      </c>
      <c r="D43" s="10" t="s">
        <v>51</v>
      </c>
      <c r="E43" s="10" t="s">
        <v>17</v>
      </c>
      <c r="F43" s="10" t="s">
        <v>52</v>
      </c>
      <c r="G43" s="11" t="s">
        <v>174</v>
      </c>
      <c r="H43" s="11" t="s">
        <v>175</v>
      </c>
      <c r="I43" s="10">
        <v>14</v>
      </c>
      <c r="J43" s="10" t="s">
        <v>22</v>
      </c>
      <c r="K43" s="10" t="s">
        <v>100</v>
      </c>
      <c r="L43" s="12" t="s">
        <v>22</v>
      </c>
    </row>
    <row r="44" spans="1:12" ht="30" x14ac:dyDescent="0.25">
      <c r="A44" s="8">
        <f t="shared" si="3"/>
        <v>43</v>
      </c>
      <c r="B44" s="9">
        <v>44413</v>
      </c>
      <c r="C44" s="10" t="s">
        <v>15</v>
      </c>
      <c r="D44" s="10" t="s">
        <v>75</v>
      </c>
      <c r="E44" s="10" t="s">
        <v>13</v>
      </c>
      <c r="F44" s="10" t="s">
        <v>76</v>
      </c>
      <c r="G44" s="11" t="s">
        <v>176</v>
      </c>
      <c r="H44" s="11" t="s">
        <v>94</v>
      </c>
      <c r="I44" s="10">
        <v>14</v>
      </c>
      <c r="J44" s="10" t="s">
        <v>22</v>
      </c>
      <c r="K44" s="10" t="s">
        <v>100</v>
      </c>
      <c r="L44" s="12" t="s">
        <v>22</v>
      </c>
    </row>
    <row r="45" spans="1:12" ht="30" x14ac:dyDescent="0.25">
      <c r="A45" s="8">
        <f t="shared" si="3"/>
        <v>44</v>
      </c>
      <c r="B45" s="9">
        <v>44417</v>
      </c>
      <c r="C45" s="10" t="s">
        <v>15</v>
      </c>
      <c r="D45" s="10" t="s">
        <v>75</v>
      </c>
      <c r="E45" s="10" t="s">
        <v>13</v>
      </c>
      <c r="F45" s="10" t="s">
        <v>76</v>
      </c>
      <c r="G45" s="11" t="s">
        <v>177</v>
      </c>
      <c r="H45" s="11" t="s">
        <v>82</v>
      </c>
      <c r="I45" s="10">
        <v>32</v>
      </c>
      <c r="J45" s="10" t="s">
        <v>22</v>
      </c>
      <c r="K45" s="10" t="s">
        <v>100</v>
      </c>
      <c r="L45" s="12" t="s">
        <v>178</v>
      </c>
    </row>
    <row r="46" spans="1:12" ht="30" x14ac:dyDescent="0.25">
      <c r="A46" s="8">
        <f t="shared" si="3"/>
        <v>45</v>
      </c>
      <c r="B46" s="9">
        <v>44417</v>
      </c>
      <c r="C46" s="10" t="s">
        <v>15</v>
      </c>
      <c r="D46" s="10" t="s">
        <v>51</v>
      </c>
      <c r="E46" s="10" t="s">
        <v>13</v>
      </c>
      <c r="F46" s="10" t="s">
        <v>179</v>
      </c>
      <c r="G46" s="11" t="s">
        <v>180</v>
      </c>
      <c r="H46" s="11" t="s">
        <v>181</v>
      </c>
      <c r="I46" s="10">
        <v>20</v>
      </c>
      <c r="J46" s="10" t="s">
        <v>22</v>
      </c>
      <c r="K46" s="10" t="s">
        <v>100</v>
      </c>
      <c r="L46" s="12" t="s">
        <v>22</v>
      </c>
    </row>
    <row r="47" spans="1:12" ht="45" x14ac:dyDescent="0.25">
      <c r="A47" s="8">
        <f t="shared" si="3"/>
        <v>46</v>
      </c>
      <c r="B47" s="9">
        <v>44417</v>
      </c>
      <c r="C47" s="10" t="s">
        <v>12</v>
      </c>
      <c r="D47" s="10" t="s">
        <v>182</v>
      </c>
      <c r="E47" s="10" t="s">
        <v>13</v>
      </c>
      <c r="F47" s="10" t="s">
        <v>183</v>
      </c>
      <c r="G47" s="11" t="s">
        <v>184</v>
      </c>
      <c r="H47" s="11" t="s">
        <v>185</v>
      </c>
      <c r="I47" s="10">
        <v>36</v>
      </c>
      <c r="J47" s="10" t="s">
        <v>22</v>
      </c>
      <c r="K47" s="10" t="s">
        <v>100</v>
      </c>
      <c r="L47" s="12" t="s">
        <v>22</v>
      </c>
    </row>
    <row r="48" spans="1:12" ht="30" x14ac:dyDescent="0.25">
      <c r="A48" s="8">
        <f t="shared" si="3"/>
        <v>47</v>
      </c>
      <c r="B48" s="9">
        <v>44417</v>
      </c>
      <c r="C48" s="10" t="s">
        <v>12</v>
      </c>
      <c r="D48" s="10" t="s">
        <v>65</v>
      </c>
      <c r="E48" s="10" t="s">
        <v>17</v>
      </c>
      <c r="F48" s="10" t="s">
        <v>66</v>
      </c>
      <c r="G48" s="11" t="s">
        <v>186</v>
      </c>
      <c r="H48" s="11" t="s">
        <v>187</v>
      </c>
      <c r="I48" s="10">
        <v>27</v>
      </c>
      <c r="J48" s="10" t="s">
        <v>22</v>
      </c>
      <c r="K48" s="10" t="s">
        <v>100</v>
      </c>
      <c r="L48" s="12" t="s">
        <v>22</v>
      </c>
    </row>
    <row r="49" spans="1:12" ht="45" x14ac:dyDescent="0.25">
      <c r="A49" s="8">
        <f t="shared" si="3"/>
        <v>48</v>
      </c>
      <c r="B49" s="9">
        <v>44417</v>
      </c>
      <c r="C49" s="10" t="s">
        <v>45</v>
      </c>
      <c r="D49" s="10" t="s">
        <v>46</v>
      </c>
      <c r="E49" s="10" t="s">
        <v>13</v>
      </c>
      <c r="F49" s="10" t="s">
        <v>113</v>
      </c>
      <c r="G49" s="11" t="s">
        <v>188</v>
      </c>
      <c r="H49" s="11" t="s">
        <v>189</v>
      </c>
      <c r="I49" s="10">
        <v>10</v>
      </c>
      <c r="J49" s="10" t="s">
        <v>22</v>
      </c>
      <c r="K49" s="10" t="s">
        <v>100</v>
      </c>
      <c r="L49" s="12" t="s">
        <v>22</v>
      </c>
    </row>
    <row r="50" spans="1:12" ht="30" x14ac:dyDescent="0.25">
      <c r="A50" s="8">
        <f t="shared" si="3"/>
        <v>49</v>
      </c>
      <c r="B50" s="9">
        <v>44418</v>
      </c>
      <c r="C50" s="10" t="s">
        <v>45</v>
      </c>
      <c r="D50" s="10" t="s">
        <v>61</v>
      </c>
      <c r="E50" s="10" t="s">
        <v>47</v>
      </c>
      <c r="F50" s="10" t="s">
        <v>127</v>
      </c>
      <c r="G50" s="11" t="s">
        <v>190</v>
      </c>
      <c r="H50" s="11" t="s">
        <v>191</v>
      </c>
      <c r="I50" s="10">
        <v>7</v>
      </c>
      <c r="J50" s="10" t="s">
        <v>22</v>
      </c>
      <c r="K50" s="10" t="s">
        <v>100</v>
      </c>
      <c r="L50" s="12" t="s">
        <v>22</v>
      </c>
    </row>
    <row r="51" spans="1:12" ht="45" x14ac:dyDescent="0.25">
      <c r="A51" s="8">
        <f t="shared" si="3"/>
        <v>50</v>
      </c>
      <c r="B51" s="9">
        <v>44418</v>
      </c>
      <c r="C51" s="10" t="s">
        <v>15</v>
      </c>
      <c r="D51" s="10" t="s">
        <v>170</v>
      </c>
      <c r="E51" s="10" t="s">
        <v>17</v>
      </c>
      <c r="F51" s="10" t="s">
        <v>192</v>
      </c>
      <c r="G51" s="11" t="s">
        <v>193</v>
      </c>
      <c r="H51" s="11" t="s">
        <v>194</v>
      </c>
      <c r="I51" s="10">
        <v>21</v>
      </c>
      <c r="J51" s="10" t="s">
        <v>22</v>
      </c>
      <c r="K51" s="10" t="s">
        <v>100</v>
      </c>
      <c r="L51" s="12" t="s">
        <v>195</v>
      </c>
    </row>
    <row r="52" spans="1:12" ht="30" x14ac:dyDescent="0.25">
      <c r="A52" s="8">
        <f t="shared" si="3"/>
        <v>51</v>
      </c>
      <c r="B52" s="9">
        <v>44418</v>
      </c>
      <c r="C52" s="10" t="s">
        <v>15</v>
      </c>
      <c r="D52" s="10" t="s">
        <v>170</v>
      </c>
      <c r="E52" s="10" t="s">
        <v>13</v>
      </c>
      <c r="F52" s="10" t="s">
        <v>171</v>
      </c>
      <c r="G52" s="11" t="s">
        <v>196</v>
      </c>
      <c r="H52" s="11" t="s">
        <v>197</v>
      </c>
      <c r="I52" s="10">
        <v>85</v>
      </c>
      <c r="J52" s="10" t="s">
        <v>22</v>
      </c>
      <c r="K52" s="10" t="s">
        <v>100</v>
      </c>
      <c r="L52" s="12" t="s">
        <v>22</v>
      </c>
    </row>
    <row r="53" spans="1:12" ht="45" x14ac:dyDescent="0.25">
      <c r="A53" s="8">
        <f t="shared" si="3"/>
        <v>52</v>
      </c>
      <c r="B53" s="9">
        <v>44418</v>
      </c>
      <c r="C53" s="10" t="s">
        <v>15</v>
      </c>
      <c r="D53" s="10" t="s">
        <v>51</v>
      </c>
      <c r="E53" s="10" t="s">
        <v>17</v>
      </c>
      <c r="F53" s="10" t="s">
        <v>52</v>
      </c>
      <c r="G53" s="11" t="s">
        <v>198</v>
      </c>
      <c r="H53" s="11" t="s">
        <v>199</v>
      </c>
      <c r="I53" s="10">
        <v>10</v>
      </c>
      <c r="J53" s="10" t="s">
        <v>22</v>
      </c>
      <c r="K53" s="10" t="s">
        <v>100</v>
      </c>
      <c r="L53" s="12" t="s">
        <v>200</v>
      </c>
    </row>
    <row r="54" spans="1:12" ht="30" x14ac:dyDescent="0.25">
      <c r="A54" s="8">
        <f t="shared" si="3"/>
        <v>53</v>
      </c>
      <c r="B54" s="9">
        <v>44419</v>
      </c>
      <c r="C54" s="10" t="s">
        <v>45</v>
      </c>
      <c r="D54" s="10" t="s">
        <v>61</v>
      </c>
      <c r="E54" s="10" t="s">
        <v>17</v>
      </c>
      <c r="F54" s="10" t="s">
        <v>62</v>
      </c>
      <c r="G54" s="11" t="s">
        <v>201</v>
      </c>
      <c r="H54" s="11" t="s">
        <v>202</v>
      </c>
      <c r="I54" s="10">
        <v>5</v>
      </c>
      <c r="J54" s="10" t="s">
        <v>22</v>
      </c>
      <c r="K54" s="10" t="s">
        <v>100</v>
      </c>
      <c r="L54" s="12" t="s">
        <v>22</v>
      </c>
    </row>
    <row r="55" spans="1:12" ht="30" x14ac:dyDescent="0.25">
      <c r="A55" s="8">
        <f t="shared" si="3"/>
        <v>54</v>
      </c>
      <c r="B55" s="9">
        <v>44419</v>
      </c>
      <c r="C55" s="10" t="s">
        <v>45</v>
      </c>
      <c r="D55" s="10" t="s">
        <v>56</v>
      </c>
      <c r="E55" s="10" t="s">
        <v>13</v>
      </c>
      <c r="F55" s="10" t="s">
        <v>57</v>
      </c>
      <c r="G55" s="11" t="s">
        <v>203</v>
      </c>
      <c r="H55" s="11" t="s">
        <v>204</v>
      </c>
      <c r="I55" s="10">
        <v>32</v>
      </c>
      <c r="J55" s="10" t="s">
        <v>22</v>
      </c>
      <c r="K55" s="10" t="s">
        <v>100</v>
      </c>
      <c r="L55" s="12" t="s">
        <v>22</v>
      </c>
    </row>
    <row r="56" spans="1:12" ht="45" x14ac:dyDescent="0.25">
      <c r="A56" s="8">
        <f t="shared" si="3"/>
        <v>55</v>
      </c>
      <c r="B56" s="9">
        <v>44419</v>
      </c>
      <c r="C56" s="10" t="s">
        <v>12</v>
      </c>
      <c r="D56" s="10" t="s">
        <v>205</v>
      </c>
      <c r="E56" s="10" t="s">
        <v>17</v>
      </c>
      <c r="F56" s="10" t="s">
        <v>206</v>
      </c>
      <c r="G56" s="11" t="s">
        <v>207</v>
      </c>
      <c r="H56" s="11" t="s">
        <v>208</v>
      </c>
      <c r="I56" s="10">
        <v>38</v>
      </c>
      <c r="J56" s="10" t="s">
        <v>22</v>
      </c>
      <c r="K56" s="10" t="s">
        <v>100</v>
      </c>
      <c r="L56" s="12" t="s">
        <v>22</v>
      </c>
    </row>
    <row r="57" spans="1:12" x14ac:dyDescent="0.25">
      <c r="A57" s="8">
        <f t="shared" si="3"/>
        <v>56</v>
      </c>
      <c r="B57" s="9">
        <v>44420</v>
      </c>
      <c r="C57" s="10" t="s">
        <v>28</v>
      </c>
      <c r="D57" s="10" t="s">
        <v>29</v>
      </c>
      <c r="E57" s="10" t="s">
        <v>13</v>
      </c>
      <c r="F57" s="10" t="s">
        <v>30</v>
      </c>
      <c r="G57" s="11" t="s">
        <v>209</v>
      </c>
      <c r="H57" s="11" t="s">
        <v>210</v>
      </c>
      <c r="I57" s="10">
        <v>5</v>
      </c>
      <c r="J57" s="10" t="s">
        <v>211</v>
      </c>
      <c r="K57" s="10" t="s">
        <v>100</v>
      </c>
      <c r="L57" s="12" t="s">
        <v>22</v>
      </c>
    </row>
    <row r="58" spans="1:12" ht="30" x14ac:dyDescent="0.25">
      <c r="A58" s="8">
        <f t="shared" ref="A58:A63" si="4">ROW()-1</f>
        <v>57</v>
      </c>
      <c r="B58" s="9">
        <v>44418</v>
      </c>
      <c r="C58" s="10" t="s">
        <v>28</v>
      </c>
      <c r="D58" s="10" t="s">
        <v>212</v>
      </c>
      <c r="E58" s="10" t="s">
        <v>13</v>
      </c>
      <c r="F58" s="10" t="s">
        <v>213</v>
      </c>
      <c r="G58" s="11" t="s">
        <v>214</v>
      </c>
      <c r="H58" s="11" t="s">
        <v>215</v>
      </c>
      <c r="I58" s="10">
        <v>15</v>
      </c>
      <c r="J58" s="10" t="s">
        <v>216</v>
      </c>
      <c r="K58" s="10" t="s">
        <v>100</v>
      </c>
      <c r="L58" s="12" t="s">
        <v>22</v>
      </c>
    </row>
    <row r="59" spans="1:12" ht="30" x14ac:dyDescent="0.25">
      <c r="A59" s="8">
        <f t="shared" si="4"/>
        <v>58</v>
      </c>
      <c r="B59" s="9">
        <v>44420</v>
      </c>
      <c r="C59" s="10" t="s">
        <v>45</v>
      </c>
      <c r="D59" s="10" t="s">
        <v>61</v>
      </c>
      <c r="E59" s="10" t="s">
        <v>17</v>
      </c>
      <c r="F59" s="10" t="s">
        <v>62</v>
      </c>
      <c r="G59" s="11" t="s">
        <v>217</v>
      </c>
      <c r="H59" s="11" t="s">
        <v>218</v>
      </c>
      <c r="I59" s="10">
        <v>19</v>
      </c>
      <c r="J59" s="10" t="s">
        <v>22</v>
      </c>
      <c r="K59" s="10" t="s">
        <v>100</v>
      </c>
      <c r="L59" s="12" t="s">
        <v>22</v>
      </c>
    </row>
    <row r="60" spans="1:12" ht="30" x14ac:dyDescent="0.25">
      <c r="A60" s="8">
        <f t="shared" si="4"/>
        <v>59</v>
      </c>
      <c r="B60" s="9">
        <v>44420</v>
      </c>
      <c r="C60" s="10" t="s">
        <v>45</v>
      </c>
      <c r="D60" s="10" t="s">
        <v>61</v>
      </c>
      <c r="E60" s="10" t="s">
        <v>47</v>
      </c>
      <c r="F60" s="10" t="s">
        <v>127</v>
      </c>
      <c r="G60" s="11" t="s">
        <v>219</v>
      </c>
      <c r="H60" s="11" t="s">
        <v>220</v>
      </c>
      <c r="I60" s="10">
        <v>20</v>
      </c>
      <c r="J60" s="10" t="s">
        <v>22</v>
      </c>
      <c r="K60" s="10" t="s">
        <v>100</v>
      </c>
      <c r="L60" s="12" t="s">
        <v>22</v>
      </c>
    </row>
    <row r="61" spans="1:12" ht="60" x14ac:dyDescent="0.25">
      <c r="A61" s="8">
        <f t="shared" si="4"/>
        <v>60</v>
      </c>
      <c r="B61" s="9">
        <v>44420</v>
      </c>
      <c r="C61" s="10" t="s">
        <v>45</v>
      </c>
      <c r="D61" s="10" t="s">
        <v>56</v>
      </c>
      <c r="E61" s="10" t="s">
        <v>17</v>
      </c>
      <c r="F61" s="10" t="s">
        <v>57</v>
      </c>
      <c r="G61" s="11" t="s">
        <v>221</v>
      </c>
      <c r="H61" s="11" t="s">
        <v>222</v>
      </c>
      <c r="I61" s="10">
        <v>146</v>
      </c>
      <c r="J61" s="10" t="s">
        <v>223</v>
      </c>
      <c r="K61" s="10" t="s">
        <v>134</v>
      </c>
      <c r="L61" s="12" t="s">
        <v>22</v>
      </c>
    </row>
    <row r="62" spans="1:12" ht="30" x14ac:dyDescent="0.25">
      <c r="A62" s="8">
        <f t="shared" si="4"/>
        <v>61</v>
      </c>
      <c r="B62" s="9">
        <v>44420</v>
      </c>
      <c r="C62" s="10" t="s">
        <v>45</v>
      </c>
      <c r="D62" s="10" t="s">
        <v>61</v>
      </c>
      <c r="E62" s="10" t="s">
        <v>47</v>
      </c>
      <c r="F62" s="10" t="s">
        <v>127</v>
      </c>
      <c r="G62" s="11" t="s">
        <v>224</v>
      </c>
      <c r="H62" s="11" t="s">
        <v>225</v>
      </c>
      <c r="I62" s="10">
        <v>61</v>
      </c>
      <c r="J62" s="10" t="s">
        <v>22</v>
      </c>
      <c r="K62" s="10" t="s">
        <v>100</v>
      </c>
      <c r="L62" s="12" t="s">
        <v>22</v>
      </c>
    </row>
    <row r="63" spans="1:12" ht="45" x14ac:dyDescent="0.25">
      <c r="A63" s="8">
        <f t="shared" si="4"/>
        <v>62</v>
      </c>
      <c r="B63" s="9" t="s">
        <v>226</v>
      </c>
      <c r="C63" s="10" t="s">
        <v>45</v>
      </c>
      <c r="D63" s="10" t="s">
        <v>95</v>
      </c>
      <c r="E63" s="10" t="s">
        <v>96</v>
      </c>
      <c r="F63" s="10" t="s">
        <v>97</v>
      </c>
      <c r="G63" s="11" t="s">
        <v>227</v>
      </c>
      <c r="H63" s="11" t="s">
        <v>228</v>
      </c>
      <c r="I63" s="10" t="s">
        <v>22</v>
      </c>
      <c r="J63" s="10" t="s">
        <v>22</v>
      </c>
      <c r="K63" s="10" t="s">
        <v>14</v>
      </c>
      <c r="L63" s="12" t="s">
        <v>22</v>
      </c>
    </row>
    <row r="64" spans="1:12" ht="30" x14ac:dyDescent="0.25">
      <c r="A64" s="8">
        <f t="shared" ref="A64:A74" si="5">ROW()-1</f>
        <v>63</v>
      </c>
      <c r="B64" s="9" t="s">
        <v>226</v>
      </c>
      <c r="C64" s="10" t="s">
        <v>12</v>
      </c>
      <c r="D64" s="10" t="s">
        <v>229</v>
      </c>
      <c r="E64" s="10" t="s">
        <v>13</v>
      </c>
      <c r="F64" s="10" t="s">
        <v>230</v>
      </c>
      <c r="G64" s="11" t="s">
        <v>231</v>
      </c>
      <c r="H64" s="11" t="s">
        <v>232</v>
      </c>
      <c r="I64" s="10">
        <v>80</v>
      </c>
      <c r="J64" s="10" t="s">
        <v>22</v>
      </c>
      <c r="K64" s="10" t="s">
        <v>100</v>
      </c>
      <c r="L64" s="12" t="s">
        <v>22</v>
      </c>
    </row>
    <row r="65" spans="1:12" ht="75" x14ac:dyDescent="0.25">
      <c r="A65" s="8">
        <f t="shared" si="5"/>
        <v>64</v>
      </c>
      <c r="B65" s="9" t="s">
        <v>226</v>
      </c>
      <c r="C65" s="10" t="s">
        <v>28</v>
      </c>
      <c r="D65" s="10" t="s">
        <v>233</v>
      </c>
      <c r="E65" s="10" t="s">
        <v>96</v>
      </c>
      <c r="F65" s="10" t="s">
        <v>234</v>
      </c>
      <c r="G65" s="11" t="s">
        <v>235</v>
      </c>
      <c r="H65" s="11" t="s">
        <v>236</v>
      </c>
      <c r="I65" s="10">
        <v>222</v>
      </c>
      <c r="J65" s="10" t="s">
        <v>22</v>
      </c>
      <c r="K65" s="10" t="s">
        <v>134</v>
      </c>
      <c r="L65" s="12" t="s">
        <v>237</v>
      </c>
    </row>
    <row r="66" spans="1:12" ht="30" x14ac:dyDescent="0.25">
      <c r="A66" s="8">
        <f t="shared" si="5"/>
        <v>65</v>
      </c>
      <c r="B66" s="9">
        <v>44419</v>
      </c>
      <c r="C66" s="10" t="s">
        <v>15</v>
      </c>
      <c r="D66" s="10" t="s">
        <v>51</v>
      </c>
      <c r="E66" s="10" t="s">
        <v>17</v>
      </c>
      <c r="F66" s="10" t="s">
        <v>52</v>
      </c>
      <c r="G66" s="11" t="s">
        <v>238</v>
      </c>
      <c r="H66" s="11" t="s">
        <v>239</v>
      </c>
      <c r="I66" s="10">
        <v>40</v>
      </c>
      <c r="J66" s="10" t="s">
        <v>22</v>
      </c>
      <c r="K66" s="10" t="s">
        <v>100</v>
      </c>
      <c r="L66" s="12" t="s">
        <v>22</v>
      </c>
    </row>
    <row r="67" spans="1:12" ht="30" x14ac:dyDescent="0.25">
      <c r="A67" s="8">
        <f t="shared" si="5"/>
        <v>66</v>
      </c>
      <c r="B67" s="9">
        <v>44419</v>
      </c>
      <c r="C67" s="10" t="s">
        <v>15</v>
      </c>
      <c r="D67" s="10" t="s">
        <v>16</v>
      </c>
      <c r="E67" s="10" t="s">
        <v>17</v>
      </c>
      <c r="F67" s="10" t="s">
        <v>18</v>
      </c>
      <c r="G67" s="11" t="s">
        <v>240</v>
      </c>
      <c r="H67" s="11" t="s">
        <v>241</v>
      </c>
      <c r="I67" s="10">
        <v>29</v>
      </c>
      <c r="J67" s="10" t="s">
        <v>22</v>
      </c>
      <c r="K67" s="10" t="s">
        <v>100</v>
      </c>
      <c r="L67" s="12" t="s">
        <v>22</v>
      </c>
    </row>
    <row r="68" spans="1:12" ht="45" x14ac:dyDescent="0.25">
      <c r="A68" s="8">
        <f t="shared" si="5"/>
        <v>67</v>
      </c>
      <c r="B68" s="9">
        <v>44419</v>
      </c>
      <c r="C68" s="10" t="s">
        <v>15</v>
      </c>
      <c r="D68" s="10" t="s">
        <v>242</v>
      </c>
      <c r="E68" s="10" t="s">
        <v>17</v>
      </c>
      <c r="F68" s="10" t="s">
        <v>243</v>
      </c>
      <c r="G68" s="11" t="s">
        <v>244</v>
      </c>
      <c r="H68" s="11" t="s">
        <v>245</v>
      </c>
      <c r="I68" s="10">
        <v>15</v>
      </c>
      <c r="J68" s="10" t="s">
        <v>22</v>
      </c>
      <c r="K68" s="10" t="s">
        <v>100</v>
      </c>
      <c r="L68" s="12" t="s">
        <v>246</v>
      </c>
    </row>
    <row r="69" spans="1:12" ht="30" x14ac:dyDescent="0.25">
      <c r="A69" s="8">
        <f t="shared" si="5"/>
        <v>68</v>
      </c>
      <c r="B69" s="9">
        <v>44420</v>
      </c>
      <c r="C69" s="10" t="s">
        <v>15</v>
      </c>
      <c r="D69" s="10" t="s">
        <v>170</v>
      </c>
      <c r="E69" s="10" t="s">
        <v>13</v>
      </c>
      <c r="F69" s="10" t="s">
        <v>171</v>
      </c>
      <c r="G69" s="11" t="s">
        <v>247</v>
      </c>
      <c r="H69" s="11" t="s">
        <v>248</v>
      </c>
      <c r="I69" s="10">
        <v>15</v>
      </c>
      <c r="J69" s="10" t="s">
        <v>22</v>
      </c>
      <c r="K69" s="10" t="s">
        <v>100</v>
      </c>
      <c r="L69" s="12" t="s">
        <v>22</v>
      </c>
    </row>
    <row r="70" spans="1:12" ht="45" x14ac:dyDescent="0.25">
      <c r="A70" s="8">
        <f t="shared" si="5"/>
        <v>69</v>
      </c>
      <c r="B70" s="9" t="s">
        <v>226</v>
      </c>
      <c r="C70" s="10" t="s">
        <v>15</v>
      </c>
      <c r="D70" s="10" t="s">
        <v>242</v>
      </c>
      <c r="E70" s="10" t="s">
        <v>249</v>
      </c>
      <c r="F70" s="10" t="s">
        <v>250</v>
      </c>
      <c r="G70" s="11" t="s">
        <v>251</v>
      </c>
      <c r="H70" s="11" t="s">
        <v>252</v>
      </c>
      <c r="I70" s="10">
        <v>35</v>
      </c>
      <c r="J70" s="10" t="s">
        <v>22</v>
      </c>
      <c r="K70" s="10" t="s">
        <v>100</v>
      </c>
      <c r="L70" s="12" t="s">
        <v>22</v>
      </c>
    </row>
    <row r="71" spans="1:12" ht="30" x14ac:dyDescent="0.25">
      <c r="A71" s="8">
        <f t="shared" si="5"/>
        <v>70</v>
      </c>
      <c r="B71" s="9" t="s">
        <v>226</v>
      </c>
      <c r="C71" s="10" t="s">
        <v>15</v>
      </c>
      <c r="D71" s="10" t="s">
        <v>16</v>
      </c>
      <c r="E71" s="10" t="s">
        <v>13</v>
      </c>
      <c r="F71" s="10" t="s">
        <v>253</v>
      </c>
      <c r="G71" s="11" t="s">
        <v>172</v>
      </c>
      <c r="H71" s="11" t="s">
        <v>254</v>
      </c>
      <c r="I71" s="10">
        <v>15</v>
      </c>
      <c r="J71" s="10" t="s">
        <v>22</v>
      </c>
      <c r="K71" s="10" t="s">
        <v>100</v>
      </c>
      <c r="L71" s="12" t="s">
        <v>22</v>
      </c>
    </row>
    <row r="72" spans="1:12" ht="30" x14ac:dyDescent="0.25">
      <c r="A72" s="8">
        <f t="shared" si="5"/>
        <v>71</v>
      </c>
      <c r="B72" s="9" t="s">
        <v>255</v>
      </c>
      <c r="C72" s="10" t="s">
        <v>15</v>
      </c>
      <c r="D72" s="10" t="s">
        <v>16</v>
      </c>
      <c r="E72" s="10" t="s">
        <v>17</v>
      </c>
      <c r="F72" s="10" t="s">
        <v>18</v>
      </c>
      <c r="G72" s="11" t="s">
        <v>256</v>
      </c>
      <c r="H72" s="11" t="s">
        <v>257</v>
      </c>
      <c r="I72" s="10">
        <v>15</v>
      </c>
      <c r="J72" s="10" t="s">
        <v>22</v>
      </c>
      <c r="K72" s="10" t="s">
        <v>100</v>
      </c>
      <c r="L72" s="12" t="s">
        <v>258</v>
      </c>
    </row>
    <row r="73" spans="1:12" ht="30" x14ac:dyDescent="0.25">
      <c r="A73" s="8">
        <f t="shared" si="5"/>
        <v>72</v>
      </c>
      <c r="B73" s="9" t="s">
        <v>255</v>
      </c>
      <c r="C73" s="10" t="s">
        <v>15</v>
      </c>
      <c r="D73" s="10" t="s">
        <v>51</v>
      </c>
      <c r="E73" s="10" t="s">
        <v>17</v>
      </c>
      <c r="F73" s="10" t="s">
        <v>52</v>
      </c>
      <c r="G73" s="11" t="s">
        <v>259</v>
      </c>
      <c r="H73" s="11" t="s">
        <v>260</v>
      </c>
      <c r="I73" s="10">
        <v>115</v>
      </c>
      <c r="J73" s="10" t="s">
        <v>22</v>
      </c>
      <c r="K73" s="10" t="s">
        <v>100</v>
      </c>
      <c r="L73" s="12" t="s">
        <v>22</v>
      </c>
    </row>
    <row r="74" spans="1:12" ht="90" x14ac:dyDescent="0.25">
      <c r="A74" s="8">
        <f t="shared" si="5"/>
        <v>73</v>
      </c>
      <c r="B74" s="9" t="s">
        <v>255</v>
      </c>
      <c r="C74" s="10" t="s">
        <v>12</v>
      </c>
      <c r="D74" s="10" t="s">
        <v>40</v>
      </c>
      <c r="E74" s="10" t="s">
        <v>17</v>
      </c>
      <c r="F74" s="10" t="s">
        <v>41</v>
      </c>
      <c r="G74" s="11" t="s">
        <v>261</v>
      </c>
      <c r="H74" s="11" t="s">
        <v>262</v>
      </c>
      <c r="I74" s="10">
        <v>300</v>
      </c>
      <c r="J74" s="10" t="s">
        <v>263</v>
      </c>
      <c r="K74" s="10" t="s">
        <v>100</v>
      </c>
      <c r="L74" s="12" t="s">
        <v>264</v>
      </c>
    </row>
    <row r="75" spans="1:12" ht="30" x14ac:dyDescent="0.25">
      <c r="A75" s="8">
        <f t="shared" ref="A75:A80" si="6">ROW()-1</f>
        <v>74</v>
      </c>
      <c r="B75" s="9" t="s">
        <v>265</v>
      </c>
      <c r="C75" s="10" t="s">
        <v>12</v>
      </c>
      <c r="D75" s="10" t="s">
        <v>266</v>
      </c>
      <c r="E75" s="10" t="s">
        <v>13</v>
      </c>
      <c r="F75" s="10" t="s">
        <v>267</v>
      </c>
      <c r="G75" s="11" t="s">
        <v>268</v>
      </c>
      <c r="H75" s="11" t="s">
        <v>269</v>
      </c>
      <c r="I75" s="10">
        <v>10</v>
      </c>
      <c r="J75" s="10" t="s">
        <v>211</v>
      </c>
      <c r="K75" s="10" t="s">
        <v>100</v>
      </c>
      <c r="L75" s="12" t="s">
        <v>22</v>
      </c>
    </row>
    <row r="76" spans="1:12" ht="30" x14ac:dyDescent="0.25">
      <c r="A76" s="8">
        <f t="shared" si="6"/>
        <v>75</v>
      </c>
      <c r="B76" s="9" t="s">
        <v>265</v>
      </c>
      <c r="C76" s="10" t="s">
        <v>15</v>
      </c>
      <c r="D76" s="10" t="s">
        <v>51</v>
      </c>
      <c r="E76" s="10" t="s">
        <v>17</v>
      </c>
      <c r="F76" s="10" t="s">
        <v>52</v>
      </c>
      <c r="G76" s="11" t="s">
        <v>270</v>
      </c>
      <c r="H76" s="11" t="s">
        <v>271</v>
      </c>
      <c r="I76" s="10">
        <v>30</v>
      </c>
      <c r="J76" s="10" t="s">
        <v>22</v>
      </c>
      <c r="K76" s="10" t="s">
        <v>134</v>
      </c>
      <c r="L76" s="12" t="s">
        <v>272</v>
      </c>
    </row>
    <row r="77" spans="1:12" x14ac:dyDescent="0.25">
      <c r="A77" s="8">
        <f t="shared" si="6"/>
        <v>76</v>
      </c>
      <c r="B77" s="9" t="s">
        <v>265</v>
      </c>
      <c r="C77" s="10" t="s">
        <v>45</v>
      </c>
      <c r="D77" s="10" t="s">
        <v>121</v>
      </c>
      <c r="E77" s="10" t="s">
        <v>13</v>
      </c>
      <c r="F77" s="10" t="s">
        <v>122</v>
      </c>
      <c r="G77" s="11" t="s">
        <v>273</v>
      </c>
      <c r="H77" s="11" t="s">
        <v>274</v>
      </c>
      <c r="I77" s="10">
        <v>13</v>
      </c>
      <c r="J77" s="10" t="s">
        <v>22</v>
      </c>
      <c r="K77" s="10" t="s">
        <v>100</v>
      </c>
      <c r="L77" s="12" t="s">
        <v>22</v>
      </c>
    </row>
    <row r="78" spans="1:12" ht="45" x14ac:dyDescent="0.25">
      <c r="A78" s="8">
        <f t="shared" si="6"/>
        <v>77</v>
      </c>
      <c r="B78" s="9" t="s">
        <v>265</v>
      </c>
      <c r="C78" s="10" t="s">
        <v>45</v>
      </c>
      <c r="D78" s="10" t="s">
        <v>121</v>
      </c>
      <c r="E78" s="10" t="s">
        <v>13</v>
      </c>
      <c r="F78" s="10" t="s">
        <v>122</v>
      </c>
      <c r="G78" s="11" t="s">
        <v>275</v>
      </c>
      <c r="H78" s="11" t="s">
        <v>276</v>
      </c>
      <c r="I78" s="10">
        <v>4</v>
      </c>
      <c r="J78" s="10" t="s">
        <v>22</v>
      </c>
      <c r="K78" s="10" t="s">
        <v>100</v>
      </c>
      <c r="L78" s="12" t="s">
        <v>22</v>
      </c>
    </row>
    <row r="79" spans="1:12" ht="60" x14ac:dyDescent="0.25">
      <c r="A79" s="8">
        <f t="shared" si="6"/>
        <v>78</v>
      </c>
      <c r="B79" s="9" t="s">
        <v>277</v>
      </c>
      <c r="C79" s="10" t="s">
        <v>45</v>
      </c>
      <c r="D79" s="10" t="s">
        <v>56</v>
      </c>
      <c r="E79" s="10" t="s">
        <v>17</v>
      </c>
      <c r="F79" s="10" t="s">
        <v>57</v>
      </c>
      <c r="G79" s="11" t="s">
        <v>278</v>
      </c>
      <c r="H79" s="11" t="s">
        <v>279</v>
      </c>
      <c r="I79" s="10">
        <v>14</v>
      </c>
      <c r="J79" s="10" t="s">
        <v>22</v>
      </c>
      <c r="K79" s="10" t="s">
        <v>100</v>
      </c>
      <c r="L79" s="12" t="s">
        <v>280</v>
      </c>
    </row>
    <row r="80" spans="1:12" x14ac:dyDescent="0.25">
      <c r="A80" s="8">
        <f t="shared" si="6"/>
        <v>79</v>
      </c>
      <c r="B80" s="9" t="s">
        <v>265</v>
      </c>
      <c r="C80" s="10" t="s">
        <v>28</v>
      </c>
      <c r="D80" s="10" t="s">
        <v>212</v>
      </c>
      <c r="E80" s="10" t="s">
        <v>13</v>
      </c>
      <c r="F80" s="10" t="s">
        <v>213</v>
      </c>
      <c r="G80" s="11" t="s">
        <v>281</v>
      </c>
      <c r="H80" s="11" t="s">
        <v>282</v>
      </c>
      <c r="I80" s="10" t="s">
        <v>22</v>
      </c>
      <c r="J80" s="10" t="s">
        <v>22</v>
      </c>
      <c r="K80" s="10" t="s">
        <v>100</v>
      </c>
      <c r="L80" s="12" t="s">
        <v>22</v>
      </c>
    </row>
    <row r="81" spans="1:12" ht="30" x14ac:dyDescent="0.25">
      <c r="A81" s="8">
        <f t="shared" ref="A81" si="7">ROW()-1</f>
        <v>80</v>
      </c>
      <c r="B81" s="9" t="s">
        <v>265</v>
      </c>
      <c r="C81" s="10" t="s">
        <v>28</v>
      </c>
      <c r="D81" s="10" t="s">
        <v>212</v>
      </c>
      <c r="E81" s="10" t="s">
        <v>13</v>
      </c>
      <c r="F81" s="10" t="s">
        <v>213</v>
      </c>
      <c r="G81" s="11" t="s">
        <v>283</v>
      </c>
      <c r="H81" s="11" t="s">
        <v>284</v>
      </c>
      <c r="I81" s="10" t="s">
        <v>22</v>
      </c>
      <c r="J81" s="10" t="s">
        <v>285</v>
      </c>
      <c r="K81" s="10" t="s">
        <v>14</v>
      </c>
      <c r="L81" s="12" t="s">
        <v>22</v>
      </c>
    </row>
    <row r="82" spans="1:12" ht="30" x14ac:dyDescent="0.25">
      <c r="A82" s="8">
        <f t="shared" ref="A82:A83" si="8">ROW()-1</f>
        <v>81</v>
      </c>
      <c r="B82" s="9" t="s">
        <v>277</v>
      </c>
      <c r="C82" s="10" t="s">
        <v>45</v>
      </c>
      <c r="D82" s="10" t="s">
        <v>46</v>
      </c>
      <c r="E82" s="10" t="s">
        <v>47</v>
      </c>
      <c r="F82" s="10" t="s">
        <v>48</v>
      </c>
      <c r="G82" s="11" t="s">
        <v>190</v>
      </c>
      <c r="H82" s="11" t="s">
        <v>286</v>
      </c>
      <c r="I82" s="10">
        <v>9</v>
      </c>
      <c r="J82" s="10" t="s">
        <v>22</v>
      </c>
      <c r="K82" s="10" t="s">
        <v>100</v>
      </c>
      <c r="L82" s="12" t="s">
        <v>22</v>
      </c>
    </row>
    <row r="83" spans="1:12" ht="45" x14ac:dyDescent="0.25">
      <c r="A83" s="8">
        <f t="shared" si="8"/>
        <v>82</v>
      </c>
      <c r="B83" s="9" t="s">
        <v>277</v>
      </c>
      <c r="C83" s="10" t="s">
        <v>45</v>
      </c>
      <c r="D83" s="10" t="s">
        <v>46</v>
      </c>
      <c r="E83" s="10" t="s">
        <v>13</v>
      </c>
      <c r="F83" s="10" t="s">
        <v>113</v>
      </c>
      <c r="G83" s="11" t="s">
        <v>287</v>
      </c>
      <c r="H83" s="11" t="s">
        <v>288</v>
      </c>
      <c r="I83" s="10">
        <v>7</v>
      </c>
      <c r="J83" s="10" t="s">
        <v>22</v>
      </c>
      <c r="K83" s="10" t="s">
        <v>100</v>
      </c>
      <c r="L83" s="12" t="s">
        <v>289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10"/>
  <sheetViews>
    <sheetView workbookViewId="0">
      <selection activeCell="B4" sqref="B4"/>
    </sheetView>
  </sheetViews>
  <sheetFormatPr baseColWidth="10" defaultRowHeight="15" x14ac:dyDescent="0.25"/>
  <cols>
    <col min="16" max="16" width="7" customWidth="1"/>
    <col min="19" max="19" width="6" customWidth="1"/>
    <col min="20" max="20" width="6.5703125" customWidth="1"/>
  </cols>
  <sheetData>
    <row r="1" spans="1:24" ht="45.75" thickBot="1" x14ac:dyDescent="0.3">
      <c r="A1" s="2" t="s">
        <v>0</v>
      </c>
      <c r="B1" s="2" t="s">
        <v>10</v>
      </c>
      <c r="C1" s="2" t="s">
        <v>11</v>
      </c>
      <c r="D1" s="2" t="s">
        <v>5</v>
      </c>
      <c r="E1" s="2" t="s">
        <v>6</v>
      </c>
      <c r="F1" s="2" t="s">
        <v>7</v>
      </c>
      <c r="G1" s="2" t="s">
        <v>8</v>
      </c>
      <c r="H1" s="2" t="s">
        <v>9</v>
      </c>
      <c r="I1" s="2" t="s">
        <v>4</v>
      </c>
      <c r="J1" s="2" t="s">
        <v>3</v>
      </c>
      <c r="K1" s="2" t="s">
        <v>1</v>
      </c>
      <c r="L1" s="2" t="s">
        <v>2</v>
      </c>
      <c r="N1" s="5" t="s">
        <v>10</v>
      </c>
      <c r="O1" s="5" t="s">
        <v>11</v>
      </c>
      <c r="P1" s="5" t="s">
        <v>5</v>
      </c>
      <c r="Q1" s="5" t="s">
        <v>6</v>
      </c>
      <c r="R1" s="5" t="s">
        <v>7</v>
      </c>
      <c r="S1" s="5" t="s">
        <v>8</v>
      </c>
      <c r="T1" s="5" t="s">
        <v>9</v>
      </c>
      <c r="U1" s="5" t="s">
        <v>4</v>
      </c>
      <c r="V1" s="5" t="s">
        <v>3</v>
      </c>
      <c r="W1" s="5" t="s">
        <v>1</v>
      </c>
      <c r="X1" s="5" t="s">
        <v>2</v>
      </c>
    </row>
    <row r="2" spans="1:24" ht="150" x14ac:dyDescent="0.25">
      <c r="A2" s="2">
        <v>2</v>
      </c>
      <c r="B2" s="4" t="s">
        <v>25</v>
      </c>
      <c r="C2" s="2" t="s">
        <v>12</v>
      </c>
      <c r="D2" s="2" t="s">
        <v>23</v>
      </c>
      <c r="E2" s="2" t="s">
        <v>13</v>
      </c>
      <c r="F2" s="2" t="s">
        <v>24</v>
      </c>
      <c r="G2" s="3" t="s">
        <v>26</v>
      </c>
      <c r="H2" s="3" t="s">
        <v>27</v>
      </c>
      <c r="I2" s="2">
        <v>25</v>
      </c>
      <c r="J2" s="2" t="s">
        <v>22</v>
      </c>
      <c r="K2" s="2" t="s">
        <v>100</v>
      </c>
      <c r="L2" s="6" t="s">
        <v>22</v>
      </c>
      <c r="N2" t="s">
        <v>25</v>
      </c>
      <c r="P2" t="s">
        <v>23</v>
      </c>
      <c r="Q2" t="s">
        <v>13</v>
      </c>
    </row>
    <row r="3" spans="1:24" x14ac:dyDescent="0.25">
      <c r="A3" s="2"/>
      <c r="B3" s="4"/>
      <c r="C3" s="2"/>
      <c r="D3" s="2"/>
      <c r="E3" s="2"/>
      <c r="F3" s="2"/>
      <c r="G3" s="3"/>
      <c r="H3" s="3"/>
      <c r="I3" s="2"/>
      <c r="J3" s="2"/>
      <c r="K3" s="2"/>
      <c r="L3" s="6"/>
    </row>
    <row r="4" spans="1:24" x14ac:dyDescent="0.25">
      <c r="A4" s="2"/>
      <c r="B4" s="7"/>
      <c r="C4" s="2"/>
      <c r="D4" s="2"/>
      <c r="E4" s="2"/>
      <c r="F4" s="2"/>
      <c r="G4" s="3"/>
      <c r="H4" s="3"/>
      <c r="I4" s="2"/>
      <c r="J4" s="2"/>
      <c r="K4" s="2"/>
      <c r="L4" s="6"/>
    </row>
    <row r="5" spans="1:24" x14ac:dyDescent="0.25">
      <c r="A5" s="2"/>
      <c r="B5" s="7"/>
      <c r="C5" s="2"/>
      <c r="D5" s="2"/>
      <c r="E5" s="2"/>
      <c r="F5" s="2"/>
      <c r="G5" s="3"/>
      <c r="H5" s="3"/>
      <c r="I5" s="2"/>
      <c r="J5" s="2"/>
      <c r="K5" s="2"/>
      <c r="L5" s="6"/>
    </row>
    <row r="6" spans="1:24" x14ac:dyDescent="0.25">
      <c r="A6" s="2"/>
      <c r="B6" s="7"/>
      <c r="C6" s="2"/>
      <c r="D6" s="2"/>
      <c r="E6" s="2"/>
      <c r="F6" s="2"/>
      <c r="G6" s="3"/>
      <c r="H6" s="3"/>
      <c r="I6" s="2"/>
      <c r="J6" s="2"/>
      <c r="K6" s="2"/>
      <c r="L6" s="6"/>
    </row>
    <row r="7" spans="1:24" x14ac:dyDescent="0.25">
      <c r="A7" s="2"/>
      <c r="B7" s="7"/>
      <c r="C7" s="2"/>
      <c r="D7" s="2"/>
      <c r="E7" s="2"/>
      <c r="F7" s="2"/>
      <c r="G7" s="3"/>
      <c r="H7" s="3"/>
      <c r="I7" s="2"/>
      <c r="J7" s="2"/>
      <c r="K7" s="2"/>
      <c r="L7" s="6"/>
    </row>
    <row r="8" spans="1:24" x14ac:dyDescent="0.25">
      <c r="A8" s="2"/>
      <c r="B8" s="2"/>
      <c r="C8" s="2"/>
      <c r="D8" s="2"/>
      <c r="E8" s="2"/>
      <c r="F8" s="2"/>
      <c r="G8" s="3"/>
      <c r="H8" s="3"/>
      <c r="I8" s="2"/>
      <c r="J8" s="2"/>
      <c r="K8" s="2"/>
      <c r="L8" s="2"/>
    </row>
    <row r="9" spans="1:24" x14ac:dyDescent="0.25">
      <c r="A9" s="2"/>
      <c r="B9" s="2"/>
      <c r="C9" s="2"/>
      <c r="D9" s="2"/>
      <c r="E9" s="2"/>
      <c r="F9" s="2"/>
      <c r="G9" s="3"/>
      <c r="H9" s="3"/>
      <c r="I9" s="2"/>
      <c r="J9" s="2"/>
      <c r="K9" s="2"/>
      <c r="L9" s="2"/>
    </row>
    <row r="10" spans="1:24" x14ac:dyDescent="0.25">
      <c r="A10" s="2"/>
      <c r="B10" s="2"/>
      <c r="C10" s="2"/>
      <c r="D10" s="2"/>
      <c r="E10" s="2"/>
      <c r="F10" s="2"/>
      <c r="G10" s="3"/>
      <c r="H10" s="3"/>
      <c r="I10" s="2"/>
      <c r="J10" s="2"/>
      <c r="K10" s="2"/>
      <c r="L10" s="2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</vt:lpstr>
      <vt:lpstr>Feuil1</vt:lpstr>
      <vt:lpstr>F!Criteres</vt:lpstr>
      <vt:lpstr>F!Extraire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Abdelghani Berguia</dc:creator>
  <cp:lastModifiedBy>Abdelghani Berguia</cp:lastModifiedBy>
  <dcterms:created xsi:type="dcterms:W3CDTF">2021-08-11T10:59:54Z</dcterms:created>
  <dcterms:modified xsi:type="dcterms:W3CDTF">2021-08-24T16:20:34Z</dcterms:modified>
</cp:coreProperties>
</file>