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bdefaye\Downloads\"/>
    </mc:Choice>
  </mc:AlternateContent>
  <bookViews>
    <workbookView xWindow="-120" yWindow="-120" windowWidth="23160" windowHeight="9612" tabRatio="385"/>
  </bookViews>
  <sheets>
    <sheet name="Project Planner" sheetId="1" r:id="rId1"/>
    <sheet name="Blad1" sheetId="2" r:id="rId2"/>
    <sheet name="Project Planner (Bckp)" sheetId="3" r:id="rId3"/>
  </sheets>
  <definedNames>
    <definedName name="Actual" localSheetId="2">('Project Planner (Bckp)'!PeriodInActual*('Project Planner (Bckp)'!$H1&gt;0))*'Project Planner (Bckp)'!PeriodInPlan</definedName>
    <definedName name="Actual">(PeriodInActual*('Project Planner'!$H1&gt;0))*PeriodInPlan</definedName>
    <definedName name="ActualBeyond" localSheetId="2">'Project Planner (Bckp)'!PeriodInActual*('Project Planner (Bckp)'!$H1&gt;0)</definedName>
    <definedName name="ActualBeyond">PeriodInActual*('Project Planner'!$H1&gt;0)</definedName>
    <definedName name="Date" localSheetId="2">'Project Planner (Bckp)'!$E$3</definedName>
    <definedName name="Date">'Project Planner'!$E$3</definedName>
    <definedName name="date_selected" localSheetId="2">'Project Planner (Bckp)'!$K$2</definedName>
    <definedName name="date_selected">'Project Planner'!$K$2</definedName>
    <definedName name="PercentComplete" localSheetId="2">'Project Planner (Bckp)'!PercentCompleteBeyond*'Project Planner (Bckp)'!PeriodInPlan</definedName>
    <definedName name="PercentComplete">PercentCompleteBeyond*PeriodInPlan</definedName>
    <definedName name="PercentCompleteBeyond" localSheetId="2">('Project Planner (Bckp)'!A$8=MEDIAN('Project Planner (Bckp)'!A$8,'Project Planner (Bckp)'!$H1,'Project Planner (Bckp)'!$H1+'Project Planner (Bckp)'!$I1)*('Project Planner (Bckp)'!$H1&gt;0))*(('Project Planner (Bckp)'!A$8&lt;(INT('Project Planner (Bckp)'!$H1+'Project Planner (Bckp)'!$I1*'Project Planner (Bckp)'!$J1)))+('Project Planner (Bckp)'!A$8='Project Planner (Bckp)'!$H1))*('Project Planner (Bckp)'!$J1&gt;0)</definedName>
    <definedName name="PercentCompleteBeyond">('Project Planner'!A$8=MEDIAN('Project Planner'!A$8,'Project Planner'!$H1,'Project Planner'!$H1+'Project Planner'!$I1)*('Project Planner'!$H1&gt;0))*(('Project Planner'!A$8&lt;(INT('Project Planner'!$H1+'Project Planner'!$I1*'Project Planner'!$J1)))+('Project Planner'!A$8='Project Planner'!$H1))*('Project Planner'!$J1&gt;0)</definedName>
    <definedName name="period_selected" localSheetId="2">'Project Planner (Bckp)'!#REF!</definedName>
    <definedName name="period_selected">'Project Planner'!#REF!</definedName>
    <definedName name="PeriodInActual" localSheetId="2">'Project Planner (Bckp)'!A$8=MEDIAN('Project Planner (Bckp)'!A$8,'Project Planner (Bckp)'!$H1,'Project Planner (Bckp)'!$H1+'Project Planner (Bckp)'!$I1-1)</definedName>
    <definedName name="PeriodInActual">'Project Planner'!A$8=MEDIAN('Project Planner'!A$8,'Project Planner'!$H1,'Project Planner'!$H1+'Project Planner'!$I1-1)</definedName>
    <definedName name="PeriodInPlan" localSheetId="2">'Project Planner (Bckp)'!A$8=MEDIAN('Project Planner (Bckp)'!A$8,'Project Planner (Bckp)'!$F1,'Project Planner (Bckp)'!$F1+'Project Planner (Bckp)'!$G1-1)</definedName>
    <definedName name="PeriodInPlan">'Project Planner'!A$8=MEDIAN('Project Planner'!A$8,'Project Planner'!$F1,'Project Planner'!$F1+'Project Planner'!$G1-1)</definedName>
    <definedName name="Plan" localSheetId="2">'Project Planner (Bckp)'!PeriodInPlan*('Project Planner (Bckp)'!$F1&gt;0)</definedName>
    <definedName name="Plan">PeriodInPlan*('Project Planner'!$F1&gt;0)</definedName>
    <definedName name="_xlnm.Print_Titles" localSheetId="0">'Project Planner'!$4:$8</definedName>
    <definedName name="_xlnm.Print_Titles" localSheetId="2">'Project Planner (Bckp)'!$4:$8</definedName>
    <definedName name="TitleRegion..BO60" localSheetId="2">'Project Planner (Bckp)'!$C$5:$C$7</definedName>
    <definedName name="TitleRegion..BO60">'Project Planner'!$C$5:$C$7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9" i="1" l="1"/>
  <c r="F11" i="3"/>
  <c r="D11" i="3"/>
  <c r="F10" i="3"/>
  <c r="E10" i="3"/>
  <c r="H10" i="3" s="1"/>
  <c r="D10" i="3"/>
  <c r="F9" i="3"/>
  <c r="E9" i="3"/>
  <c r="K7" i="3"/>
  <c r="L7" i="3" s="1"/>
  <c r="M7" i="3" s="1"/>
  <c r="L6" i="3"/>
  <c r="K6" i="3"/>
  <c r="L5" i="3"/>
  <c r="K5" i="3"/>
  <c r="K7" i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N7" i="3" l="1"/>
  <c r="M6" i="3"/>
  <c r="M5" i="3"/>
  <c r="D12" i="3"/>
  <c r="E11" i="3"/>
  <c r="H11" i="3" s="1"/>
  <c r="E12" i="3" l="1"/>
  <c r="H12" i="3" s="1"/>
  <c r="D13" i="3"/>
  <c r="F12" i="3"/>
  <c r="O7" i="3"/>
  <c r="N5" i="3"/>
  <c r="N6" i="3"/>
  <c r="D14" i="3" l="1"/>
  <c r="E13" i="3"/>
  <c r="H13" i="3" s="1"/>
  <c r="F13" i="3"/>
  <c r="O6" i="3"/>
  <c r="P7" i="3"/>
  <c r="O5" i="3"/>
  <c r="Q7" i="3" l="1"/>
  <c r="P6" i="3"/>
  <c r="P5" i="3"/>
  <c r="D15" i="3"/>
  <c r="F14" i="3"/>
  <c r="E14" i="3"/>
  <c r="H14" i="3" s="1"/>
  <c r="D16" i="3" l="1"/>
  <c r="E15" i="3"/>
  <c r="H15" i="3" s="1"/>
  <c r="F15" i="3"/>
  <c r="R7" i="3"/>
  <c r="Q6" i="3"/>
  <c r="Q5" i="3"/>
  <c r="S7" i="3" l="1"/>
  <c r="R6" i="3"/>
  <c r="R5" i="3"/>
  <c r="D17" i="3"/>
  <c r="F16" i="3"/>
  <c r="E16" i="3"/>
  <c r="H16" i="3" s="1"/>
  <c r="D18" i="3" l="1"/>
  <c r="E17" i="3"/>
  <c r="H17" i="3" s="1"/>
  <c r="F17" i="3"/>
  <c r="T7" i="3"/>
  <c r="S5" i="3"/>
  <c r="S6" i="3"/>
  <c r="U7" i="3" l="1"/>
  <c r="T5" i="3"/>
  <c r="T6" i="3"/>
  <c r="F18" i="3"/>
  <c r="D19" i="3"/>
  <c r="E18" i="3"/>
  <c r="H18" i="3" s="1"/>
  <c r="D20" i="3" l="1"/>
  <c r="E19" i="3"/>
  <c r="H19" i="3" s="1"/>
  <c r="F19" i="3"/>
  <c r="V7" i="3"/>
  <c r="U5" i="3"/>
  <c r="U6" i="3"/>
  <c r="W7" i="3" l="1"/>
  <c r="V5" i="3"/>
  <c r="V6" i="3"/>
  <c r="F20" i="3"/>
  <c r="E20" i="3"/>
  <c r="H20" i="3" s="1"/>
  <c r="D21" i="3"/>
  <c r="D22" i="3" l="1"/>
  <c r="E21" i="3"/>
  <c r="H21" i="3" s="1"/>
  <c r="F21" i="3"/>
  <c r="X7" i="3"/>
  <c r="W6" i="3"/>
  <c r="W5" i="3"/>
  <c r="X6" i="3" l="1"/>
  <c r="X5" i="3"/>
  <c r="Y7" i="3"/>
  <c r="D23" i="3"/>
  <c r="E22" i="3"/>
  <c r="H22" i="3" s="1"/>
  <c r="F22" i="3"/>
  <c r="Y6" i="3" l="1"/>
  <c r="Z7" i="3"/>
  <c r="Y5" i="3"/>
  <c r="D24" i="3"/>
  <c r="E23" i="3"/>
  <c r="H23" i="3" s="1"/>
  <c r="F23" i="3"/>
  <c r="E24" i="3" l="1"/>
  <c r="H24" i="3" s="1"/>
  <c r="D25" i="3"/>
  <c r="F24" i="3"/>
  <c r="Z6" i="3"/>
  <c r="Z5" i="3"/>
  <c r="AA7" i="3"/>
  <c r="AB7" i="3" l="1"/>
  <c r="AA6" i="3"/>
  <c r="AA5" i="3"/>
  <c r="D26" i="3"/>
  <c r="E25" i="3"/>
  <c r="H25" i="3" s="1"/>
  <c r="F25" i="3"/>
  <c r="D27" i="3" l="1"/>
  <c r="F26" i="3"/>
  <c r="E26" i="3"/>
  <c r="H26" i="3" s="1"/>
  <c r="AC7" i="3"/>
  <c r="AB5" i="3"/>
  <c r="AB6" i="3"/>
  <c r="AD7" i="3" l="1"/>
  <c r="AC6" i="3"/>
  <c r="AC5" i="3"/>
  <c r="D28" i="3"/>
  <c r="E27" i="3"/>
  <c r="H27" i="3" s="1"/>
  <c r="F27" i="3"/>
  <c r="E28" i="3" l="1"/>
  <c r="H28" i="3" s="1"/>
  <c r="F28" i="3"/>
  <c r="D29" i="3"/>
  <c r="AE7" i="3"/>
  <c r="AD5" i="3"/>
  <c r="AD6" i="3"/>
  <c r="AF7" i="3" l="1"/>
  <c r="AE6" i="3"/>
  <c r="AE5" i="3"/>
  <c r="D30" i="3"/>
  <c r="E29" i="3"/>
  <c r="H29" i="3" s="1"/>
  <c r="F29" i="3"/>
  <c r="D31" i="3" l="1"/>
  <c r="F30" i="3"/>
  <c r="E30" i="3"/>
  <c r="H30" i="3" s="1"/>
  <c r="AG7" i="3"/>
  <c r="AF6" i="3"/>
  <c r="AF5" i="3"/>
  <c r="AG6" i="3" l="1"/>
  <c r="AH7" i="3"/>
  <c r="AG5" i="3"/>
  <c r="D32" i="3"/>
  <c r="E31" i="3"/>
  <c r="H31" i="3" s="1"/>
  <c r="F31" i="3"/>
  <c r="AI7" i="3" l="1"/>
  <c r="AH6" i="3"/>
  <c r="AH5" i="3"/>
  <c r="D33" i="3"/>
  <c r="F32" i="3"/>
  <c r="E32" i="3"/>
  <c r="H32" i="3" s="1"/>
  <c r="D34" i="3" l="1"/>
  <c r="E33" i="3"/>
  <c r="H33" i="3" s="1"/>
  <c r="F33" i="3"/>
  <c r="AJ7" i="3"/>
  <c r="AI5" i="3"/>
  <c r="AI6" i="3"/>
  <c r="AJ5" i="3" l="1"/>
  <c r="AK7" i="3"/>
  <c r="AJ6" i="3"/>
  <c r="F34" i="3"/>
  <c r="E34" i="3"/>
  <c r="H34" i="3" s="1"/>
  <c r="AL7" i="3" l="1"/>
  <c r="AK6" i="3"/>
  <c r="AK5" i="3"/>
  <c r="AM7" i="3" l="1"/>
  <c r="AL5" i="3"/>
  <c r="AL6" i="3"/>
  <c r="AN7" i="3" l="1"/>
  <c r="AM5" i="3"/>
  <c r="AM6" i="3"/>
  <c r="AN6" i="3" l="1"/>
  <c r="AO7" i="3"/>
  <c r="AN5" i="3"/>
  <c r="AO6" i="3" l="1"/>
  <c r="AP7" i="3"/>
  <c r="AO5" i="3"/>
  <c r="AQ7" i="3" l="1"/>
  <c r="AP6" i="3"/>
  <c r="AP5" i="3"/>
  <c r="AR7" i="3" l="1"/>
  <c r="AQ6" i="3"/>
  <c r="AQ5" i="3"/>
  <c r="AS7" i="3" l="1"/>
  <c r="AR6" i="3"/>
  <c r="AR5" i="3"/>
  <c r="AT7" i="3" l="1"/>
  <c r="AS6" i="3"/>
  <c r="AS5" i="3"/>
  <c r="AU7" i="3" l="1"/>
  <c r="AT6" i="3"/>
  <c r="AT5" i="3"/>
  <c r="AU6" i="3" l="1"/>
  <c r="AV7" i="3"/>
  <c r="AU5" i="3"/>
  <c r="AV6" i="3" l="1"/>
  <c r="AW7" i="3"/>
  <c r="AV5" i="3"/>
  <c r="AW6" i="3" l="1"/>
  <c r="AX7" i="3"/>
  <c r="AW5" i="3"/>
  <c r="AX5" i="3" l="1"/>
  <c r="AY7" i="3"/>
  <c r="AX6" i="3"/>
  <c r="AZ7" i="3" l="1"/>
  <c r="AY5" i="3"/>
  <c r="AY6" i="3"/>
  <c r="AZ5" i="3" l="1"/>
  <c r="AZ6" i="3"/>
  <c r="BA7" i="3"/>
  <c r="BB7" i="3" l="1"/>
  <c r="BA6" i="3"/>
  <c r="BA5" i="3"/>
  <c r="BC7" i="3" l="1"/>
  <c r="BB6" i="3"/>
  <c r="BB5" i="3"/>
  <c r="BC6" i="3" l="1"/>
  <c r="BD7" i="3"/>
  <c r="BC5" i="3"/>
  <c r="BD6" i="3" l="1"/>
  <c r="BE7" i="3"/>
  <c r="BD5" i="3"/>
  <c r="BE6" i="3" l="1"/>
  <c r="BF7" i="3"/>
  <c r="BE5" i="3"/>
  <c r="BF6" i="3" l="1"/>
  <c r="BG7" i="3"/>
  <c r="BF5" i="3"/>
  <c r="BH7" i="3" l="1"/>
  <c r="BG5" i="3"/>
  <c r="BG6" i="3"/>
  <c r="BI7" i="3" l="1"/>
  <c r="BH6" i="3"/>
  <c r="BH5" i="3"/>
  <c r="BJ7" i="3" l="1"/>
  <c r="BI6" i="3"/>
  <c r="BI5" i="3"/>
  <c r="BK7" i="3" l="1"/>
  <c r="BJ6" i="3"/>
  <c r="BJ5" i="3"/>
  <c r="BK6" i="3" l="1"/>
  <c r="BL7" i="3"/>
  <c r="BK5" i="3"/>
  <c r="BL6" i="3" l="1"/>
  <c r="BM7" i="3"/>
  <c r="BL5" i="3"/>
  <c r="BM6" i="3" l="1"/>
  <c r="BN7" i="3"/>
  <c r="BM5" i="3"/>
  <c r="BO7" i="3" l="1"/>
  <c r="BN5" i="3"/>
  <c r="BN6" i="3"/>
  <c r="BP7" i="3" l="1"/>
  <c r="BO6" i="3"/>
  <c r="BO5" i="3"/>
  <c r="BQ7" i="3" l="1"/>
  <c r="BP6" i="3"/>
  <c r="BP5" i="3"/>
  <c r="BR7" i="3" l="1"/>
  <c r="BQ6" i="3"/>
  <c r="BQ5" i="3"/>
  <c r="BS7" i="3" l="1"/>
  <c r="BR6" i="3"/>
  <c r="BR5" i="3"/>
  <c r="BT7" i="3" l="1"/>
  <c r="BS6" i="3"/>
  <c r="BS5" i="3"/>
  <c r="BT6" i="3" l="1"/>
  <c r="BU7" i="3"/>
  <c r="BT5" i="3"/>
  <c r="BU6" i="3" l="1"/>
  <c r="BV7" i="3"/>
  <c r="BU5" i="3"/>
  <c r="BV6" i="3" l="1"/>
  <c r="BV5" i="3"/>
  <c r="BW7" i="3"/>
  <c r="BX7" i="3" l="1"/>
  <c r="BW5" i="3"/>
  <c r="BW6" i="3"/>
  <c r="BX5" i="3" l="1"/>
  <c r="BY7" i="3"/>
  <c r="BX6" i="3"/>
  <c r="BZ7" i="3" l="1"/>
  <c r="BY6" i="3"/>
  <c r="BY5" i="3"/>
  <c r="CA7" i="3" l="1"/>
  <c r="BZ6" i="3"/>
  <c r="BZ5" i="3"/>
  <c r="CA6" i="3" l="1"/>
  <c r="CA5" i="3"/>
  <c r="CB7" i="3"/>
  <c r="CB6" i="3" l="1"/>
  <c r="CC7" i="3"/>
  <c r="CB5" i="3"/>
  <c r="CC6" i="3" l="1"/>
  <c r="CD7" i="3"/>
  <c r="CC5" i="3"/>
  <c r="CE7" i="3" l="1"/>
  <c r="CD6" i="3"/>
  <c r="CD5" i="3"/>
  <c r="CF7" i="3" l="1"/>
  <c r="CE6" i="3"/>
  <c r="CE5" i="3"/>
  <c r="CF5" i="3" l="1"/>
  <c r="CG7" i="3"/>
  <c r="CF6" i="3"/>
  <c r="CH7" i="3" l="1"/>
  <c r="CG6" i="3"/>
  <c r="CG5" i="3"/>
  <c r="CI7" i="3" l="1"/>
  <c r="CH6" i="3"/>
  <c r="CH5" i="3"/>
  <c r="CJ7" i="3" l="1"/>
  <c r="CI6" i="3"/>
  <c r="CI5" i="3"/>
  <c r="CJ6" i="3" l="1"/>
  <c r="CK7" i="3"/>
  <c r="CJ5" i="3"/>
  <c r="CK6" i="3" l="1"/>
  <c r="CL7" i="3"/>
  <c r="CK5" i="3"/>
  <c r="CM7" i="3" l="1"/>
  <c r="CL6" i="3"/>
  <c r="CL5" i="3"/>
  <c r="CN7" i="3" l="1"/>
  <c r="CM6" i="3"/>
  <c r="CM5" i="3"/>
  <c r="CO7" i="3" l="1"/>
  <c r="CN6" i="3"/>
  <c r="CN5" i="3"/>
  <c r="CP7" i="3" l="1"/>
  <c r="CO6" i="3"/>
  <c r="CO5" i="3"/>
  <c r="CQ7" i="3" l="1"/>
  <c r="CP6" i="3"/>
  <c r="CP5" i="3"/>
  <c r="CQ6" i="3" l="1"/>
  <c r="CR7" i="3"/>
  <c r="CQ5" i="3"/>
  <c r="CR6" i="3" l="1"/>
  <c r="CS7" i="3"/>
  <c r="CR5" i="3"/>
  <c r="CS6" i="3" l="1"/>
  <c r="CT7" i="3"/>
  <c r="CS5" i="3"/>
  <c r="CU7" i="3" l="1"/>
  <c r="CT6" i="3"/>
  <c r="CT5" i="3"/>
  <c r="CV7" i="3" l="1"/>
  <c r="CU6" i="3"/>
  <c r="CU5" i="3"/>
  <c r="CV5" i="3" l="1"/>
  <c r="CW7" i="3"/>
  <c r="CV6" i="3"/>
  <c r="CX7" i="3" l="1"/>
  <c r="CW5" i="3"/>
  <c r="CW6" i="3"/>
  <c r="CY7" i="3" l="1"/>
  <c r="CX6" i="3"/>
  <c r="CX5" i="3"/>
  <c r="CY5" i="3" l="1"/>
  <c r="CZ7" i="3"/>
  <c r="CY6" i="3"/>
  <c r="CZ6" i="3" l="1"/>
  <c r="CZ5" i="3"/>
  <c r="DA7" i="3"/>
  <c r="DA6" i="3" l="1"/>
  <c r="DB7" i="3"/>
  <c r="DA5" i="3"/>
  <c r="DC7" i="3" l="1"/>
  <c r="DB6" i="3"/>
  <c r="DB5" i="3"/>
  <c r="DD7" i="3" l="1"/>
  <c r="DC6" i="3"/>
  <c r="DC5" i="3"/>
  <c r="DE7" i="3" l="1"/>
  <c r="DD6" i="3"/>
  <c r="DD5" i="3"/>
  <c r="DF7" i="3" l="1"/>
  <c r="DE5" i="3"/>
  <c r="DE6" i="3"/>
  <c r="DG7" i="3" l="1"/>
  <c r="DF6" i="3"/>
  <c r="DF5" i="3"/>
  <c r="DG6" i="3" l="1"/>
  <c r="DH7" i="3"/>
  <c r="DG5" i="3"/>
  <c r="DH6" i="3" l="1"/>
  <c r="DI7" i="3"/>
  <c r="DH5" i="3"/>
  <c r="DI6" i="3" l="1"/>
  <c r="DJ7" i="3"/>
  <c r="DI5" i="3"/>
  <c r="DK7" i="3" l="1"/>
  <c r="DJ6" i="3"/>
  <c r="DJ5" i="3"/>
  <c r="DL7" i="3" l="1"/>
  <c r="DK5" i="3"/>
  <c r="DK6" i="3"/>
  <c r="DM7" i="3" l="1"/>
  <c r="DL6" i="3"/>
  <c r="DL5" i="3"/>
  <c r="DN7" i="3" l="1"/>
  <c r="DM6" i="3"/>
  <c r="DM5" i="3"/>
  <c r="DO7" i="3" l="1"/>
  <c r="DN6" i="3"/>
  <c r="DN5" i="3"/>
  <c r="DO6" i="3" l="1"/>
  <c r="DP7" i="3"/>
  <c r="DO5" i="3"/>
  <c r="DP6" i="3" l="1"/>
  <c r="DQ7" i="3"/>
  <c r="DP5" i="3"/>
  <c r="DQ6" i="3" l="1"/>
  <c r="DR7" i="3"/>
  <c r="DQ5" i="3"/>
  <c r="DR6" i="3" l="1"/>
  <c r="DS7" i="3"/>
  <c r="DR5" i="3"/>
  <c r="DT7" i="3" l="1"/>
  <c r="DS5" i="3"/>
  <c r="DS6" i="3"/>
  <c r="DU7" i="3" l="1"/>
  <c r="DT6" i="3"/>
  <c r="DT5" i="3"/>
  <c r="DV7" i="3" l="1"/>
  <c r="DU6" i="3"/>
  <c r="DU5" i="3"/>
  <c r="DW7" i="3" l="1"/>
  <c r="DV6" i="3"/>
  <c r="DV5" i="3"/>
  <c r="DW5" i="3" l="1"/>
  <c r="DW6" i="3"/>
  <c r="DX7" i="3"/>
  <c r="DX6" i="3" l="1"/>
  <c r="DX5" i="3"/>
  <c r="DY7" i="3"/>
  <c r="DY6" i="3" l="1"/>
  <c r="DZ7" i="3"/>
  <c r="DY5" i="3"/>
  <c r="EA7" i="3" l="1"/>
  <c r="DZ5" i="3"/>
  <c r="DZ6" i="3"/>
  <c r="EB7" i="3" l="1"/>
  <c r="EA5" i="3"/>
  <c r="EA6" i="3"/>
  <c r="EC7" i="3" l="1"/>
  <c r="EB6" i="3"/>
  <c r="EB5" i="3"/>
  <c r="ED7" i="3" l="1"/>
  <c r="EC6" i="3"/>
  <c r="EC5" i="3"/>
  <c r="EE7" i="3" l="1"/>
  <c r="ED6" i="3"/>
  <c r="ED5" i="3"/>
  <c r="EF7" i="3" l="1"/>
  <c r="EE6" i="3"/>
  <c r="EE5" i="3"/>
  <c r="EF6" i="3" l="1"/>
  <c r="EF5" i="3"/>
  <c r="EG7" i="3"/>
  <c r="EG6" i="3" l="1"/>
  <c r="EH7" i="3"/>
  <c r="EG5" i="3"/>
  <c r="EH6" i="3" l="1"/>
  <c r="EI7" i="3"/>
  <c r="EH5" i="3"/>
  <c r="EJ7" i="3" l="1"/>
  <c r="EI5" i="3"/>
  <c r="EI6" i="3"/>
  <c r="EJ5" i="3" l="1"/>
  <c r="EK7" i="3"/>
  <c r="EJ6" i="3"/>
  <c r="EL7" i="3" l="1"/>
  <c r="EK6" i="3"/>
  <c r="EK5" i="3"/>
  <c r="EM7" i="3" l="1"/>
  <c r="EL6" i="3"/>
  <c r="EL5" i="3"/>
  <c r="EM6" i="3" l="1"/>
  <c r="EN7" i="3"/>
  <c r="EM5" i="3"/>
  <c r="EN6" i="3" l="1"/>
  <c r="EO7" i="3"/>
  <c r="EN5" i="3"/>
  <c r="EO6" i="3" l="1"/>
  <c r="EP7" i="3"/>
  <c r="EO5" i="3"/>
  <c r="EQ7" i="3" l="1"/>
  <c r="EP6" i="3"/>
  <c r="EP5" i="3"/>
  <c r="ER7" i="3" l="1"/>
  <c r="EQ6" i="3"/>
  <c r="EQ5" i="3"/>
  <c r="ES7" i="3" l="1"/>
  <c r="ER6" i="3"/>
  <c r="ER5" i="3"/>
  <c r="ET7" i="3" l="1"/>
  <c r="ES6" i="3"/>
  <c r="ES5" i="3"/>
  <c r="EU7" i="3" l="1"/>
  <c r="ET6" i="3"/>
  <c r="ET5" i="3"/>
  <c r="EV7" i="3" l="1"/>
  <c r="EU5" i="3"/>
  <c r="EU6" i="3"/>
  <c r="EV6" i="3" l="1"/>
  <c r="EW7" i="3"/>
  <c r="EV5" i="3"/>
  <c r="EW6" i="3" l="1"/>
  <c r="EW5" i="3"/>
  <c r="EX7" i="3"/>
  <c r="EX5" i="3" l="1"/>
  <c r="EX6" i="3"/>
  <c r="EY7" i="3"/>
  <c r="EZ7" i="3" l="1"/>
  <c r="EY5" i="3"/>
  <c r="EY6" i="3"/>
  <c r="FA7" i="3" l="1"/>
  <c r="EZ6" i="3"/>
  <c r="EZ5" i="3"/>
  <c r="FB7" i="3" l="1"/>
  <c r="FA6" i="3"/>
  <c r="FA5" i="3"/>
  <c r="FC7" i="3" l="1"/>
  <c r="FB6" i="3"/>
  <c r="FB5" i="3"/>
  <c r="FC6" i="3" l="1"/>
  <c r="FD7" i="3"/>
  <c r="FC5" i="3"/>
  <c r="FD6" i="3" l="1"/>
  <c r="FE7" i="3"/>
  <c r="FD5" i="3"/>
  <c r="FE6" i="3" l="1"/>
  <c r="FF7" i="3"/>
  <c r="FE5" i="3"/>
  <c r="FG7" i="3" l="1"/>
  <c r="FF6" i="3"/>
  <c r="FF5" i="3"/>
  <c r="FH7" i="3" l="1"/>
  <c r="FG6" i="3"/>
  <c r="FG5" i="3"/>
  <c r="FI7" i="3" l="1"/>
  <c r="FH6" i="3"/>
  <c r="FH5" i="3"/>
  <c r="FJ7" i="3" l="1"/>
  <c r="FI6" i="3"/>
  <c r="FI5" i="3"/>
  <c r="FK7" i="3" l="1"/>
  <c r="FJ6" i="3"/>
  <c r="FJ5" i="3"/>
  <c r="FK5" i="3" l="1"/>
  <c r="FL7" i="3"/>
  <c r="FK6" i="3"/>
  <c r="FL6" i="3" l="1"/>
  <c r="FM7" i="3"/>
  <c r="FL5" i="3"/>
  <c r="FM6" i="3" l="1"/>
  <c r="FN7" i="3"/>
  <c r="FM5" i="3"/>
  <c r="FO7" i="3" l="1"/>
  <c r="FN6" i="3"/>
  <c r="FN5" i="3"/>
  <c r="FP7" i="3" l="1"/>
  <c r="FO6" i="3"/>
  <c r="FO5" i="3"/>
  <c r="FQ7" i="3" l="1"/>
  <c r="FP6" i="3"/>
  <c r="FP5" i="3"/>
  <c r="FR7" i="3" l="1"/>
  <c r="FQ6" i="3"/>
  <c r="FQ5" i="3"/>
  <c r="FS7" i="3" l="1"/>
  <c r="FR6" i="3"/>
  <c r="FR5" i="3"/>
  <c r="FS6" i="3" l="1"/>
  <c r="FT7" i="3"/>
  <c r="FS5" i="3"/>
  <c r="FT6" i="3" l="1"/>
  <c r="FU7" i="3"/>
  <c r="FT5" i="3"/>
  <c r="FU6" i="3" l="1"/>
  <c r="FV7" i="3"/>
  <c r="FU5" i="3"/>
  <c r="FW7" i="3" l="1"/>
  <c r="FV5" i="3"/>
  <c r="FV6" i="3"/>
  <c r="FX7" i="3" l="1"/>
  <c r="FW5" i="3"/>
  <c r="FW6" i="3"/>
  <c r="FX5" i="3" l="1"/>
  <c r="FX6" i="3"/>
  <c r="FY7" i="3"/>
  <c r="FZ7" i="3" l="1"/>
  <c r="FY6" i="3"/>
  <c r="FY5" i="3"/>
  <c r="GA7" i="3" l="1"/>
  <c r="FZ6" i="3"/>
  <c r="FZ5" i="3"/>
  <c r="GA6" i="3" l="1"/>
  <c r="GB7" i="3"/>
  <c r="GA5" i="3"/>
  <c r="GB6" i="3" l="1"/>
  <c r="GC7" i="3"/>
  <c r="GB5" i="3"/>
  <c r="GC6" i="3" l="1"/>
  <c r="GD7" i="3"/>
  <c r="GC5" i="3"/>
  <c r="GD6" i="3" l="1"/>
  <c r="GE7" i="3"/>
  <c r="GD5" i="3"/>
  <c r="GF7" i="3" l="1"/>
  <c r="GE5" i="3"/>
  <c r="GE6" i="3"/>
  <c r="GG7" i="3" l="1"/>
  <c r="GF6" i="3"/>
  <c r="GF5" i="3"/>
  <c r="GH7" i="3" l="1"/>
  <c r="GG6" i="3"/>
  <c r="GG5" i="3"/>
  <c r="GI7" i="3" l="1"/>
  <c r="GH6" i="3"/>
  <c r="GH5" i="3"/>
  <c r="GI6" i="3" l="1"/>
  <c r="GJ7" i="3"/>
  <c r="GI5" i="3"/>
  <c r="GJ6" i="3" l="1"/>
  <c r="GK7" i="3"/>
  <c r="GJ5" i="3"/>
  <c r="GK6" i="3" l="1"/>
  <c r="GL7" i="3"/>
  <c r="GK5" i="3"/>
  <c r="GM7" i="3" l="1"/>
  <c r="GL5" i="3"/>
  <c r="GL6" i="3"/>
  <c r="GN7" i="3" l="1"/>
  <c r="GM5" i="3"/>
  <c r="GM6" i="3"/>
  <c r="GN5" i="3" l="1"/>
  <c r="GO7" i="3"/>
  <c r="GN6" i="3"/>
  <c r="GP7" i="3" l="1"/>
  <c r="GO6" i="3"/>
  <c r="GO5" i="3"/>
  <c r="GQ7" i="3" l="1"/>
  <c r="GP6" i="3"/>
  <c r="GP5" i="3"/>
  <c r="GR7" i="3" l="1"/>
  <c r="GQ6" i="3"/>
  <c r="GQ5" i="3"/>
  <c r="GR6" i="3" l="1"/>
  <c r="GS7" i="3"/>
  <c r="GR5" i="3"/>
  <c r="GS6" i="3" l="1"/>
  <c r="GT7" i="3"/>
  <c r="GS5" i="3"/>
  <c r="GT6" i="3" l="1"/>
  <c r="GT5" i="3"/>
  <c r="GU7" i="3"/>
  <c r="GV7" i="3" l="1"/>
  <c r="GU5" i="3"/>
  <c r="GU6" i="3"/>
  <c r="GV5" i="3" l="1"/>
  <c r="GW7" i="3"/>
  <c r="GV6" i="3"/>
  <c r="GX7" i="3" l="1"/>
  <c r="GW6" i="3"/>
  <c r="GW5" i="3"/>
  <c r="GY7" i="3" l="1"/>
  <c r="GX6" i="3"/>
  <c r="GX5" i="3"/>
  <c r="GY6" i="3" l="1"/>
  <c r="GY5" i="3"/>
  <c r="GZ7" i="3"/>
  <c r="GZ6" i="3" l="1"/>
  <c r="HA7" i="3"/>
  <c r="GZ5" i="3"/>
  <c r="HA6" i="3" l="1"/>
  <c r="HB7" i="3"/>
  <c r="HA5" i="3"/>
  <c r="HC7" i="3" l="1"/>
  <c r="HB6" i="3"/>
  <c r="HB5" i="3"/>
  <c r="HD7" i="3" l="1"/>
  <c r="HC6" i="3"/>
  <c r="HC5" i="3"/>
  <c r="HD5" i="3" l="1"/>
  <c r="HE7" i="3"/>
  <c r="HD6" i="3"/>
  <c r="HF7" i="3" l="1"/>
  <c r="HE6" i="3"/>
  <c r="HE5" i="3"/>
  <c r="HG7" i="3" l="1"/>
  <c r="HF6" i="3"/>
  <c r="HF5" i="3"/>
  <c r="HH7" i="3" l="1"/>
  <c r="HG6" i="3"/>
  <c r="HG5" i="3"/>
  <c r="HH6" i="3" l="1"/>
  <c r="HH5" i="3"/>
  <c r="HI7" i="3"/>
  <c r="HI6" i="3" l="1"/>
  <c r="HJ7" i="3"/>
  <c r="HI5" i="3"/>
  <c r="HK7" i="3" l="1"/>
  <c r="HJ6" i="3"/>
  <c r="HJ5" i="3"/>
  <c r="HL7" i="3" l="1"/>
  <c r="HK5" i="3"/>
  <c r="HK6" i="3"/>
  <c r="HL5" i="3" l="1"/>
  <c r="HM7" i="3"/>
  <c r="HL6" i="3"/>
  <c r="HN7" i="3" l="1"/>
  <c r="HM6" i="3"/>
  <c r="HM5" i="3"/>
  <c r="HO7" i="3" l="1"/>
  <c r="HN6" i="3"/>
  <c r="HN5" i="3"/>
  <c r="HO6" i="3" l="1"/>
  <c r="HP7" i="3"/>
  <c r="HO5" i="3"/>
  <c r="HP6" i="3" l="1"/>
  <c r="HQ7" i="3"/>
  <c r="HP5" i="3"/>
  <c r="HQ6" i="3" l="1"/>
  <c r="HR7" i="3"/>
  <c r="HQ5" i="3"/>
  <c r="HS7" i="3" l="1"/>
  <c r="HR6" i="3"/>
  <c r="HR5" i="3"/>
  <c r="HT7" i="3" l="1"/>
  <c r="HS6" i="3"/>
  <c r="HS5" i="3"/>
  <c r="HT5" i="3" l="1"/>
  <c r="HU7" i="3"/>
  <c r="HT6" i="3"/>
  <c r="HV7" i="3" l="1"/>
  <c r="HU6" i="3"/>
  <c r="HU5" i="3"/>
  <c r="HW7" i="3" l="1"/>
  <c r="HV6" i="3"/>
  <c r="HV5" i="3"/>
  <c r="HX7" i="3" l="1"/>
  <c r="HW5" i="3"/>
  <c r="HW6" i="3"/>
  <c r="HX6" i="3" l="1"/>
  <c r="HX5" i="3"/>
  <c r="HY7" i="3"/>
  <c r="HY6" i="3" l="1"/>
  <c r="HZ7" i="3"/>
  <c r="HY5" i="3"/>
  <c r="IA7" i="3" l="1"/>
  <c r="HZ6" i="3"/>
  <c r="HZ5" i="3"/>
  <c r="IB7" i="3" l="1"/>
  <c r="IA6" i="3"/>
  <c r="IA5" i="3"/>
  <c r="IC7" i="3" l="1"/>
  <c r="IB6" i="3"/>
  <c r="IB5" i="3"/>
  <c r="ID7" i="3" l="1"/>
  <c r="IC6" i="3"/>
  <c r="IC5" i="3"/>
  <c r="IE7" i="3" l="1"/>
  <c r="ID6" i="3"/>
  <c r="ID5" i="3"/>
  <c r="IE6" i="3" l="1"/>
  <c r="IF7" i="3"/>
  <c r="IE5" i="3"/>
  <c r="IF6" i="3" l="1"/>
  <c r="IG7" i="3"/>
  <c r="IF5" i="3"/>
  <c r="IG6" i="3" l="1"/>
  <c r="IH7" i="3"/>
  <c r="IG5" i="3"/>
  <c r="II7" i="3" l="1"/>
  <c r="IH6" i="3"/>
  <c r="IH5" i="3"/>
  <c r="IJ7" i="3" l="1"/>
  <c r="II5" i="3"/>
  <c r="II6" i="3"/>
  <c r="IJ5" i="3" l="1"/>
  <c r="IK7" i="3"/>
  <c r="IJ6" i="3"/>
  <c r="IL7" i="3" l="1"/>
  <c r="IK6" i="3"/>
  <c r="IK5" i="3"/>
  <c r="IM7" i="3" l="1"/>
  <c r="IL6" i="3"/>
  <c r="IL5" i="3"/>
  <c r="IM6" i="3" l="1"/>
  <c r="IN7" i="3"/>
  <c r="IM5" i="3"/>
  <c r="IN6" i="3" l="1"/>
  <c r="IO7" i="3"/>
  <c r="IN5" i="3"/>
  <c r="IO6" i="3" l="1"/>
  <c r="IP7" i="3"/>
  <c r="IO5" i="3"/>
  <c r="IP6" i="3" l="1"/>
  <c r="IQ7" i="3"/>
  <c r="IP5" i="3"/>
  <c r="IR7" i="3" l="1"/>
  <c r="IQ5" i="3"/>
  <c r="IQ6" i="3"/>
  <c r="IS7" i="3" l="1"/>
  <c r="IR6" i="3"/>
  <c r="IR5" i="3"/>
  <c r="IT7" i="3" l="1"/>
  <c r="IS6" i="3"/>
  <c r="IS5" i="3"/>
  <c r="IU7" i="3" l="1"/>
  <c r="IT6" i="3"/>
  <c r="IT5" i="3"/>
  <c r="IU5" i="3" l="1"/>
  <c r="IU6" i="3"/>
  <c r="IV7" i="3"/>
  <c r="IV6" i="3" l="1"/>
  <c r="IV5" i="3"/>
  <c r="IW7" i="3"/>
  <c r="IW6" i="3" l="1"/>
  <c r="IX7" i="3"/>
  <c r="IW5" i="3"/>
  <c r="IY7" i="3" l="1"/>
  <c r="IX5" i="3"/>
  <c r="IX6" i="3"/>
  <c r="IZ7" i="3" l="1"/>
  <c r="IY5" i="3"/>
  <c r="IY6" i="3"/>
  <c r="IZ5" i="3" l="1"/>
  <c r="JA7" i="3"/>
  <c r="IZ6" i="3"/>
  <c r="JB7" i="3" l="1"/>
  <c r="JA6" i="3"/>
  <c r="JA5" i="3"/>
  <c r="JC7" i="3" l="1"/>
  <c r="JB6" i="3"/>
  <c r="JB5" i="3"/>
  <c r="JD7" i="3" l="1"/>
  <c r="JC6" i="3"/>
  <c r="JC5" i="3"/>
  <c r="JD6" i="3" l="1"/>
  <c r="JE7" i="3"/>
  <c r="JD5" i="3"/>
  <c r="JE6" i="3" l="1"/>
  <c r="JF7" i="3"/>
  <c r="JE5" i="3"/>
  <c r="JF6" i="3" l="1"/>
  <c r="JF5" i="3"/>
  <c r="JG7" i="3"/>
  <c r="JH7" i="3" l="1"/>
  <c r="JG5" i="3"/>
  <c r="JG6" i="3"/>
  <c r="JH5" i="3" l="1"/>
  <c r="JI7" i="3"/>
  <c r="JH6" i="3"/>
  <c r="JJ7" i="3" l="1"/>
  <c r="JI6" i="3"/>
  <c r="JI5" i="3"/>
  <c r="JK7" i="3" l="1"/>
  <c r="JJ6" i="3"/>
  <c r="JJ5" i="3"/>
  <c r="JK6" i="3" l="1"/>
  <c r="JK5" i="3"/>
  <c r="JL7" i="3"/>
  <c r="JL6" i="3" l="1"/>
  <c r="JM7" i="3"/>
  <c r="JL5" i="3"/>
  <c r="JM6" i="3" l="1"/>
  <c r="JN7" i="3"/>
  <c r="JM5" i="3"/>
  <c r="JO7" i="3" l="1"/>
  <c r="JN6" i="3"/>
  <c r="JN5" i="3"/>
  <c r="JP7" i="3" l="1"/>
  <c r="JO6" i="3"/>
  <c r="JO5" i="3"/>
  <c r="JP5" i="3" l="1"/>
  <c r="JQ7" i="3"/>
  <c r="JP6" i="3"/>
  <c r="JR7" i="3" l="1"/>
  <c r="JQ6" i="3"/>
  <c r="JQ5" i="3"/>
  <c r="JS7" i="3" l="1"/>
  <c r="JR6" i="3"/>
  <c r="JR5" i="3"/>
  <c r="JT7" i="3" l="1"/>
  <c r="JS5" i="3"/>
  <c r="JS6" i="3"/>
  <c r="JT6" i="3" l="1"/>
  <c r="JT5" i="3"/>
  <c r="JU7" i="3"/>
  <c r="JU6" i="3" l="1"/>
  <c r="JV7" i="3"/>
  <c r="JU5" i="3"/>
  <c r="JV5" i="3" l="1"/>
  <c r="JV6" i="3"/>
  <c r="JW7" i="3"/>
  <c r="JX7" i="3" l="1"/>
  <c r="JW5" i="3"/>
  <c r="JW6" i="3"/>
  <c r="JX5" i="3" l="1"/>
  <c r="JY7" i="3"/>
  <c r="JX6" i="3"/>
  <c r="JZ7" i="3" l="1"/>
  <c r="JY6" i="3"/>
  <c r="JY5" i="3"/>
  <c r="KA7" i="3" l="1"/>
  <c r="JZ6" i="3"/>
  <c r="JZ5" i="3"/>
  <c r="KA6" i="3" l="1"/>
  <c r="KB7" i="3"/>
  <c r="KA5" i="3"/>
  <c r="KB6" i="3" l="1"/>
  <c r="KC7" i="3"/>
  <c r="KB5" i="3"/>
  <c r="KC6" i="3" l="1"/>
  <c r="KD7" i="3"/>
  <c r="KC5" i="3"/>
  <c r="KE7" i="3" l="1"/>
  <c r="KD5" i="3"/>
  <c r="KD6" i="3"/>
  <c r="KF7" i="3" l="1"/>
  <c r="KE6" i="3"/>
  <c r="KE5" i="3"/>
  <c r="KF5" i="3" l="1"/>
  <c r="KG7" i="3"/>
  <c r="KF6" i="3"/>
  <c r="KH7" i="3" l="1"/>
  <c r="KG6" i="3"/>
  <c r="KG5" i="3"/>
  <c r="KI7" i="3" l="1"/>
  <c r="KH6" i="3"/>
  <c r="KH5" i="3"/>
  <c r="KI6" i="3" l="1"/>
  <c r="KJ7" i="3"/>
  <c r="KI5" i="3"/>
  <c r="KJ6" i="3" l="1"/>
  <c r="KJ5" i="3"/>
  <c r="KK7" i="3"/>
  <c r="KK6" i="3" l="1"/>
  <c r="KL7" i="3"/>
  <c r="KK5" i="3"/>
  <c r="KM7" i="3" l="1"/>
  <c r="KL6" i="3"/>
  <c r="KL5" i="3"/>
  <c r="KN7" i="3" l="1"/>
  <c r="KM6" i="3"/>
  <c r="KM5" i="3"/>
  <c r="KO7" i="3" l="1"/>
  <c r="KN6" i="3"/>
  <c r="KN5" i="3"/>
  <c r="KP7" i="3" l="1"/>
  <c r="KO6" i="3"/>
  <c r="KO5" i="3"/>
  <c r="KQ7" i="3" l="1"/>
  <c r="KP6" i="3"/>
  <c r="KP5" i="3"/>
  <c r="KQ6" i="3" l="1"/>
  <c r="KR7" i="3"/>
  <c r="KQ5" i="3"/>
  <c r="KR6" i="3" l="1"/>
  <c r="KS7" i="3"/>
  <c r="KR5" i="3"/>
  <c r="KS6" i="3" l="1"/>
  <c r="KS5" i="3"/>
  <c r="KT7" i="3"/>
  <c r="KT5" i="3" l="1"/>
  <c r="KU7" i="3"/>
  <c r="KT6" i="3"/>
  <c r="KV7" i="3" l="1"/>
  <c r="KU5" i="3"/>
  <c r="KU6" i="3"/>
  <c r="KV5" i="3" l="1"/>
  <c r="KW7" i="3"/>
  <c r="KV6" i="3"/>
  <c r="KX7" i="3" l="1"/>
  <c r="KW6" i="3"/>
  <c r="KW5" i="3"/>
  <c r="KY7" i="3" l="1"/>
  <c r="KX6" i="3"/>
  <c r="KX5" i="3"/>
  <c r="KY6" i="3" l="1"/>
  <c r="KZ7" i="3"/>
  <c r="KY5" i="3"/>
  <c r="KZ6" i="3" l="1"/>
  <c r="LA7" i="3"/>
  <c r="KZ5" i="3"/>
  <c r="LA6" i="3" l="1"/>
  <c r="LB7" i="3"/>
  <c r="LA5" i="3"/>
  <c r="LB6" i="3" l="1"/>
  <c r="LB5" i="3"/>
  <c r="LC7" i="3"/>
  <c r="LD7" i="3" l="1"/>
  <c r="LC5" i="3"/>
  <c r="LC6" i="3"/>
  <c r="LD6" i="3" l="1"/>
  <c r="LD5" i="3"/>
  <c r="F9" i="1" l="1"/>
  <c r="D10" i="1"/>
  <c r="E10" i="1" s="1"/>
  <c r="H10" i="1" s="1"/>
  <c r="B2" i="2"/>
  <c r="K5" i="1" l="1"/>
  <c r="K6" i="1"/>
  <c r="D11" i="1"/>
  <c r="F10" i="1"/>
  <c r="L6" i="1" l="1"/>
  <c r="L5" i="1"/>
  <c r="D12" i="1"/>
  <c r="E11" i="1"/>
  <c r="H11" i="1" s="1"/>
  <c r="F11" i="1"/>
  <c r="M5" i="1" l="1"/>
  <c r="M6" i="1"/>
  <c r="D13" i="1"/>
  <c r="F12" i="1"/>
  <c r="E12" i="1"/>
  <c r="H12" i="1" s="1"/>
  <c r="N5" i="1" l="1"/>
  <c r="N6" i="1"/>
  <c r="D14" i="1"/>
  <c r="F13" i="1"/>
  <c r="E13" i="1"/>
  <c r="H13" i="1" s="1"/>
  <c r="O5" i="1" l="1"/>
  <c r="O6" i="1"/>
  <c r="D15" i="1"/>
  <c r="E14" i="1"/>
  <c r="H14" i="1" s="1"/>
  <c r="F14" i="1"/>
  <c r="P5" i="1" l="1"/>
  <c r="P6" i="1"/>
  <c r="D16" i="1"/>
  <c r="E15" i="1"/>
  <c r="H15" i="1" s="1"/>
  <c r="F15" i="1"/>
  <c r="Q5" i="1" l="1"/>
  <c r="Q6" i="1"/>
  <c r="D17" i="1"/>
  <c r="F16" i="1"/>
  <c r="E16" i="1"/>
  <c r="H16" i="1" s="1"/>
  <c r="R6" i="1" l="1"/>
  <c r="R5" i="1"/>
  <c r="D18" i="1"/>
  <c r="F17" i="1"/>
  <c r="E17" i="1"/>
  <c r="H17" i="1" s="1"/>
  <c r="S6" i="1" l="1"/>
  <c r="S5" i="1"/>
  <c r="D19" i="1"/>
  <c r="E18" i="1"/>
  <c r="H18" i="1" s="1"/>
  <c r="F18" i="1"/>
  <c r="T5" i="1" l="1"/>
  <c r="T6" i="1"/>
  <c r="D20" i="1"/>
  <c r="E19" i="1"/>
  <c r="H19" i="1" s="1"/>
  <c r="F19" i="1"/>
  <c r="U5" i="1" l="1"/>
  <c r="U6" i="1"/>
  <c r="D21" i="1"/>
  <c r="F20" i="1"/>
  <c r="E20" i="1"/>
  <c r="H20" i="1" s="1"/>
  <c r="V6" i="1" l="1"/>
  <c r="V5" i="1"/>
  <c r="D22" i="1"/>
  <c r="F21" i="1"/>
  <c r="E21" i="1"/>
  <c r="H21" i="1" s="1"/>
  <c r="W5" i="1" l="1"/>
  <c r="W6" i="1"/>
  <c r="D23" i="1"/>
  <c r="E22" i="1"/>
  <c r="H22" i="1" s="1"/>
  <c r="F22" i="1"/>
  <c r="X5" i="1" l="1"/>
  <c r="X6" i="1"/>
  <c r="D24" i="1"/>
  <c r="E23" i="1"/>
  <c r="H23" i="1" s="1"/>
  <c r="F23" i="1"/>
  <c r="Y5" i="1" l="1"/>
  <c r="Y6" i="1"/>
  <c r="D25" i="1"/>
  <c r="F24" i="1"/>
  <c r="E24" i="1"/>
  <c r="H24" i="1" s="1"/>
  <c r="Z5" i="1" l="1"/>
  <c r="Z6" i="1"/>
  <c r="D26" i="1"/>
  <c r="F25" i="1"/>
  <c r="E25" i="1"/>
  <c r="H25" i="1" s="1"/>
  <c r="AA6" i="1" l="1"/>
  <c r="AA5" i="1"/>
  <c r="D27" i="1"/>
  <c r="E26" i="1"/>
  <c r="H26" i="1" s="1"/>
  <c r="F26" i="1"/>
  <c r="AB5" i="1" l="1"/>
  <c r="AB6" i="1"/>
  <c r="D28" i="1"/>
  <c r="E27" i="1"/>
  <c r="H27" i="1" s="1"/>
  <c r="F27" i="1"/>
  <c r="AC6" i="1" l="1"/>
  <c r="AC5" i="1"/>
  <c r="D29" i="1"/>
  <c r="F28" i="1"/>
  <c r="E28" i="1"/>
  <c r="H28" i="1" s="1"/>
  <c r="AD6" i="1" l="1"/>
  <c r="AD5" i="1"/>
  <c r="D30" i="1"/>
  <c r="F29" i="1"/>
  <c r="E29" i="1"/>
  <c r="H29" i="1" s="1"/>
  <c r="AE5" i="1" l="1"/>
  <c r="AE6" i="1"/>
  <c r="D31" i="1"/>
  <c r="E30" i="1"/>
  <c r="H30" i="1" s="1"/>
  <c r="F30" i="1"/>
  <c r="AF5" i="1" l="1"/>
  <c r="AF6" i="1"/>
  <c r="D32" i="1"/>
  <c r="E31" i="1"/>
  <c r="H31" i="1" s="1"/>
  <c r="F31" i="1"/>
  <c r="AG5" i="1" l="1"/>
  <c r="AG6" i="1"/>
  <c r="D33" i="1"/>
  <c r="F32" i="1"/>
  <c r="E32" i="1"/>
  <c r="H32" i="1" s="1"/>
  <c r="AH5" i="1" l="1"/>
  <c r="AH6" i="1"/>
  <c r="D34" i="1"/>
  <c r="F33" i="1"/>
  <c r="E33" i="1"/>
  <c r="H33" i="1" s="1"/>
  <c r="AI5" i="1" l="1"/>
  <c r="AI6" i="1"/>
  <c r="E34" i="1"/>
  <c r="H34" i="1" s="1"/>
  <c r="F34" i="1"/>
  <c r="AJ5" i="1" l="1"/>
  <c r="AJ6" i="1"/>
  <c r="AK5" i="1" l="1"/>
  <c r="AK6" i="1"/>
  <c r="AL6" i="1" l="1"/>
  <c r="AL5" i="1"/>
  <c r="AM5" i="1" l="1"/>
  <c r="AM6" i="1"/>
  <c r="AN5" i="1" l="1"/>
  <c r="AN6" i="1"/>
  <c r="AO5" i="1" l="1"/>
  <c r="AO6" i="1"/>
  <c r="AP6" i="1" l="1"/>
  <c r="AP5" i="1"/>
  <c r="AQ6" i="1" l="1"/>
  <c r="AQ5" i="1"/>
  <c r="AR5" i="1" l="1"/>
  <c r="AR6" i="1"/>
  <c r="AS6" i="1" l="1"/>
  <c r="AS5" i="1"/>
  <c r="AT5" i="1" l="1"/>
  <c r="AT6" i="1"/>
  <c r="AU5" i="1" l="1"/>
  <c r="AU6" i="1"/>
  <c r="AV6" i="1" l="1"/>
  <c r="AV5" i="1"/>
  <c r="AW5" i="1" l="1"/>
  <c r="AW6" i="1"/>
  <c r="AX5" i="1" l="1"/>
  <c r="AX6" i="1"/>
  <c r="AY5" i="1" l="1"/>
  <c r="AY6" i="1"/>
  <c r="AZ6" i="1" l="1"/>
  <c r="AZ5" i="1"/>
  <c r="BA6" i="1" l="1"/>
  <c r="BA5" i="1"/>
  <c r="BB6" i="1" l="1"/>
  <c r="BB5" i="1"/>
  <c r="BC5" i="1" l="1"/>
  <c r="BC6" i="1"/>
  <c r="BD6" i="1" l="1"/>
  <c r="BD5" i="1"/>
  <c r="BE5" i="1" l="1"/>
  <c r="BE6" i="1"/>
  <c r="BF6" i="1" l="1"/>
  <c r="BF5" i="1"/>
  <c r="BG5" i="1" l="1"/>
  <c r="BG6" i="1"/>
  <c r="BH6" i="1" l="1"/>
  <c r="BH5" i="1"/>
  <c r="BI5" i="1" l="1"/>
  <c r="BI6" i="1"/>
  <c r="BJ5" i="1" l="1"/>
  <c r="BJ6" i="1"/>
  <c r="BK6" i="1" l="1"/>
  <c r="BK5" i="1"/>
  <c r="BL5" i="1" l="1"/>
  <c r="BL6" i="1"/>
  <c r="BM5" i="1" l="1"/>
  <c r="BM6" i="1"/>
  <c r="BN5" i="1" l="1"/>
  <c r="BN6" i="1"/>
  <c r="BO6" i="1" l="1"/>
  <c r="BO5" i="1"/>
  <c r="BP5" i="1" l="1"/>
  <c r="BP6" i="1"/>
  <c r="BQ6" i="1" l="1"/>
  <c r="BQ5" i="1"/>
  <c r="BR5" i="1" l="1"/>
  <c r="BR6" i="1"/>
  <c r="BS6" i="1" l="1"/>
  <c r="BS5" i="1"/>
  <c r="BT6" i="1" l="1"/>
  <c r="BT5" i="1"/>
  <c r="BU6" i="1" l="1"/>
  <c r="BU5" i="1"/>
  <c r="BV6" i="1" l="1"/>
  <c r="BV5" i="1"/>
  <c r="BW6" i="1" l="1"/>
  <c r="BW5" i="1"/>
  <c r="BX5" i="1" l="1"/>
  <c r="BX6" i="1"/>
  <c r="BY5" i="1" l="1"/>
  <c r="BY6" i="1"/>
  <c r="BZ5" i="1" l="1"/>
  <c r="BZ6" i="1"/>
  <c r="CA5" i="1" l="1"/>
  <c r="CA6" i="1"/>
  <c r="CB6" i="1" l="1"/>
  <c r="CB5" i="1"/>
  <c r="CC6" i="1" l="1"/>
  <c r="CC5" i="1"/>
  <c r="CD6" i="1" l="1"/>
  <c r="CD5" i="1"/>
  <c r="CE5" i="1" l="1"/>
  <c r="CE6" i="1"/>
  <c r="CF5" i="1" l="1"/>
  <c r="CF6" i="1"/>
  <c r="CG6" i="1" l="1"/>
  <c r="CG5" i="1"/>
  <c r="CH5" i="1" l="1"/>
  <c r="CH6" i="1"/>
  <c r="CI5" i="1" l="1"/>
  <c r="CI6" i="1"/>
  <c r="CJ5" i="1" l="1"/>
  <c r="CJ6" i="1"/>
  <c r="CK6" i="1" l="1"/>
  <c r="CK5" i="1"/>
  <c r="CL6" i="1" l="1"/>
  <c r="CL5" i="1"/>
  <c r="CM5" i="1" l="1"/>
  <c r="CM6" i="1"/>
  <c r="CN5" i="1" l="1"/>
  <c r="CN6" i="1"/>
  <c r="CO5" i="1" l="1"/>
  <c r="CO6" i="1"/>
  <c r="CP5" i="1" l="1"/>
  <c r="CP6" i="1"/>
  <c r="CQ5" i="1" l="1"/>
  <c r="CQ6" i="1"/>
  <c r="CR6" i="1" l="1"/>
  <c r="CR5" i="1"/>
  <c r="CS6" i="1" l="1"/>
  <c r="CS5" i="1"/>
  <c r="CT5" i="1" l="1"/>
  <c r="CT6" i="1"/>
  <c r="CU5" i="1" l="1"/>
  <c r="CU6" i="1"/>
  <c r="CV5" i="1" l="1"/>
  <c r="CV6" i="1"/>
  <c r="CW5" i="1" l="1"/>
  <c r="CW6" i="1"/>
  <c r="CX5" i="1" l="1"/>
  <c r="CX6" i="1"/>
  <c r="CY6" i="1" l="1"/>
  <c r="CY5" i="1"/>
  <c r="CZ5" i="1" l="1"/>
  <c r="CZ6" i="1"/>
  <c r="DA6" i="1" l="1"/>
  <c r="DA5" i="1"/>
  <c r="DB6" i="1" l="1"/>
  <c r="DB5" i="1"/>
  <c r="DC6" i="1" l="1"/>
  <c r="DC5" i="1"/>
  <c r="DD5" i="1" l="1"/>
  <c r="DD6" i="1"/>
  <c r="DE5" i="1" l="1"/>
  <c r="DE6" i="1"/>
  <c r="DF5" i="1" l="1"/>
  <c r="DF6" i="1"/>
  <c r="DG6" i="1" l="1"/>
  <c r="DG5" i="1"/>
  <c r="DH5" i="1" l="1"/>
  <c r="DH6" i="1"/>
  <c r="DI6" i="1" l="1"/>
  <c r="DI5" i="1"/>
  <c r="DJ5" i="1" l="1"/>
  <c r="DJ6" i="1"/>
  <c r="DK6" i="1" l="1"/>
  <c r="DK5" i="1"/>
  <c r="DL5" i="1" l="1"/>
  <c r="DL6" i="1"/>
  <c r="DM5" i="1" l="1"/>
  <c r="DM6" i="1"/>
  <c r="DN5" i="1" l="1"/>
  <c r="DN6" i="1"/>
  <c r="DO5" i="1" l="1"/>
  <c r="DO6" i="1"/>
  <c r="DP5" i="1" l="1"/>
  <c r="DP6" i="1"/>
  <c r="DQ6" i="1" l="1"/>
  <c r="DQ5" i="1"/>
  <c r="DR5" i="1" l="1"/>
  <c r="DR6" i="1"/>
  <c r="DS6" i="1" l="1"/>
  <c r="DS5" i="1"/>
  <c r="DT5" i="1" l="1"/>
  <c r="DT6" i="1"/>
  <c r="DU5" i="1" l="1"/>
  <c r="DU6" i="1"/>
  <c r="DV6" i="1" l="1"/>
  <c r="DV5" i="1"/>
  <c r="DW5" i="1" l="1"/>
  <c r="DW6" i="1"/>
  <c r="DX5" i="1" l="1"/>
  <c r="DX6" i="1"/>
  <c r="DY6" i="1" l="1"/>
  <c r="DY5" i="1"/>
  <c r="DZ6" i="1" l="1"/>
  <c r="DZ5" i="1"/>
  <c r="EA6" i="1" l="1"/>
  <c r="EA5" i="1"/>
  <c r="EB5" i="1" l="1"/>
  <c r="EB6" i="1"/>
  <c r="EC5" i="1" l="1"/>
  <c r="EC6" i="1"/>
  <c r="ED6" i="1" l="1"/>
  <c r="ED5" i="1"/>
  <c r="EE6" i="1" l="1"/>
  <c r="EE5" i="1"/>
  <c r="EF6" i="1" l="1"/>
  <c r="EF5" i="1"/>
  <c r="EG6" i="1" l="1"/>
  <c r="EG5" i="1"/>
  <c r="EH6" i="1" l="1"/>
  <c r="EH5" i="1"/>
  <c r="EI5" i="1" l="1"/>
  <c r="EI6" i="1"/>
  <c r="EJ5" i="1" l="1"/>
  <c r="EJ6" i="1"/>
  <c r="EK5" i="1" l="1"/>
  <c r="EK6" i="1"/>
  <c r="EL5" i="1" l="1"/>
  <c r="EL6" i="1"/>
  <c r="EM6" i="1" l="1"/>
  <c r="EM5" i="1"/>
  <c r="EN6" i="1" l="1"/>
  <c r="EN5" i="1"/>
  <c r="EO6" i="1" l="1"/>
  <c r="EO5" i="1"/>
  <c r="EP6" i="1" l="1"/>
  <c r="EP5" i="1"/>
  <c r="EQ6" i="1" l="1"/>
  <c r="EQ5" i="1"/>
  <c r="ER5" i="1" l="1"/>
  <c r="ER6" i="1"/>
  <c r="ES6" i="1" l="1"/>
  <c r="ES5" i="1"/>
  <c r="ET6" i="1" l="1"/>
  <c r="ET5" i="1"/>
  <c r="EU5" i="1" l="1"/>
  <c r="EU6" i="1"/>
  <c r="EV5" i="1" l="1"/>
  <c r="EV6" i="1"/>
  <c r="EW6" i="1" l="1"/>
  <c r="EW5" i="1"/>
  <c r="EX6" i="1" l="1"/>
  <c r="EX5" i="1"/>
  <c r="EY6" i="1" l="1"/>
  <c r="EY5" i="1"/>
  <c r="EZ6" i="1" l="1"/>
  <c r="EZ5" i="1"/>
  <c r="FA5" i="1" l="1"/>
  <c r="FA6" i="1"/>
  <c r="FB6" i="1" l="1"/>
  <c r="FB5" i="1"/>
  <c r="FC6" i="1" l="1"/>
  <c r="FC5" i="1"/>
  <c r="FD5" i="1" l="1"/>
  <c r="FD6" i="1"/>
  <c r="FE6" i="1" l="1"/>
  <c r="FE5" i="1"/>
  <c r="FF6" i="1" l="1"/>
  <c r="FF5" i="1"/>
  <c r="FG5" i="1" l="1"/>
  <c r="FG6" i="1"/>
  <c r="FH6" i="1" l="1"/>
  <c r="FH5" i="1"/>
  <c r="FI5" i="1" l="1"/>
  <c r="FI6" i="1"/>
  <c r="FJ5" i="1" l="1"/>
  <c r="FJ6" i="1"/>
  <c r="FK6" i="1" l="1"/>
  <c r="FK5" i="1"/>
  <c r="FL6" i="1" l="1"/>
  <c r="FL5" i="1"/>
  <c r="FM6" i="1" l="1"/>
  <c r="FM5" i="1"/>
  <c r="FN6" i="1" l="1"/>
  <c r="FN5" i="1"/>
  <c r="FO6" i="1" l="1"/>
  <c r="FO5" i="1"/>
  <c r="FP5" i="1" l="1"/>
  <c r="FP6" i="1"/>
  <c r="FQ5" i="1" l="1"/>
  <c r="FQ6" i="1"/>
  <c r="FR5" i="1" l="1"/>
  <c r="FR6" i="1"/>
  <c r="FS5" i="1" l="1"/>
  <c r="FS6" i="1"/>
  <c r="FT5" i="1" l="1"/>
  <c r="FT6" i="1"/>
  <c r="FU6" i="1" l="1"/>
  <c r="FU5" i="1"/>
  <c r="FV5" i="1" l="1"/>
  <c r="FV6" i="1"/>
  <c r="FW5" i="1" l="1"/>
  <c r="FW6" i="1"/>
  <c r="FX5" i="1" l="1"/>
  <c r="FX6" i="1"/>
  <c r="FY5" i="1" l="1"/>
  <c r="FY6" i="1"/>
  <c r="FZ6" i="1" l="1"/>
  <c r="FZ5" i="1"/>
  <c r="GA6" i="1" l="1"/>
  <c r="GA5" i="1"/>
  <c r="GB5" i="1" l="1"/>
  <c r="GB6" i="1"/>
  <c r="GC6" i="1" l="1"/>
  <c r="GC5" i="1"/>
  <c r="GD5" i="1" l="1"/>
  <c r="GD6" i="1"/>
  <c r="GE6" i="1" l="1"/>
  <c r="GE5" i="1"/>
  <c r="GF5" i="1" l="1"/>
  <c r="GF6" i="1"/>
  <c r="GG5" i="1" l="1"/>
  <c r="GG6" i="1"/>
  <c r="GH5" i="1" l="1"/>
  <c r="GH6" i="1"/>
  <c r="GI5" i="1" l="1"/>
  <c r="GI6" i="1"/>
  <c r="GJ6" i="1" l="1"/>
  <c r="GJ5" i="1"/>
  <c r="GK5" i="1" l="1"/>
  <c r="GK6" i="1"/>
  <c r="GL6" i="1" l="1"/>
  <c r="GL5" i="1"/>
  <c r="GM5" i="1" l="1"/>
  <c r="GM6" i="1"/>
  <c r="GN5" i="1" l="1"/>
  <c r="GN6" i="1"/>
  <c r="GO5" i="1" l="1"/>
  <c r="GO6" i="1"/>
  <c r="GP5" i="1" l="1"/>
  <c r="GP6" i="1"/>
  <c r="GQ5" i="1" l="1"/>
  <c r="GQ6" i="1"/>
  <c r="GR6" i="1" l="1"/>
  <c r="GR5" i="1"/>
  <c r="GS6" i="1" l="1"/>
  <c r="GS5" i="1"/>
  <c r="GT6" i="1" l="1"/>
  <c r="GT5" i="1"/>
  <c r="GU6" i="1" l="1"/>
  <c r="GU5" i="1"/>
  <c r="GV5" i="1" l="1"/>
  <c r="GV6" i="1"/>
  <c r="GW5" i="1" l="1"/>
  <c r="GW6" i="1"/>
  <c r="GX5" i="1" l="1"/>
  <c r="GX6" i="1"/>
  <c r="GY5" i="1" l="1"/>
  <c r="GY6" i="1"/>
  <c r="GZ5" i="1" l="1"/>
  <c r="GZ6" i="1"/>
  <c r="HA6" i="1" l="1"/>
  <c r="HA5" i="1"/>
  <c r="HB6" i="1" l="1"/>
  <c r="HB5" i="1"/>
  <c r="HC6" i="1" l="1"/>
  <c r="HC5" i="1"/>
  <c r="HD6" i="1" l="1"/>
  <c r="HD5" i="1"/>
  <c r="HE5" i="1" l="1"/>
  <c r="HE6" i="1"/>
  <c r="HF6" i="1" l="1"/>
  <c r="HF5" i="1"/>
  <c r="HG5" i="1" l="1"/>
  <c r="HG6" i="1"/>
  <c r="HH6" i="1" l="1"/>
  <c r="HH5" i="1"/>
  <c r="HI6" i="1" l="1"/>
  <c r="HI5" i="1"/>
  <c r="HJ6" i="1" l="1"/>
  <c r="HJ5" i="1"/>
  <c r="HK6" i="1" l="1"/>
  <c r="HK5" i="1"/>
  <c r="HL6" i="1" l="1"/>
  <c r="HL5" i="1"/>
  <c r="HM5" i="1" l="1"/>
  <c r="HM6" i="1"/>
  <c r="HN5" i="1" l="1"/>
  <c r="HN6" i="1"/>
  <c r="HO5" i="1" l="1"/>
  <c r="HO6" i="1"/>
  <c r="HP5" i="1" l="1"/>
  <c r="HP6" i="1"/>
  <c r="HQ6" i="1" l="1"/>
  <c r="HQ5" i="1"/>
  <c r="HR6" i="1" l="1"/>
  <c r="HR5" i="1"/>
  <c r="HS6" i="1" l="1"/>
  <c r="HS5" i="1"/>
  <c r="HT6" i="1" l="1"/>
  <c r="HT5" i="1"/>
  <c r="HU5" i="1" l="1"/>
  <c r="HU6" i="1"/>
  <c r="HV5" i="1" l="1"/>
  <c r="HV6" i="1"/>
  <c r="HW5" i="1" l="1"/>
  <c r="HW6" i="1"/>
  <c r="HX6" i="1" l="1"/>
  <c r="HX5" i="1"/>
  <c r="HY6" i="1" l="1"/>
  <c r="HY5" i="1"/>
  <c r="HZ6" i="1" l="1"/>
  <c r="HZ5" i="1"/>
  <c r="IA6" i="1" l="1"/>
  <c r="IA5" i="1"/>
  <c r="IB5" i="1" l="1"/>
  <c r="IB6" i="1"/>
  <c r="IC6" i="1" l="1"/>
  <c r="IC5" i="1"/>
  <c r="ID5" i="1" l="1"/>
  <c r="ID6" i="1"/>
  <c r="IE5" i="1" l="1"/>
  <c r="IE6" i="1"/>
  <c r="IF6" i="1" l="1"/>
  <c r="IF5" i="1"/>
  <c r="IG6" i="1" l="1"/>
  <c r="IG5" i="1"/>
  <c r="IH6" i="1" l="1"/>
  <c r="IH5" i="1"/>
  <c r="II6" i="1" l="1"/>
  <c r="II5" i="1"/>
  <c r="IJ5" i="1" l="1"/>
  <c r="IJ6" i="1"/>
  <c r="IK5" i="1" l="1"/>
  <c r="IK6" i="1"/>
  <c r="IL5" i="1" l="1"/>
  <c r="IL6" i="1"/>
  <c r="IM5" i="1" l="1"/>
  <c r="IM6" i="1"/>
  <c r="IN5" i="1" l="1"/>
  <c r="IN6" i="1"/>
  <c r="IO6" i="1" l="1"/>
  <c r="IO5" i="1"/>
  <c r="IP6" i="1" l="1"/>
  <c r="IP5" i="1"/>
  <c r="IQ6" i="1" l="1"/>
  <c r="IQ5" i="1"/>
  <c r="IR6" i="1" l="1"/>
  <c r="IR5" i="1"/>
  <c r="IS5" i="1" l="1"/>
  <c r="IS6" i="1"/>
  <c r="IT5" i="1" l="1"/>
  <c r="IT6" i="1"/>
  <c r="IU5" i="1" l="1"/>
  <c r="IU6" i="1"/>
  <c r="IV5" i="1" l="1"/>
  <c r="IV6" i="1"/>
  <c r="IW6" i="1" l="1"/>
  <c r="IW5" i="1"/>
  <c r="IX6" i="1" l="1"/>
  <c r="IX5" i="1"/>
  <c r="IY6" i="1" l="1"/>
  <c r="IY5" i="1"/>
  <c r="IZ5" i="1" l="1"/>
  <c r="IZ6" i="1"/>
  <c r="JA5" i="1" l="1"/>
  <c r="JA6" i="1"/>
  <c r="JB5" i="1" l="1"/>
  <c r="JB6" i="1"/>
  <c r="JC5" i="1" l="1"/>
  <c r="JC6" i="1"/>
  <c r="JD6" i="1" l="1"/>
  <c r="JD5" i="1"/>
  <c r="JE6" i="1" l="1"/>
  <c r="JE5" i="1"/>
  <c r="JF6" i="1" l="1"/>
  <c r="JF5" i="1"/>
  <c r="JG6" i="1" l="1"/>
  <c r="JG5" i="1"/>
  <c r="JH6" i="1" l="1"/>
  <c r="JH5" i="1"/>
  <c r="JI6" i="1" l="1"/>
  <c r="JI5" i="1"/>
  <c r="JJ5" i="1" l="1"/>
  <c r="JJ6" i="1"/>
  <c r="JK5" i="1" l="1"/>
  <c r="JK6" i="1"/>
  <c r="JL5" i="1" l="1"/>
  <c r="JL6" i="1"/>
  <c r="JM6" i="1" l="1"/>
  <c r="JM5" i="1"/>
  <c r="JN6" i="1" l="1"/>
  <c r="JN5" i="1"/>
  <c r="JO6" i="1" l="1"/>
  <c r="JO5" i="1"/>
  <c r="JP6" i="1" l="1"/>
  <c r="JP5" i="1"/>
  <c r="JQ5" i="1" l="1"/>
  <c r="JQ6" i="1"/>
  <c r="JR5" i="1" l="1"/>
  <c r="JR6" i="1"/>
  <c r="JS5" i="1" l="1"/>
  <c r="JS6" i="1"/>
  <c r="JT5" i="1" l="1"/>
  <c r="JT6" i="1"/>
  <c r="JU6" i="1" l="1"/>
  <c r="JU5" i="1"/>
  <c r="JV6" i="1" l="1"/>
  <c r="JV5" i="1"/>
  <c r="JW6" i="1" l="1"/>
  <c r="JW5" i="1"/>
  <c r="JX6" i="1" l="1"/>
  <c r="JX5" i="1"/>
  <c r="JY5" i="1" l="1"/>
  <c r="JY6" i="1"/>
  <c r="JZ5" i="1" l="1"/>
  <c r="JZ6" i="1"/>
  <c r="KA5" i="1" l="1"/>
  <c r="KA6" i="1"/>
  <c r="KB6" i="1" l="1"/>
  <c r="KB5" i="1"/>
  <c r="KC6" i="1" l="1"/>
  <c r="KC5" i="1"/>
  <c r="KD6" i="1" l="1"/>
  <c r="KD5" i="1"/>
  <c r="KE6" i="1" l="1"/>
  <c r="KE5" i="1"/>
  <c r="KF6" i="1" l="1"/>
  <c r="KF5" i="1"/>
  <c r="KG5" i="1" l="1"/>
  <c r="KG6" i="1"/>
  <c r="KH5" i="1" l="1"/>
  <c r="KH6" i="1"/>
  <c r="KI5" i="1" l="1"/>
  <c r="KI6" i="1"/>
  <c r="KJ6" i="1" l="1"/>
  <c r="KJ5" i="1"/>
  <c r="KK6" i="1" l="1"/>
  <c r="KK5" i="1"/>
  <c r="KL6" i="1" l="1"/>
  <c r="KL5" i="1"/>
  <c r="KM6" i="1" l="1"/>
  <c r="KM5" i="1"/>
  <c r="KN6" i="1" l="1"/>
  <c r="KN5" i="1"/>
  <c r="KO5" i="1" l="1"/>
  <c r="KO6" i="1"/>
  <c r="KP5" i="1" l="1"/>
  <c r="KP6" i="1"/>
  <c r="KQ5" i="1" l="1"/>
  <c r="KQ6" i="1"/>
  <c r="KR5" i="1" l="1"/>
  <c r="KR6" i="1"/>
  <c r="KS6" i="1" l="1"/>
  <c r="KS5" i="1"/>
  <c r="KT5" i="1" l="1"/>
  <c r="KT6" i="1"/>
  <c r="KU6" i="1" l="1"/>
  <c r="KU5" i="1"/>
  <c r="KV5" i="1" l="1"/>
  <c r="KV6" i="1"/>
  <c r="KW5" i="1" l="1"/>
  <c r="KW6" i="1"/>
  <c r="KX5" i="1" l="1"/>
  <c r="KX6" i="1"/>
  <c r="KY5" i="1" l="1"/>
  <c r="KY6" i="1"/>
  <c r="KZ6" i="1" l="1"/>
  <c r="KZ5" i="1"/>
  <c r="LA6" i="1" l="1"/>
  <c r="LA5" i="1"/>
  <c r="LB6" i="1" l="1"/>
  <c r="LB5" i="1"/>
  <c r="LC5" i="1" l="1"/>
  <c r="LC6" i="1"/>
  <c r="LD6" i="1" l="1"/>
  <c r="LD5" i="1"/>
</calcChain>
</file>

<file path=xl/sharedStrings.xml><?xml version="1.0" encoding="utf-8"?>
<sst xmlns="http://schemas.openxmlformats.org/spreadsheetml/2006/main" count="91" uniqueCount="44">
  <si>
    <t>Project Planner</t>
  </si>
  <si>
    <t>ACTIVITY</t>
  </si>
  <si>
    <t>Activity 01</t>
  </si>
  <si>
    <t>Activity 02</t>
  </si>
  <si>
    <t>Activity 03</t>
  </si>
  <si>
    <t>Activity 04</t>
  </si>
  <si>
    <t>Activity 05</t>
  </si>
  <si>
    <t>Activity 06</t>
  </si>
  <si>
    <t>Activity 07</t>
  </si>
  <si>
    <t>Activity 08</t>
  </si>
  <si>
    <t>Activity 09</t>
  </si>
  <si>
    <t>Activity 10</t>
  </si>
  <si>
    <t>Activity 11</t>
  </si>
  <si>
    <t>Activity 12</t>
  </si>
  <si>
    <t>Activity 13</t>
  </si>
  <si>
    <t>Activity 14</t>
  </si>
  <si>
    <t>Activity 15</t>
  </si>
  <si>
    <t>Activity 16</t>
  </si>
  <si>
    <t>Activity 17</t>
  </si>
  <si>
    <t>Activity 18</t>
  </si>
  <si>
    <t>Activity 19</t>
  </si>
  <si>
    <t>Activity 20</t>
  </si>
  <si>
    <t>Activity 21</t>
  </si>
  <si>
    <t>Activity 22</t>
  </si>
  <si>
    <t>Activity 23</t>
  </si>
  <si>
    <t>Activity 24</t>
  </si>
  <si>
    <t>Activity 25</t>
  </si>
  <si>
    <t>Activity 26</t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</si>
  <si>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</si>
  <si>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</si>
  <si>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</si>
  <si>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>PLAN START</t>
  </si>
  <si>
    <t>PLAN DURATION</t>
  </si>
  <si>
    <t>ACTUAL START</t>
  </si>
  <si>
    <t>ACTUAL DURATION</t>
  </si>
  <si>
    <t>Actual Start</t>
  </si>
  <si>
    <t>Plan Duration</t>
  </si>
  <si>
    <t>Select a period to highlight at right.  A legend describing the charting follows.</t>
  </si>
  <si>
    <t>Début periode</t>
  </si>
  <si>
    <t>1st date to be displayed:</t>
  </si>
  <si>
    <t>PROJECT</t>
  </si>
  <si>
    <t>% COMPLETE</t>
  </si>
  <si>
    <t>START DATE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</si>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</sst>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\-mm"/>
    <numFmt numFmtId="166" formatCode="d"/>
    <numFmt numFmtId="167" formatCode="dd/mm/yy;@"/>
  </numFmts>
  <fonts count="17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sz val="12"/>
      <color theme="1" tint="0.24994659260841701"/>
      <name val="Calibri"/>
      <family val="2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sz val="10"/>
      <name val="Arial"/>
      <family val="2"/>
    </font>
    <font>
      <b/>
      <sz val="11"/>
      <color rgb="FFFFFFFF"/>
      <name val="Arial"/>
      <family val="2"/>
    </font>
    <font>
      <b/>
      <sz val="11"/>
      <color theme="1" tint="0.24994659260841701"/>
      <name val="Calibri"/>
      <family val="2"/>
    </font>
    <font>
      <sz val="11"/>
      <color theme="1" tint="0.24994659260841701"/>
      <name val="Calibri"/>
      <family val="2"/>
    </font>
    <font>
      <b/>
      <sz val="11"/>
      <color theme="7"/>
      <name val="Calibri"/>
      <family val="2"/>
    </font>
  </fonts>
  <fills count="10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7" tint="0.59996337778862885"/>
      </patternFill>
    </fill>
    <fill>
      <patternFill patternType="solid">
        <fgColor theme="7"/>
        <bgColor auto="1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6337778862885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 applyNumberFormat="0" applyFill="0" applyBorder="0" applyProtection="0">
      <alignment horizontal="center" vertical="center"/>
    </xf>
    <xf numFmtId="0" fontId="6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8" fillId="0" borderId="2" applyFill="0" applyProtection="0">
      <alignment horizontal="center"/>
    </xf>
    <xf numFmtId="0" fontId="8" fillId="0" borderId="0" applyFill="0" applyBorder="0" applyProtection="0">
      <alignment horizontal="center" wrapText="1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7" fillId="6" borderId="1" applyNumberFormat="0" applyProtection="0">
      <alignment horizontal="left" vertical="center"/>
    </xf>
    <xf numFmtId="0" fontId="6" fillId="0" borderId="0" applyNumberFormat="0" applyFill="0" applyBorder="0" applyProtection="0">
      <alignment vertical="center"/>
    </xf>
    <xf numFmtId="0" fontId="8" fillId="0" borderId="0" applyFill="0" applyProtection="0">
      <alignment vertical="center"/>
    </xf>
    <xf numFmtId="0" fontId="8" fillId="0" borderId="0" applyFill="0" applyProtection="0">
      <alignment horizontal="center" vertical="center" wrapText="1"/>
    </xf>
    <xf numFmtId="0" fontId="8" fillId="0" borderId="0" applyFill="0" applyProtection="0">
      <alignment horizontal="left"/>
    </xf>
    <xf numFmtId="0" fontId="10" fillId="0" borderId="0" applyNumberFormat="0" applyFill="0" applyBorder="0" applyProtection="0">
      <alignment vertical="center"/>
    </xf>
    <xf numFmtId="1" fontId="11" fillId="6" borderId="1">
      <alignment horizontal="center" vertical="center"/>
    </xf>
    <xf numFmtId="0" fontId="9" fillId="2" borderId="4" applyNumberFormat="0" applyFont="0" applyAlignment="0">
      <alignment horizontal="center"/>
    </xf>
    <xf numFmtId="0" fontId="9" fillId="3" borderId="3" applyNumberFormat="0" applyFont="0" applyAlignment="0">
      <alignment horizontal="center"/>
    </xf>
    <xf numFmtId="0" fontId="9" fillId="4" borderId="3" applyNumberFormat="0" applyFont="0" applyAlignment="0">
      <alignment horizontal="center"/>
    </xf>
    <xf numFmtId="0" fontId="9" fillId="5" borderId="3" applyNumberFormat="0" applyFont="0" applyAlignment="0">
      <alignment horizontal="center"/>
    </xf>
    <xf numFmtId="0" fontId="9" fillId="7" borderId="3" applyNumberFormat="0" applyFont="0" applyAlignment="0">
      <alignment horizontal="center"/>
    </xf>
  </cellStyleXfs>
  <cellXfs count="51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3" fontId="8" fillId="0" borderId="2" xfId="3">
      <alignment horizontal="center"/>
    </xf>
    <xf numFmtId="9" fontId="3" fillId="0" borderId="0" xfId="6">
      <alignment horizontal="center" vertical="center"/>
    </xf>
    <xf numFmtId="0" fontId="7" fillId="6" borderId="1" xfId="7">
      <alignment horizontal="left" vertical="center"/>
    </xf>
    <xf numFmtId="0" fontId="8" fillId="0" borderId="0" xfId="4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6" fillId="0" borderId="0" xfId="1" applyAlignment="1">
      <alignment horizontal="center"/>
    </xf>
    <xf numFmtId="0" fontId="6" fillId="0" borderId="0" xfId="8">
      <alignment vertical="center"/>
    </xf>
    <xf numFmtId="0" fontId="0" fillId="2" borderId="4" xfId="14" applyFont="1" applyAlignment="1">
      <alignment horizontal="center"/>
    </xf>
    <xf numFmtId="0" fontId="0" fillId="3" borderId="3" xfId="15" applyFont="1" applyAlignment="1">
      <alignment horizontal="center"/>
    </xf>
    <xf numFmtId="0" fontId="0" fillId="4" borderId="3" xfId="16" applyFont="1" applyAlignment="1">
      <alignment horizontal="center"/>
    </xf>
    <xf numFmtId="0" fontId="0" fillId="5" borderId="3" xfId="17" applyFont="1" applyAlignment="1">
      <alignment horizontal="center"/>
    </xf>
    <xf numFmtId="0" fontId="0" fillId="7" borderId="3" xfId="18" applyFont="1" applyAlignment="1">
      <alignment horizontal="center"/>
    </xf>
    <xf numFmtId="0" fontId="8" fillId="0" borderId="0" xfId="11">
      <alignment horizontal="left"/>
    </xf>
    <xf numFmtId="0" fontId="10" fillId="0" borderId="0" xfId="12">
      <alignment vertical="center"/>
    </xf>
    <xf numFmtId="0" fontId="0" fillId="8" borderId="0" xfId="0" applyFill="1">
      <alignment horizontal="center" vertical="center"/>
    </xf>
    <xf numFmtId="14" fontId="0" fillId="8" borderId="0" xfId="0" applyNumberFormat="1" applyFill="1">
      <alignment horizontal="center" vertical="center"/>
    </xf>
    <xf numFmtId="0" fontId="0" fillId="0" borderId="0" xfId="0" applyNumberFormat="1">
      <alignment horizontal="center" vertical="center"/>
    </xf>
    <xf numFmtId="164" fontId="0" fillId="0" borderId="0" xfId="0" applyNumberFormat="1" applyAlignment="1">
      <alignment vertical="center" wrapText="1"/>
    </xf>
    <xf numFmtId="0" fontId="8" fillId="0" borderId="0" xfId="9" applyAlignment="1">
      <alignment vertical="center"/>
    </xf>
    <xf numFmtId="0" fontId="0" fillId="0" borderId="0" xfId="0" applyAlignment="1">
      <alignment vertical="center"/>
    </xf>
    <xf numFmtId="0" fontId="0" fillId="0" borderId="5" xfId="5" applyFont="1" applyBorder="1">
      <alignment horizontal="left" vertical="center"/>
    </xf>
    <xf numFmtId="0" fontId="0" fillId="0" borderId="0" xfId="5" applyFont="1" applyBorder="1">
      <alignment horizontal="left" vertical="center"/>
    </xf>
    <xf numFmtId="0" fontId="10" fillId="0" borderId="0" xfId="12">
      <alignment vertical="center"/>
    </xf>
    <xf numFmtId="0" fontId="5" fillId="0" borderId="5" xfId="5" applyFont="1" applyBorder="1">
      <alignment horizontal="left" vertical="center"/>
    </xf>
    <xf numFmtId="0" fontId="5" fillId="0" borderId="0" xfId="5" applyFont="1">
      <alignment horizontal="left" vertical="center"/>
    </xf>
    <xf numFmtId="0" fontId="5" fillId="0" borderId="6" xfId="5" applyFont="1" applyBorder="1">
      <alignment horizontal="left" vertical="center"/>
    </xf>
    <xf numFmtId="0" fontId="5" fillId="0" borderId="0" xfId="5" applyFont="1" applyBorder="1">
      <alignment horizontal="left" vertical="center"/>
    </xf>
    <xf numFmtId="0" fontId="0" fillId="0" borderId="6" xfId="5" applyFont="1" applyBorder="1">
      <alignment horizontal="left" vertical="center"/>
    </xf>
    <xf numFmtId="0" fontId="0" fillId="0" borderId="5" xfId="5" applyFont="1" applyBorder="1" applyAlignment="1">
      <alignment horizontal="left" vertical="center"/>
    </xf>
    <xf numFmtId="0" fontId="0" fillId="0" borderId="0" xfId="5" applyFont="1" applyBorder="1" applyAlignment="1">
      <alignment horizontal="left" vertical="center"/>
    </xf>
    <xf numFmtId="0" fontId="0" fillId="0" borderId="6" xfId="5" applyFont="1" applyBorder="1" applyAlignment="1">
      <alignment horizontal="left" vertical="center"/>
    </xf>
    <xf numFmtId="0" fontId="10" fillId="0" borderId="0" xfId="12" applyAlignment="1">
      <alignment horizontal="right" vertical="center"/>
    </xf>
    <xf numFmtId="14" fontId="10" fillId="0" borderId="0" xfId="12" applyNumberFormat="1" applyAlignment="1">
      <alignment horizontal="left" vertical="center"/>
    </xf>
    <xf numFmtId="0" fontId="12" fillId="0" borderId="0" xfId="0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8" fillId="0" borderId="0" xfId="10" applyAlignment="1">
      <alignment vertical="center" wrapText="1"/>
    </xf>
    <xf numFmtId="0" fontId="8" fillId="0" borderId="0" xfId="10" applyBorder="1" applyAlignment="1">
      <alignment vertical="center" wrapText="1"/>
    </xf>
    <xf numFmtId="0" fontId="8" fillId="0" borderId="7" xfId="9" applyBorder="1" applyAlignment="1">
      <alignment horizontal="center" vertical="center" textRotation="67"/>
    </xf>
    <xf numFmtId="0" fontId="8" fillId="0" borderId="7" xfId="10" applyBorder="1" applyAlignment="1">
      <alignment horizontal="center" vertical="center" textRotation="67" wrapText="1"/>
    </xf>
    <xf numFmtId="0" fontId="14" fillId="0" borderId="7" xfId="2" applyFont="1" applyBorder="1" applyAlignment="1">
      <alignment horizontal="left" vertical="center" wrapText="1"/>
    </xf>
    <xf numFmtId="167" fontId="15" fillId="9" borderId="7" xfId="2" applyNumberFormat="1" applyFont="1" applyFill="1" applyBorder="1" applyAlignment="1">
      <alignment horizontal="center" vertical="center" wrapText="1"/>
    </xf>
    <xf numFmtId="1" fontId="15" fillId="0" borderId="7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9" fontId="16" fillId="0" borderId="7" xfId="6" applyFont="1" applyBorder="1" applyAlignment="1">
      <alignment horizontal="center" vertical="center"/>
    </xf>
    <xf numFmtId="0" fontId="8" fillId="0" borderId="7" xfId="9" applyBorder="1" applyAlignment="1">
      <alignment horizontal="center" vertical="center" textRotation="67" wrapText="1"/>
    </xf>
    <xf numFmtId="167" fontId="11" fillId="6" borderId="1" xfId="13" applyNumberFormat="1">
      <alignment horizontal="center" vertical="center"/>
    </xf>
  </cellXfs>
  <cellStyles count="19">
    <cellStyle name="% complete" xfId="16"/>
    <cellStyle name="% complete (beyond plan) legend" xfId="18"/>
    <cellStyle name="Activity" xfId="2"/>
    <cellStyle name="Actual (beyond plan) legend" xfId="17"/>
    <cellStyle name="Actual legend" xfId="15"/>
    <cellStyle name="Explanatory Text" xfId="12" builtinId="53" customBuiltin="1"/>
    <cellStyle name="Heading 1" xfId="1" builtinId="16" customBuiltin="1"/>
    <cellStyle name="Heading 2" xfId="9" builtinId="17" customBuiltin="1"/>
    <cellStyle name="Heading 3" xfId="10" builtinId="18" customBuiltin="1"/>
    <cellStyle name="Heading 4" xfId="11" builtinId="19" customBuiltin="1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eriod Value" xfId="13"/>
    <cellStyle name="Plan legend" xfId="14"/>
    <cellStyle name="Project Headers" xfId="4"/>
    <cellStyle name="Title" xfId="8" builtinId="15" customBuiltin="1"/>
  </cellStyles>
  <dxfs count="76">
    <dxf>
      <fill>
        <patternFill>
          <bgColor theme="9" tint="0.59996337778862885"/>
        </patternFill>
      </fill>
      <border>
        <left style="thin">
          <color rgb="FFD1881B"/>
        </left>
        <right style="thin">
          <color rgb="FFD1881B"/>
        </right>
      </border>
    </dxf>
    <dxf>
      <fill>
        <patternFill patternType="solid">
          <fgColor rgb="FFF3F3F3"/>
          <bgColor rgb="FFF3F3F3"/>
        </patternFill>
      </fill>
    </dxf>
    <dxf>
      <border>
        <top style="thin">
          <color theme="7"/>
        </top>
        <vertical/>
        <horizontal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rgb="FFD1881B"/>
        </left>
        <right style="thin">
          <color rgb="FFD1881B"/>
        </right>
      </border>
    </dxf>
    <dxf>
      <fill>
        <patternFill patternType="solid">
          <fgColor rgb="FFF3F3F3"/>
          <bgColor rgb="FFF3F3F3"/>
        </patternFill>
      </fill>
    </dxf>
    <dxf>
      <border>
        <top style="thin">
          <color theme="7"/>
        </top>
        <vertical/>
        <horizontal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rgb="FFD1881B"/>
        </left>
        <right style="thin">
          <color rgb="FFD1881B"/>
        </right>
      </border>
    </dxf>
    <dxf>
      <fill>
        <patternFill patternType="solid">
          <fgColor rgb="FFF3F3F3"/>
          <bgColor rgb="FFF3F3F3"/>
        </patternFill>
      </fill>
    </dxf>
    <dxf>
      <border>
        <top style="thin">
          <color theme="7"/>
        </top>
        <vertical/>
        <horizontal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  <dxf>
      <fill>
        <patternFill>
          <bgColor theme="9" tint="0.59996337778862885"/>
        </patternFill>
      </fill>
      <border>
        <left style="thin">
          <color rgb="FFD1881B"/>
        </left>
        <right style="thin">
          <color rgb="FFD1881B"/>
        </right>
      </border>
    </dxf>
    <dxf>
      <fill>
        <patternFill patternType="solid">
          <fgColor rgb="FFF3F3F3"/>
          <bgColor rgb="FFF3F3F3"/>
        </patternFill>
      </fill>
    </dxf>
    <dxf>
      <border>
        <top style="thin">
          <color theme="7"/>
        </top>
        <vertical/>
        <horizontal/>
      </border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rgb="FFF3F3F3"/>
          <bgColor rgb="FFF3F3F3"/>
        </patternFill>
      </fill>
    </dxf>
    <dxf>
      <fill>
        <patternFill patternType="solid">
          <fgColor auto="1"/>
          <bgColor rgb="FF1F6CA7"/>
        </patternFill>
      </fill>
    </dxf>
    <dxf>
      <fill>
        <patternFill patternType="solid">
          <fgColor auto="1"/>
          <bgColor rgb="FF2A81AE"/>
        </patternFill>
      </fill>
    </dxf>
    <dxf>
      <fill>
        <patternFill patternType="solid">
          <fgColor rgb="FFD4EFE8"/>
          <bgColor rgb="FFD7EEF7"/>
        </patternFill>
      </fill>
    </dxf>
    <dxf>
      <fill>
        <patternFill patternType="solid">
          <fgColor rgb="FFE6F6F2"/>
          <bgColor rgb="FFBDE3F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7"/>
          <bgColor auto="1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7" tint="0.59996337778862885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7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D188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1:LD34"/>
  <sheetViews>
    <sheetView showGridLines="0" tabSelected="1" zoomScaleNormal="100" zoomScaleSheetLayoutView="80" workbookViewId="0">
      <selection activeCell="AA9" sqref="AA9"/>
    </sheetView>
  </sheetViews>
  <sheetFormatPr defaultColWidth="2.77734375" defaultRowHeight="30" customHeight="1" x14ac:dyDescent="0.35"/>
  <cols>
    <col min="1" max="1" width="2.6640625" customWidth="1"/>
    <col min="2" max="3" width="15.6640625" style="2" customWidth="1"/>
    <col min="4" max="5" width="10.88671875" style="2" customWidth="1"/>
    <col min="6" max="9" width="6.77734375" style="1" bestFit="1" customWidth="1"/>
    <col min="10" max="10" width="6.77734375" style="4" customWidth="1"/>
    <col min="11" max="11" width="8.77734375" style="1" bestFit="1" customWidth="1"/>
    <col min="12" max="12" width="6.44140625" style="1" bestFit="1" customWidth="1"/>
    <col min="13" max="30" width="3.77734375" style="1" customWidth="1"/>
    <col min="31" max="70" width="3.77734375" customWidth="1"/>
    <col min="71" max="71" width="2.33203125" customWidth="1"/>
  </cols>
  <sheetData>
    <row r="1" spans="2:316" ht="60" customHeight="1" thickBot="1" x14ac:dyDescent="1.05">
      <c r="B1" s="10"/>
      <c r="C1" s="10" t="s">
        <v>0</v>
      </c>
      <c r="D1" s="10"/>
      <c r="E1" s="10"/>
      <c r="F1" s="9"/>
      <c r="G1" s="9"/>
      <c r="H1" s="9"/>
      <c r="I1" s="9"/>
      <c r="J1" s="9"/>
    </row>
    <row r="2" spans="2:316" ht="21" customHeight="1" thickTop="1" thickBot="1" x14ac:dyDescent="0.35">
      <c r="B2"/>
      <c r="C2" s="26" t="s">
        <v>37</v>
      </c>
      <c r="D2" s="26"/>
      <c r="E2" s="26"/>
      <c r="F2" s="26"/>
      <c r="G2" s="26"/>
      <c r="H2" s="26"/>
      <c r="I2" s="26"/>
      <c r="J2" s="5" t="s">
        <v>43</v>
      </c>
      <c r="K2" s="50">
        <v>44582</v>
      </c>
      <c r="M2" s="11"/>
      <c r="N2" s="27" t="s">
        <v>36</v>
      </c>
      <c r="O2" s="28"/>
      <c r="P2" s="28"/>
      <c r="Q2" s="28"/>
      <c r="R2" s="29"/>
      <c r="S2" s="12"/>
      <c r="T2" s="27" t="s">
        <v>35</v>
      </c>
      <c r="U2" s="30"/>
      <c r="V2" s="30"/>
      <c r="W2" s="29"/>
      <c r="X2" s="13"/>
      <c r="Y2" s="24" t="s">
        <v>28</v>
      </c>
      <c r="Z2" s="25"/>
      <c r="AA2" s="25"/>
      <c r="AB2" s="31"/>
      <c r="AC2" s="14"/>
      <c r="AD2" s="32" t="s">
        <v>29</v>
      </c>
      <c r="AE2" s="33"/>
      <c r="AF2" s="33"/>
      <c r="AG2" s="33"/>
      <c r="AH2" s="33"/>
      <c r="AI2" s="33"/>
      <c r="AJ2" s="34"/>
      <c r="AK2" s="15"/>
      <c r="AL2" s="24" t="s">
        <v>30</v>
      </c>
      <c r="AM2" s="25"/>
      <c r="AN2" s="25"/>
      <c r="AO2" s="25"/>
      <c r="AP2" s="25"/>
      <c r="AQ2" s="25"/>
      <c r="AR2" s="25"/>
      <c r="AS2" s="25"/>
    </row>
    <row r="3" spans="2:316" ht="21" customHeight="1" thickTop="1" x14ac:dyDescent="0.35">
      <c r="D3" s="35" t="s">
        <v>39</v>
      </c>
      <c r="E3" s="36">
        <v>44562</v>
      </c>
      <c r="F3" s="17"/>
      <c r="G3" s="17"/>
      <c r="H3" s="17"/>
      <c r="I3" s="17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2:316" s="8" customFormat="1" ht="39.9" customHeight="1" x14ac:dyDescent="0.3">
      <c r="K4" s="16" t="s">
        <v>43</v>
      </c>
      <c r="L4" s="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2:316" s="21" customFormat="1" ht="14.4" customHeight="1" x14ac:dyDescent="0.3">
      <c r="B5" s="22"/>
      <c r="C5" s="22"/>
      <c r="D5" s="23"/>
      <c r="E5" s="23"/>
      <c r="F5" s="40"/>
      <c r="G5" s="40"/>
      <c r="H5" s="40"/>
      <c r="I5" s="40"/>
      <c r="J5" s="41"/>
      <c r="K5" s="39" t="str">
        <f>IF(AND(DAY(K7)&gt;=15-ROUNDDOWN(LEN(TEXT(K7,"mmmm aaa"))/2,2),DAY(K7)&lt;15+ROUNDUP(LEN(TEXT(K7,"mmmm aaa"))/2,2)),MID(UPPER(TEXT(K7,"mmmm aaa")),DAY(K7)+1-(15-ROUNDDOWN(LEN(TEXT(K7,"mmmm aaa"))/2,2)),1),"")</f>
        <v/>
      </c>
      <c r="L5" s="39" t="str">
        <f t="shared" ref="L5:BR5" si="0">IF(AND(DAY(L7)&gt;=15-ROUNDDOWN(LEN(TEXT(L7,"mmmm aaa"))/2,2),DAY(L7)&lt;15+ROUNDUP(LEN(TEXT(L7,"mmmm aaa"))/2,2)),MID(UPPER(TEXT(L7,"mmmm aaa")),DAY(L7)+1-(15-ROUNDDOWN(LEN(TEXT(L7,"mmmm aaa"))/2,2)),1),"")</f>
        <v/>
      </c>
      <c r="M5" s="39" t="str">
        <f t="shared" si="0"/>
        <v/>
      </c>
      <c r="N5" s="39" t="str">
        <f t="shared" si="0"/>
        <v/>
      </c>
      <c r="O5" s="39" t="str">
        <f t="shared" si="0"/>
        <v/>
      </c>
      <c r="P5" s="39" t="str">
        <f t="shared" si="0"/>
        <v/>
      </c>
      <c r="Q5" s="39" t="str">
        <f t="shared" si="0"/>
        <v/>
      </c>
      <c r="R5" s="39" t="str">
        <f t="shared" si="0"/>
        <v/>
      </c>
      <c r="S5" s="39" t="str">
        <f t="shared" si="0"/>
        <v>J</v>
      </c>
      <c r="T5" s="39" t="str">
        <f t="shared" si="0"/>
        <v>A</v>
      </c>
      <c r="U5" s="39" t="str">
        <f t="shared" si="0"/>
        <v>N</v>
      </c>
      <c r="V5" s="39" t="str">
        <f t="shared" si="0"/>
        <v>V</v>
      </c>
      <c r="W5" s="39" t="str">
        <f t="shared" si="0"/>
        <v>I</v>
      </c>
      <c r="X5" s="39" t="str">
        <f t="shared" si="0"/>
        <v>E</v>
      </c>
      <c r="Y5" s="39" t="str">
        <f t="shared" si="0"/>
        <v>R</v>
      </c>
      <c r="Z5" s="39" t="str">
        <f t="shared" si="0"/>
        <v xml:space="preserve"> </v>
      </c>
      <c r="AA5" s="39" t="str">
        <f t="shared" si="0"/>
        <v>2</v>
      </c>
      <c r="AB5" s="39" t="str">
        <f t="shared" si="0"/>
        <v>0</v>
      </c>
      <c r="AC5" s="39" t="str">
        <f t="shared" si="0"/>
        <v>2</v>
      </c>
      <c r="AD5" s="39" t="str">
        <f t="shared" si="0"/>
        <v>2</v>
      </c>
      <c r="AE5" s="39" t="str">
        <f t="shared" si="0"/>
        <v/>
      </c>
      <c r="AF5" s="39" t="str">
        <f t="shared" si="0"/>
        <v/>
      </c>
      <c r="AG5" s="39" t="str">
        <f t="shared" si="0"/>
        <v/>
      </c>
      <c r="AH5" s="39" t="str">
        <f t="shared" si="0"/>
        <v/>
      </c>
      <c r="AI5" s="39" t="str">
        <f t="shared" si="0"/>
        <v/>
      </c>
      <c r="AJ5" s="39" t="str">
        <f t="shared" si="0"/>
        <v/>
      </c>
      <c r="AK5" s="39" t="str">
        <f t="shared" si="0"/>
        <v/>
      </c>
      <c r="AL5" s="39" t="str">
        <f t="shared" si="0"/>
        <v/>
      </c>
      <c r="AM5" s="39" t="str">
        <f t="shared" si="0"/>
        <v/>
      </c>
      <c r="AN5" s="39" t="str">
        <f t="shared" si="0"/>
        <v/>
      </c>
      <c r="AO5" s="39" t="str">
        <f t="shared" si="0"/>
        <v/>
      </c>
      <c r="AP5" s="39" t="str">
        <f t="shared" si="0"/>
        <v/>
      </c>
      <c r="AQ5" s="39" t="str">
        <f t="shared" si="0"/>
        <v/>
      </c>
      <c r="AR5" s="39" t="str">
        <f t="shared" si="0"/>
        <v/>
      </c>
      <c r="AS5" s="39" t="str">
        <f t="shared" si="0"/>
        <v/>
      </c>
      <c r="AT5" s="39" t="str">
        <f t="shared" si="0"/>
        <v/>
      </c>
      <c r="AU5" s="39" t="str">
        <f t="shared" si="0"/>
        <v/>
      </c>
      <c r="AV5" s="39" t="str">
        <f t="shared" si="0"/>
        <v/>
      </c>
      <c r="AW5" s="39" t="str">
        <f t="shared" si="0"/>
        <v/>
      </c>
      <c r="AX5" s="39" t="str">
        <f t="shared" si="0"/>
        <v>F</v>
      </c>
      <c r="AY5" s="39" t="str">
        <f t="shared" si="0"/>
        <v>É</v>
      </c>
      <c r="AZ5" s="39" t="str">
        <f t="shared" si="0"/>
        <v>V</v>
      </c>
      <c r="BA5" s="39" t="str">
        <f t="shared" si="0"/>
        <v>R</v>
      </c>
      <c r="BB5" s="39" t="str">
        <f t="shared" si="0"/>
        <v>I</v>
      </c>
      <c r="BC5" s="39" t="str">
        <f t="shared" si="0"/>
        <v>E</v>
      </c>
      <c r="BD5" s="39" t="str">
        <f t="shared" si="0"/>
        <v>R</v>
      </c>
      <c r="BE5" s="39" t="str">
        <f t="shared" si="0"/>
        <v xml:space="preserve"> </v>
      </c>
      <c r="BF5" s="39" t="str">
        <f t="shared" si="0"/>
        <v>2</v>
      </c>
      <c r="BG5" s="39" t="str">
        <f t="shared" si="0"/>
        <v>0</v>
      </c>
      <c r="BH5" s="39" t="str">
        <f t="shared" si="0"/>
        <v>2</v>
      </c>
      <c r="BI5" s="39" t="str">
        <f t="shared" si="0"/>
        <v>2</v>
      </c>
      <c r="BJ5" s="39" t="str">
        <f t="shared" si="0"/>
        <v/>
      </c>
      <c r="BK5" s="39" t="str">
        <f t="shared" si="0"/>
        <v/>
      </c>
      <c r="BL5" s="39" t="str">
        <f t="shared" si="0"/>
        <v/>
      </c>
      <c r="BM5" s="39" t="str">
        <f t="shared" si="0"/>
        <v/>
      </c>
      <c r="BN5" s="39" t="str">
        <f t="shared" si="0"/>
        <v/>
      </c>
      <c r="BO5" s="39" t="str">
        <f t="shared" si="0"/>
        <v/>
      </c>
      <c r="BP5" s="39" t="str">
        <f t="shared" si="0"/>
        <v/>
      </c>
      <c r="BQ5" s="39" t="str">
        <f t="shared" si="0"/>
        <v/>
      </c>
      <c r="BR5" s="39" t="str">
        <f t="shared" si="0"/>
        <v/>
      </c>
      <c r="BS5" s="39" t="str">
        <f t="shared" ref="BS5:ED5" si="1">IF(AND(DAY(BS7)&gt;=15-ROUNDDOWN(LEN(TEXT(BS7,"mmmm aaa"))/2,2),DAY(BS7)&lt;15+ROUNDUP(LEN(TEXT(BS7,"mmmm aaa"))/2,2)),MID(UPPER(TEXT(BS7,"mmmm aaa")),DAY(BS7)+1-(15-ROUNDDOWN(LEN(TEXT(BS7,"mmmm aaa"))/2,2)),1),"")</f>
        <v/>
      </c>
      <c r="BT5" s="39" t="str">
        <f t="shared" si="1"/>
        <v/>
      </c>
      <c r="BU5" s="39" t="str">
        <f t="shared" si="1"/>
        <v/>
      </c>
      <c r="BV5" s="39" t="str">
        <f t="shared" si="1"/>
        <v/>
      </c>
      <c r="BW5" s="39" t="str">
        <f t="shared" si="1"/>
        <v/>
      </c>
      <c r="BX5" s="39" t="str">
        <f t="shared" si="1"/>
        <v/>
      </c>
      <c r="BY5" s="39" t="str">
        <f t="shared" si="1"/>
        <v/>
      </c>
      <c r="BZ5" s="39" t="str">
        <f t="shared" si="1"/>
        <v/>
      </c>
      <c r="CA5" s="39" t="str">
        <f t="shared" si="1"/>
        <v/>
      </c>
      <c r="CB5" s="39" t="str">
        <f t="shared" si="1"/>
        <v>M</v>
      </c>
      <c r="CC5" s="39" t="str">
        <f t="shared" si="1"/>
        <v>A</v>
      </c>
      <c r="CD5" s="39" t="str">
        <f t="shared" si="1"/>
        <v>R</v>
      </c>
      <c r="CE5" s="39" t="str">
        <f t="shared" si="1"/>
        <v>S</v>
      </c>
      <c r="CF5" s="39" t="str">
        <f t="shared" si="1"/>
        <v xml:space="preserve"> </v>
      </c>
      <c r="CG5" s="39" t="str">
        <f t="shared" si="1"/>
        <v>2</v>
      </c>
      <c r="CH5" s="39" t="str">
        <f t="shared" si="1"/>
        <v>0</v>
      </c>
      <c r="CI5" s="39" t="str">
        <f t="shared" si="1"/>
        <v>2</v>
      </c>
      <c r="CJ5" s="39" t="str">
        <f t="shared" si="1"/>
        <v>2</v>
      </c>
      <c r="CK5" s="39" t="str">
        <f t="shared" si="1"/>
        <v/>
      </c>
      <c r="CL5" s="39" t="str">
        <f t="shared" si="1"/>
        <v/>
      </c>
      <c r="CM5" s="39" t="str">
        <f t="shared" si="1"/>
        <v/>
      </c>
      <c r="CN5" s="39" t="str">
        <f t="shared" si="1"/>
        <v/>
      </c>
      <c r="CO5" s="39" t="str">
        <f t="shared" si="1"/>
        <v/>
      </c>
      <c r="CP5" s="39" t="str">
        <f t="shared" si="1"/>
        <v/>
      </c>
      <c r="CQ5" s="39" t="str">
        <f t="shared" si="1"/>
        <v/>
      </c>
      <c r="CR5" s="39" t="str">
        <f t="shared" si="1"/>
        <v/>
      </c>
      <c r="CS5" s="39" t="str">
        <f t="shared" si="1"/>
        <v/>
      </c>
      <c r="CT5" s="39" t="str">
        <f t="shared" si="1"/>
        <v/>
      </c>
      <c r="CU5" s="39" t="str">
        <f t="shared" si="1"/>
        <v/>
      </c>
      <c r="CV5" s="39" t="str">
        <f t="shared" si="1"/>
        <v/>
      </c>
      <c r="CW5" s="39" t="str">
        <f t="shared" si="1"/>
        <v/>
      </c>
      <c r="CX5" s="39" t="str">
        <f t="shared" si="1"/>
        <v/>
      </c>
      <c r="CY5" s="39" t="str">
        <f t="shared" si="1"/>
        <v/>
      </c>
      <c r="CZ5" s="39" t="str">
        <f t="shared" si="1"/>
        <v/>
      </c>
      <c r="DA5" s="39" t="str">
        <f t="shared" si="1"/>
        <v/>
      </c>
      <c r="DB5" s="39" t="str">
        <f t="shared" si="1"/>
        <v/>
      </c>
      <c r="DC5" s="39" t="str">
        <f t="shared" si="1"/>
        <v/>
      </c>
      <c r="DD5" s="39" t="str">
        <f t="shared" si="1"/>
        <v/>
      </c>
      <c r="DE5" s="39" t="str">
        <f t="shared" si="1"/>
        <v/>
      </c>
      <c r="DF5" s="39" t="str">
        <f t="shared" si="1"/>
        <v>A</v>
      </c>
      <c r="DG5" s="39" t="str">
        <f t="shared" si="1"/>
        <v>V</v>
      </c>
      <c r="DH5" s="39" t="str">
        <f t="shared" si="1"/>
        <v>R</v>
      </c>
      <c r="DI5" s="39" t="str">
        <f t="shared" si="1"/>
        <v>I</v>
      </c>
      <c r="DJ5" s="39" t="str">
        <f t="shared" si="1"/>
        <v>L</v>
      </c>
      <c r="DK5" s="39" t="str">
        <f t="shared" si="1"/>
        <v xml:space="preserve"> </v>
      </c>
      <c r="DL5" s="39" t="str">
        <f t="shared" si="1"/>
        <v>2</v>
      </c>
      <c r="DM5" s="39" t="str">
        <f t="shared" si="1"/>
        <v>0</v>
      </c>
      <c r="DN5" s="39" t="str">
        <f t="shared" si="1"/>
        <v>2</v>
      </c>
      <c r="DO5" s="39" t="str">
        <f t="shared" si="1"/>
        <v>2</v>
      </c>
      <c r="DP5" s="39" t="str">
        <f t="shared" si="1"/>
        <v/>
      </c>
      <c r="DQ5" s="39" t="str">
        <f t="shared" si="1"/>
        <v/>
      </c>
      <c r="DR5" s="39" t="str">
        <f t="shared" si="1"/>
        <v/>
      </c>
      <c r="DS5" s="39" t="str">
        <f t="shared" si="1"/>
        <v/>
      </c>
      <c r="DT5" s="39" t="str">
        <f t="shared" si="1"/>
        <v/>
      </c>
      <c r="DU5" s="39" t="str">
        <f t="shared" si="1"/>
        <v/>
      </c>
      <c r="DV5" s="39" t="str">
        <f t="shared" si="1"/>
        <v/>
      </c>
      <c r="DW5" s="39" t="str">
        <f t="shared" si="1"/>
        <v/>
      </c>
      <c r="DX5" s="39" t="str">
        <f t="shared" si="1"/>
        <v/>
      </c>
      <c r="DY5" s="39" t="str">
        <f t="shared" si="1"/>
        <v/>
      </c>
      <c r="DZ5" s="39" t="str">
        <f t="shared" si="1"/>
        <v/>
      </c>
      <c r="EA5" s="39" t="str">
        <f t="shared" si="1"/>
        <v/>
      </c>
      <c r="EB5" s="39" t="str">
        <f t="shared" si="1"/>
        <v/>
      </c>
      <c r="EC5" s="39" t="str">
        <f t="shared" si="1"/>
        <v/>
      </c>
      <c r="ED5" s="39" t="str">
        <f t="shared" si="1"/>
        <v/>
      </c>
      <c r="EE5" s="39" t="str">
        <f t="shared" ref="EE5:GP5" si="2">IF(AND(DAY(EE7)&gt;=15-ROUNDDOWN(LEN(TEXT(EE7,"mmmm aaa"))/2,2),DAY(EE7)&lt;15+ROUNDUP(LEN(TEXT(EE7,"mmmm aaa"))/2,2)),MID(UPPER(TEXT(EE7,"mmmm aaa")),DAY(EE7)+1-(15-ROUNDDOWN(LEN(TEXT(EE7,"mmmm aaa"))/2,2)),1),"")</f>
        <v/>
      </c>
      <c r="EF5" s="39" t="str">
        <f t="shared" si="2"/>
        <v/>
      </c>
      <c r="EG5" s="39" t="str">
        <f t="shared" si="2"/>
        <v/>
      </c>
      <c r="EH5" s="39" t="str">
        <f t="shared" si="2"/>
        <v/>
      </c>
      <c r="EI5" s="39" t="str">
        <f t="shared" si="2"/>
        <v/>
      </c>
      <c r="EJ5" s="39" t="str">
        <f t="shared" si="2"/>
        <v/>
      </c>
      <c r="EK5" s="39" t="str">
        <f t="shared" si="2"/>
        <v>M</v>
      </c>
      <c r="EL5" s="39" t="str">
        <f t="shared" si="2"/>
        <v>A</v>
      </c>
      <c r="EM5" s="39" t="str">
        <f t="shared" si="2"/>
        <v>I</v>
      </c>
      <c r="EN5" s="39" t="str">
        <f t="shared" si="2"/>
        <v xml:space="preserve"> </v>
      </c>
      <c r="EO5" s="39" t="str">
        <f t="shared" si="2"/>
        <v>2</v>
      </c>
      <c r="EP5" s="39" t="str">
        <f t="shared" si="2"/>
        <v>0</v>
      </c>
      <c r="EQ5" s="39" t="str">
        <f t="shared" si="2"/>
        <v>2</v>
      </c>
      <c r="ER5" s="39" t="str">
        <f t="shared" si="2"/>
        <v>2</v>
      </c>
      <c r="ES5" s="39" t="str">
        <f t="shared" si="2"/>
        <v/>
      </c>
      <c r="ET5" s="39" t="str">
        <f t="shared" si="2"/>
        <v/>
      </c>
      <c r="EU5" s="39" t="str">
        <f t="shared" si="2"/>
        <v/>
      </c>
      <c r="EV5" s="39" t="str">
        <f t="shared" si="2"/>
        <v/>
      </c>
      <c r="EW5" s="39" t="str">
        <f t="shared" si="2"/>
        <v/>
      </c>
      <c r="EX5" s="39" t="str">
        <f t="shared" si="2"/>
        <v/>
      </c>
      <c r="EY5" s="39" t="str">
        <f t="shared" si="2"/>
        <v/>
      </c>
      <c r="EZ5" s="39" t="str">
        <f t="shared" si="2"/>
        <v/>
      </c>
      <c r="FA5" s="39" t="str">
        <f t="shared" si="2"/>
        <v/>
      </c>
      <c r="FB5" s="39" t="str">
        <f t="shared" si="2"/>
        <v/>
      </c>
      <c r="FC5" s="39" t="str">
        <f t="shared" si="2"/>
        <v/>
      </c>
      <c r="FD5" s="39" t="str">
        <f t="shared" si="2"/>
        <v/>
      </c>
      <c r="FE5" s="39" t="str">
        <f t="shared" si="2"/>
        <v/>
      </c>
      <c r="FF5" s="39" t="str">
        <f t="shared" si="2"/>
        <v/>
      </c>
      <c r="FG5" s="39" t="str">
        <f t="shared" si="2"/>
        <v/>
      </c>
      <c r="FH5" s="39" t="str">
        <f t="shared" si="2"/>
        <v/>
      </c>
      <c r="FI5" s="39" t="str">
        <f t="shared" si="2"/>
        <v/>
      </c>
      <c r="FJ5" s="39" t="str">
        <f t="shared" si="2"/>
        <v/>
      </c>
      <c r="FK5" s="39" t="str">
        <f t="shared" si="2"/>
        <v/>
      </c>
      <c r="FL5" s="39" t="str">
        <f t="shared" si="2"/>
        <v/>
      </c>
      <c r="FM5" s="39" t="str">
        <f t="shared" si="2"/>
        <v/>
      </c>
      <c r="FN5" s="39" t="str">
        <f t="shared" si="2"/>
        <v/>
      </c>
      <c r="FO5" s="39" t="str">
        <f t="shared" si="2"/>
        <v/>
      </c>
      <c r="FP5" s="39" t="str">
        <f t="shared" si="2"/>
        <v>J</v>
      </c>
      <c r="FQ5" s="39" t="str">
        <f t="shared" si="2"/>
        <v>U</v>
      </c>
      <c r="FR5" s="39" t="str">
        <f t="shared" si="2"/>
        <v>I</v>
      </c>
      <c r="FS5" s="39" t="str">
        <f t="shared" si="2"/>
        <v>N</v>
      </c>
      <c r="FT5" s="39" t="str">
        <f t="shared" si="2"/>
        <v xml:space="preserve"> </v>
      </c>
      <c r="FU5" s="39" t="str">
        <f t="shared" si="2"/>
        <v>2</v>
      </c>
      <c r="FV5" s="39" t="str">
        <f t="shared" si="2"/>
        <v>0</v>
      </c>
      <c r="FW5" s="39" t="str">
        <f t="shared" si="2"/>
        <v>2</v>
      </c>
      <c r="FX5" s="39" t="str">
        <f t="shared" si="2"/>
        <v>2</v>
      </c>
      <c r="FY5" s="39" t="str">
        <f t="shared" si="2"/>
        <v/>
      </c>
      <c r="FZ5" s="39" t="str">
        <f t="shared" si="2"/>
        <v/>
      </c>
      <c r="GA5" s="39" t="str">
        <f t="shared" si="2"/>
        <v/>
      </c>
      <c r="GB5" s="39" t="str">
        <f t="shared" si="2"/>
        <v/>
      </c>
      <c r="GC5" s="39" t="str">
        <f t="shared" si="2"/>
        <v/>
      </c>
      <c r="GD5" s="39" t="str">
        <f t="shared" si="2"/>
        <v/>
      </c>
      <c r="GE5" s="39" t="str">
        <f t="shared" si="2"/>
        <v/>
      </c>
      <c r="GF5" s="39" t="str">
        <f t="shared" si="2"/>
        <v/>
      </c>
      <c r="GG5" s="39" t="str">
        <f t="shared" si="2"/>
        <v/>
      </c>
      <c r="GH5" s="39" t="str">
        <f t="shared" si="2"/>
        <v/>
      </c>
      <c r="GI5" s="39" t="str">
        <f t="shared" si="2"/>
        <v/>
      </c>
      <c r="GJ5" s="39" t="str">
        <f t="shared" si="2"/>
        <v/>
      </c>
      <c r="GK5" s="39" t="str">
        <f t="shared" si="2"/>
        <v/>
      </c>
      <c r="GL5" s="39" t="str">
        <f t="shared" si="2"/>
        <v/>
      </c>
      <c r="GM5" s="39" t="str">
        <f t="shared" si="2"/>
        <v/>
      </c>
      <c r="GN5" s="39" t="str">
        <f t="shared" si="2"/>
        <v/>
      </c>
      <c r="GO5" s="39" t="str">
        <f t="shared" si="2"/>
        <v/>
      </c>
      <c r="GP5" s="39" t="str">
        <f t="shared" si="2"/>
        <v/>
      </c>
      <c r="GQ5" s="39" t="str">
        <f t="shared" ref="GQ5:HH5" si="3">IF(AND(DAY(GQ7)&gt;=15-ROUNDDOWN(LEN(TEXT(GQ7,"mmmm aaa"))/2,2),DAY(GQ7)&lt;15+ROUNDUP(LEN(TEXT(GQ7,"mmmm aaa"))/2,2)),MID(UPPER(TEXT(GQ7,"mmmm aaa")),DAY(GQ7)+1-(15-ROUNDDOWN(LEN(TEXT(GQ7,"mmmm aaa"))/2,2)),1),"")</f>
        <v/>
      </c>
      <c r="GR5" s="39" t="str">
        <f t="shared" si="3"/>
        <v>J</v>
      </c>
      <c r="GS5" s="39" t="str">
        <f t="shared" si="3"/>
        <v>U</v>
      </c>
      <c r="GT5" s="39" t="str">
        <f t="shared" si="3"/>
        <v>I</v>
      </c>
      <c r="GU5" s="39" t="str">
        <f t="shared" si="3"/>
        <v>L</v>
      </c>
      <c r="GV5" s="39" t="str">
        <f t="shared" si="3"/>
        <v>L</v>
      </c>
      <c r="GW5" s="39" t="str">
        <f t="shared" si="3"/>
        <v>E</v>
      </c>
      <c r="GX5" s="39" t="str">
        <f t="shared" si="3"/>
        <v>T</v>
      </c>
      <c r="GY5" s="39" t="str">
        <f t="shared" si="3"/>
        <v xml:space="preserve"> </v>
      </c>
      <c r="GZ5" s="39" t="str">
        <f t="shared" si="3"/>
        <v>2</v>
      </c>
      <c r="HA5" s="39" t="str">
        <f t="shared" si="3"/>
        <v>0</v>
      </c>
      <c r="HB5" s="39" t="str">
        <f t="shared" si="3"/>
        <v>2</v>
      </c>
      <c r="HC5" s="39" t="str">
        <f t="shared" si="3"/>
        <v>2</v>
      </c>
      <c r="HD5" s="39" t="str">
        <f t="shared" si="3"/>
        <v/>
      </c>
      <c r="HE5" s="39" t="str">
        <f t="shared" si="3"/>
        <v/>
      </c>
      <c r="HF5" s="39" t="str">
        <f t="shared" si="3"/>
        <v/>
      </c>
      <c r="HG5" s="39" t="str">
        <f t="shared" si="3"/>
        <v/>
      </c>
      <c r="HH5" s="39" t="str">
        <f t="shared" si="3"/>
        <v/>
      </c>
      <c r="HI5" s="39" t="str">
        <f t="shared" ref="HI5:JT5" si="4">IF(AND(DAY(HI7)&gt;=15-ROUNDDOWN(LEN(TEXT(HI7,"mmmm aaa"))/2,2),DAY(HI7)&lt;15+ROUNDUP(LEN(TEXT(HI7,"mmmm aaa"))/2,2)),MID(UPPER(TEXT(HI7,"mmmm aaa")),DAY(HI7)+1-(15-ROUNDDOWN(LEN(TEXT(HI7,"mmmm aaa"))/2,2)),1),"")</f>
        <v/>
      </c>
      <c r="HJ5" s="39" t="str">
        <f t="shared" si="4"/>
        <v/>
      </c>
      <c r="HK5" s="39" t="str">
        <f t="shared" si="4"/>
        <v/>
      </c>
      <c r="HL5" s="39" t="str">
        <f t="shared" si="4"/>
        <v/>
      </c>
      <c r="HM5" s="39" t="str">
        <f t="shared" si="4"/>
        <v/>
      </c>
      <c r="HN5" s="39" t="str">
        <f t="shared" si="4"/>
        <v/>
      </c>
      <c r="HO5" s="39" t="str">
        <f t="shared" si="4"/>
        <v/>
      </c>
      <c r="HP5" s="39" t="str">
        <f t="shared" si="4"/>
        <v/>
      </c>
      <c r="HQ5" s="39" t="str">
        <f t="shared" si="4"/>
        <v/>
      </c>
      <c r="HR5" s="39" t="str">
        <f t="shared" si="4"/>
        <v/>
      </c>
      <c r="HS5" s="39" t="str">
        <f t="shared" si="4"/>
        <v/>
      </c>
      <c r="HT5" s="39" t="str">
        <f t="shared" si="4"/>
        <v/>
      </c>
      <c r="HU5" s="39" t="str">
        <f t="shared" si="4"/>
        <v/>
      </c>
      <c r="HV5" s="39" t="str">
        <f t="shared" si="4"/>
        <v/>
      </c>
      <c r="HW5" s="39" t="str">
        <f t="shared" si="4"/>
        <v/>
      </c>
      <c r="HX5" s="39" t="str">
        <f t="shared" si="4"/>
        <v/>
      </c>
      <c r="HY5" s="39" t="str">
        <f t="shared" si="4"/>
        <v>A</v>
      </c>
      <c r="HZ5" s="39" t="str">
        <f t="shared" si="4"/>
        <v>O</v>
      </c>
      <c r="IA5" s="39" t="str">
        <f t="shared" si="4"/>
        <v>Û</v>
      </c>
      <c r="IB5" s="39" t="str">
        <f t="shared" si="4"/>
        <v>T</v>
      </c>
      <c r="IC5" s="39" t="str">
        <f t="shared" si="4"/>
        <v xml:space="preserve"> </v>
      </c>
      <c r="ID5" s="39" t="str">
        <f t="shared" si="4"/>
        <v>2</v>
      </c>
      <c r="IE5" s="39" t="str">
        <f t="shared" si="4"/>
        <v>0</v>
      </c>
      <c r="IF5" s="39" t="str">
        <f t="shared" si="4"/>
        <v>2</v>
      </c>
      <c r="IG5" s="39" t="str">
        <f t="shared" si="4"/>
        <v>2</v>
      </c>
      <c r="IH5" s="39" t="str">
        <f t="shared" si="4"/>
        <v/>
      </c>
      <c r="II5" s="39" t="str">
        <f t="shared" si="4"/>
        <v/>
      </c>
      <c r="IJ5" s="39" t="str">
        <f t="shared" si="4"/>
        <v/>
      </c>
      <c r="IK5" s="39" t="str">
        <f t="shared" si="4"/>
        <v/>
      </c>
      <c r="IL5" s="39" t="str">
        <f t="shared" si="4"/>
        <v/>
      </c>
      <c r="IM5" s="39" t="str">
        <f t="shared" si="4"/>
        <v/>
      </c>
      <c r="IN5" s="39" t="str">
        <f t="shared" si="4"/>
        <v/>
      </c>
      <c r="IO5" s="39" t="str">
        <f t="shared" si="4"/>
        <v/>
      </c>
      <c r="IP5" s="39" t="str">
        <f t="shared" si="4"/>
        <v/>
      </c>
      <c r="IQ5" s="39" t="str">
        <f t="shared" si="4"/>
        <v/>
      </c>
      <c r="IR5" s="39" t="str">
        <f t="shared" si="4"/>
        <v/>
      </c>
      <c r="IS5" s="39" t="str">
        <f t="shared" si="4"/>
        <v/>
      </c>
      <c r="IT5" s="39" t="str">
        <f t="shared" si="4"/>
        <v/>
      </c>
      <c r="IU5" s="39" t="str">
        <f t="shared" si="4"/>
        <v/>
      </c>
      <c r="IV5" s="39" t="str">
        <f t="shared" si="4"/>
        <v/>
      </c>
      <c r="IW5" s="39" t="str">
        <f t="shared" si="4"/>
        <v/>
      </c>
      <c r="IX5" s="39" t="str">
        <f t="shared" si="4"/>
        <v/>
      </c>
      <c r="IY5" s="39" t="str">
        <f t="shared" si="4"/>
        <v/>
      </c>
      <c r="IZ5" s="39" t="str">
        <f t="shared" si="4"/>
        <v/>
      </c>
      <c r="JA5" s="39" t="str">
        <f t="shared" si="4"/>
        <v>S</v>
      </c>
      <c r="JB5" s="39" t="str">
        <f t="shared" si="4"/>
        <v>E</v>
      </c>
      <c r="JC5" s="39" t="str">
        <f t="shared" si="4"/>
        <v>P</v>
      </c>
      <c r="JD5" s="39" t="str">
        <f t="shared" si="4"/>
        <v>T</v>
      </c>
      <c r="JE5" s="39" t="str">
        <f t="shared" si="4"/>
        <v>E</v>
      </c>
      <c r="JF5" s="39" t="str">
        <f t="shared" si="4"/>
        <v>M</v>
      </c>
      <c r="JG5" s="39" t="str">
        <f t="shared" si="4"/>
        <v>B</v>
      </c>
      <c r="JH5" s="39" t="str">
        <f t="shared" si="4"/>
        <v>R</v>
      </c>
      <c r="JI5" s="39" t="str">
        <f t="shared" si="4"/>
        <v>E</v>
      </c>
      <c r="JJ5" s="39" t="str">
        <f t="shared" si="4"/>
        <v xml:space="preserve"> </v>
      </c>
      <c r="JK5" s="39" t="str">
        <f t="shared" si="4"/>
        <v>2</v>
      </c>
      <c r="JL5" s="39" t="str">
        <f t="shared" si="4"/>
        <v>0</v>
      </c>
      <c r="JM5" s="39" t="str">
        <f t="shared" si="4"/>
        <v>2</v>
      </c>
      <c r="JN5" s="39" t="str">
        <f t="shared" si="4"/>
        <v>2</v>
      </c>
      <c r="JO5" s="39" t="str">
        <f t="shared" si="4"/>
        <v/>
      </c>
      <c r="JP5" s="39" t="str">
        <f t="shared" si="4"/>
        <v/>
      </c>
      <c r="JQ5" s="39" t="str">
        <f t="shared" si="4"/>
        <v/>
      </c>
      <c r="JR5" s="39" t="str">
        <f t="shared" si="4"/>
        <v/>
      </c>
      <c r="JS5" s="39" t="str">
        <f t="shared" si="4"/>
        <v/>
      </c>
      <c r="JT5" s="39" t="str">
        <f t="shared" si="4"/>
        <v/>
      </c>
      <c r="JU5" s="39" t="str">
        <f t="shared" ref="JU5:LD5" si="5">IF(AND(DAY(JU7)&gt;=15-ROUNDDOWN(LEN(TEXT(JU7,"mmmm aaa"))/2,2),DAY(JU7)&lt;15+ROUNDUP(LEN(TEXT(JU7,"mmmm aaa"))/2,2)),MID(UPPER(TEXT(JU7,"mmmm aaa")),DAY(JU7)+1-(15-ROUNDDOWN(LEN(TEXT(JU7,"mmmm aaa"))/2,2)),1),"")</f>
        <v/>
      </c>
      <c r="JV5" s="39" t="str">
        <f t="shared" si="5"/>
        <v/>
      </c>
      <c r="JW5" s="39" t="str">
        <f t="shared" si="5"/>
        <v/>
      </c>
      <c r="JX5" s="39" t="str">
        <f t="shared" si="5"/>
        <v/>
      </c>
      <c r="JY5" s="39" t="str">
        <f t="shared" si="5"/>
        <v/>
      </c>
      <c r="JZ5" s="39" t="str">
        <f t="shared" si="5"/>
        <v/>
      </c>
      <c r="KA5" s="39" t="str">
        <f t="shared" si="5"/>
        <v/>
      </c>
      <c r="KB5" s="39" t="str">
        <f t="shared" si="5"/>
        <v/>
      </c>
      <c r="KC5" s="39" t="str">
        <f t="shared" si="5"/>
        <v/>
      </c>
      <c r="KD5" s="39" t="str">
        <f t="shared" si="5"/>
        <v/>
      </c>
      <c r="KE5" s="39" t="str">
        <f t="shared" si="5"/>
        <v/>
      </c>
      <c r="KF5" s="39" t="str">
        <f t="shared" si="5"/>
        <v>O</v>
      </c>
      <c r="KG5" s="39" t="str">
        <f t="shared" si="5"/>
        <v>C</v>
      </c>
      <c r="KH5" s="39" t="str">
        <f t="shared" si="5"/>
        <v>T</v>
      </c>
      <c r="KI5" s="39" t="str">
        <f t="shared" si="5"/>
        <v>O</v>
      </c>
      <c r="KJ5" s="39" t="str">
        <f t="shared" si="5"/>
        <v>B</v>
      </c>
      <c r="KK5" s="39" t="str">
        <f t="shared" si="5"/>
        <v>R</v>
      </c>
      <c r="KL5" s="39" t="str">
        <f t="shared" si="5"/>
        <v>E</v>
      </c>
      <c r="KM5" s="39" t="str">
        <f t="shared" si="5"/>
        <v xml:space="preserve"> </v>
      </c>
      <c r="KN5" s="39" t="str">
        <f t="shared" si="5"/>
        <v>2</v>
      </c>
      <c r="KO5" s="39" t="str">
        <f t="shared" si="5"/>
        <v>0</v>
      </c>
      <c r="KP5" s="39" t="str">
        <f t="shared" si="5"/>
        <v>2</v>
      </c>
      <c r="KQ5" s="39" t="str">
        <f t="shared" si="5"/>
        <v>2</v>
      </c>
      <c r="KR5" s="39" t="str">
        <f t="shared" si="5"/>
        <v/>
      </c>
      <c r="KS5" s="39" t="str">
        <f t="shared" si="5"/>
        <v/>
      </c>
      <c r="KT5" s="39" t="str">
        <f t="shared" si="5"/>
        <v/>
      </c>
      <c r="KU5" s="39" t="str">
        <f t="shared" si="5"/>
        <v/>
      </c>
      <c r="KV5" s="39" t="str">
        <f t="shared" si="5"/>
        <v/>
      </c>
      <c r="KW5" s="39" t="str">
        <f t="shared" si="5"/>
        <v/>
      </c>
      <c r="KX5" s="39" t="str">
        <f t="shared" si="5"/>
        <v/>
      </c>
      <c r="KY5" s="39" t="str">
        <f t="shared" si="5"/>
        <v/>
      </c>
      <c r="KZ5" s="39" t="str">
        <f t="shared" si="5"/>
        <v/>
      </c>
      <c r="LA5" s="39" t="str">
        <f t="shared" si="5"/>
        <v/>
      </c>
      <c r="LB5" s="39" t="str">
        <f t="shared" si="5"/>
        <v/>
      </c>
      <c r="LC5" s="39" t="str">
        <f t="shared" si="5"/>
        <v/>
      </c>
      <c r="LD5" s="39" t="str">
        <f t="shared" si="5"/>
        <v/>
      </c>
    </row>
    <row r="6" spans="2:316" s="21" customFormat="1" ht="14.4" x14ac:dyDescent="0.3">
      <c r="B6" s="22"/>
      <c r="C6" s="22"/>
      <c r="D6" s="23"/>
      <c r="E6" s="23"/>
      <c r="F6" s="40"/>
      <c r="G6" s="40"/>
      <c r="H6" s="40"/>
      <c r="I6" s="40"/>
      <c r="J6" s="41"/>
      <c r="K6" s="37" t="str">
        <f>IF(WEEKDAY(K7)=5,IF(ISERROR(_xlfn.ISOWEEKNUM(K7)),WEEKNUM(K7,2),_xlfn.ISOWEEKNUM(K7)),"")</f>
        <v/>
      </c>
      <c r="L6" s="37" t="str">
        <f t="shared" ref="L6:BR6" si="6">IF(WEEKDAY(L7)=5,IF(ISERROR(_xlfn.ISOWEEKNUM(L7)),WEEKNUM(L7,2),_xlfn.ISOWEEKNUM(L7)),"")</f>
        <v/>
      </c>
      <c r="M6" s="37" t="str">
        <f t="shared" si="6"/>
        <v/>
      </c>
      <c r="N6" s="37" t="str">
        <f t="shared" si="6"/>
        <v/>
      </c>
      <c r="O6" s="37" t="str">
        <f t="shared" si="6"/>
        <v/>
      </c>
      <c r="P6" s="37">
        <f t="shared" si="6"/>
        <v>1</v>
      </c>
      <c r="Q6" s="37" t="str">
        <f t="shared" si="6"/>
        <v/>
      </c>
      <c r="R6" s="37" t="str">
        <f t="shared" si="6"/>
        <v/>
      </c>
      <c r="S6" s="37" t="str">
        <f t="shared" si="6"/>
        <v/>
      </c>
      <c r="T6" s="37" t="str">
        <f t="shared" si="6"/>
        <v/>
      </c>
      <c r="U6" s="37" t="str">
        <f t="shared" si="6"/>
        <v/>
      </c>
      <c r="V6" s="37" t="str">
        <f t="shared" si="6"/>
        <v/>
      </c>
      <c r="W6" s="37">
        <f t="shared" si="6"/>
        <v>2</v>
      </c>
      <c r="X6" s="37" t="str">
        <f t="shared" si="6"/>
        <v/>
      </c>
      <c r="Y6" s="37" t="str">
        <f t="shared" si="6"/>
        <v/>
      </c>
      <c r="Z6" s="37" t="str">
        <f t="shared" si="6"/>
        <v/>
      </c>
      <c r="AA6" s="37" t="str">
        <f t="shared" si="6"/>
        <v/>
      </c>
      <c r="AB6" s="37" t="str">
        <f t="shared" si="6"/>
        <v/>
      </c>
      <c r="AC6" s="37" t="str">
        <f t="shared" si="6"/>
        <v/>
      </c>
      <c r="AD6" s="37">
        <f t="shared" si="6"/>
        <v>3</v>
      </c>
      <c r="AE6" s="37" t="str">
        <f t="shared" si="6"/>
        <v/>
      </c>
      <c r="AF6" s="37" t="str">
        <f t="shared" si="6"/>
        <v/>
      </c>
      <c r="AG6" s="37" t="str">
        <f t="shared" si="6"/>
        <v/>
      </c>
      <c r="AH6" s="37" t="str">
        <f t="shared" si="6"/>
        <v/>
      </c>
      <c r="AI6" s="37" t="str">
        <f t="shared" si="6"/>
        <v/>
      </c>
      <c r="AJ6" s="37" t="str">
        <f t="shared" si="6"/>
        <v/>
      </c>
      <c r="AK6" s="37">
        <f t="shared" si="6"/>
        <v>4</v>
      </c>
      <c r="AL6" s="37" t="str">
        <f t="shared" si="6"/>
        <v/>
      </c>
      <c r="AM6" s="37" t="str">
        <f t="shared" si="6"/>
        <v/>
      </c>
      <c r="AN6" s="37" t="str">
        <f t="shared" si="6"/>
        <v/>
      </c>
      <c r="AO6" s="37" t="str">
        <f t="shared" si="6"/>
        <v/>
      </c>
      <c r="AP6" s="37" t="str">
        <f t="shared" si="6"/>
        <v/>
      </c>
      <c r="AQ6" s="37" t="str">
        <f t="shared" si="6"/>
        <v/>
      </c>
      <c r="AR6" s="37">
        <f t="shared" si="6"/>
        <v>5</v>
      </c>
      <c r="AS6" s="37" t="str">
        <f t="shared" si="6"/>
        <v/>
      </c>
      <c r="AT6" s="37" t="str">
        <f t="shared" si="6"/>
        <v/>
      </c>
      <c r="AU6" s="37" t="str">
        <f t="shared" si="6"/>
        <v/>
      </c>
      <c r="AV6" s="37" t="str">
        <f t="shared" si="6"/>
        <v/>
      </c>
      <c r="AW6" s="37" t="str">
        <f t="shared" si="6"/>
        <v/>
      </c>
      <c r="AX6" s="37" t="str">
        <f t="shared" si="6"/>
        <v/>
      </c>
      <c r="AY6" s="37">
        <f t="shared" si="6"/>
        <v>6</v>
      </c>
      <c r="AZ6" s="37" t="str">
        <f t="shared" si="6"/>
        <v/>
      </c>
      <c r="BA6" s="37" t="str">
        <f t="shared" si="6"/>
        <v/>
      </c>
      <c r="BB6" s="37" t="str">
        <f t="shared" si="6"/>
        <v/>
      </c>
      <c r="BC6" s="37" t="str">
        <f t="shared" si="6"/>
        <v/>
      </c>
      <c r="BD6" s="37" t="str">
        <f t="shared" si="6"/>
        <v/>
      </c>
      <c r="BE6" s="37" t="str">
        <f t="shared" si="6"/>
        <v/>
      </c>
      <c r="BF6" s="37">
        <f t="shared" si="6"/>
        <v>7</v>
      </c>
      <c r="BG6" s="37" t="str">
        <f t="shared" si="6"/>
        <v/>
      </c>
      <c r="BH6" s="37" t="str">
        <f t="shared" si="6"/>
        <v/>
      </c>
      <c r="BI6" s="37" t="str">
        <f t="shared" si="6"/>
        <v/>
      </c>
      <c r="BJ6" s="37" t="str">
        <f t="shared" si="6"/>
        <v/>
      </c>
      <c r="BK6" s="37" t="str">
        <f t="shared" si="6"/>
        <v/>
      </c>
      <c r="BL6" s="37" t="str">
        <f t="shared" si="6"/>
        <v/>
      </c>
      <c r="BM6" s="37">
        <f t="shared" si="6"/>
        <v>8</v>
      </c>
      <c r="BN6" s="37" t="str">
        <f t="shared" si="6"/>
        <v/>
      </c>
      <c r="BO6" s="37" t="str">
        <f t="shared" si="6"/>
        <v/>
      </c>
      <c r="BP6" s="37" t="str">
        <f t="shared" si="6"/>
        <v/>
      </c>
      <c r="BQ6" s="37" t="str">
        <f t="shared" si="6"/>
        <v/>
      </c>
      <c r="BR6" s="37" t="str">
        <f t="shared" si="6"/>
        <v/>
      </c>
      <c r="BS6" s="37" t="str">
        <f t="shared" ref="BS6" si="7">IF(WEEKDAY(BS7)=5,IF(ISERROR(_xlfn.ISOWEEKNUM(BS7)),WEEKNUM(BS7,2),_xlfn.ISOWEEKNUM(BS7)),"")</f>
        <v/>
      </c>
      <c r="BT6" s="37">
        <f t="shared" ref="BT6" si="8">IF(WEEKDAY(BT7)=5,IF(ISERROR(_xlfn.ISOWEEKNUM(BT7)),WEEKNUM(BT7,2),_xlfn.ISOWEEKNUM(BT7)),"")</f>
        <v>9</v>
      </c>
      <c r="BU6" s="37" t="str">
        <f t="shared" ref="BU6" si="9">IF(WEEKDAY(BU7)=5,IF(ISERROR(_xlfn.ISOWEEKNUM(BU7)),WEEKNUM(BU7,2),_xlfn.ISOWEEKNUM(BU7)),"")</f>
        <v/>
      </c>
      <c r="BV6" s="37" t="str">
        <f t="shared" ref="BV6" si="10">IF(WEEKDAY(BV7)=5,IF(ISERROR(_xlfn.ISOWEEKNUM(BV7)),WEEKNUM(BV7,2),_xlfn.ISOWEEKNUM(BV7)),"")</f>
        <v/>
      </c>
      <c r="BW6" s="37" t="str">
        <f t="shared" ref="BW6" si="11">IF(WEEKDAY(BW7)=5,IF(ISERROR(_xlfn.ISOWEEKNUM(BW7)),WEEKNUM(BW7,2),_xlfn.ISOWEEKNUM(BW7)),"")</f>
        <v/>
      </c>
      <c r="BX6" s="37" t="str">
        <f t="shared" ref="BX6" si="12">IF(WEEKDAY(BX7)=5,IF(ISERROR(_xlfn.ISOWEEKNUM(BX7)),WEEKNUM(BX7,2),_xlfn.ISOWEEKNUM(BX7)),"")</f>
        <v/>
      </c>
      <c r="BY6" s="37" t="str">
        <f t="shared" ref="BY6" si="13">IF(WEEKDAY(BY7)=5,IF(ISERROR(_xlfn.ISOWEEKNUM(BY7)),WEEKNUM(BY7,2),_xlfn.ISOWEEKNUM(BY7)),"")</f>
        <v/>
      </c>
      <c r="BZ6" s="37" t="str">
        <f t="shared" ref="BZ6" si="14">IF(WEEKDAY(BZ7)=5,IF(ISERROR(_xlfn.ISOWEEKNUM(BZ7)),WEEKNUM(BZ7,2),_xlfn.ISOWEEKNUM(BZ7)),"")</f>
        <v/>
      </c>
      <c r="CA6" s="37">
        <f t="shared" ref="CA6" si="15">IF(WEEKDAY(CA7)=5,IF(ISERROR(_xlfn.ISOWEEKNUM(CA7)),WEEKNUM(CA7,2),_xlfn.ISOWEEKNUM(CA7)),"")</f>
        <v>10</v>
      </c>
      <c r="CB6" s="37" t="str">
        <f t="shared" ref="CB6" si="16">IF(WEEKDAY(CB7)=5,IF(ISERROR(_xlfn.ISOWEEKNUM(CB7)),WEEKNUM(CB7,2),_xlfn.ISOWEEKNUM(CB7)),"")</f>
        <v/>
      </c>
      <c r="CC6" s="37" t="str">
        <f t="shared" ref="CC6" si="17">IF(WEEKDAY(CC7)=5,IF(ISERROR(_xlfn.ISOWEEKNUM(CC7)),WEEKNUM(CC7,2),_xlfn.ISOWEEKNUM(CC7)),"")</f>
        <v/>
      </c>
      <c r="CD6" s="37" t="str">
        <f t="shared" ref="CD6" si="18">IF(WEEKDAY(CD7)=5,IF(ISERROR(_xlfn.ISOWEEKNUM(CD7)),WEEKNUM(CD7,2),_xlfn.ISOWEEKNUM(CD7)),"")</f>
        <v/>
      </c>
      <c r="CE6" s="37" t="str">
        <f t="shared" ref="CE6" si="19">IF(WEEKDAY(CE7)=5,IF(ISERROR(_xlfn.ISOWEEKNUM(CE7)),WEEKNUM(CE7,2),_xlfn.ISOWEEKNUM(CE7)),"")</f>
        <v/>
      </c>
      <c r="CF6" s="37" t="str">
        <f t="shared" ref="CF6" si="20">IF(WEEKDAY(CF7)=5,IF(ISERROR(_xlfn.ISOWEEKNUM(CF7)),WEEKNUM(CF7,2),_xlfn.ISOWEEKNUM(CF7)),"")</f>
        <v/>
      </c>
      <c r="CG6" s="37" t="str">
        <f t="shared" ref="CG6" si="21">IF(WEEKDAY(CG7)=5,IF(ISERROR(_xlfn.ISOWEEKNUM(CG7)),WEEKNUM(CG7,2),_xlfn.ISOWEEKNUM(CG7)),"")</f>
        <v/>
      </c>
      <c r="CH6" s="37">
        <f t="shared" ref="CH6" si="22">IF(WEEKDAY(CH7)=5,IF(ISERROR(_xlfn.ISOWEEKNUM(CH7)),WEEKNUM(CH7,2),_xlfn.ISOWEEKNUM(CH7)),"")</f>
        <v>11</v>
      </c>
      <c r="CI6" s="37" t="str">
        <f t="shared" ref="CI6" si="23">IF(WEEKDAY(CI7)=5,IF(ISERROR(_xlfn.ISOWEEKNUM(CI7)),WEEKNUM(CI7,2),_xlfn.ISOWEEKNUM(CI7)),"")</f>
        <v/>
      </c>
      <c r="CJ6" s="37" t="str">
        <f t="shared" ref="CJ6" si="24">IF(WEEKDAY(CJ7)=5,IF(ISERROR(_xlfn.ISOWEEKNUM(CJ7)),WEEKNUM(CJ7,2),_xlfn.ISOWEEKNUM(CJ7)),"")</f>
        <v/>
      </c>
      <c r="CK6" s="37" t="str">
        <f t="shared" ref="CK6" si="25">IF(WEEKDAY(CK7)=5,IF(ISERROR(_xlfn.ISOWEEKNUM(CK7)),WEEKNUM(CK7,2),_xlfn.ISOWEEKNUM(CK7)),"")</f>
        <v/>
      </c>
      <c r="CL6" s="37" t="str">
        <f t="shared" ref="CL6" si="26">IF(WEEKDAY(CL7)=5,IF(ISERROR(_xlfn.ISOWEEKNUM(CL7)),WEEKNUM(CL7,2),_xlfn.ISOWEEKNUM(CL7)),"")</f>
        <v/>
      </c>
      <c r="CM6" s="37" t="str">
        <f t="shared" ref="CM6" si="27">IF(WEEKDAY(CM7)=5,IF(ISERROR(_xlfn.ISOWEEKNUM(CM7)),WEEKNUM(CM7,2),_xlfn.ISOWEEKNUM(CM7)),"")</f>
        <v/>
      </c>
      <c r="CN6" s="37" t="str">
        <f t="shared" ref="CN6" si="28">IF(WEEKDAY(CN7)=5,IF(ISERROR(_xlfn.ISOWEEKNUM(CN7)),WEEKNUM(CN7,2),_xlfn.ISOWEEKNUM(CN7)),"")</f>
        <v/>
      </c>
      <c r="CO6" s="37">
        <f t="shared" ref="CO6" si="29">IF(WEEKDAY(CO7)=5,IF(ISERROR(_xlfn.ISOWEEKNUM(CO7)),WEEKNUM(CO7,2),_xlfn.ISOWEEKNUM(CO7)),"")</f>
        <v>12</v>
      </c>
      <c r="CP6" s="37" t="str">
        <f t="shared" ref="CP6" si="30">IF(WEEKDAY(CP7)=5,IF(ISERROR(_xlfn.ISOWEEKNUM(CP7)),WEEKNUM(CP7,2),_xlfn.ISOWEEKNUM(CP7)),"")</f>
        <v/>
      </c>
      <c r="CQ6" s="37" t="str">
        <f t="shared" ref="CQ6" si="31">IF(WEEKDAY(CQ7)=5,IF(ISERROR(_xlfn.ISOWEEKNUM(CQ7)),WEEKNUM(CQ7,2),_xlfn.ISOWEEKNUM(CQ7)),"")</f>
        <v/>
      </c>
      <c r="CR6" s="37" t="str">
        <f t="shared" ref="CR6" si="32">IF(WEEKDAY(CR7)=5,IF(ISERROR(_xlfn.ISOWEEKNUM(CR7)),WEEKNUM(CR7,2),_xlfn.ISOWEEKNUM(CR7)),"")</f>
        <v/>
      </c>
      <c r="CS6" s="37" t="str">
        <f t="shared" ref="CS6" si="33">IF(WEEKDAY(CS7)=5,IF(ISERROR(_xlfn.ISOWEEKNUM(CS7)),WEEKNUM(CS7,2),_xlfn.ISOWEEKNUM(CS7)),"")</f>
        <v/>
      </c>
      <c r="CT6" s="37" t="str">
        <f t="shared" ref="CT6" si="34">IF(WEEKDAY(CT7)=5,IF(ISERROR(_xlfn.ISOWEEKNUM(CT7)),WEEKNUM(CT7,2),_xlfn.ISOWEEKNUM(CT7)),"")</f>
        <v/>
      </c>
      <c r="CU6" s="37" t="str">
        <f t="shared" ref="CU6" si="35">IF(WEEKDAY(CU7)=5,IF(ISERROR(_xlfn.ISOWEEKNUM(CU7)),WEEKNUM(CU7,2),_xlfn.ISOWEEKNUM(CU7)),"")</f>
        <v/>
      </c>
      <c r="CV6" s="37">
        <f t="shared" ref="CV6" si="36">IF(WEEKDAY(CV7)=5,IF(ISERROR(_xlfn.ISOWEEKNUM(CV7)),WEEKNUM(CV7,2),_xlfn.ISOWEEKNUM(CV7)),"")</f>
        <v>13</v>
      </c>
      <c r="CW6" s="37" t="str">
        <f t="shared" ref="CW6" si="37">IF(WEEKDAY(CW7)=5,IF(ISERROR(_xlfn.ISOWEEKNUM(CW7)),WEEKNUM(CW7,2),_xlfn.ISOWEEKNUM(CW7)),"")</f>
        <v/>
      </c>
      <c r="CX6" s="37" t="str">
        <f t="shared" ref="CX6" si="38">IF(WEEKDAY(CX7)=5,IF(ISERROR(_xlfn.ISOWEEKNUM(CX7)),WEEKNUM(CX7,2),_xlfn.ISOWEEKNUM(CX7)),"")</f>
        <v/>
      </c>
      <c r="CY6" s="37" t="str">
        <f t="shared" ref="CY6" si="39">IF(WEEKDAY(CY7)=5,IF(ISERROR(_xlfn.ISOWEEKNUM(CY7)),WEEKNUM(CY7,2),_xlfn.ISOWEEKNUM(CY7)),"")</f>
        <v/>
      </c>
      <c r="CZ6" s="37" t="str">
        <f t="shared" ref="CZ6" si="40">IF(WEEKDAY(CZ7)=5,IF(ISERROR(_xlfn.ISOWEEKNUM(CZ7)),WEEKNUM(CZ7,2),_xlfn.ISOWEEKNUM(CZ7)),"")</f>
        <v/>
      </c>
      <c r="DA6" s="37" t="str">
        <f t="shared" ref="DA6" si="41">IF(WEEKDAY(DA7)=5,IF(ISERROR(_xlfn.ISOWEEKNUM(DA7)),WEEKNUM(DA7,2),_xlfn.ISOWEEKNUM(DA7)),"")</f>
        <v/>
      </c>
      <c r="DB6" s="37" t="str">
        <f t="shared" ref="DB6" si="42">IF(WEEKDAY(DB7)=5,IF(ISERROR(_xlfn.ISOWEEKNUM(DB7)),WEEKNUM(DB7,2),_xlfn.ISOWEEKNUM(DB7)),"")</f>
        <v/>
      </c>
      <c r="DC6" s="37">
        <f t="shared" ref="DC6" si="43">IF(WEEKDAY(DC7)=5,IF(ISERROR(_xlfn.ISOWEEKNUM(DC7)),WEEKNUM(DC7,2),_xlfn.ISOWEEKNUM(DC7)),"")</f>
        <v>14</v>
      </c>
      <c r="DD6" s="37" t="str">
        <f t="shared" ref="DD6" si="44">IF(WEEKDAY(DD7)=5,IF(ISERROR(_xlfn.ISOWEEKNUM(DD7)),WEEKNUM(DD7,2),_xlfn.ISOWEEKNUM(DD7)),"")</f>
        <v/>
      </c>
      <c r="DE6" s="37" t="str">
        <f t="shared" ref="DE6" si="45">IF(WEEKDAY(DE7)=5,IF(ISERROR(_xlfn.ISOWEEKNUM(DE7)),WEEKNUM(DE7,2),_xlfn.ISOWEEKNUM(DE7)),"")</f>
        <v/>
      </c>
      <c r="DF6" s="37" t="str">
        <f t="shared" ref="DF6" si="46">IF(WEEKDAY(DF7)=5,IF(ISERROR(_xlfn.ISOWEEKNUM(DF7)),WEEKNUM(DF7,2),_xlfn.ISOWEEKNUM(DF7)),"")</f>
        <v/>
      </c>
      <c r="DG6" s="37" t="str">
        <f t="shared" ref="DG6" si="47">IF(WEEKDAY(DG7)=5,IF(ISERROR(_xlfn.ISOWEEKNUM(DG7)),WEEKNUM(DG7,2),_xlfn.ISOWEEKNUM(DG7)),"")</f>
        <v/>
      </c>
      <c r="DH6" s="37" t="str">
        <f t="shared" ref="DH6" si="48">IF(WEEKDAY(DH7)=5,IF(ISERROR(_xlfn.ISOWEEKNUM(DH7)),WEEKNUM(DH7,2),_xlfn.ISOWEEKNUM(DH7)),"")</f>
        <v/>
      </c>
      <c r="DI6" s="37" t="str">
        <f t="shared" ref="DI6" si="49">IF(WEEKDAY(DI7)=5,IF(ISERROR(_xlfn.ISOWEEKNUM(DI7)),WEEKNUM(DI7,2),_xlfn.ISOWEEKNUM(DI7)),"")</f>
        <v/>
      </c>
      <c r="DJ6" s="37">
        <f t="shared" ref="DJ6" si="50">IF(WEEKDAY(DJ7)=5,IF(ISERROR(_xlfn.ISOWEEKNUM(DJ7)),WEEKNUM(DJ7,2),_xlfn.ISOWEEKNUM(DJ7)),"")</f>
        <v>15</v>
      </c>
      <c r="DK6" s="37" t="str">
        <f t="shared" ref="DK6" si="51">IF(WEEKDAY(DK7)=5,IF(ISERROR(_xlfn.ISOWEEKNUM(DK7)),WEEKNUM(DK7,2),_xlfn.ISOWEEKNUM(DK7)),"")</f>
        <v/>
      </c>
      <c r="DL6" s="37" t="str">
        <f t="shared" ref="DL6" si="52">IF(WEEKDAY(DL7)=5,IF(ISERROR(_xlfn.ISOWEEKNUM(DL7)),WEEKNUM(DL7,2),_xlfn.ISOWEEKNUM(DL7)),"")</f>
        <v/>
      </c>
      <c r="DM6" s="37" t="str">
        <f t="shared" ref="DM6" si="53">IF(WEEKDAY(DM7)=5,IF(ISERROR(_xlfn.ISOWEEKNUM(DM7)),WEEKNUM(DM7,2),_xlfn.ISOWEEKNUM(DM7)),"")</f>
        <v/>
      </c>
      <c r="DN6" s="37" t="str">
        <f t="shared" ref="DN6" si="54">IF(WEEKDAY(DN7)=5,IF(ISERROR(_xlfn.ISOWEEKNUM(DN7)),WEEKNUM(DN7,2),_xlfn.ISOWEEKNUM(DN7)),"")</f>
        <v/>
      </c>
      <c r="DO6" s="37" t="str">
        <f t="shared" ref="DO6" si="55">IF(WEEKDAY(DO7)=5,IF(ISERROR(_xlfn.ISOWEEKNUM(DO7)),WEEKNUM(DO7,2),_xlfn.ISOWEEKNUM(DO7)),"")</f>
        <v/>
      </c>
      <c r="DP6" s="37" t="str">
        <f t="shared" ref="DP6" si="56">IF(WEEKDAY(DP7)=5,IF(ISERROR(_xlfn.ISOWEEKNUM(DP7)),WEEKNUM(DP7,2),_xlfn.ISOWEEKNUM(DP7)),"")</f>
        <v/>
      </c>
      <c r="DQ6" s="37">
        <f t="shared" ref="DQ6" si="57">IF(WEEKDAY(DQ7)=5,IF(ISERROR(_xlfn.ISOWEEKNUM(DQ7)),WEEKNUM(DQ7,2),_xlfn.ISOWEEKNUM(DQ7)),"")</f>
        <v>16</v>
      </c>
      <c r="DR6" s="37" t="str">
        <f t="shared" ref="DR6" si="58">IF(WEEKDAY(DR7)=5,IF(ISERROR(_xlfn.ISOWEEKNUM(DR7)),WEEKNUM(DR7,2),_xlfn.ISOWEEKNUM(DR7)),"")</f>
        <v/>
      </c>
      <c r="DS6" s="37" t="str">
        <f t="shared" ref="DS6" si="59">IF(WEEKDAY(DS7)=5,IF(ISERROR(_xlfn.ISOWEEKNUM(DS7)),WEEKNUM(DS7,2),_xlfn.ISOWEEKNUM(DS7)),"")</f>
        <v/>
      </c>
      <c r="DT6" s="37" t="str">
        <f t="shared" ref="DT6" si="60">IF(WEEKDAY(DT7)=5,IF(ISERROR(_xlfn.ISOWEEKNUM(DT7)),WEEKNUM(DT7,2),_xlfn.ISOWEEKNUM(DT7)),"")</f>
        <v/>
      </c>
      <c r="DU6" s="37" t="str">
        <f t="shared" ref="DU6" si="61">IF(WEEKDAY(DU7)=5,IF(ISERROR(_xlfn.ISOWEEKNUM(DU7)),WEEKNUM(DU7,2),_xlfn.ISOWEEKNUM(DU7)),"")</f>
        <v/>
      </c>
      <c r="DV6" s="37" t="str">
        <f t="shared" ref="DV6" si="62">IF(WEEKDAY(DV7)=5,IF(ISERROR(_xlfn.ISOWEEKNUM(DV7)),WEEKNUM(DV7,2),_xlfn.ISOWEEKNUM(DV7)),"")</f>
        <v/>
      </c>
      <c r="DW6" s="37" t="str">
        <f t="shared" ref="DW6" si="63">IF(WEEKDAY(DW7)=5,IF(ISERROR(_xlfn.ISOWEEKNUM(DW7)),WEEKNUM(DW7,2),_xlfn.ISOWEEKNUM(DW7)),"")</f>
        <v/>
      </c>
      <c r="DX6" s="37">
        <f t="shared" ref="DX6" si="64">IF(WEEKDAY(DX7)=5,IF(ISERROR(_xlfn.ISOWEEKNUM(DX7)),WEEKNUM(DX7,2),_xlfn.ISOWEEKNUM(DX7)),"")</f>
        <v>17</v>
      </c>
      <c r="DY6" s="37" t="str">
        <f t="shared" ref="DY6" si="65">IF(WEEKDAY(DY7)=5,IF(ISERROR(_xlfn.ISOWEEKNUM(DY7)),WEEKNUM(DY7,2),_xlfn.ISOWEEKNUM(DY7)),"")</f>
        <v/>
      </c>
      <c r="DZ6" s="37" t="str">
        <f t="shared" ref="DZ6" si="66">IF(WEEKDAY(DZ7)=5,IF(ISERROR(_xlfn.ISOWEEKNUM(DZ7)),WEEKNUM(DZ7,2),_xlfn.ISOWEEKNUM(DZ7)),"")</f>
        <v/>
      </c>
      <c r="EA6" s="37" t="str">
        <f t="shared" ref="EA6" si="67">IF(WEEKDAY(EA7)=5,IF(ISERROR(_xlfn.ISOWEEKNUM(EA7)),WEEKNUM(EA7,2),_xlfn.ISOWEEKNUM(EA7)),"")</f>
        <v/>
      </c>
      <c r="EB6" s="37" t="str">
        <f t="shared" ref="EB6" si="68">IF(WEEKDAY(EB7)=5,IF(ISERROR(_xlfn.ISOWEEKNUM(EB7)),WEEKNUM(EB7,2),_xlfn.ISOWEEKNUM(EB7)),"")</f>
        <v/>
      </c>
      <c r="EC6" s="37" t="str">
        <f t="shared" ref="EC6" si="69">IF(WEEKDAY(EC7)=5,IF(ISERROR(_xlfn.ISOWEEKNUM(EC7)),WEEKNUM(EC7,2),_xlfn.ISOWEEKNUM(EC7)),"")</f>
        <v/>
      </c>
      <c r="ED6" s="37" t="str">
        <f t="shared" ref="ED6" si="70">IF(WEEKDAY(ED7)=5,IF(ISERROR(_xlfn.ISOWEEKNUM(ED7)),WEEKNUM(ED7,2),_xlfn.ISOWEEKNUM(ED7)),"")</f>
        <v/>
      </c>
      <c r="EE6" s="37">
        <f t="shared" ref="EE6" si="71">IF(WEEKDAY(EE7)=5,IF(ISERROR(_xlfn.ISOWEEKNUM(EE7)),WEEKNUM(EE7,2),_xlfn.ISOWEEKNUM(EE7)),"")</f>
        <v>18</v>
      </c>
      <c r="EF6" s="37" t="str">
        <f t="shared" ref="EF6" si="72">IF(WEEKDAY(EF7)=5,IF(ISERROR(_xlfn.ISOWEEKNUM(EF7)),WEEKNUM(EF7,2),_xlfn.ISOWEEKNUM(EF7)),"")</f>
        <v/>
      </c>
      <c r="EG6" s="37" t="str">
        <f t="shared" ref="EG6" si="73">IF(WEEKDAY(EG7)=5,IF(ISERROR(_xlfn.ISOWEEKNUM(EG7)),WEEKNUM(EG7,2),_xlfn.ISOWEEKNUM(EG7)),"")</f>
        <v/>
      </c>
      <c r="EH6" s="37" t="str">
        <f t="shared" ref="EH6" si="74">IF(WEEKDAY(EH7)=5,IF(ISERROR(_xlfn.ISOWEEKNUM(EH7)),WEEKNUM(EH7,2),_xlfn.ISOWEEKNUM(EH7)),"")</f>
        <v/>
      </c>
      <c r="EI6" s="37" t="str">
        <f t="shared" ref="EI6" si="75">IF(WEEKDAY(EI7)=5,IF(ISERROR(_xlfn.ISOWEEKNUM(EI7)),WEEKNUM(EI7,2),_xlfn.ISOWEEKNUM(EI7)),"")</f>
        <v/>
      </c>
      <c r="EJ6" s="37" t="str">
        <f t="shared" ref="EJ6" si="76">IF(WEEKDAY(EJ7)=5,IF(ISERROR(_xlfn.ISOWEEKNUM(EJ7)),WEEKNUM(EJ7,2),_xlfn.ISOWEEKNUM(EJ7)),"")</f>
        <v/>
      </c>
      <c r="EK6" s="37" t="str">
        <f t="shared" ref="EK6" si="77">IF(WEEKDAY(EK7)=5,IF(ISERROR(_xlfn.ISOWEEKNUM(EK7)),WEEKNUM(EK7,2),_xlfn.ISOWEEKNUM(EK7)),"")</f>
        <v/>
      </c>
      <c r="EL6" s="37">
        <f t="shared" ref="EL6" si="78">IF(WEEKDAY(EL7)=5,IF(ISERROR(_xlfn.ISOWEEKNUM(EL7)),WEEKNUM(EL7,2),_xlfn.ISOWEEKNUM(EL7)),"")</f>
        <v>19</v>
      </c>
      <c r="EM6" s="37" t="str">
        <f t="shared" ref="EM6" si="79">IF(WEEKDAY(EM7)=5,IF(ISERROR(_xlfn.ISOWEEKNUM(EM7)),WEEKNUM(EM7,2),_xlfn.ISOWEEKNUM(EM7)),"")</f>
        <v/>
      </c>
      <c r="EN6" s="37" t="str">
        <f t="shared" ref="EN6" si="80">IF(WEEKDAY(EN7)=5,IF(ISERROR(_xlfn.ISOWEEKNUM(EN7)),WEEKNUM(EN7,2),_xlfn.ISOWEEKNUM(EN7)),"")</f>
        <v/>
      </c>
      <c r="EO6" s="37" t="str">
        <f t="shared" ref="EO6" si="81">IF(WEEKDAY(EO7)=5,IF(ISERROR(_xlfn.ISOWEEKNUM(EO7)),WEEKNUM(EO7,2),_xlfn.ISOWEEKNUM(EO7)),"")</f>
        <v/>
      </c>
      <c r="EP6" s="37" t="str">
        <f t="shared" ref="EP6" si="82">IF(WEEKDAY(EP7)=5,IF(ISERROR(_xlfn.ISOWEEKNUM(EP7)),WEEKNUM(EP7,2),_xlfn.ISOWEEKNUM(EP7)),"")</f>
        <v/>
      </c>
      <c r="EQ6" s="37" t="str">
        <f t="shared" ref="EQ6" si="83">IF(WEEKDAY(EQ7)=5,IF(ISERROR(_xlfn.ISOWEEKNUM(EQ7)),WEEKNUM(EQ7,2),_xlfn.ISOWEEKNUM(EQ7)),"")</f>
        <v/>
      </c>
      <c r="ER6" s="37" t="str">
        <f t="shared" ref="ER6" si="84">IF(WEEKDAY(ER7)=5,IF(ISERROR(_xlfn.ISOWEEKNUM(ER7)),WEEKNUM(ER7,2),_xlfn.ISOWEEKNUM(ER7)),"")</f>
        <v/>
      </c>
      <c r="ES6" s="37">
        <f t="shared" ref="ES6" si="85">IF(WEEKDAY(ES7)=5,IF(ISERROR(_xlfn.ISOWEEKNUM(ES7)),WEEKNUM(ES7,2),_xlfn.ISOWEEKNUM(ES7)),"")</f>
        <v>20</v>
      </c>
      <c r="ET6" s="37" t="str">
        <f t="shared" ref="ET6" si="86">IF(WEEKDAY(ET7)=5,IF(ISERROR(_xlfn.ISOWEEKNUM(ET7)),WEEKNUM(ET7,2),_xlfn.ISOWEEKNUM(ET7)),"")</f>
        <v/>
      </c>
      <c r="EU6" s="37" t="str">
        <f t="shared" ref="EU6" si="87">IF(WEEKDAY(EU7)=5,IF(ISERROR(_xlfn.ISOWEEKNUM(EU7)),WEEKNUM(EU7,2),_xlfn.ISOWEEKNUM(EU7)),"")</f>
        <v/>
      </c>
      <c r="EV6" s="37" t="str">
        <f t="shared" ref="EV6" si="88">IF(WEEKDAY(EV7)=5,IF(ISERROR(_xlfn.ISOWEEKNUM(EV7)),WEEKNUM(EV7,2),_xlfn.ISOWEEKNUM(EV7)),"")</f>
        <v/>
      </c>
      <c r="EW6" s="37" t="str">
        <f t="shared" ref="EW6" si="89">IF(WEEKDAY(EW7)=5,IF(ISERROR(_xlfn.ISOWEEKNUM(EW7)),WEEKNUM(EW7,2),_xlfn.ISOWEEKNUM(EW7)),"")</f>
        <v/>
      </c>
      <c r="EX6" s="37" t="str">
        <f t="shared" ref="EX6" si="90">IF(WEEKDAY(EX7)=5,IF(ISERROR(_xlfn.ISOWEEKNUM(EX7)),WEEKNUM(EX7,2),_xlfn.ISOWEEKNUM(EX7)),"")</f>
        <v/>
      </c>
      <c r="EY6" s="37" t="str">
        <f t="shared" ref="EY6" si="91">IF(WEEKDAY(EY7)=5,IF(ISERROR(_xlfn.ISOWEEKNUM(EY7)),WEEKNUM(EY7,2),_xlfn.ISOWEEKNUM(EY7)),"")</f>
        <v/>
      </c>
      <c r="EZ6" s="37">
        <f t="shared" ref="EZ6" si="92">IF(WEEKDAY(EZ7)=5,IF(ISERROR(_xlfn.ISOWEEKNUM(EZ7)),WEEKNUM(EZ7,2),_xlfn.ISOWEEKNUM(EZ7)),"")</f>
        <v>21</v>
      </c>
      <c r="FA6" s="37" t="str">
        <f t="shared" ref="FA6" si="93">IF(WEEKDAY(FA7)=5,IF(ISERROR(_xlfn.ISOWEEKNUM(FA7)),WEEKNUM(FA7,2),_xlfn.ISOWEEKNUM(FA7)),"")</f>
        <v/>
      </c>
      <c r="FB6" s="37" t="str">
        <f t="shared" ref="FB6" si="94">IF(WEEKDAY(FB7)=5,IF(ISERROR(_xlfn.ISOWEEKNUM(FB7)),WEEKNUM(FB7,2),_xlfn.ISOWEEKNUM(FB7)),"")</f>
        <v/>
      </c>
      <c r="FC6" s="37" t="str">
        <f t="shared" ref="FC6" si="95">IF(WEEKDAY(FC7)=5,IF(ISERROR(_xlfn.ISOWEEKNUM(FC7)),WEEKNUM(FC7,2),_xlfn.ISOWEEKNUM(FC7)),"")</f>
        <v/>
      </c>
      <c r="FD6" s="37" t="str">
        <f t="shared" ref="FD6" si="96">IF(WEEKDAY(FD7)=5,IF(ISERROR(_xlfn.ISOWEEKNUM(FD7)),WEEKNUM(FD7,2),_xlfn.ISOWEEKNUM(FD7)),"")</f>
        <v/>
      </c>
      <c r="FE6" s="37" t="str">
        <f t="shared" ref="FE6" si="97">IF(WEEKDAY(FE7)=5,IF(ISERROR(_xlfn.ISOWEEKNUM(FE7)),WEEKNUM(FE7,2),_xlfn.ISOWEEKNUM(FE7)),"")</f>
        <v/>
      </c>
      <c r="FF6" s="37" t="str">
        <f t="shared" ref="FF6" si="98">IF(WEEKDAY(FF7)=5,IF(ISERROR(_xlfn.ISOWEEKNUM(FF7)),WEEKNUM(FF7,2),_xlfn.ISOWEEKNUM(FF7)),"")</f>
        <v/>
      </c>
      <c r="FG6" s="37">
        <f t="shared" ref="FG6" si="99">IF(WEEKDAY(FG7)=5,IF(ISERROR(_xlfn.ISOWEEKNUM(FG7)),WEEKNUM(FG7,2),_xlfn.ISOWEEKNUM(FG7)),"")</f>
        <v>22</v>
      </c>
      <c r="FH6" s="37" t="str">
        <f t="shared" ref="FH6" si="100">IF(WEEKDAY(FH7)=5,IF(ISERROR(_xlfn.ISOWEEKNUM(FH7)),WEEKNUM(FH7,2),_xlfn.ISOWEEKNUM(FH7)),"")</f>
        <v/>
      </c>
      <c r="FI6" s="37" t="str">
        <f t="shared" ref="FI6" si="101">IF(WEEKDAY(FI7)=5,IF(ISERROR(_xlfn.ISOWEEKNUM(FI7)),WEEKNUM(FI7,2),_xlfn.ISOWEEKNUM(FI7)),"")</f>
        <v/>
      </c>
      <c r="FJ6" s="37" t="str">
        <f t="shared" ref="FJ6" si="102">IF(WEEKDAY(FJ7)=5,IF(ISERROR(_xlfn.ISOWEEKNUM(FJ7)),WEEKNUM(FJ7,2),_xlfn.ISOWEEKNUM(FJ7)),"")</f>
        <v/>
      </c>
      <c r="FK6" s="37" t="str">
        <f t="shared" ref="FK6" si="103">IF(WEEKDAY(FK7)=5,IF(ISERROR(_xlfn.ISOWEEKNUM(FK7)),WEEKNUM(FK7,2),_xlfn.ISOWEEKNUM(FK7)),"")</f>
        <v/>
      </c>
      <c r="FL6" s="37" t="str">
        <f t="shared" ref="FL6" si="104">IF(WEEKDAY(FL7)=5,IF(ISERROR(_xlfn.ISOWEEKNUM(FL7)),WEEKNUM(FL7,2),_xlfn.ISOWEEKNUM(FL7)),"")</f>
        <v/>
      </c>
      <c r="FM6" s="37" t="str">
        <f t="shared" ref="FM6" si="105">IF(WEEKDAY(FM7)=5,IF(ISERROR(_xlfn.ISOWEEKNUM(FM7)),WEEKNUM(FM7,2),_xlfn.ISOWEEKNUM(FM7)),"")</f>
        <v/>
      </c>
      <c r="FN6" s="37">
        <f t="shared" ref="FN6" si="106">IF(WEEKDAY(FN7)=5,IF(ISERROR(_xlfn.ISOWEEKNUM(FN7)),WEEKNUM(FN7,2),_xlfn.ISOWEEKNUM(FN7)),"")</f>
        <v>23</v>
      </c>
      <c r="FO6" s="37" t="str">
        <f t="shared" ref="FO6" si="107">IF(WEEKDAY(FO7)=5,IF(ISERROR(_xlfn.ISOWEEKNUM(FO7)),WEEKNUM(FO7,2),_xlfn.ISOWEEKNUM(FO7)),"")</f>
        <v/>
      </c>
      <c r="FP6" s="37" t="str">
        <f t="shared" ref="FP6" si="108">IF(WEEKDAY(FP7)=5,IF(ISERROR(_xlfn.ISOWEEKNUM(FP7)),WEEKNUM(FP7,2),_xlfn.ISOWEEKNUM(FP7)),"")</f>
        <v/>
      </c>
      <c r="FQ6" s="37" t="str">
        <f t="shared" ref="FQ6" si="109">IF(WEEKDAY(FQ7)=5,IF(ISERROR(_xlfn.ISOWEEKNUM(FQ7)),WEEKNUM(FQ7,2),_xlfn.ISOWEEKNUM(FQ7)),"")</f>
        <v/>
      </c>
      <c r="FR6" s="37" t="str">
        <f t="shared" ref="FR6" si="110">IF(WEEKDAY(FR7)=5,IF(ISERROR(_xlfn.ISOWEEKNUM(FR7)),WEEKNUM(FR7,2),_xlfn.ISOWEEKNUM(FR7)),"")</f>
        <v/>
      </c>
      <c r="FS6" s="37" t="str">
        <f t="shared" ref="FS6" si="111">IF(WEEKDAY(FS7)=5,IF(ISERROR(_xlfn.ISOWEEKNUM(FS7)),WEEKNUM(FS7,2),_xlfn.ISOWEEKNUM(FS7)),"")</f>
        <v/>
      </c>
      <c r="FT6" s="37" t="str">
        <f t="shared" ref="FT6" si="112">IF(WEEKDAY(FT7)=5,IF(ISERROR(_xlfn.ISOWEEKNUM(FT7)),WEEKNUM(FT7,2),_xlfn.ISOWEEKNUM(FT7)),"")</f>
        <v/>
      </c>
      <c r="FU6" s="37">
        <f t="shared" ref="FU6" si="113">IF(WEEKDAY(FU7)=5,IF(ISERROR(_xlfn.ISOWEEKNUM(FU7)),WEEKNUM(FU7,2),_xlfn.ISOWEEKNUM(FU7)),"")</f>
        <v>24</v>
      </c>
      <c r="FV6" s="37" t="str">
        <f t="shared" ref="FV6" si="114">IF(WEEKDAY(FV7)=5,IF(ISERROR(_xlfn.ISOWEEKNUM(FV7)),WEEKNUM(FV7,2),_xlfn.ISOWEEKNUM(FV7)),"")</f>
        <v/>
      </c>
      <c r="FW6" s="37" t="str">
        <f t="shared" ref="FW6" si="115">IF(WEEKDAY(FW7)=5,IF(ISERROR(_xlfn.ISOWEEKNUM(FW7)),WEEKNUM(FW7,2),_xlfn.ISOWEEKNUM(FW7)),"")</f>
        <v/>
      </c>
      <c r="FX6" s="37" t="str">
        <f t="shared" ref="FX6" si="116">IF(WEEKDAY(FX7)=5,IF(ISERROR(_xlfn.ISOWEEKNUM(FX7)),WEEKNUM(FX7,2),_xlfn.ISOWEEKNUM(FX7)),"")</f>
        <v/>
      </c>
      <c r="FY6" s="37" t="str">
        <f t="shared" ref="FY6" si="117">IF(WEEKDAY(FY7)=5,IF(ISERROR(_xlfn.ISOWEEKNUM(FY7)),WEEKNUM(FY7,2),_xlfn.ISOWEEKNUM(FY7)),"")</f>
        <v/>
      </c>
      <c r="FZ6" s="37" t="str">
        <f t="shared" ref="FZ6" si="118">IF(WEEKDAY(FZ7)=5,IF(ISERROR(_xlfn.ISOWEEKNUM(FZ7)),WEEKNUM(FZ7,2),_xlfn.ISOWEEKNUM(FZ7)),"")</f>
        <v/>
      </c>
      <c r="GA6" s="37" t="str">
        <f t="shared" ref="GA6" si="119">IF(WEEKDAY(GA7)=5,IF(ISERROR(_xlfn.ISOWEEKNUM(GA7)),WEEKNUM(GA7,2),_xlfn.ISOWEEKNUM(GA7)),"")</f>
        <v/>
      </c>
      <c r="GB6" s="37">
        <f t="shared" ref="GB6" si="120">IF(WEEKDAY(GB7)=5,IF(ISERROR(_xlfn.ISOWEEKNUM(GB7)),WEEKNUM(GB7,2),_xlfn.ISOWEEKNUM(GB7)),"")</f>
        <v>25</v>
      </c>
      <c r="GC6" s="37" t="str">
        <f t="shared" ref="GC6" si="121">IF(WEEKDAY(GC7)=5,IF(ISERROR(_xlfn.ISOWEEKNUM(GC7)),WEEKNUM(GC7,2),_xlfn.ISOWEEKNUM(GC7)),"")</f>
        <v/>
      </c>
      <c r="GD6" s="37" t="str">
        <f t="shared" ref="GD6" si="122">IF(WEEKDAY(GD7)=5,IF(ISERROR(_xlfn.ISOWEEKNUM(GD7)),WEEKNUM(GD7,2),_xlfn.ISOWEEKNUM(GD7)),"")</f>
        <v/>
      </c>
      <c r="GE6" s="37" t="str">
        <f t="shared" ref="GE6" si="123">IF(WEEKDAY(GE7)=5,IF(ISERROR(_xlfn.ISOWEEKNUM(GE7)),WEEKNUM(GE7,2),_xlfn.ISOWEEKNUM(GE7)),"")</f>
        <v/>
      </c>
      <c r="GF6" s="37" t="str">
        <f t="shared" ref="GF6" si="124">IF(WEEKDAY(GF7)=5,IF(ISERROR(_xlfn.ISOWEEKNUM(GF7)),WEEKNUM(GF7,2),_xlfn.ISOWEEKNUM(GF7)),"")</f>
        <v/>
      </c>
      <c r="GG6" s="37" t="str">
        <f t="shared" ref="GG6" si="125">IF(WEEKDAY(GG7)=5,IF(ISERROR(_xlfn.ISOWEEKNUM(GG7)),WEEKNUM(GG7,2),_xlfn.ISOWEEKNUM(GG7)),"")</f>
        <v/>
      </c>
      <c r="GH6" s="37" t="str">
        <f t="shared" ref="GH6" si="126">IF(WEEKDAY(GH7)=5,IF(ISERROR(_xlfn.ISOWEEKNUM(GH7)),WEEKNUM(GH7,2),_xlfn.ISOWEEKNUM(GH7)),"")</f>
        <v/>
      </c>
      <c r="GI6" s="37">
        <f t="shared" ref="GI6" si="127">IF(WEEKDAY(GI7)=5,IF(ISERROR(_xlfn.ISOWEEKNUM(GI7)),WEEKNUM(GI7,2),_xlfn.ISOWEEKNUM(GI7)),"")</f>
        <v>26</v>
      </c>
      <c r="GJ6" s="37" t="str">
        <f t="shared" ref="GJ6" si="128">IF(WEEKDAY(GJ7)=5,IF(ISERROR(_xlfn.ISOWEEKNUM(GJ7)),WEEKNUM(GJ7,2),_xlfn.ISOWEEKNUM(GJ7)),"")</f>
        <v/>
      </c>
      <c r="GK6" s="37" t="str">
        <f t="shared" ref="GK6" si="129">IF(WEEKDAY(GK7)=5,IF(ISERROR(_xlfn.ISOWEEKNUM(GK7)),WEEKNUM(GK7,2),_xlfn.ISOWEEKNUM(GK7)),"")</f>
        <v/>
      </c>
      <c r="GL6" s="37" t="str">
        <f t="shared" ref="GL6" si="130">IF(WEEKDAY(GL7)=5,IF(ISERROR(_xlfn.ISOWEEKNUM(GL7)),WEEKNUM(GL7,2),_xlfn.ISOWEEKNUM(GL7)),"")</f>
        <v/>
      </c>
      <c r="GM6" s="37" t="str">
        <f t="shared" ref="GM6" si="131">IF(WEEKDAY(GM7)=5,IF(ISERROR(_xlfn.ISOWEEKNUM(GM7)),WEEKNUM(GM7,2),_xlfn.ISOWEEKNUM(GM7)),"")</f>
        <v/>
      </c>
      <c r="GN6" s="37" t="str">
        <f t="shared" ref="GN6" si="132">IF(WEEKDAY(GN7)=5,IF(ISERROR(_xlfn.ISOWEEKNUM(GN7)),WEEKNUM(GN7,2),_xlfn.ISOWEEKNUM(GN7)),"")</f>
        <v/>
      </c>
      <c r="GO6" s="37" t="str">
        <f t="shared" ref="GO6" si="133">IF(WEEKDAY(GO7)=5,IF(ISERROR(_xlfn.ISOWEEKNUM(GO7)),WEEKNUM(GO7,2),_xlfn.ISOWEEKNUM(GO7)),"")</f>
        <v/>
      </c>
      <c r="GP6" s="37">
        <f t="shared" ref="GP6" si="134">IF(WEEKDAY(GP7)=5,IF(ISERROR(_xlfn.ISOWEEKNUM(GP7)),WEEKNUM(GP7,2),_xlfn.ISOWEEKNUM(GP7)),"")</f>
        <v>27</v>
      </c>
      <c r="GQ6" s="37" t="str">
        <f t="shared" ref="GQ6" si="135">IF(WEEKDAY(GQ7)=5,IF(ISERROR(_xlfn.ISOWEEKNUM(GQ7)),WEEKNUM(GQ7,2),_xlfn.ISOWEEKNUM(GQ7)),"")</f>
        <v/>
      </c>
      <c r="GR6" s="37" t="str">
        <f t="shared" ref="GR6" si="136">IF(WEEKDAY(GR7)=5,IF(ISERROR(_xlfn.ISOWEEKNUM(GR7)),WEEKNUM(GR7,2),_xlfn.ISOWEEKNUM(GR7)),"")</f>
        <v/>
      </c>
      <c r="GS6" s="37" t="str">
        <f t="shared" ref="GS6" si="137">IF(WEEKDAY(GS7)=5,IF(ISERROR(_xlfn.ISOWEEKNUM(GS7)),WEEKNUM(GS7,2),_xlfn.ISOWEEKNUM(GS7)),"")</f>
        <v/>
      </c>
      <c r="GT6" s="37" t="str">
        <f t="shared" ref="GT6" si="138">IF(WEEKDAY(GT7)=5,IF(ISERROR(_xlfn.ISOWEEKNUM(GT7)),WEEKNUM(GT7,2),_xlfn.ISOWEEKNUM(GT7)),"")</f>
        <v/>
      </c>
      <c r="GU6" s="37" t="str">
        <f t="shared" ref="GU6" si="139">IF(WEEKDAY(GU7)=5,IF(ISERROR(_xlfn.ISOWEEKNUM(GU7)),WEEKNUM(GU7,2),_xlfn.ISOWEEKNUM(GU7)),"")</f>
        <v/>
      </c>
      <c r="GV6" s="37" t="str">
        <f t="shared" ref="GV6" si="140">IF(WEEKDAY(GV7)=5,IF(ISERROR(_xlfn.ISOWEEKNUM(GV7)),WEEKNUM(GV7,2),_xlfn.ISOWEEKNUM(GV7)),"")</f>
        <v/>
      </c>
      <c r="GW6" s="37">
        <f t="shared" ref="GW6" si="141">IF(WEEKDAY(GW7)=5,IF(ISERROR(_xlfn.ISOWEEKNUM(GW7)),WEEKNUM(GW7,2),_xlfn.ISOWEEKNUM(GW7)),"")</f>
        <v>28</v>
      </c>
      <c r="GX6" s="37" t="str">
        <f t="shared" ref="GX6" si="142">IF(WEEKDAY(GX7)=5,IF(ISERROR(_xlfn.ISOWEEKNUM(GX7)),WEEKNUM(GX7,2),_xlfn.ISOWEEKNUM(GX7)),"")</f>
        <v/>
      </c>
      <c r="GY6" s="37" t="str">
        <f t="shared" ref="GY6" si="143">IF(WEEKDAY(GY7)=5,IF(ISERROR(_xlfn.ISOWEEKNUM(GY7)),WEEKNUM(GY7,2),_xlfn.ISOWEEKNUM(GY7)),"")</f>
        <v/>
      </c>
      <c r="GZ6" s="37" t="str">
        <f t="shared" ref="GZ6" si="144">IF(WEEKDAY(GZ7)=5,IF(ISERROR(_xlfn.ISOWEEKNUM(GZ7)),WEEKNUM(GZ7,2),_xlfn.ISOWEEKNUM(GZ7)),"")</f>
        <v/>
      </c>
      <c r="HA6" s="37" t="str">
        <f t="shared" ref="HA6" si="145">IF(WEEKDAY(HA7)=5,IF(ISERROR(_xlfn.ISOWEEKNUM(HA7)),WEEKNUM(HA7,2),_xlfn.ISOWEEKNUM(HA7)),"")</f>
        <v/>
      </c>
      <c r="HB6" s="37" t="str">
        <f t="shared" ref="HB6" si="146">IF(WEEKDAY(HB7)=5,IF(ISERROR(_xlfn.ISOWEEKNUM(HB7)),WEEKNUM(HB7,2),_xlfn.ISOWEEKNUM(HB7)),"")</f>
        <v/>
      </c>
      <c r="HC6" s="37" t="str">
        <f t="shared" ref="HC6" si="147">IF(WEEKDAY(HC7)=5,IF(ISERROR(_xlfn.ISOWEEKNUM(HC7)),WEEKNUM(HC7,2),_xlfn.ISOWEEKNUM(HC7)),"")</f>
        <v/>
      </c>
      <c r="HD6" s="37">
        <f t="shared" ref="HD6" si="148">IF(WEEKDAY(HD7)=5,IF(ISERROR(_xlfn.ISOWEEKNUM(HD7)),WEEKNUM(HD7,2),_xlfn.ISOWEEKNUM(HD7)),"")</f>
        <v>29</v>
      </c>
      <c r="HE6" s="37" t="str">
        <f t="shared" ref="HE6" si="149">IF(WEEKDAY(HE7)=5,IF(ISERROR(_xlfn.ISOWEEKNUM(HE7)),WEEKNUM(HE7,2),_xlfn.ISOWEEKNUM(HE7)),"")</f>
        <v/>
      </c>
      <c r="HF6" s="37" t="str">
        <f t="shared" ref="HF6" si="150">IF(WEEKDAY(HF7)=5,IF(ISERROR(_xlfn.ISOWEEKNUM(HF7)),WEEKNUM(HF7,2),_xlfn.ISOWEEKNUM(HF7)),"")</f>
        <v/>
      </c>
      <c r="HG6" s="37" t="str">
        <f t="shared" ref="HG6" si="151">IF(WEEKDAY(HG7)=5,IF(ISERROR(_xlfn.ISOWEEKNUM(HG7)),WEEKNUM(HG7,2),_xlfn.ISOWEEKNUM(HG7)),"")</f>
        <v/>
      </c>
      <c r="HH6" s="37" t="str">
        <f t="shared" ref="HH6" si="152">IF(WEEKDAY(HH7)=5,IF(ISERROR(_xlfn.ISOWEEKNUM(HH7)),WEEKNUM(HH7,2),_xlfn.ISOWEEKNUM(HH7)),"")</f>
        <v/>
      </c>
      <c r="HI6" s="37" t="str">
        <f t="shared" ref="HI6" si="153">IF(WEEKDAY(HI7)=5,IF(ISERROR(_xlfn.ISOWEEKNUM(HI7)),WEEKNUM(HI7,2),_xlfn.ISOWEEKNUM(HI7)),"")</f>
        <v/>
      </c>
      <c r="HJ6" s="37" t="str">
        <f t="shared" ref="HJ6" si="154">IF(WEEKDAY(HJ7)=5,IF(ISERROR(_xlfn.ISOWEEKNUM(HJ7)),WEEKNUM(HJ7,2),_xlfn.ISOWEEKNUM(HJ7)),"")</f>
        <v/>
      </c>
      <c r="HK6" s="37">
        <f t="shared" ref="HK6" si="155">IF(WEEKDAY(HK7)=5,IF(ISERROR(_xlfn.ISOWEEKNUM(HK7)),WEEKNUM(HK7,2),_xlfn.ISOWEEKNUM(HK7)),"")</f>
        <v>30</v>
      </c>
      <c r="HL6" s="37" t="str">
        <f t="shared" ref="HL6" si="156">IF(WEEKDAY(HL7)=5,IF(ISERROR(_xlfn.ISOWEEKNUM(HL7)),WEEKNUM(HL7,2),_xlfn.ISOWEEKNUM(HL7)),"")</f>
        <v/>
      </c>
      <c r="HM6" s="37" t="str">
        <f t="shared" ref="HM6" si="157">IF(WEEKDAY(HM7)=5,IF(ISERROR(_xlfn.ISOWEEKNUM(HM7)),WEEKNUM(HM7,2),_xlfn.ISOWEEKNUM(HM7)),"")</f>
        <v/>
      </c>
      <c r="HN6" s="37" t="str">
        <f t="shared" ref="HN6" si="158">IF(WEEKDAY(HN7)=5,IF(ISERROR(_xlfn.ISOWEEKNUM(HN7)),WEEKNUM(HN7,2),_xlfn.ISOWEEKNUM(HN7)),"")</f>
        <v/>
      </c>
      <c r="HO6" s="37" t="str">
        <f t="shared" ref="HO6" si="159">IF(WEEKDAY(HO7)=5,IF(ISERROR(_xlfn.ISOWEEKNUM(HO7)),WEEKNUM(HO7,2),_xlfn.ISOWEEKNUM(HO7)),"")</f>
        <v/>
      </c>
      <c r="HP6" s="37" t="str">
        <f t="shared" ref="HP6" si="160">IF(WEEKDAY(HP7)=5,IF(ISERROR(_xlfn.ISOWEEKNUM(HP7)),WEEKNUM(HP7,2),_xlfn.ISOWEEKNUM(HP7)),"")</f>
        <v/>
      </c>
      <c r="HQ6" s="37" t="str">
        <f t="shared" ref="HQ6" si="161">IF(WEEKDAY(HQ7)=5,IF(ISERROR(_xlfn.ISOWEEKNUM(HQ7)),WEEKNUM(HQ7,2),_xlfn.ISOWEEKNUM(HQ7)),"")</f>
        <v/>
      </c>
      <c r="HR6" s="37">
        <f t="shared" ref="HR6" si="162">IF(WEEKDAY(HR7)=5,IF(ISERROR(_xlfn.ISOWEEKNUM(HR7)),WEEKNUM(HR7,2),_xlfn.ISOWEEKNUM(HR7)),"")</f>
        <v>31</v>
      </c>
      <c r="HS6" s="37" t="str">
        <f t="shared" ref="HS6" si="163">IF(WEEKDAY(HS7)=5,IF(ISERROR(_xlfn.ISOWEEKNUM(HS7)),WEEKNUM(HS7,2),_xlfn.ISOWEEKNUM(HS7)),"")</f>
        <v/>
      </c>
      <c r="HT6" s="37" t="str">
        <f t="shared" ref="HT6" si="164">IF(WEEKDAY(HT7)=5,IF(ISERROR(_xlfn.ISOWEEKNUM(HT7)),WEEKNUM(HT7,2),_xlfn.ISOWEEKNUM(HT7)),"")</f>
        <v/>
      </c>
      <c r="HU6" s="37" t="str">
        <f t="shared" ref="HU6" si="165">IF(WEEKDAY(HU7)=5,IF(ISERROR(_xlfn.ISOWEEKNUM(HU7)),WEEKNUM(HU7,2),_xlfn.ISOWEEKNUM(HU7)),"")</f>
        <v/>
      </c>
      <c r="HV6" s="37" t="str">
        <f t="shared" ref="HV6" si="166">IF(WEEKDAY(HV7)=5,IF(ISERROR(_xlfn.ISOWEEKNUM(HV7)),WEEKNUM(HV7,2),_xlfn.ISOWEEKNUM(HV7)),"")</f>
        <v/>
      </c>
      <c r="HW6" s="37" t="str">
        <f t="shared" ref="HW6" si="167">IF(WEEKDAY(HW7)=5,IF(ISERROR(_xlfn.ISOWEEKNUM(HW7)),WEEKNUM(HW7,2),_xlfn.ISOWEEKNUM(HW7)),"")</f>
        <v/>
      </c>
      <c r="HX6" s="37" t="str">
        <f t="shared" ref="HX6" si="168">IF(WEEKDAY(HX7)=5,IF(ISERROR(_xlfn.ISOWEEKNUM(HX7)),WEEKNUM(HX7,2),_xlfn.ISOWEEKNUM(HX7)),"")</f>
        <v/>
      </c>
      <c r="HY6" s="37">
        <f t="shared" ref="HY6" si="169">IF(WEEKDAY(HY7)=5,IF(ISERROR(_xlfn.ISOWEEKNUM(HY7)),WEEKNUM(HY7,2),_xlfn.ISOWEEKNUM(HY7)),"")</f>
        <v>32</v>
      </c>
      <c r="HZ6" s="37" t="str">
        <f t="shared" ref="HZ6" si="170">IF(WEEKDAY(HZ7)=5,IF(ISERROR(_xlfn.ISOWEEKNUM(HZ7)),WEEKNUM(HZ7,2),_xlfn.ISOWEEKNUM(HZ7)),"")</f>
        <v/>
      </c>
      <c r="IA6" s="37" t="str">
        <f t="shared" ref="IA6" si="171">IF(WEEKDAY(IA7)=5,IF(ISERROR(_xlfn.ISOWEEKNUM(IA7)),WEEKNUM(IA7,2),_xlfn.ISOWEEKNUM(IA7)),"")</f>
        <v/>
      </c>
      <c r="IB6" s="37" t="str">
        <f t="shared" ref="IB6" si="172">IF(WEEKDAY(IB7)=5,IF(ISERROR(_xlfn.ISOWEEKNUM(IB7)),WEEKNUM(IB7,2),_xlfn.ISOWEEKNUM(IB7)),"")</f>
        <v/>
      </c>
      <c r="IC6" s="37" t="str">
        <f t="shared" ref="IC6" si="173">IF(WEEKDAY(IC7)=5,IF(ISERROR(_xlfn.ISOWEEKNUM(IC7)),WEEKNUM(IC7,2),_xlfn.ISOWEEKNUM(IC7)),"")</f>
        <v/>
      </c>
      <c r="ID6" s="37" t="str">
        <f t="shared" ref="ID6" si="174">IF(WEEKDAY(ID7)=5,IF(ISERROR(_xlfn.ISOWEEKNUM(ID7)),WEEKNUM(ID7,2),_xlfn.ISOWEEKNUM(ID7)),"")</f>
        <v/>
      </c>
      <c r="IE6" s="37" t="str">
        <f t="shared" ref="IE6" si="175">IF(WEEKDAY(IE7)=5,IF(ISERROR(_xlfn.ISOWEEKNUM(IE7)),WEEKNUM(IE7,2),_xlfn.ISOWEEKNUM(IE7)),"")</f>
        <v/>
      </c>
      <c r="IF6" s="37">
        <f t="shared" ref="IF6" si="176">IF(WEEKDAY(IF7)=5,IF(ISERROR(_xlfn.ISOWEEKNUM(IF7)),WEEKNUM(IF7,2),_xlfn.ISOWEEKNUM(IF7)),"")</f>
        <v>33</v>
      </c>
      <c r="IG6" s="37" t="str">
        <f t="shared" ref="IG6" si="177">IF(WEEKDAY(IG7)=5,IF(ISERROR(_xlfn.ISOWEEKNUM(IG7)),WEEKNUM(IG7,2),_xlfn.ISOWEEKNUM(IG7)),"")</f>
        <v/>
      </c>
      <c r="IH6" s="37" t="str">
        <f t="shared" ref="IH6" si="178">IF(WEEKDAY(IH7)=5,IF(ISERROR(_xlfn.ISOWEEKNUM(IH7)),WEEKNUM(IH7,2),_xlfn.ISOWEEKNUM(IH7)),"")</f>
        <v/>
      </c>
      <c r="II6" s="37" t="str">
        <f t="shared" ref="II6" si="179">IF(WEEKDAY(II7)=5,IF(ISERROR(_xlfn.ISOWEEKNUM(II7)),WEEKNUM(II7,2),_xlfn.ISOWEEKNUM(II7)),"")</f>
        <v/>
      </c>
      <c r="IJ6" s="37" t="str">
        <f t="shared" ref="IJ6" si="180">IF(WEEKDAY(IJ7)=5,IF(ISERROR(_xlfn.ISOWEEKNUM(IJ7)),WEEKNUM(IJ7,2),_xlfn.ISOWEEKNUM(IJ7)),"")</f>
        <v/>
      </c>
      <c r="IK6" s="37" t="str">
        <f t="shared" ref="IK6" si="181">IF(WEEKDAY(IK7)=5,IF(ISERROR(_xlfn.ISOWEEKNUM(IK7)),WEEKNUM(IK7,2),_xlfn.ISOWEEKNUM(IK7)),"")</f>
        <v/>
      </c>
      <c r="IL6" s="37" t="str">
        <f t="shared" ref="IL6" si="182">IF(WEEKDAY(IL7)=5,IF(ISERROR(_xlfn.ISOWEEKNUM(IL7)),WEEKNUM(IL7,2),_xlfn.ISOWEEKNUM(IL7)),"")</f>
        <v/>
      </c>
      <c r="IM6" s="37">
        <f t="shared" ref="IM6" si="183">IF(WEEKDAY(IM7)=5,IF(ISERROR(_xlfn.ISOWEEKNUM(IM7)),WEEKNUM(IM7,2),_xlfn.ISOWEEKNUM(IM7)),"")</f>
        <v>34</v>
      </c>
      <c r="IN6" s="37" t="str">
        <f t="shared" ref="IN6" si="184">IF(WEEKDAY(IN7)=5,IF(ISERROR(_xlfn.ISOWEEKNUM(IN7)),WEEKNUM(IN7,2),_xlfn.ISOWEEKNUM(IN7)),"")</f>
        <v/>
      </c>
      <c r="IO6" s="37" t="str">
        <f t="shared" ref="IO6" si="185">IF(WEEKDAY(IO7)=5,IF(ISERROR(_xlfn.ISOWEEKNUM(IO7)),WEEKNUM(IO7,2),_xlfn.ISOWEEKNUM(IO7)),"")</f>
        <v/>
      </c>
      <c r="IP6" s="37" t="str">
        <f t="shared" ref="IP6" si="186">IF(WEEKDAY(IP7)=5,IF(ISERROR(_xlfn.ISOWEEKNUM(IP7)),WEEKNUM(IP7,2),_xlfn.ISOWEEKNUM(IP7)),"")</f>
        <v/>
      </c>
      <c r="IQ6" s="37" t="str">
        <f t="shared" ref="IQ6" si="187">IF(WEEKDAY(IQ7)=5,IF(ISERROR(_xlfn.ISOWEEKNUM(IQ7)),WEEKNUM(IQ7,2),_xlfn.ISOWEEKNUM(IQ7)),"")</f>
        <v/>
      </c>
      <c r="IR6" s="37" t="str">
        <f t="shared" ref="IR6" si="188">IF(WEEKDAY(IR7)=5,IF(ISERROR(_xlfn.ISOWEEKNUM(IR7)),WEEKNUM(IR7,2),_xlfn.ISOWEEKNUM(IR7)),"")</f>
        <v/>
      </c>
      <c r="IS6" s="37" t="str">
        <f t="shared" ref="IS6" si="189">IF(WEEKDAY(IS7)=5,IF(ISERROR(_xlfn.ISOWEEKNUM(IS7)),WEEKNUM(IS7,2),_xlfn.ISOWEEKNUM(IS7)),"")</f>
        <v/>
      </c>
      <c r="IT6" s="37">
        <f t="shared" ref="IT6" si="190">IF(WEEKDAY(IT7)=5,IF(ISERROR(_xlfn.ISOWEEKNUM(IT7)),WEEKNUM(IT7,2),_xlfn.ISOWEEKNUM(IT7)),"")</f>
        <v>35</v>
      </c>
      <c r="IU6" s="37" t="str">
        <f t="shared" ref="IU6" si="191">IF(WEEKDAY(IU7)=5,IF(ISERROR(_xlfn.ISOWEEKNUM(IU7)),WEEKNUM(IU7,2),_xlfn.ISOWEEKNUM(IU7)),"")</f>
        <v/>
      </c>
      <c r="IV6" s="37" t="str">
        <f t="shared" ref="IV6" si="192">IF(WEEKDAY(IV7)=5,IF(ISERROR(_xlfn.ISOWEEKNUM(IV7)),WEEKNUM(IV7,2),_xlfn.ISOWEEKNUM(IV7)),"")</f>
        <v/>
      </c>
      <c r="IW6" s="37" t="str">
        <f t="shared" ref="IW6" si="193">IF(WEEKDAY(IW7)=5,IF(ISERROR(_xlfn.ISOWEEKNUM(IW7)),WEEKNUM(IW7,2),_xlfn.ISOWEEKNUM(IW7)),"")</f>
        <v/>
      </c>
      <c r="IX6" s="37" t="str">
        <f t="shared" ref="IX6" si="194">IF(WEEKDAY(IX7)=5,IF(ISERROR(_xlfn.ISOWEEKNUM(IX7)),WEEKNUM(IX7,2),_xlfn.ISOWEEKNUM(IX7)),"")</f>
        <v/>
      </c>
      <c r="IY6" s="37" t="str">
        <f t="shared" ref="IY6" si="195">IF(WEEKDAY(IY7)=5,IF(ISERROR(_xlfn.ISOWEEKNUM(IY7)),WEEKNUM(IY7,2),_xlfn.ISOWEEKNUM(IY7)),"")</f>
        <v/>
      </c>
      <c r="IZ6" s="37" t="str">
        <f t="shared" ref="IZ6" si="196">IF(WEEKDAY(IZ7)=5,IF(ISERROR(_xlfn.ISOWEEKNUM(IZ7)),WEEKNUM(IZ7,2),_xlfn.ISOWEEKNUM(IZ7)),"")</f>
        <v/>
      </c>
      <c r="JA6" s="37">
        <f t="shared" ref="JA6" si="197">IF(WEEKDAY(JA7)=5,IF(ISERROR(_xlfn.ISOWEEKNUM(JA7)),WEEKNUM(JA7,2),_xlfn.ISOWEEKNUM(JA7)),"")</f>
        <v>36</v>
      </c>
      <c r="JB6" s="37" t="str">
        <f t="shared" ref="JB6" si="198">IF(WEEKDAY(JB7)=5,IF(ISERROR(_xlfn.ISOWEEKNUM(JB7)),WEEKNUM(JB7,2),_xlfn.ISOWEEKNUM(JB7)),"")</f>
        <v/>
      </c>
      <c r="JC6" s="37" t="str">
        <f t="shared" ref="JC6" si="199">IF(WEEKDAY(JC7)=5,IF(ISERROR(_xlfn.ISOWEEKNUM(JC7)),WEEKNUM(JC7,2),_xlfn.ISOWEEKNUM(JC7)),"")</f>
        <v/>
      </c>
      <c r="JD6" s="37" t="str">
        <f t="shared" ref="JD6" si="200">IF(WEEKDAY(JD7)=5,IF(ISERROR(_xlfn.ISOWEEKNUM(JD7)),WEEKNUM(JD7,2),_xlfn.ISOWEEKNUM(JD7)),"")</f>
        <v/>
      </c>
      <c r="JE6" s="37" t="str">
        <f t="shared" ref="JE6" si="201">IF(WEEKDAY(JE7)=5,IF(ISERROR(_xlfn.ISOWEEKNUM(JE7)),WEEKNUM(JE7,2),_xlfn.ISOWEEKNUM(JE7)),"")</f>
        <v/>
      </c>
      <c r="JF6" s="37" t="str">
        <f t="shared" ref="JF6" si="202">IF(WEEKDAY(JF7)=5,IF(ISERROR(_xlfn.ISOWEEKNUM(JF7)),WEEKNUM(JF7,2),_xlfn.ISOWEEKNUM(JF7)),"")</f>
        <v/>
      </c>
      <c r="JG6" s="37" t="str">
        <f t="shared" ref="JG6" si="203">IF(WEEKDAY(JG7)=5,IF(ISERROR(_xlfn.ISOWEEKNUM(JG7)),WEEKNUM(JG7,2),_xlfn.ISOWEEKNUM(JG7)),"")</f>
        <v/>
      </c>
      <c r="JH6" s="37">
        <f t="shared" ref="JH6" si="204">IF(WEEKDAY(JH7)=5,IF(ISERROR(_xlfn.ISOWEEKNUM(JH7)),WEEKNUM(JH7,2),_xlfn.ISOWEEKNUM(JH7)),"")</f>
        <v>37</v>
      </c>
      <c r="JI6" s="37" t="str">
        <f t="shared" ref="JI6" si="205">IF(WEEKDAY(JI7)=5,IF(ISERROR(_xlfn.ISOWEEKNUM(JI7)),WEEKNUM(JI7,2),_xlfn.ISOWEEKNUM(JI7)),"")</f>
        <v/>
      </c>
      <c r="JJ6" s="37" t="str">
        <f t="shared" ref="JJ6" si="206">IF(WEEKDAY(JJ7)=5,IF(ISERROR(_xlfn.ISOWEEKNUM(JJ7)),WEEKNUM(JJ7,2),_xlfn.ISOWEEKNUM(JJ7)),"")</f>
        <v/>
      </c>
      <c r="JK6" s="37" t="str">
        <f t="shared" ref="JK6" si="207">IF(WEEKDAY(JK7)=5,IF(ISERROR(_xlfn.ISOWEEKNUM(JK7)),WEEKNUM(JK7,2),_xlfn.ISOWEEKNUM(JK7)),"")</f>
        <v/>
      </c>
      <c r="JL6" s="37" t="str">
        <f t="shared" ref="JL6" si="208">IF(WEEKDAY(JL7)=5,IF(ISERROR(_xlfn.ISOWEEKNUM(JL7)),WEEKNUM(JL7,2),_xlfn.ISOWEEKNUM(JL7)),"")</f>
        <v/>
      </c>
      <c r="JM6" s="37" t="str">
        <f t="shared" ref="JM6" si="209">IF(WEEKDAY(JM7)=5,IF(ISERROR(_xlfn.ISOWEEKNUM(JM7)),WEEKNUM(JM7,2),_xlfn.ISOWEEKNUM(JM7)),"")</f>
        <v/>
      </c>
      <c r="JN6" s="37" t="str">
        <f t="shared" ref="JN6" si="210">IF(WEEKDAY(JN7)=5,IF(ISERROR(_xlfn.ISOWEEKNUM(JN7)),WEEKNUM(JN7,2),_xlfn.ISOWEEKNUM(JN7)),"")</f>
        <v/>
      </c>
      <c r="JO6" s="37">
        <f t="shared" ref="JO6" si="211">IF(WEEKDAY(JO7)=5,IF(ISERROR(_xlfn.ISOWEEKNUM(JO7)),WEEKNUM(JO7,2),_xlfn.ISOWEEKNUM(JO7)),"")</f>
        <v>38</v>
      </c>
      <c r="JP6" s="37" t="str">
        <f t="shared" ref="JP6" si="212">IF(WEEKDAY(JP7)=5,IF(ISERROR(_xlfn.ISOWEEKNUM(JP7)),WEEKNUM(JP7,2),_xlfn.ISOWEEKNUM(JP7)),"")</f>
        <v/>
      </c>
      <c r="JQ6" s="37" t="str">
        <f t="shared" ref="JQ6" si="213">IF(WEEKDAY(JQ7)=5,IF(ISERROR(_xlfn.ISOWEEKNUM(JQ7)),WEEKNUM(JQ7,2),_xlfn.ISOWEEKNUM(JQ7)),"")</f>
        <v/>
      </c>
      <c r="JR6" s="37" t="str">
        <f t="shared" ref="JR6" si="214">IF(WEEKDAY(JR7)=5,IF(ISERROR(_xlfn.ISOWEEKNUM(JR7)),WEEKNUM(JR7,2),_xlfn.ISOWEEKNUM(JR7)),"")</f>
        <v/>
      </c>
      <c r="JS6" s="37" t="str">
        <f t="shared" ref="JS6" si="215">IF(WEEKDAY(JS7)=5,IF(ISERROR(_xlfn.ISOWEEKNUM(JS7)),WEEKNUM(JS7,2),_xlfn.ISOWEEKNUM(JS7)),"")</f>
        <v/>
      </c>
      <c r="JT6" s="37" t="str">
        <f t="shared" ref="JT6" si="216">IF(WEEKDAY(JT7)=5,IF(ISERROR(_xlfn.ISOWEEKNUM(JT7)),WEEKNUM(JT7,2),_xlfn.ISOWEEKNUM(JT7)),"")</f>
        <v/>
      </c>
      <c r="JU6" s="37" t="str">
        <f t="shared" ref="JU6" si="217">IF(WEEKDAY(JU7)=5,IF(ISERROR(_xlfn.ISOWEEKNUM(JU7)),WEEKNUM(JU7,2),_xlfn.ISOWEEKNUM(JU7)),"")</f>
        <v/>
      </c>
      <c r="JV6" s="37">
        <f t="shared" ref="JV6" si="218">IF(WEEKDAY(JV7)=5,IF(ISERROR(_xlfn.ISOWEEKNUM(JV7)),WEEKNUM(JV7,2),_xlfn.ISOWEEKNUM(JV7)),"")</f>
        <v>39</v>
      </c>
      <c r="JW6" s="37" t="str">
        <f t="shared" ref="JW6" si="219">IF(WEEKDAY(JW7)=5,IF(ISERROR(_xlfn.ISOWEEKNUM(JW7)),WEEKNUM(JW7,2),_xlfn.ISOWEEKNUM(JW7)),"")</f>
        <v/>
      </c>
      <c r="JX6" s="37" t="str">
        <f t="shared" ref="JX6" si="220">IF(WEEKDAY(JX7)=5,IF(ISERROR(_xlfn.ISOWEEKNUM(JX7)),WEEKNUM(JX7,2),_xlfn.ISOWEEKNUM(JX7)),"")</f>
        <v/>
      </c>
      <c r="JY6" s="37" t="str">
        <f t="shared" ref="JY6" si="221">IF(WEEKDAY(JY7)=5,IF(ISERROR(_xlfn.ISOWEEKNUM(JY7)),WEEKNUM(JY7,2),_xlfn.ISOWEEKNUM(JY7)),"")</f>
        <v/>
      </c>
      <c r="JZ6" s="37" t="str">
        <f t="shared" ref="JZ6" si="222">IF(WEEKDAY(JZ7)=5,IF(ISERROR(_xlfn.ISOWEEKNUM(JZ7)),WEEKNUM(JZ7,2),_xlfn.ISOWEEKNUM(JZ7)),"")</f>
        <v/>
      </c>
      <c r="KA6" s="37" t="str">
        <f t="shared" ref="KA6" si="223">IF(WEEKDAY(KA7)=5,IF(ISERROR(_xlfn.ISOWEEKNUM(KA7)),WEEKNUM(KA7,2),_xlfn.ISOWEEKNUM(KA7)),"")</f>
        <v/>
      </c>
      <c r="KB6" s="37" t="str">
        <f t="shared" ref="KB6" si="224">IF(WEEKDAY(KB7)=5,IF(ISERROR(_xlfn.ISOWEEKNUM(KB7)),WEEKNUM(KB7,2),_xlfn.ISOWEEKNUM(KB7)),"")</f>
        <v/>
      </c>
      <c r="KC6" s="37">
        <f t="shared" ref="KC6" si="225">IF(WEEKDAY(KC7)=5,IF(ISERROR(_xlfn.ISOWEEKNUM(KC7)),WEEKNUM(KC7,2),_xlfn.ISOWEEKNUM(KC7)),"")</f>
        <v>40</v>
      </c>
      <c r="KD6" s="37" t="str">
        <f t="shared" ref="KD6" si="226">IF(WEEKDAY(KD7)=5,IF(ISERROR(_xlfn.ISOWEEKNUM(KD7)),WEEKNUM(KD7,2),_xlfn.ISOWEEKNUM(KD7)),"")</f>
        <v/>
      </c>
      <c r="KE6" s="37" t="str">
        <f t="shared" ref="KE6" si="227">IF(WEEKDAY(KE7)=5,IF(ISERROR(_xlfn.ISOWEEKNUM(KE7)),WEEKNUM(KE7,2),_xlfn.ISOWEEKNUM(KE7)),"")</f>
        <v/>
      </c>
      <c r="KF6" s="37" t="str">
        <f t="shared" ref="KF6" si="228">IF(WEEKDAY(KF7)=5,IF(ISERROR(_xlfn.ISOWEEKNUM(KF7)),WEEKNUM(KF7,2),_xlfn.ISOWEEKNUM(KF7)),"")</f>
        <v/>
      </c>
      <c r="KG6" s="37" t="str">
        <f t="shared" ref="KG6" si="229">IF(WEEKDAY(KG7)=5,IF(ISERROR(_xlfn.ISOWEEKNUM(KG7)),WEEKNUM(KG7,2),_xlfn.ISOWEEKNUM(KG7)),"")</f>
        <v/>
      </c>
      <c r="KH6" s="37" t="str">
        <f t="shared" ref="KH6" si="230">IF(WEEKDAY(KH7)=5,IF(ISERROR(_xlfn.ISOWEEKNUM(KH7)),WEEKNUM(KH7,2),_xlfn.ISOWEEKNUM(KH7)),"")</f>
        <v/>
      </c>
      <c r="KI6" s="37" t="str">
        <f t="shared" ref="KI6" si="231">IF(WEEKDAY(KI7)=5,IF(ISERROR(_xlfn.ISOWEEKNUM(KI7)),WEEKNUM(KI7,2),_xlfn.ISOWEEKNUM(KI7)),"")</f>
        <v/>
      </c>
      <c r="KJ6" s="37">
        <f t="shared" ref="KJ6" si="232">IF(WEEKDAY(KJ7)=5,IF(ISERROR(_xlfn.ISOWEEKNUM(KJ7)),WEEKNUM(KJ7,2),_xlfn.ISOWEEKNUM(KJ7)),"")</f>
        <v>41</v>
      </c>
      <c r="KK6" s="37" t="str">
        <f t="shared" ref="KK6" si="233">IF(WEEKDAY(KK7)=5,IF(ISERROR(_xlfn.ISOWEEKNUM(KK7)),WEEKNUM(KK7,2),_xlfn.ISOWEEKNUM(KK7)),"")</f>
        <v/>
      </c>
      <c r="KL6" s="37" t="str">
        <f t="shared" ref="KL6" si="234">IF(WEEKDAY(KL7)=5,IF(ISERROR(_xlfn.ISOWEEKNUM(KL7)),WEEKNUM(KL7,2),_xlfn.ISOWEEKNUM(KL7)),"")</f>
        <v/>
      </c>
      <c r="KM6" s="37" t="str">
        <f t="shared" ref="KM6" si="235">IF(WEEKDAY(KM7)=5,IF(ISERROR(_xlfn.ISOWEEKNUM(KM7)),WEEKNUM(KM7,2),_xlfn.ISOWEEKNUM(KM7)),"")</f>
        <v/>
      </c>
      <c r="KN6" s="37" t="str">
        <f t="shared" ref="KN6" si="236">IF(WEEKDAY(KN7)=5,IF(ISERROR(_xlfn.ISOWEEKNUM(KN7)),WEEKNUM(KN7,2),_xlfn.ISOWEEKNUM(KN7)),"")</f>
        <v/>
      </c>
      <c r="KO6" s="37" t="str">
        <f t="shared" ref="KO6" si="237">IF(WEEKDAY(KO7)=5,IF(ISERROR(_xlfn.ISOWEEKNUM(KO7)),WEEKNUM(KO7,2),_xlfn.ISOWEEKNUM(KO7)),"")</f>
        <v/>
      </c>
      <c r="KP6" s="37" t="str">
        <f t="shared" ref="KP6" si="238">IF(WEEKDAY(KP7)=5,IF(ISERROR(_xlfn.ISOWEEKNUM(KP7)),WEEKNUM(KP7,2),_xlfn.ISOWEEKNUM(KP7)),"")</f>
        <v/>
      </c>
      <c r="KQ6" s="37">
        <f t="shared" ref="KQ6" si="239">IF(WEEKDAY(KQ7)=5,IF(ISERROR(_xlfn.ISOWEEKNUM(KQ7)),WEEKNUM(KQ7,2),_xlfn.ISOWEEKNUM(KQ7)),"")</f>
        <v>42</v>
      </c>
      <c r="KR6" s="37" t="str">
        <f t="shared" ref="KR6" si="240">IF(WEEKDAY(KR7)=5,IF(ISERROR(_xlfn.ISOWEEKNUM(KR7)),WEEKNUM(KR7,2),_xlfn.ISOWEEKNUM(KR7)),"")</f>
        <v/>
      </c>
      <c r="KS6" s="37" t="str">
        <f t="shared" ref="KS6" si="241">IF(WEEKDAY(KS7)=5,IF(ISERROR(_xlfn.ISOWEEKNUM(KS7)),WEEKNUM(KS7,2),_xlfn.ISOWEEKNUM(KS7)),"")</f>
        <v/>
      </c>
      <c r="KT6" s="37" t="str">
        <f t="shared" ref="KT6" si="242">IF(WEEKDAY(KT7)=5,IF(ISERROR(_xlfn.ISOWEEKNUM(KT7)),WEEKNUM(KT7,2),_xlfn.ISOWEEKNUM(KT7)),"")</f>
        <v/>
      </c>
      <c r="KU6" s="37" t="str">
        <f t="shared" ref="KU6" si="243">IF(WEEKDAY(KU7)=5,IF(ISERROR(_xlfn.ISOWEEKNUM(KU7)),WEEKNUM(KU7,2),_xlfn.ISOWEEKNUM(KU7)),"")</f>
        <v/>
      </c>
      <c r="KV6" s="37" t="str">
        <f t="shared" ref="KV6" si="244">IF(WEEKDAY(KV7)=5,IF(ISERROR(_xlfn.ISOWEEKNUM(KV7)),WEEKNUM(KV7,2),_xlfn.ISOWEEKNUM(KV7)),"")</f>
        <v/>
      </c>
      <c r="KW6" s="37" t="str">
        <f t="shared" ref="KW6" si="245">IF(WEEKDAY(KW7)=5,IF(ISERROR(_xlfn.ISOWEEKNUM(KW7)),WEEKNUM(KW7,2),_xlfn.ISOWEEKNUM(KW7)),"")</f>
        <v/>
      </c>
      <c r="KX6" s="37">
        <f t="shared" ref="KX6" si="246">IF(WEEKDAY(KX7)=5,IF(ISERROR(_xlfn.ISOWEEKNUM(KX7)),WEEKNUM(KX7,2),_xlfn.ISOWEEKNUM(KX7)),"")</f>
        <v>43</v>
      </c>
      <c r="KY6" s="37" t="str">
        <f t="shared" ref="KY6" si="247">IF(WEEKDAY(KY7)=5,IF(ISERROR(_xlfn.ISOWEEKNUM(KY7)),WEEKNUM(KY7,2),_xlfn.ISOWEEKNUM(KY7)),"")</f>
        <v/>
      </c>
      <c r="KZ6" s="37" t="str">
        <f t="shared" ref="KZ6" si="248">IF(WEEKDAY(KZ7)=5,IF(ISERROR(_xlfn.ISOWEEKNUM(KZ7)),WEEKNUM(KZ7,2),_xlfn.ISOWEEKNUM(KZ7)),"")</f>
        <v/>
      </c>
      <c r="LA6" s="37" t="str">
        <f t="shared" ref="LA6" si="249">IF(WEEKDAY(LA7)=5,IF(ISERROR(_xlfn.ISOWEEKNUM(LA7)),WEEKNUM(LA7,2),_xlfn.ISOWEEKNUM(LA7)),"")</f>
        <v/>
      </c>
      <c r="LB6" s="37" t="str">
        <f t="shared" ref="LB6" si="250">IF(WEEKDAY(LB7)=5,IF(ISERROR(_xlfn.ISOWEEKNUM(LB7)),WEEKNUM(LB7,2),_xlfn.ISOWEEKNUM(LB7)),"")</f>
        <v/>
      </c>
      <c r="LC6" s="37" t="str">
        <f t="shared" ref="LC6" si="251">IF(WEEKDAY(LC7)=5,IF(ISERROR(_xlfn.ISOWEEKNUM(LC7)),WEEKNUM(LC7,2),_xlfn.ISOWEEKNUM(LC7)),"")</f>
        <v/>
      </c>
      <c r="LD6" s="37" t="str">
        <f t="shared" ref="LD6" si="252">IF(WEEKDAY(LD7)=5,IF(ISERROR(_xlfn.ISOWEEKNUM(LD7)),WEEKNUM(LD7,2),_xlfn.ISOWEEKNUM(LD7)),"")</f>
        <v/>
      </c>
    </row>
    <row r="7" spans="2:316" s="21" customFormat="1" ht="56.4" customHeight="1" x14ac:dyDescent="0.3">
      <c r="B7" s="42" t="s">
        <v>40</v>
      </c>
      <c r="C7" s="42" t="s">
        <v>1</v>
      </c>
      <c r="D7" s="49" t="s">
        <v>42</v>
      </c>
      <c r="E7" s="49" t="s">
        <v>33</v>
      </c>
      <c r="F7" s="43" t="s">
        <v>31</v>
      </c>
      <c r="G7" s="43" t="s">
        <v>32</v>
      </c>
      <c r="H7" s="43" t="s">
        <v>33</v>
      </c>
      <c r="I7" s="43" t="s">
        <v>34</v>
      </c>
      <c r="J7" s="43" t="s">
        <v>41</v>
      </c>
      <c r="K7" s="38">
        <f>Date</f>
        <v>44562</v>
      </c>
      <c r="L7" s="38">
        <f t="shared" ref="L7" si="253">K7+1</f>
        <v>44563</v>
      </c>
      <c r="M7" s="38">
        <f t="shared" ref="M7" si="254">L7+1</f>
        <v>44564</v>
      </c>
      <c r="N7" s="38">
        <f t="shared" ref="N7" si="255">M7+1</f>
        <v>44565</v>
      </c>
      <c r="O7" s="38">
        <f t="shared" ref="O7" si="256">N7+1</f>
        <v>44566</v>
      </c>
      <c r="P7" s="38">
        <f t="shared" ref="P7" si="257">O7+1</f>
        <v>44567</v>
      </c>
      <c r="Q7" s="38">
        <f t="shared" ref="Q7" si="258">P7+1</f>
        <v>44568</v>
      </c>
      <c r="R7" s="38">
        <f t="shared" ref="R7" si="259">Q7+1</f>
        <v>44569</v>
      </c>
      <c r="S7" s="38">
        <f t="shared" ref="S7" si="260">R7+1</f>
        <v>44570</v>
      </c>
      <c r="T7" s="38">
        <f>S7+1</f>
        <v>44571</v>
      </c>
      <c r="U7" s="38">
        <f t="shared" ref="U7" si="261">T7+1</f>
        <v>44572</v>
      </c>
      <c r="V7" s="38">
        <f t="shared" ref="V7" si="262">U7+1</f>
        <v>44573</v>
      </c>
      <c r="W7" s="38">
        <f t="shared" ref="W7" si="263">V7+1</f>
        <v>44574</v>
      </c>
      <c r="X7" s="38">
        <f t="shared" ref="X7" si="264">W7+1</f>
        <v>44575</v>
      </c>
      <c r="Y7" s="38">
        <f t="shared" ref="Y7" si="265">X7+1</f>
        <v>44576</v>
      </c>
      <c r="Z7" s="38">
        <f t="shared" ref="Z7" si="266">Y7+1</f>
        <v>44577</v>
      </c>
      <c r="AA7" s="38">
        <f t="shared" ref="AA7" si="267">Z7+1</f>
        <v>44578</v>
      </c>
      <c r="AB7" s="38">
        <f t="shared" ref="AB7" si="268">AA7+1</f>
        <v>44579</v>
      </c>
      <c r="AC7" s="38">
        <f t="shared" ref="AC7" si="269">AB7+1</f>
        <v>44580</v>
      </c>
      <c r="AD7" s="38">
        <f t="shared" ref="AD7" si="270">AC7+1</f>
        <v>44581</v>
      </c>
      <c r="AE7" s="38">
        <f t="shared" ref="AE7" si="271">AD7+1</f>
        <v>44582</v>
      </c>
      <c r="AF7" s="38">
        <f t="shared" ref="AF7:AG7" si="272">AE7+1</f>
        <v>44583</v>
      </c>
      <c r="AG7" s="38">
        <f t="shared" si="272"/>
        <v>44584</v>
      </c>
      <c r="AH7" s="38">
        <f t="shared" ref="AH7:BR7" si="273">AG7+1</f>
        <v>44585</v>
      </c>
      <c r="AI7" s="38">
        <f t="shared" si="273"/>
        <v>44586</v>
      </c>
      <c r="AJ7" s="38">
        <f t="shared" si="273"/>
        <v>44587</v>
      </c>
      <c r="AK7" s="38">
        <f t="shared" si="273"/>
        <v>44588</v>
      </c>
      <c r="AL7" s="38">
        <f t="shared" si="273"/>
        <v>44589</v>
      </c>
      <c r="AM7" s="38">
        <f t="shared" si="273"/>
        <v>44590</v>
      </c>
      <c r="AN7" s="38">
        <f t="shared" si="273"/>
        <v>44591</v>
      </c>
      <c r="AO7" s="38">
        <f t="shared" si="273"/>
        <v>44592</v>
      </c>
      <c r="AP7" s="38">
        <f t="shared" si="273"/>
        <v>44593</v>
      </c>
      <c r="AQ7" s="38">
        <f t="shared" si="273"/>
        <v>44594</v>
      </c>
      <c r="AR7" s="38">
        <f t="shared" si="273"/>
        <v>44595</v>
      </c>
      <c r="AS7" s="38">
        <f t="shared" si="273"/>
        <v>44596</v>
      </c>
      <c r="AT7" s="38">
        <f t="shared" si="273"/>
        <v>44597</v>
      </c>
      <c r="AU7" s="38">
        <f t="shared" si="273"/>
        <v>44598</v>
      </c>
      <c r="AV7" s="38">
        <f t="shared" si="273"/>
        <v>44599</v>
      </c>
      <c r="AW7" s="38">
        <f t="shared" si="273"/>
        <v>44600</v>
      </c>
      <c r="AX7" s="38">
        <f t="shared" si="273"/>
        <v>44601</v>
      </c>
      <c r="AY7" s="38">
        <f t="shared" si="273"/>
        <v>44602</v>
      </c>
      <c r="AZ7" s="38">
        <f t="shared" si="273"/>
        <v>44603</v>
      </c>
      <c r="BA7" s="38">
        <f t="shared" si="273"/>
        <v>44604</v>
      </c>
      <c r="BB7" s="38">
        <f t="shared" si="273"/>
        <v>44605</v>
      </c>
      <c r="BC7" s="38">
        <f t="shared" si="273"/>
        <v>44606</v>
      </c>
      <c r="BD7" s="38">
        <f t="shared" si="273"/>
        <v>44607</v>
      </c>
      <c r="BE7" s="38">
        <f t="shared" si="273"/>
        <v>44608</v>
      </c>
      <c r="BF7" s="38">
        <f t="shared" si="273"/>
        <v>44609</v>
      </c>
      <c r="BG7" s="38">
        <f t="shared" si="273"/>
        <v>44610</v>
      </c>
      <c r="BH7" s="38">
        <f t="shared" si="273"/>
        <v>44611</v>
      </c>
      <c r="BI7" s="38">
        <f t="shared" si="273"/>
        <v>44612</v>
      </c>
      <c r="BJ7" s="38">
        <f t="shared" si="273"/>
        <v>44613</v>
      </c>
      <c r="BK7" s="38">
        <f t="shared" si="273"/>
        <v>44614</v>
      </c>
      <c r="BL7" s="38">
        <f t="shared" si="273"/>
        <v>44615</v>
      </c>
      <c r="BM7" s="38">
        <f t="shared" si="273"/>
        <v>44616</v>
      </c>
      <c r="BN7" s="38">
        <f t="shared" si="273"/>
        <v>44617</v>
      </c>
      <c r="BO7" s="38">
        <f t="shared" si="273"/>
        <v>44618</v>
      </c>
      <c r="BP7" s="38">
        <f t="shared" si="273"/>
        <v>44619</v>
      </c>
      <c r="BQ7" s="38">
        <f t="shared" si="273"/>
        <v>44620</v>
      </c>
      <c r="BR7" s="38">
        <f t="shared" si="273"/>
        <v>44621</v>
      </c>
      <c r="BS7" s="38">
        <f t="shared" ref="BS7:ED7" si="274">BR7+1</f>
        <v>44622</v>
      </c>
      <c r="BT7" s="38">
        <f t="shared" si="274"/>
        <v>44623</v>
      </c>
      <c r="BU7" s="38">
        <f t="shared" si="274"/>
        <v>44624</v>
      </c>
      <c r="BV7" s="38">
        <f t="shared" si="274"/>
        <v>44625</v>
      </c>
      <c r="BW7" s="38">
        <f t="shared" si="274"/>
        <v>44626</v>
      </c>
      <c r="BX7" s="38">
        <f t="shared" si="274"/>
        <v>44627</v>
      </c>
      <c r="BY7" s="38">
        <f t="shared" si="274"/>
        <v>44628</v>
      </c>
      <c r="BZ7" s="38">
        <f t="shared" si="274"/>
        <v>44629</v>
      </c>
      <c r="CA7" s="38">
        <f t="shared" si="274"/>
        <v>44630</v>
      </c>
      <c r="CB7" s="38">
        <f t="shared" si="274"/>
        <v>44631</v>
      </c>
      <c r="CC7" s="38">
        <f t="shared" si="274"/>
        <v>44632</v>
      </c>
      <c r="CD7" s="38">
        <f t="shared" si="274"/>
        <v>44633</v>
      </c>
      <c r="CE7" s="38">
        <f t="shared" si="274"/>
        <v>44634</v>
      </c>
      <c r="CF7" s="38">
        <f t="shared" si="274"/>
        <v>44635</v>
      </c>
      <c r="CG7" s="38">
        <f t="shared" si="274"/>
        <v>44636</v>
      </c>
      <c r="CH7" s="38">
        <f t="shared" si="274"/>
        <v>44637</v>
      </c>
      <c r="CI7" s="38">
        <f t="shared" si="274"/>
        <v>44638</v>
      </c>
      <c r="CJ7" s="38">
        <f t="shared" si="274"/>
        <v>44639</v>
      </c>
      <c r="CK7" s="38">
        <f t="shared" si="274"/>
        <v>44640</v>
      </c>
      <c r="CL7" s="38">
        <f t="shared" si="274"/>
        <v>44641</v>
      </c>
      <c r="CM7" s="38">
        <f t="shared" si="274"/>
        <v>44642</v>
      </c>
      <c r="CN7" s="38">
        <f t="shared" si="274"/>
        <v>44643</v>
      </c>
      <c r="CO7" s="38">
        <f t="shared" si="274"/>
        <v>44644</v>
      </c>
      <c r="CP7" s="38">
        <f t="shared" si="274"/>
        <v>44645</v>
      </c>
      <c r="CQ7" s="38">
        <f t="shared" si="274"/>
        <v>44646</v>
      </c>
      <c r="CR7" s="38">
        <f t="shared" si="274"/>
        <v>44647</v>
      </c>
      <c r="CS7" s="38">
        <f t="shared" si="274"/>
        <v>44648</v>
      </c>
      <c r="CT7" s="38">
        <f t="shared" si="274"/>
        <v>44649</v>
      </c>
      <c r="CU7" s="38">
        <f t="shared" si="274"/>
        <v>44650</v>
      </c>
      <c r="CV7" s="38">
        <f t="shared" si="274"/>
        <v>44651</v>
      </c>
      <c r="CW7" s="38">
        <f t="shared" si="274"/>
        <v>44652</v>
      </c>
      <c r="CX7" s="38">
        <f t="shared" si="274"/>
        <v>44653</v>
      </c>
      <c r="CY7" s="38">
        <f t="shared" si="274"/>
        <v>44654</v>
      </c>
      <c r="CZ7" s="38">
        <f t="shared" si="274"/>
        <v>44655</v>
      </c>
      <c r="DA7" s="38">
        <f t="shared" si="274"/>
        <v>44656</v>
      </c>
      <c r="DB7" s="38">
        <f t="shared" si="274"/>
        <v>44657</v>
      </c>
      <c r="DC7" s="38">
        <f t="shared" si="274"/>
        <v>44658</v>
      </c>
      <c r="DD7" s="38">
        <f t="shared" si="274"/>
        <v>44659</v>
      </c>
      <c r="DE7" s="38">
        <f t="shared" si="274"/>
        <v>44660</v>
      </c>
      <c r="DF7" s="38">
        <f t="shared" si="274"/>
        <v>44661</v>
      </c>
      <c r="DG7" s="38">
        <f t="shared" si="274"/>
        <v>44662</v>
      </c>
      <c r="DH7" s="38">
        <f t="shared" si="274"/>
        <v>44663</v>
      </c>
      <c r="DI7" s="38">
        <f t="shared" si="274"/>
        <v>44664</v>
      </c>
      <c r="DJ7" s="38">
        <f t="shared" si="274"/>
        <v>44665</v>
      </c>
      <c r="DK7" s="38">
        <f t="shared" si="274"/>
        <v>44666</v>
      </c>
      <c r="DL7" s="38">
        <f t="shared" si="274"/>
        <v>44667</v>
      </c>
      <c r="DM7" s="38">
        <f t="shared" si="274"/>
        <v>44668</v>
      </c>
      <c r="DN7" s="38">
        <f t="shared" si="274"/>
        <v>44669</v>
      </c>
      <c r="DO7" s="38">
        <f t="shared" si="274"/>
        <v>44670</v>
      </c>
      <c r="DP7" s="38">
        <f t="shared" si="274"/>
        <v>44671</v>
      </c>
      <c r="DQ7" s="38">
        <f t="shared" si="274"/>
        <v>44672</v>
      </c>
      <c r="DR7" s="38">
        <f t="shared" si="274"/>
        <v>44673</v>
      </c>
      <c r="DS7" s="38">
        <f t="shared" si="274"/>
        <v>44674</v>
      </c>
      <c r="DT7" s="38">
        <f t="shared" si="274"/>
        <v>44675</v>
      </c>
      <c r="DU7" s="38">
        <f t="shared" si="274"/>
        <v>44676</v>
      </c>
      <c r="DV7" s="38">
        <f t="shared" si="274"/>
        <v>44677</v>
      </c>
      <c r="DW7" s="38">
        <f t="shared" si="274"/>
        <v>44678</v>
      </c>
      <c r="DX7" s="38">
        <f t="shared" si="274"/>
        <v>44679</v>
      </c>
      <c r="DY7" s="38">
        <f t="shared" si="274"/>
        <v>44680</v>
      </c>
      <c r="DZ7" s="38">
        <f t="shared" si="274"/>
        <v>44681</v>
      </c>
      <c r="EA7" s="38">
        <f t="shared" si="274"/>
        <v>44682</v>
      </c>
      <c r="EB7" s="38">
        <f t="shared" si="274"/>
        <v>44683</v>
      </c>
      <c r="EC7" s="38">
        <f t="shared" si="274"/>
        <v>44684</v>
      </c>
      <c r="ED7" s="38">
        <f t="shared" si="274"/>
        <v>44685</v>
      </c>
      <c r="EE7" s="38">
        <f t="shared" ref="EE7:GP7" si="275">ED7+1</f>
        <v>44686</v>
      </c>
      <c r="EF7" s="38">
        <f t="shared" si="275"/>
        <v>44687</v>
      </c>
      <c r="EG7" s="38">
        <f t="shared" si="275"/>
        <v>44688</v>
      </c>
      <c r="EH7" s="38">
        <f t="shared" si="275"/>
        <v>44689</v>
      </c>
      <c r="EI7" s="38">
        <f t="shared" si="275"/>
        <v>44690</v>
      </c>
      <c r="EJ7" s="38">
        <f t="shared" si="275"/>
        <v>44691</v>
      </c>
      <c r="EK7" s="38">
        <f t="shared" si="275"/>
        <v>44692</v>
      </c>
      <c r="EL7" s="38">
        <f t="shared" si="275"/>
        <v>44693</v>
      </c>
      <c r="EM7" s="38">
        <f t="shared" si="275"/>
        <v>44694</v>
      </c>
      <c r="EN7" s="38">
        <f t="shared" si="275"/>
        <v>44695</v>
      </c>
      <c r="EO7" s="38">
        <f t="shared" si="275"/>
        <v>44696</v>
      </c>
      <c r="EP7" s="38">
        <f t="shared" si="275"/>
        <v>44697</v>
      </c>
      <c r="EQ7" s="38">
        <f t="shared" si="275"/>
        <v>44698</v>
      </c>
      <c r="ER7" s="38">
        <f t="shared" si="275"/>
        <v>44699</v>
      </c>
      <c r="ES7" s="38">
        <f t="shared" si="275"/>
        <v>44700</v>
      </c>
      <c r="ET7" s="38">
        <f t="shared" si="275"/>
        <v>44701</v>
      </c>
      <c r="EU7" s="38">
        <f t="shared" si="275"/>
        <v>44702</v>
      </c>
      <c r="EV7" s="38">
        <f t="shared" si="275"/>
        <v>44703</v>
      </c>
      <c r="EW7" s="38">
        <f t="shared" si="275"/>
        <v>44704</v>
      </c>
      <c r="EX7" s="38">
        <f t="shared" si="275"/>
        <v>44705</v>
      </c>
      <c r="EY7" s="38">
        <f t="shared" si="275"/>
        <v>44706</v>
      </c>
      <c r="EZ7" s="38">
        <f t="shared" si="275"/>
        <v>44707</v>
      </c>
      <c r="FA7" s="38">
        <f t="shared" si="275"/>
        <v>44708</v>
      </c>
      <c r="FB7" s="38">
        <f t="shared" si="275"/>
        <v>44709</v>
      </c>
      <c r="FC7" s="38">
        <f t="shared" si="275"/>
        <v>44710</v>
      </c>
      <c r="FD7" s="38">
        <f t="shared" si="275"/>
        <v>44711</v>
      </c>
      <c r="FE7" s="38">
        <f t="shared" si="275"/>
        <v>44712</v>
      </c>
      <c r="FF7" s="38">
        <f t="shared" si="275"/>
        <v>44713</v>
      </c>
      <c r="FG7" s="38">
        <f t="shared" si="275"/>
        <v>44714</v>
      </c>
      <c r="FH7" s="38">
        <f t="shared" si="275"/>
        <v>44715</v>
      </c>
      <c r="FI7" s="38">
        <f t="shared" si="275"/>
        <v>44716</v>
      </c>
      <c r="FJ7" s="38">
        <f t="shared" si="275"/>
        <v>44717</v>
      </c>
      <c r="FK7" s="38">
        <f t="shared" si="275"/>
        <v>44718</v>
      </c>
      <c r="FL7" s="38">
        <f t="shared" si="275"/>
        <v>44719</v>
      </c>
      <c r="FM7" s="38">
        <f t="shared" si="275"/>
        <v>44720</v>
      </c>
      <c r="FN7" s="38">
        <f t="shared" si="275"/>
        <v>44721</v>
      </c>
      <c r="FO7" s="38">
        <f t="shared" si="275"/>
        <v>44722</v>
      </c>
      <c r="FP7" s="38">
        <f t="shared" si="275"/>
        <v>44723</v>
      </c>
      <c r="FQ7" s="38">
        <f t="shared" si="275"/>
        <v>44724</v>
      </c>
      <c r="FR7" s="38">
        <f t="shared" si="275"/>
        <v>44725</v>
      </c>
      <c r="FS7" s="38">
        <f t="shared" si="275"/>
        <v>44726</v>
      </c>
      <c r="FT7" s="38">
        <f t="shared" si="275"/>
        <v>44727</v>
      </c>
      <c r="FU7" s="38">
        <f t="shared" si="275"/>
        <v>44728</v>
      </c>
      <c r="FV7" s="38">
        <f t="shared" si="275"/>
        <v>44729</v>
      </c>
      <c r="FW7" s="38">
        <f t="shared" si="275"/>
        <v>44730</v>
      </c>
      <c r="FX7" s="38">
        <f t="shared" si="275"/>
        <v>44731</v>
      </c>
      <c r="FY7" s="38">
        <f t="shared" si="275"/>
        <v>44732</v>
      </c>
      <c r="FZ7" s="38">
        <f t="shared" si="275"/>
        <v>44733</v>
      </c>
      <c r="GA7" s="38">
        <f t="shared" si="275"/>
        <v>44734</v>
      </c>
      <c r="GB7" s="38">
        <f t="shared" si="275"/>
        <v>44735</v>
      </c>
      <c r="GC7" s="38">
        <f t="shared" si="275"/>
        <v>44736</v>
      </c>
      <c r="GD7" s="38">
        <f t="shared" si="275"/>
        <v>44737</v>
      </c>
      <c r="GE7" s="38">
        <f t="shared" si="275"/>
        <v>44738</v>
      </c>
      <c r="GF7" s="38">
        <f t="shared" si="275"/>
        <v>44739</v>
      </c>
      <c r="GG7" s="38">
        <f t="shared" si="275"/>
        <v>44740</v>
      </c>
      <c r="GH7" s="38">
        <f t="shared" si="275"/>
        <v>44741</v>
      </c>
      <c r="GI7" s="38">
        <f t="shared" si="275"/>
        <v>44742</v>
      </c>
      <c r="GJ7" s="38">
        <f t="shared" si="275"/>
        <v>44743</v>
      </c>
      <c r="GK7" s="38">
        <f t="shared" si="275"/>
        <v>44744</v>
      </c>
      <c r="GL7" s="38">
        <f t="shared" si="275"/>
        <v>44745</v>
      </c>
      <c r="GM7" s="38">
        <f t="shared" si="275"/>
        <v>44746</v>
      </c>
      <c r="GN7" s="38">
        <f t="shared" si="275"/>
        <v>44747</v>
      </c>
      <c r="GO7" s="38">
        <f t="shared" si="275"/>
        <v>44748</v>
      </c>
      <c r="GP7" s="38">
        <f t="shared" si="275"/>
        <v>44749</v>
      </c>
      <c r="GQ7" s="38">
        <f t="shared" ref="GQ7:HH7" si="276">GP7+1</f>
        <v>44750</v>
      </c>
      <c r="GR7" s="38">
        <f t="shared" si="276"/>
        <v>44751</v>
      </c>
      <c r="GS7" s="38">
        <f t="shared" si="276"/>
        <v>44752</v>
      </c>
      <c r="GT7" s="38">
        <f t="shared" si="276"/>
        <v>44753</v>
      </c>
      <c r="GU7" s="38">
        <f t="shared" si="276"/>
        <v>44754</v>
      </c>
      <c r="GV7" s="38">
        <f t="shared" si="276"/>
        <v>44755</v>
      </c>
      <c r="GW7" s="38">
        <f t="shared" si="276"/>
        <v>44756</v>
      </c>
      <c r="GX7" s="38">
        <f t="shared" si="276"/>
        <v>44757</v>
      </c>
      <c r="GY7" s="38">
        <f t="shared" si="276"/>
        <v>44758</v>
      </c>
      <c r="GZ7" s="38">
        <f t="shared" si="276"/>
        <v>44759</v>
      </c>
      <c r="HA7" s="38">
        <f t="shared" si="276"/>
        <v>44760</v>
      </c>
      <c r="HB7" s="38">
        <f t="shared" si="276"/>
        <v>44761</v>
      </c>
      <c r="HC7" s="38">
        <f t="shared" si="276"/>
        <v>44762</v>
      </c>
      <c r="HD7" s="38">
        <f t="shared" si="276"/>
        <v>44763</v>
      </c>
      <c r="HE7" s="38">
        <f t="shared" si="276"/>
        <v>44764</v>
      </c>
      <c r="HF7" s="38">
        <f t="shared" si="276"/>
        <v>44765</v>
      </c>
      <c r="HG7" s="38">
        <f t="shared" si="276"/>
        <v>44766</v>
      </c>
      <c r="HH7" s="38">
        <f t="shared" si="276"/>
        <v>44767</v>
      </c>
      <c r="HI7" s="38">
        <f t="shared" ref="HI7:JT7" si="277">HH7+1</f>
        <v>44768</v>
      </c>
      <c r="HJ7" s="38">
        <f t="shared" si="277"/>
        <v>44769</v>
      </c>
      <c r="HK7" s="38">
        <f t="shared" si="277"/>
        <v>44770</v>
      </c>
      <c r="HL7" s="38">
        <f t="shared" si="277"/>
        <v>44771</v>
      </c>
      <c r="HM7" s="38">
        <f t="shared" si="277"/>
        <v>44772</v>
      </c>
      <c r="HN7" s="38">
        <f t="shared" si="277"/>
        <v>44773</v>
      </c>
      <c r="HO7" s="38">
        <f t="shared" si="277"/>
        <v>44774</v>
      </c>
      <c r="HP7" s="38">
        <f t="shared" si="277"/>
        <v>44775</v>
      </c>
      <c r="HQ7" s="38">
        <f t="shared" si="277"/>
        <v>44776</v>
      </c>
      <c r="HR7" s="38">
        <f t="shared" si="277"/>
        <v>44777</v>
      </c>
      <c r="HS7" s="38">
        <f t="shared" si="277"/>
        <v>44778</v>
      </c>
      <c r="HT7" s="38">
        <f t="shared" si="277"/>
        <v>44779</v>
      </c>
      <c r="HU7" s="38">
        <f t="shared" si="277"/>
        <v>44780</v>
      </c>
      <c r="HV7" s="38">
        <f t="shared" si="277"/>
        <v>44781</v>
      </c>
      <c r="HW7" s="38">
        <f t="shared" si="277"/>
        <v>44782</v>
      </c>
      <c r="HX7" s="38">
        <f t="shared" si="277"/>
        <v>44783</v>
      </c>
      <c r="HY7" s="38">
        <f t="shared" si="277"/>
        <v>44784</v>
      </c>
      <c r="HZ7" s="38">
        <f t="shared" si="277"/>
        <v>44785</v>
      </c>
      <c r="IA7" s="38">
        <f t="shared" si="277"/>
        <v>44786</v>
      </c>
      <c r="IB7" s="38">
        <f t="shared" si="277"/>
        <v>44787</v>
      </c>
      <c r="IC7" s="38">
        <f t="shared" si="277"/>
        <v>44788</v>
      </c>
      <c r="ID7" s="38">
        <f t="shared" si="277"/>
        <v>44789</v>
      </c>
      <c r="IE7" s="38">
        <f t="shared" si="277"/>
        <v>44790</v>
      </c>
      <c r="IF7" s="38">
        <f t="shared" si="277"/>
        <v>44791</v>
      </c>
      <c r="IG7" s="38">
        <f t="shared" si="277"/>
        <v>44792</v>
      </c>
      <c r="IH7" s="38">
        <f t="shared" si="277"/>
        <v>44793</v>
      </c>
      <c r="II7" s="38">
        <f t="shared" si="277"/>
        <v>44794</v>
      </c>
      <c r="IJ7" s="38">
        <f t="shared" si="277"/>
        <v>44795</v>
      </c>
      <c r="IK7" s="38">
        <f t="shared" si="277"/>
        <v>44796</v>
      </c>
      <c r="IL7" s="38">
        <f t="shared" si="277"/>
        <v>44797</v>
      </c>
      <c r="IM7" s="38">
        <f t="shared" si="277"/>
        <v>44798</v>
      </c>
      <c r="IN7" s="38">
        <f t="shared" si="277"/>
        <v>44799</v>
      </c>
      <c r="IO7" s="38">
        <f t="shared" si="277"/>
        <v>44800</v>
      </c>
      <c r="IP7" s="38">
        <f t="shared" si="277"/>
        <v>44801</v>
      </c>
      <c r="IQ7" s="38">
        <f t="shared" si="277"/>
        <v>44802</v>
      </c>
      <c r="IR7" s="38">
        <f t="shared" si="277"/>
        <v>44803</v>
      </c>
      <c r="IS7" s="38">
        <f t="shared" si="277"/>
        <v>44804</v>
      </c>
      <c r="IT7" s="38">
        <f t="shared" si="277"/>
        <v>44805</v>
      </c>
      <c r="IU7" s="38">
        <f t="shared" si="277"/>
        <v>44806</v>
      </c>
      <c r="IV7" s="38">
        <f t="shared" si="277"/>
        <v>44807</v>
      </c>
      <c r="IW7" s="38">
        <f t="shared" si="277"/>
        <v>44808</v>
      </c>
      <c r="IX7" s="38">
        <f t="shared" si="277"/>
        <v>44809</v>
      </c>
      <c r="IY7" s="38">
        <f t="shared" si="277"/>
        <v>44810</v>
      </c>
      <c r="IZ7" s="38">
        <f t="shared" si="277"/>
        <v>44811</v>
      </c>
      <c r="JA7" s="38">
        <f t="shared" si="277"/>
        <v>44812</v>
      </c>
      <c r="JB7" s="38">
        <f t="shared" si="277"/>
        <v>44813</v>
      </c>
      <c r="JC7" s="38">
        <f t="shared" si="277"/>
        <v>44814</v>
      </c>
      <c r="JD7" s="38">
        <f t="shared" si="277"/>
        <v>44815</v>
      </c>
      <c r="JE7" s="38">
        <f t="shared" si="277"/>
        <v>44816</v>
      </c>
      <c r="JF7" s="38">
        <f t="shared" si="277"/>
        <v>44817</v>
      </c>
      <c r="JG7" s="38">
        <f t="shared" si="277"/>
        <v>44818</v>
      </c>
      <c r="JH7" s="38">
        <f t="shared" si="277"/>
        <v>44819</v>
      </c>
      <c r="JI7" s="38">
        <f t="shared" si="277"/>
        <v>44820</v>
      </c>
      <c r="JJ7" s="38">
        <f t="shared" si="277"/>
        <v>44821</v>
      </c>
      <c r="JK7" s="38">
        <f t="shared" si="277"/>
        <v>44822</v>
      </c>
      <c r="JL7" s="38">
        <f t="shared" si="277"/>
        <v>44823</v>
      </c>
      <c r="JM7" s="38">
        <f t="shared" si="277"/>
        <v>44824</v>
      </c>
      <c r="JN7" s="38">
        <f t="shared" si="277"/>
        <v>44825</v>
      </c>
      <c r="JO7" s="38">
        <f t="shared" si="277"/>
        <v>44826</v>
      </c>
      <c r="JP7" s="38">
        <f t="shared" si="277"/>
        <v>44827</v>
      </c>
      <c r="JQ7" s="38">
        <f t="shared" si="277"/>
        <v>44828</v>
      </c>
      <c r="JR7" s="38">
        <f t="shared" si="277"/>
        <v>44829</v>
      </c>
      <c r="JS7" s="38">
        <f t="shared" si="277"/>
        <v>44830</v>
      </c>
      <c r="JT7" s="38">
        <f t="shared" si="277"/>
        <v>44831</v>
      </c>
      <c r="JU7" s="38">
        <f t="shared" ref="JU7:LD7" si="278">JT7+1</f>
        <v>44832</v>
      </c>
      <c r="JV7" s="38">
        <f t="shared" si="278"/>
        <v>44833</v>
      </c>
      <c r="JW7" s="38">
        <f t="shared" si="278"/>
        <v>44834</v>
      </c>
      <c r="JX7" s="38">
        <f t="shared" si="278"/>
        <v>44835</v>
      </c>
      <c r="JY7" s="38">
        <f t="shared" si="278"/>
        <v>44836</v>
      </c>
      <c r="JZ7" s="38">
        <f t="shared" si="278"/>
        <v>44837</v>
      </c>
      <c r="KA7" s="38">
        <f t="shared" si="278"/>
        <v>44838</v>
      </c>
      <c r="KB7" s="38">
        <f t="shared" si="278"/>
        <v>44839</v>
      </c>
      <c r="KC7" s="38">
        <f t="shared" si="278"/>
        <v>44840</v>
      </c>
      <c r="KD7" s="38">
        <f t="shared" si="278"/>
        <v>44841</v>
      </c>
      <c r="KE7" s="38">
        <f t="shared" si="278"/>
        <v>44842</v>
      </c>
      <c r="KF7" s="38">
        <f t="shared" si="278"/>
        <v>44843</v>
      </c>
      <c r="KG7" s="38">
        <f t="shared" si="278"/>
        <v>44844</v>
      </c>
      <c r="KH7" s="38">
        <f t="shared" si="278"/>
        <v>44845</v>
      </c>
      <c r="KI7" s="38">
        <f t="shared" si="278"/>
        <v>44846</v>
      </c>
      <c r="KJ7" s="38">
        <f t="shared" si="278"/>
        <v>44847</v>
      </c>
      <c r="KK7" s="38">
        <f t="shared" si="278"/>
        <v>44848</v>
      </c>
      <c r="KL7" s="38">
        <f t="shared" si="278"/>
        <v>44849</v>
      </c>
      <c r="KM7" s="38">
        <f t="shared" si="278"/>
        <v>44850</v>
      </c>
      <c r="KN7" s="38">
        <f t="shared" si="278"/>
        <v>44851</v>
      </c>
      <c r="KO7" s="38">
        <f t="shared" si="278"/>
        <v>44852</v>
      </c>
      <c r="KP7" s="38">
        <f t="shared" si="278"/>
        <v>44853</v>
      </c>
      <c r="KQ7" s="38">
        <f t="shared" si="278"/>
        <v>44854</v>
      </c>
      <c r="KR7" s="38">
        <f t="shared" si="278"/>
        <v>44855</v>
      </c>
      <c r="KS7" s="38">
        <f t="shared" si="278"/>
        <v>44856</v>
      </c>
      <c r="KT7" s="38">
        <f t="shared" si="278"/>
        <v>44857</v>
      </c>
      <c r="KU7" s="38">
        <f t="shared" si="278"/>
        <v>44858</v>
      </c>
      <c r="KV7" s="38">
        <f t="shared" si="278"/>
        <v>44859</v>
      </c>
      <c r="KW7" s="38">
        <f t="shared" si="278"/>
        <v>44860</v>
      </c>
      <c r="KX7" s="38">
        <f t="shared" si="278"/>
        <v>44861</v>
      </c>
      <c r="KY7" s="38">
        <f t="shared" si="278"/>
        <v>44862</v>
      </c>
      <c r="KZ7" s="38">
        <f t="shared" si="278"/>
        <v>44863</v>
      </c>
      <c r="LA7" s="38">
        <f t="shared" si="278"/>
        <v>44864</v>
      </c>
      <c r="LB7" s="38">
        <f t="shared" si="278"/>
        <v>44865</v>
      </c>
      <c r="LC7" s="38">
        <f t="shared" si="278"/>
        <v>44866</v>
      </c>
      <c r="LD7" s="38">
        <f t="shared" si="278"/>
        <v>44867</v>
      </c>
    </row>
    <row r="8" spans="2:316" ht="17.399999999999999" x14ac:dyDescent="0.35">
      <c r="K8" s="3">
        <v>1</v>
      </c>
      <c r="L8" s="3">
        <v>2</v>
      </c>
      <c r="M8" s="3">
        <v>3</v>
      </c>
      <c r="N8" s="3">
        <v>4</v>
      </c>
      <c r="O8" s="3">
        <v>5</v>
      </c>
      <c r="P8" s="3">
        <v>6</v>
      </c>
      <c r="Q8" s="3">
        <v>7</v>
      </c>
      <c r="R8" s="3">
        <v>8</v>
      </c>
      <c r="S8" s="3">
        <v>9</v>
      </c>
      <c r="T8" s="3">
        <v>10</v>
      </c>
      <c r="U8" s="3">
        <v>11</v>
      </c>
      <c r="V8" s="3">
        <v>12</v>
      </c>
      <c r="W8" s="3">
        <v>13</v>
      </c>
      <c r="X8" s="3">
        <v>14</v>
      </c>
      <c r="Y8" s="3">
        <v>15</v>
      </c>
      <c r="Z8" s="3">
        <v>16</v>
      </c>
      <c r="AA8" s="3">
        <v>17</v>
      </c>
      <c r="AB8" s="3">
        <v>18</v>
      </c>
      <c r="AC8" s="3">
        <v>19</v>
      </c>
      <c r="AD8" s="3">
        <v>20</v>
      </c>
      <c r="AE8" s="3">
        <v>21</v>
      </c>
      <c r="AF8" s="3">
        <v>22</v>
      </c>
      <c r="AG8" s="3">
        <v>23</v>
      </c>
      <c r="AH8" s="3">
        <v>24</v>
      </c>
      <c r="AI8" s="3">
        <v>25</v>
      </c>
      <c r="AJ8" s="3">
        <v>26</v>
      </c>
      <c r="AK8" s="3">
        <v>27</v>
      </c>
      <c r="AL8" s="3">
        <v>28</v>
      </c>
      <c r="AM8" s="3">
        <v>29</v>
      </c>
      <c r="AN8" s="3">
        <v>30</v>
      </c>
      <c r="AO8" s="3">
        <v>31</v>
      </c>
      <c r="AP8" s="3">
        <v>32</v>
      </c>
      <c r="AQ8" s="3">
        <v>33</v>
      </c>
      <c r="AR8" s="3">
        <v>34</v>
      </c>
      <c r="AS8" s="3">
        <v>35</v>
      </c>
      <c r="AT8" s="3">
        <v>36</v>
      </c>
      <c r="AU8" s="3">
        <v>37</v>
      </c>
      <c r="AV8" s="3">
        <v>38</v>
      </c>
      <c r="AW8" s="3">
        <v>39</v>
      </c>
      <c r="AX8" s="3">
        <v>40</v>
      </c>
      <c r="AY8" s="3">
        <v>41</v>
      </c>
      <c r="AZ8" s="3">
        <v>42</v>
      </c>
      <c r="BA8" s="3">
        <v>43</v>
      </c>
      <c r="BB8" s="3">
        <v>44</v>
      </c>
      <c r="BC8" s="3">
        <v>45</v>
      </c>
      <c r="BD8" s="3">
        <v>46</v>
      </c>
      <c r="BE8" s="3">
        <v>47</v>
      </c>
      <c r="BF8" s="3">
        <v>48</v>
      </c>
      <c r="BG8" s="3">
        <v>49</v>
      </c>
      <c r="BH8" s="3">
        <v>50</v>
      </c>
      <c r="BI8" s="3">
        <v>51</v>
      </c>
      <c r="BJ8" s="3">
        <v>52</v>
      </c>
      <c r="BK8" s="3">
        <v>53</v>
      </c>
      <c r="BL8" s="3">
        <v>54</v>
      </c>
      <c r="BM8" s="3">
        <v>55</v>
      </c>
      <c r="BN8" s="3">
        <v>56</v>
      </c>
      <c r="BO8" s="3">
        <v>57</v>
      </c>
      <c r="BP8" s="3">
        <v>58</v>
      </c>
      <c r="BQ8" s="3">
        <v>59</v>
      </c>
      <c r="BR8" s="3">
        <v>60</v>
      </c>
      <c r="BS8" s="3">
        <v>61</v>
      </c>
      <c r="BT8" s="3">
        <v>62</v>
      </c>
      <c r="BU8" s="3">
        <v>63</v>
      </c>
      <c r="BV8" s="3">
        <v>64</v>
      </c>
      <c r="BW8" s="3">
        <v>65</v>
      </c>
      <c r="BX8" s="3">
        <v>66</v>
      </c>
      <c r="BY8" s="3">
        <v>67</v>
      </c>
      <c r="BZ8" s="3">
        <v>68</v>
      </c>
      <c r="CA8" s="3">
        <v>69</v>
      </c>
      <c r="CB8" s="3">
        <v>70</v>
      </c>
      <c r="CC8" s="3">
        <v>71</v>
      </c>
      <c r="CD8" s="3">
        <v>72</v>
      </c>
      <c r="CE8" s="3">
        <v>73</v>
      </c>
      <c r="CF8" s="3">
        <v>74</v>
      </c>
      <c r="CG8" s="3">
        <v>75</v>
      </c>
      <c r="CH8" s="3">
        <v>76</v>
      </c>
      <c r="CI8" s="3">
        <v>77</v>
      </c>
      <c r="CJ8" s="3">
        <v>78</v>
      </c>
      <c r="CK8" s="3">
        <v>79</v>
      </c>
      <c r="CL8" s="3">
        <v>80</v>
      </c>
      <c r="CM8" s="3">
        <v>81</v>
      </c>
      <c r="CN8" s="3">
        <v>82</v>
      </c>
      <c r="CO8" s="3">
        <v>83</v>
      </c>
      <c r="CP8" s="3">
        <v>84</v>
      </c>
      <c r="CQ8" s="3">
        <v>85</v>
      </c>
      <c r="CR8" s="3">
        <v>86</v>
      </c>
      <c r="CS8" s="3">
        <v>87</v>
      </c>
      <c r="CT8" s="3">
        <v>88</v>
      </c>
      <c r="CU8" s="3">
        <v>89</v>
      </c>
      <c r="CV8" s="3">
        <v>90</v>
      </c>
      <c r="CW8" s="3">
        <v>91</v>
      </c>
      <c r="CX8" s="3">
        <v>92</v>
      </c>
      <c r="CY8" s="3">
        <v>93</v>
      </c>
      <c r="CZ8" s="3">
        <v>94</v>
      </c>
      <c r="DA8" s="3">
        <v>95</v>
      </c>
      <c r="DB8" s="3">
        <v>96</v>
      </c>
      <c r="DC8" s="3">
        <v>97</v>
      </c>
      <c r="DD8" s="3">
        <v>98</v>
      </c>
      <c r="DE8" s="3">
        <v>99</v>
      </c>
      <c r="DF8" s="3">
        <v>100</v>
      </c>
      <c r="DG8" s="3">
        <v>101</v>
      </c>
      <c r="DH8" s="3">
        <v>102</v>
      </c>
      <c r="DI8" s="3">
        <v>103</v>
      </c>
      <c r="DJ8" s="3">
        <v>104</v>
      </c>
      <c r="DK8" s="3">
        <v>105</v>
      </c>
      <c r="DL8" s="3">
        <v>106</v>
      </c>
      <c r="DM8" s="3">
        <v>107</v>
      </c>
      <c r="DN8" s="3">
        <v>108</v>
      </c>
      <c r="DO8" s="3">
        <v>109</v>
      </c>
      <c r="DP8" s="3">
        <v>110</v>
      </c>
      <c r="DQ8" s="3">
        <v>111</v>
      </c>
      <c r="DR8" s="3">
        <v>112</v>
      </c>
      <c r="DS8" s="3">
        <v>113</v>
      </c>
      <c r="DT8" s="3">
        <v>114</v>
      </c>
      <c r="DU8" s="3">
        <v>115</v>
      </c>
      <c r="DV8" s="3">
        <v>116</v>
      </c>
      <c r="DW8" s="3">
        <v>117</v>
      </c>
      <c r="DX8" s="3">
        <v>118</v>
      </c>
      <c r="DY8" s="3">
        <v>119</v>
      </c>
      <c r="DZ8" s="3">
        <v>120</v>
      </c>
      <c r="EA8" s="3">
        <v>121</v>
      </c>
      <c r="EB8" s="3">
        <v>122</v>
      </c>
      <c r="EC8" s="3">
        <v>123</v>
      </c>
      <c r="ED8" s="3">
        <v>124</v>
      </c>
      <c r="EE8" s="3">
        <v>125</v>
      </c>
      <c r="EF8" s="3">
        <v>126</v>
      </c>
      <c r="EG8" s="3">
        <v>127</v>
      </c>
      <c r="EH8" s="3">
        <v>128</v>
      </c>
      <c r="EI8" s="3">
        <v>129</v>
      </c>
      <c r="EJ8" s="3">
        <v>130</v>
      </c>
      <c r="EK8" s="3">
        <v>131</v>
      </c>
      <c r="EL8" s="3">
        <v>132</v>
      </c>
      <c r="EM8" s="3">
        <v>133</v>
      </c>
      <c r="EN8" s="3">
        <v>134</v>
      </c>
      <c r="EO8" s="3">
        <v>135</v>
      </c>
      <c r="EP8" s="3">
        <v>136</v>
      </c>
      <c r="EQ8" s="3">
        <v>137</v>
      </c>
      <c r="ER8" s="3">
        <v>138</v>
      </c>
      <c r="ES8" s="3">
        <v>139</v>
      </c>
      <c r="ET8" s="3">
        <v>140</v>
      </c>
      <c r="EU8" s="3">
        <v>141</v>
      </c>
      <c r="EV8" s="3">
        <v>142</v>
      </c>
      <c r="EW8" s="3">
        <v>143</v>
      </c>
      <c r="EX8" s="3">
        <v>144</v>
      </c>
      <c r="EY8" s="3">
        <v>145</v>
      </c>
      <c r="EZ8" s="3">
        <v>146</v>
      </c>
      <c r="FA8" s="3">
        <v>147</v>
      </c>
      <c r="FB8" s="3">
        <v>148</v>
      </c>
      <c r="FC8" s="3">
        <v>149</v>
      </c>
      <c r="FD8" s="3">
        <v>150</v>
      </c>
      <c r="FE8" s="3">
        <v>151</v>
      </c>
      <c r="FF8" s="3">
        <v>152</v>
      </c>
      <c r="FG8" s="3">
        <v>153</v>
      </c>
      <c r="FH8" s="3">
        <v>154</v>
      </c>
      <c r="FI8" s="3">
        <v>155</v>
      </c>
      <c r="FJ8" s="3">
        <v>156</v>
      </c>
      <c r="FK8" s="3">
        <v>157</v>
      </c>
      <c r="FL8" s="3">
        <v>158</v>
      </c>
      <c r="FM8" s="3">
        <v>159</v>
      </c>
      <c r="FN8" s="3">
        <v>160</v>
      </c>
      <c r="FO8" s="3">
        <v>161</v>
      </c>
      <c r="FP8" s="3">
        <v>162</v>
      </c>
      <c r="FQ8" s="3">
        <v>163</v>
      </c>
      <c r="FR8" s="3">
        <v>164</v>
      </c>
      <c r="FS8" s="3">
        <v>165</v>
      </c>
      <c r="FT8" s="3">
        <v>166</v>
      </c>
      <c r="FU8" s="3">
        <v>167</v>
      </c>
      <c r="FV8" s="3">
        <v>168</v>
      </c>
      <c r="FW8" s="3">
        <v>169</v>
      </c>
      <c r="FX8" s="3">
        <v>170</v>
      </c>
      <c r="FY8" s="3">
        <v>171</v>
      </c>
      <c r="FZ8" s="3">
        <v>172</v>
      </c>
      <c r="GA8" s="3">
        <v>173</v>
      </c>
      <c r="GB8" s="3">
        <v>174</v>
      </c>
      <c r="GC8" s="3">
        <v>175</v>
      </c>
      <c r="GD8" s="3">
        <v>176</v>
      </c>
      <c r="GE8" s="3">
        <v>177</v>
      </c>
      <c r="GF8" s="3">
        <v>178</v>
      </c>
      <c r="GG8" s="3">
        <v>179</v>
      </c>
      <c r="GH8" s="3">
        <v>180</v>
      </c>
      <c r="GI8" s="3">
        <v>181</v>
      </c>
      <c r="GJ8" s="3">
        <v>182</v>
      </c>
      <c r="GK8" s="3">
        <v>183</v>
      </c>
      <c r="GL8" s="3">
        <v>184</v>
      </c>
      <c r="GM8" s="3">
        <v>185</v>
      </c>
      <c r="GN8" s="3">
        <v>186</v>
      </c>
      <c r="GO8" s="3">
        <v>187</v>
      </c>
      <c r="GP8" s="3">
        <v>188</v>
      </c>
      <c r="GQ8" s="3">
        <v>189</v>
      </c>
      <c r="GR8" s="3">
        <v>190</v>
      </c>
      <c r="GS8" s="3">
        <v>191</v>
      </c>
      <c r="GT8" s="3">
        <v>192</v>
      </c>
      <c r="GU8" s="3">
        <v>193</v>
      </c>
      <c r="GV8" s="3">
        <v>194</v>
      </c>
      <c r="GW8" s="3">
        <v>195</v>
      </c>
      <c r="GX8" s="3">
        <v>196</v>
      </c>
      <c r="GY8" s="3">
        <v>197</v>
      </c>
      <c r="GZ8" s="3">
        <v>198</v>
      </c>
      <c r="HA8" s="3">
        <v>199</v>
      </c>
      <c r="HB8" s="3">
        <v>200</v>
      </c>
      <c r="HC8" s="3">
        <v>201</v>
      </c>
      <c r="HD8" s="3">
        <v>202</v>
      </c>
      <c r="HE8" s="3">
        <v>203</v>
      </c>
      <c r="HF8" s="3">
        <v>204</v>
      </c>
      <c r="HG8" s="3">
        <v>205</v>
      </c>
      <c r="HH8" s="3">
        <v>206</v>
      </c>
      <c r="HI8" s="3">
        <v>207</v>
      </c>
      <c r="HJ8" s="3">
        <v>208</v>
      </c>
      <c r="HK8" s="3">
        <v>209</v>
      </c>
      <c r="HL8" s="3">
        <v>210</v>
      </c>
      <c r="HM8" s="3">
        <v>211</v>
      </c>
      <c r="HN8" s="3">
        <v>212</v>
      </c>
      <c r="HO8" s="3">
        <v>213</v>
      </c>
      <c r="HP8" s="3">
        <v>214</v>
      </c>
      <c r="HQ8" s="3">
        <v>215</v>
      </c>
      <c r="HR8" s="3">
        <v>216</v>
      </c>
      <c r="HS8" s="3">
        <v>217</v>
      </c>
      <c r="HT8" s="3">
        <v>218</v>
      </c>
      <c r="HU8" s="3">
        <v>219</v>
      </c>
      <c r="HV8" s="3">
        <v>220</v>
      </c>
      <c r="HW8" s="3">
        <v>221</v>
      </c>
      <c r="HX8" s="3">
        <v>222</v>
      </c>
      <c r="HY8" s="3">
        <v>223</v>
      </c>
      <c r="HZ8" s="3">
        <v>224</v>
      </c>
      <c r="IA8" s="3">
        <v>225</v>
      </c>
      <c r="IB8" s="3">
        <v>226</v>
      </c>
      <c r="IC8" s="3">
        <v>227</v>
      </c>
      <c r="ID8" s="3">
        <v>228</v>
      </c>
      <c r="IE8" s="3">
        <v>229</v>
      </c>
      <c r="IF8" s="3">
        <v>230</v>
      </c>
      <c r="IG8" s="3">
        <v>231</v>
      </c>
      <c r="IH8" s="3">
        <v>232</v>
      </c>
      <c r="II8" s="3">
        <v>233</v>
      </c>
      <c r="IJ8" s="3">
        <v>234</v>
      </c>
      <c r="IK8" s="3">
        <v>235</v>
      </c>
      <c r="IL8" s="3">
        <v>236</v>
      </c>
      <c r="IM8" s="3">
        <v>237</v>
      </c>
      <c r="IN8" s="3">
        <v>238</v>
      </c>
      <c r="IO8" s="3">
        <v>239</v>
      </c>
      <c r="IP8" s="3">
        <v>240</v>
      </c>
      <c r="IQ8" s="3">
        <v>241</v>
      </c>
      <c r="IR8" s="3">
        <v>242</v>
      </c>
      <c r="IS8" s="3">
        <v>243</v>
      </c>
      <c r="IT8" s="3">
        <v>244</v>
      </c>
      <c r="IU8" s="3">
        <v>245</v>
      </c>
      <c r="IV8" s="3">
        <v>246</v>
      </c>
      <c r="IW8" s="3">
        <v>247</v>
      </c>
      <c r="IX8" s="3">
        <v>248</v>
      </c>
      <c r="IY8" s="3">
        <v>249</v>
      </c>
      <c r="IZ8" s="3">
        <v>250</v>
      </c>
      <c r="JA8" s="3">
        <v>251</v>
      </c>
      <c r="JB8" s="3">
        <v>252</v>
      </c>
      <c r="JC8" s="3">
        <v>253</v>
      </c>
      <c r="JD8" s="3">
        <v>254</v>
      </c>
      <c r="JE8" s="3">
        <v>255</v>
      </c>
      <c r="JF8" s="3">
        <v>256</v>
      </c>
      <c r="JG8" s="3">
        <v>257</v>
      </c>
      <c r="JH8" s="3">
        <v>258</v>
      </c>
      <c r="JI8" s="3">
        <v>259</v>
      </c>
      <c r="JJ8" s="3">
        <v>260</v>
      </c>
      <c r="JK8" s="3">
        <v>261</v>
      </c>
      <c r="JL8" s="3">
        <v>262</v>
      </c>
      <c r="JM8" s="3">
        <v>263</v>
      </c>
      <c r="JN8" s="3">
        <v>264</v>
      </c>
      <c r="JO8" s="3">
        <v>265</v>
      </c>
      <c r="JP8" s="3">
        <v>266</v>
      </c>
      <c r="JQ8" s="3">
        <v>267</v>
      </c>
      <c r="JR8" s="3">
        <v>268</v>
      </c>
      <c r="JS8" s="3">
        <v>269</v>
      </c>
      <c r="JT8" s="3">
        <v>270</v>
      </c>
      <c r="JU8" s="3">
        <v>271</v>
      </c>
      <c r="JV8" s="3">
        <v>272</v>
      </c>
      <c r="JW8" s="3">
        <v>273</v>
      </c>
      <c r="JX8" s="3">
        <v>274</v>
      </c>
      <c r="JY8" s="3">
        <v>275</v>
      </c>
      <c r="JZ8" s="3">
        <v>276</v>
      </c>
      <c r="KA8" s="3">
        <v>277</v>
      </c>
      <c r="KB8" s="3">
        <v>278</v>
      </c>
      <c r="KC8" s="3">
        <v>279</v>
      </c>
      <c r="KD8" s="3">
        <v>280</v>
      </c>
      <c r="KE8" s="3">
        <v>281</v>
      </c>
      <c r="KF8" s="3">
        <v>282</v>
      </c>
      <c r="KG8" s="3">
        <v>283</v>
      </c>
      <c r="KH8" s="3">
        <v>284</v>
      </c>
      <c r="KI8" s="3">
        <v>285</v>
      </c>
      <c r="KJ8" s="3">
        <v>286</v>
      </c>
      <c r="KK8" s="3">
        <v>287</v>
      </c>
      <c r="KL8" s="3">
        <v>288</v>
      </c>
      <c r="KM8" s="3">
        <v>289</v>
      </c>
      <c r="KN8" s="3">
        <v>290</v>
      </c>
      <c r="KO8" s="3">
        <v>291</v>
      </c>
      <c r="KP8" s="3">
        <v>292</v>
      </c>
      <c r="KQ8" s="3">
        <v>293</v>
      </c>
      <c r="KR8" s="3">
        <v>294</v>
      </c>
      <c r="KS8" s="3">
        <v>295</v>
      </c>
      <c r="KT8" s="3">
        <v>296</v>
      </c>
      <c r="KU8" s="3">
        <v>297</v>
      </c>
      <c r="KV8" s="3">
        <v>298</v>
      </c>
      <c r="KW8" s="3">
        <v>299</v>
      </c>
      <c r="KX8" s="3">
        <v>300</v>
      </c>
      <c r="KY8" s="3">
        <v>301</v>
      </c>
      <c r="KZ8" s="3">
        <v>302</v>
      </c>
      <c r="LA8" s="3">
        <v>303</v>
      </c>
      <c r="LB8" s="3">
        <v>304</v>
      </c>
      <c r="LC8" s="3">
        <v>305</v>
      </c>
      <c r="LD8" s="3">
        <v>306</v>
      </c>
    </row>
    <row r="9" spans="2:316" ht="14.4" x14ac:dyDescent="0.3">
      <c r="B9" s="44"/>
      <c r="C9" s="44" t="s">
        <v>2</v>
      </c>
      <c r="D9" s="45">
        <v>44562</v>
      </c>
      <c r="E9" s="45">
        <f>+D9+2</f>
        <v>44564</v>
      </c>
      <c r="F9" s="46">
        <f>+D9-Blad1!$B$1+1</f>
        <v>1</v>
      </c>
      <c r="G9" s="47">
        <v>5</v>
      </c>
      <c r="H9" s="46">
        <v>1</v>
      </c>
      <c r="I9" s="47">
        <v>4</v>
      </c>
      <c r="J9" s="48">
        <v>0.25</v>
      </c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2:316" ht="14.4" x14ac:dyDescent="0.3">
      <c r="B10" s="44"/>
      <c r="C10" s="44" t="s">
        <v>3</v>
      </c>
      <c r="D10" s="45">
        <f>+D9+3</f>
        <v>44565</v>
      </c>
      <c r="E10" s="45">
        <f t="shared" ref="E10:E34" si="279">+D10+2</f>
        <v>44567</v>
      </c>
      <c r="F10" s="46">
        <f>+D10-Blad1!$B$1+1</f>
        <v>4</v>
      </c>
      <c r="G10" s="47">
        <v>6</v>
      </c>
      <c r="H10" s="46">
        <f>+E10-Blad1!$B$1+1</f>
        <v>6</v>
      </c>
      <c r="I10" s="47">
        <v>6</v>
      </c>
      <c r="J10" s="48">
        <v>1</v>
      </c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2:316" ht="14.4" x14ac:dyDescent="0.3">
      <c r="B11" s="44"/>
      <c r="C11" s="44" t="s">
        <v>4</v>
      </c>
      <c r="D11" s="45">
        <f t="shared" ref="D11:D34" si="280">+D10+3</f>
        <v>44568</v>
      </c>
      <c r="E11" s="45">
        <f t="shared" si="279"/>
        <v>44570</v>
      </c>
      <c r="F11" s="46">
        <f>+D11-Blad1!$B$1+1</f>
        <v>7</v>
      </c>
      <c r="G11" s="47">
        <v>4</v>
      </c>
      <c r="H11" s="46">
        <f>+E11-Blad1!$B$1+1</f>
        <v>9</v>
      </c>
      <c r="I11" s="47">
        <v>5</v>
      </c>
      <c r="J11" s="48">
        <v>0.35</v>
      </c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2:316" ht="14.4" x14ac:dyDescent="0.3">
      <c r="B12" s="44"/>
      <c r="C12" s="44" t="s">
        <v>5</v>
      </c>
      <c r="D12" s="45">
        <f t="shared" si="280"/>
        <v>44571</v>
      </c>
      <c r="E12" s="45">
        <f t="shared" si="279"/>
        <v>44573</v>
      </c>
      <c r="F12" s="46">
        <f>+D12-Blad1!$B$1+1</f>
        <v>10</v>
      </c>
      <c r="G12" s="47">
        <v>8</v>
      </c>
      <c r="H12" s="46">
        <f>+E12-Blad1!$B$1+1</f>
        <v>12</v>
      </c>
      <c r="I12" s="47">
        <v>6</v>
      </c>
      <c r="J12" s="48">
        <v>0.1</v>
      </c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2:316" ht="14.4" x14ac:dyDescent="0.3">
      <c r="B13" s="44"/>
      <c r="C13" s="44" t="s">
        <v>6</v>
      </c>
      <c r="D13" s="45">
        <f t="shared" si="280"/>
        <v>44574</v>
      </c>
      <c r="E13" s="45">
        <f t="shared" si="279"/>
        <v>44576</v>
      </c>
      <c r="F13" s="46">
        <f>+D13-Blad1!$B$1+1</f>
        <v>13</v>
      </c>
      <c r="G13" s="47">
        <v>2</v>
      </c>
      <c r="H13" s="46">
        <f>+E13-Blad1!$B$1+1</f>
        <v>15</v>
      </c>
      <c r="I13" s="47">
        <v>8</v>
      </c>
      <c r="J13" s="48">
        <v>0.85</v>
      </c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2:316" ht="14.4" x14ac:dyDescent="0.3">
      <c r="B14" s="44"/>
      <c r="C14" s="44" t="s">
        <v>7</v>
      </c>
      <c r="D14" s="45">
        <f t="shared" si="280"/>
        <v>44577</v>
      </c>
      <c r="E14" s="45">
        <f t="shared" si="279"/>
        <v>44579</v>
      </c>
      <c r="F14" s="46">
        <f>+D14-Blad1!$B$1+1</f>
        <v>16</v>
      </c>
      <c r="G14" s="47">
        <v>3</v>
      </c>
      <c r="H14" s="46">
        <f>+E14-Blad1!$B$1+1</f>
        <v>18</v>
      </c>
      <c r="I14" s="47">
        <v>6</v>
      </c>
      <c r="J14" s="48">
        <v>0.85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2:316" ht="14.4" x14ac:dyDescent="0.3">
      <c r="B15" s="44"/>
      <c r="C15" s="44" t="s">
        <v>8</v>
      </c>
      <c r="D15" s="45">
        <f t="shared" si="280"/>
        <v>44580</v>
      </c>
      <c r="E15" s="45">
        <f t="shared" si="279"/>
        <v>44582</v>
      </c>
      <c r="F15" s="46">
        <f>+D15-Blad1!$B$1+1</f>
        <v>19</v>
      </c>
      <c r="G15" s="47">
        <v>4</v>
      </c>
      <c r="H15" s="46">
        <f>+E15-Blad1!$B$1+1</f>
        <v>21</v>
      </c>
      <c r="I15" s="47">
        <v>3</v>
      </c>
      <c r="J15" s="48">
        <v>0.5</v>
      </c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2:316" ht="14.4" x14ac:dyDescent="0.3">
      <c r="B16" s="44"/>
      <c r="C16" s="44" t="s">
        <v>9</v>
      </c>
      <c r="D16" s="45">
        <f t="shared" si="280"/>
        <v>44583</v>
      </c>
      <c r="E16" s="45">
        <f t="shared" si="279"/>
        <v>44585</v>
      </c>
      <c r="F16" s="46">
        <f>+D16-Blad1!$B$1+1</f>
        <v>22</v>
      </c>
      <c r="G16" s="47">
        <v>2</v>
      </c>
      <c r="H16" s="46">
        <f>+E16-Blad1!$B$1+1</f>
        <v>24</v>
      </c>
      <c r="I16" s="47">
        <v>5</v>
      </c>
      <c r="J16" s="48">
        <v>0.6</v>
      </c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2:316" ht="14.4" x14ac:dyDescent="0.3">
      <c r="B17" s="44"/>
      <c r="C17" s="44" t="s">
        <v>10</v>
      </c>
      <c r="D17" s="45">
        <f t="shared" si="280"/>
        <v>44586</v>
      </c>
      <c r="E17" s="45">
        <f t="shared" si="279"/>
        <v>44588</v>
      </c>
      <c r="F17" s="46">
        <f>+D17-Blad1!$B$1+1</f>
        <v>25</v>
      </c>
      <c r="G17" s="47">
        <v>2</v>
      </c>
      <c r="H17" s="46">
        <f>+E17-Blad1!$B$1+1</f>
        <v>27</v>
      </c>
      <c r="I17" s="47">
        <v>6</v>
      </c>
      <c r="J17" s="48">
        <v>0.75</v>
      </c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2:316" ht="14.4" x14ac:dyDescent="0.3">
      <c r="B18" s="44"/>
      <c r="C18" s="44" t="s">
        <v>11</v>
      </c>
      <c r="D18" s="45">
        <f t="shared" si="280"/>
        <v>44589</v>
      </c>
      <c r="E18" s="45">
        <f t="shared" si="279"/>
        <v>44591</v>
      </c>
      <c r="F18" s="46">
        <f>+D18-Blad1!$B$1+1</f>
        <v>28</v>
      </c>
      <c r="G18" s="47">
        <v>5</v>
      </c>
      <c r="H18" s="46">
        <f>+E18-Blad1!$B$1+1</f>
        <v>30</v>
      </c>
      <c r="I18" s="47">
        <v>7</v>
      </c>
      <c r="J18" s="48">
        <v>1</v>
      </c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2:316" ht="14.4" x14ac:dyDescent="0.3">
      <c r="B19" s="44"/>
      <c r="C19" s="44" t="s">
        <v>12</v>
      </c>
      <c r="D19" s="45">
        <f t="shared" si="280"/>
        <v>44592</v>
      </c>
      <c r="E19" s="45">
        <f t="shared" si="279"/>
        <v>44594</v>
      </c>
      <c r="F19" s="46">
        <f>+D19-Blad1!$B$1+1</f>
        <v>31</v>
      </c>
      <c r="G19" s="47">
        <v>1</v>
      </c>
      <c r="H19" s="46">
        <f>+E19-Blad1!$B$1+1</f>
        <v>33</v>
      </c>
      <c r="I19" s="47">
        <v>8</v>
      </c>
      <c r="J19" s="48">
        <v>0.6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2:316" ht="14.4" x14ac:dyDescent="0.3">
      <c r="B20" s="44"/>
      <c r="C20" s="44" t="s">
        <v>13</v>
      </c>
      <c r="D20" s="45">
        <f t="shared" si="280"/>
        <v>44595</v>
      </c>
      <c r="E20" s="45">
        <f t="shared" si="279"/>
        <v>44597</v>
      </c>
      <c r="F20" s="46">
        <f>+D20-Blad1!$B$1+1</f>
        <v>34</v>
      </c>
      <c r="G20" s="47">
        <v>3</v>
      </c>
      <c r="H20" s="46">
        <f>+E20-Blad1!$B$1+1</f>
        <v>36</v>
      </c>
      <c r="I20" s="47">
        <v>3</v>
      </c>
      <c r="J20" s="48">
        <v>0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2:316" ht="14.4" x14ac:dyDescent="0.3">
      <c r="B21" s="44"/>
      <c r="C21" s="44" t="s">
        <v>14</v>
      </c>
      <c r="D21" s="45">
        <f t="shared" si="280"/>
        <v>44598</v>
      </c>
      <c r="E21" s="45">
        <f t="shared" si="279"/>
        <v>44600</v>
      </c>
      <c r="F21" s="46">
        <f>+D21-Blad1!$B$1+1</f>
        <v>37</v>
      </c>
      <c r="G21" s="47">
        <v>6</v>
      </c>
      <c r="H21" s="46">
        <f>+E21-Blad1!$B$1+1</f>
        <v>39</v>
      </c>
      <c r="I21" s="47">
        <v>7</v>
      </c>
      <c r="J21" s="48">
        <v>0.5</v>
      </c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2:316" ht="14.4" x14ac:dyDescent="0.3">
      <c r="B22" s="44"/>
      <c r="C22" s="44" t="s">
        <v>15</v>
      </c>
      <c r="D22" s="45">
        <f t="shared" si="280"/>
        <v>44601</v>
      </c>
      <c r="E22" s="45">
        <f t="shared" si="279"/>
        <v>44603</v>
      </c>
      <c r="F22" s="46">
        <f>+D22-Blad1!$B$1+1</f>
        <v>40</v>
      </c>
      <c r="G22" s="47">
        <v>3</v>
      </c>
      <c r="H22" s="46">
        <f>+E22-Blad1!$B$1+1</f>
        <v>42</v>
      </c>
      <c r="I22" s="47">
        <v>1</v>
      </c>
      <c r="J22" s="48">
        <v>0</v>
      </c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2:316" ht="14.4" x14ac:dyDescent="0.3">
      <c r="B23" s="44"/>
      <c r="C23" s="44" t="s">
        <v>16</v>
      </c>
      <c r="D23" s="45">
        <f t="shared" si="280"/>
        <v>44604</v>
      </c>
      <c r="E23" s="45">
        <f t="shared" si="279"/>
        <v>44606</v>
      </c>
      <c r="F23" s="46">
        <f>+D23-Blad1!$B$1+1</f>
        <v>43</v>
      </c>
      <c r="G23" s="47">
        <v>4</v>
      </c>
      <c r="H23" s="46">
        <f>+E23-Blad1!$B$1+1</f>
        <v>45</v>
      </c>
      <c r="I23" s="47">
        <v>5</v>
      </c>
      <c r="J23" s="48">
        <v>0.01</v>
      </c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2:316" ht="14.4" x14ac:dyDescent="0.3">
      <c r="B24" s="44"/>
      <c r="C24" s="44" t="s">
        <v>17</v>
      </c>
      <c r="D24" s="45">
        <f t="shared" si="280"/>
        <v>44607</v>
      </c>
      <c r="E24" s="45">
        <f t="shared" si="279"/>
        <v>44609</v>
      </c>
      <c r="F24" s="46">
        <f>+D24-Blad1!$B$1+1</f>
        <v>46</v>
      </c>
      <c r="G24" s="47">
        <v>5</v>
      </c>
      <c r="H24" s="46">
        <f>+E24-Blad1!$B$1+1</f>
        <v>48</v>
      </c>
      <c r="I24" s="47">
        <v>3</v>
      </c>
      <c r="J24" s="48">
        <v>0.8</v>
      </c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2:316" ht="14.4" x14ac:dyDescent="0.3">
      <c r="B25" s="44"/>
      <c r="C25" s="44" t="s">
        <v>18</v>
      </c>
      <c r="D25" s="45">
        <f t="shared" si="280"/>
        <v>44610</v>
      </c>
      <c r="E25" s="45">
        <f t="shared" si="279"/>
        <v>44612</v>
      </c>
      <c r="F25" s="46">
        <f>+D25-Blad1!$B$1+1</f>
        <v>49</v>
      </c>
      <c r="G25" s="47">
        <v>2</v>
      </c>
      <c r="H25" s="46">
        <f>+E25-Blad1!$B$1+1</f>
        <v>51</v>
      </c>
      <c r="I25" s="47">
        <v>5</v>
      </c>
      <c r="J25" s="48">
        <v>0</v>
      </c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2:316" ht="14.4" x14ac:dyDescent="0.3">
      <c r="B26" s="44"/>
      <c r="C26" s="44" t="s">
        <v>19</v>
      </c>
      <c r="D26" s="45">
        <f t="shared" si="280"/>
        <v>44613</v>
      </c>
      <c r="E26" s="45">
        <f t="shared" si="279"/>
        <v>44615</v>
      </c>
      <c r="F26" s="46">
        <f>+D26-Blad1!$B$1+1</f>
        <v>52</v>
      </c>
      <c r="G26" s="47">
        <v>6</v>
      </c>
      <c r="H26" s="46">
        <f>+E26-Blad1!$B$1+1</f>
        <v>54</v>
      </c>
      <c r="I26" s="47">
        <v>7</v>
      </c>
      <c r="J26" s="48">
        <v>0</v>
      </c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2:316" ht="14.4" x14ac:dyDescent="0.3">
      <c r="B27" s="44"/>
      <c r="C27" s="44" t="s">
        <v>20</v>
      </c>
      <c r="D27" s="45">
        <f t="shared" si="280"/>
        <v>44616</v>
      </c>
      <c r="E27" s="45">
        <f t="shared" si="279"/>
        <v>44618</v>
      </c>
      <c r="F27" s="46">
        <f>+D27-Blad1!$B$1+1</f>
        <v>55</v>
      </c>
      <c r="G27" s="47">
        <v>1</v>
      </c>
      <c r="H27" s="46">
        <f>+E27-Blad1!$B$1+1</f>
        <v>57</v>
      </c>
      <c r="I27" s="47">
        <v>5</v>
      </c>
      <c r="J27" s="48">
        <v>0</v>
      </c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</row>
    <row r="28" spans="2:316" ht="14.4" x14ac:dyDescent="0.3">
      <c r="B28" s="44"/>
      <c r="C28" s="44" t="s">
        <v>21</v>
      </c>
      <c r="D28" s="45">
        <f t="shared" si="280"/>
        <v>44619</v>
      </c>
      <c r="E28" s="45">
        <f t="shared" si="279"/>
        <v>44621</v>
      </c>
      <c r="F28" s="46">
        <f>+D28-Blad1!$B$1+1</f>
        <v>58</v>
      </c>
      <c r="G28" s="47">
        <v>5</v>
      </c>
      <c r="H28" s="46">
        <f>+E28-Blad1!$B$1+1</f>
        <v>60</v>
      </c>
      <c r="I28" s="47">
        <v>6</v>
      </c>
      <c r="J28" s="48">
        <v>0</v>
      </c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</row>
    <row r="29" spans="2:316" ht="14.4" x14ac:dyDescent="0.3">
      <c r="B29" s="44"/>
      <c r="C29" s="44" t="s">
        <v>22</v>
      </c>
      <c r="D29" s="45">
        <f t="shared" si="280"/>
        <v>44622</v>
      </c>
      <c r="E29" s="45">
        <f t="shared" si="279"/>
        <v>44624</v>
      </c>
      <c r="F29" s="46">
        <f>+D29-Blad1!$B$1+1</f>
        <v>61</v>
      </c>
      <c r="G29" s="47">
        <v>8</v>
      </c>
      <c r="H29" s="46">
        <f>+E29-Blad1!$B$1+1</f>
        <v>63</v>
      </c>
      <c r="I29" s="47">
        <v>2</v>
      </c>
      <c r="J29" s="48">
        <v>0.44</v>
      </c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</row>
    <row r="30" spans="2:316" ht="14.4" x14ac:dyDescent="0.3">
      <c r="B30" s="44"/>
      <c r="C30" s="44" t="s">
        <v>23</v>
      </c>
      <c r="D30" s="45">
        <f t="shared" si="280"/>
        <v>44625</v>
      </c>
      <c r="E30" s="45">
        <f t="shared" si="279"/>
        <v>44627</v>
      </c>
      <c r="F30" s="46">
        <f>+D30-Blad1!$B$1+1</f>
        <v>64</v>
      </c>
      <c r="G30" s="47">
        <v>7</v>
      </c>
      <c r="H30" s="46">
        <f>+E30-Blad1!$B$1+1</f>
        <v>66</v>
      </c>
      <c r="I30" s="47">
        <v>3</v>
      </c>
      <c r="J30" s="48">
        <v>0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</row>
    <row r="31" spans="2:316" ht="14.4" x14ac:dyDescent="0.3">
      <c r="B31" s="44"/>
      <c r="C31" s="44" t="s">
        <v>24</v>
      </c>
      <c r="D31" s="45">
        <f t="shared" si="280"/>
        <v>44628</v>
      </c>
      <c r="E31" s="45">
        <f t="shared" si="279"/>
        <v>44630</v>
      </c>
      <c r="F31" s="46">
        <f>+D31-Blad1!$B$1+1</f>
        <v>67</v>
      </c>
      <c r="G31" s="47">
        <v>4</v>
      </c>
      <c r="H31" s="46">
        <f>+E31-Blad1!$B$1+1</f>
        <v>69</v>
      </c>
      <c r="I31" s="47">
        <v>8</v>
      </c>
      <c r="J31" s="48">
        <v>0.12</v>
      </c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</row>
    <row r="32" spans="2:316" ht="14.4" x14ac:dyDescent="0.3">
      <c r="B32" s="44"/>
      <c r="C32" s="44" t="s">
        <v>25</v>
      </c>
      <c r="D32" s="45">
        <f t="shared" si="280"/>
        <v>44631</v>
      </c>
      <c r="E32" s="45">
        <f t="shared" si="279"/>
        <v>44633</v>
      </c>
      <c r="F32" s="46">
        <f>+D32-Blad1!$B$1+1</f>
        <v>70</v>
      </c>
      <c r="G32" s="47">
        <v>5</v>
      </c>
      <c r="H32" s="46">
        <f>+E32-Blad1!$B$1+1</f>
        <v>72</v>
      </c>
      <c r="I32" s="47">
        <v>3</v>
      </c>
      <c r="J32" s="48">
        <v>0.05</v>
      </c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</row>
    <row r="33" spans="2:316" ht="14.4" x14ac:dyDescent="0.3">
      <c r="B33" s="44"/>
      <c r="C33" s="44" t="s">
        <v>26</v>
      </c>
      <c r="D33" s="45">
        <f t="shared" si="280"/>
        <v>44634</v>
      </c>
      <c r="E33" s="45">
        <f t="shared" si="279"/>
        <v>44636</v>
      </c>
      <c r="F33" s="46">
        <f>+D33-Blad1!$B$1+1</f>
        <v>73</v>
      </c>
      <c r="G33" s="47">
        <v>8</v>
      </c>
      <c r="H33" s="46">
        <f>+E33-Blad1!$B$1+1</f>
        <v>75</v>
      </c>
      <c r="I33" s="47">
        <v>5</v>
      </c>
      <c r="J33" s="48">
        <v>0</v>
      </c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</row>
    <row r="34" spans="2:316" ht="14.4" x14ac:dyDescent="0.3">
      <c r="B34" s="44"/>
      <c r="C34" s="44" t="s">
        <v>27</v>
      </c>
      <c r="D34" s="45">
        <f t="shared" si="280"/>
        <v>44637</v>
      </c>
      <c r="E34" s="45">
        <f t="shared" si="279"/>
        <v>44639</v>
      </c>
      <c r="F34" s="46">
        <f>+D34-Blad1!$B$1+1</f>
        <v>76</v>
      </c>
      <c r="G34" s="47">
        <v>28</v>
      </c>
      <c r="H34" s="46">
        <f>+E34-Blad1!$B$1+1</f>
        <v>78</v>
      </c>
      <c r="I34" s="47">
        <v>30</v>
      </c>
      <c r="J34" s="48">
        <v>0.5</v>
      </c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</row>
  </sheetData>
  <mergeCells count="6">
    <mergeCell ref="AL2:AS2"/>
    <mergeCell ref="C2:I2"/>
    <mergeCell ref="N2:R2"/>
    <mergeCell ref="T2:W2"/>
    <mergeCell ref="Y2:AB2"/>
    <mergeCell ref="AD2:AJ2"/>
  </mergeCells>
  <conditionalFormatting sqref="K9:LD34">
    <cfRule type="expression" dxfId="37" priority="15">
      <formula>PercentComplete</formula>
    </cfRule>
    <cfRule type="expression" dxfId="36" priority="17">
      <formula>PercentCompleteBeyond</formula>
    </cfRule>
    <cfRule type="expression" dxfId="35" priority="18">
      <formula>Actual</formula>
    </cfRule>
    <cfRule type="expression" dxfId="34" priority="19">
      <formula>ActualBeyond</formula>
    </cfRule>
    <cfRule type="expression" dxfId="33" priority="20">
      <formula>Plan</formula>
    </cfRule>
    <cfRule type="expression" dxfId="32" priority="21">
      <formula>K$7=date_selected</formula>
    </cfRule>
    <cfRule type="expression" dxfId="31" priority="25">
      <formula>MOD(COLUMN(),2)</formula>
    </cfRule>
    <cfRule type="expression" dxfId="30" priority="26">
      <formula>MOD(COLUMN(),2)=0</formula>
    </cfRule>
  </conditionalFormatting>
  <conditionalFormatting sqref="C35:BR35">
    <cfRule type="expression" dxfId="29" priority="16">
      <formula>TRUE</formula>
    </cfRule>
  </conditionalFormatting>
  <conditionalFormatting sqref="K8:LD8">
    <cfRule type="expression" dxfId="28" priority="22">
      <formula>K$8=period_selected</formula>
    </cfRule>
  </conditionalFormatting>
  <conditionalFormatting sqref="K6:LD6">
    <cfRule type="expression" dxfId="27" priority="11">
      <formula>MOD(WEEKNUM(K7,2),2)=1</formula>
    </cfRule>
  </conditionalFormatting>
  <conditionalFormatting sqref="K6:LD6">
    <cfRule type="expression" dxfId="26" priority="12">
      <formula>MOD(WEEKNUM(K7,2),2)=0</formula>
    </cfRule>
  </conditionalFormatting>
  <conditionalFormatting sqref="K5:LD5">
    <cfRule type="expression" dxfId="25" priority="9">
      <formula>MOD(MONTH(K7),2)=1</formula>
    </cfRule>
  </conditionalFormatting>
  <conditionalFormatting sqref="K5:LD5">
    <cfRule type="expression" dxfId="24" priority="10">
      <formula>MOD(MONTH(K7),2)=0</formula>
    </cfRule>
  </conditionalFormatting>
  <conditionalFormatting sqref="L7">
    <cfRule type="expression" dxfId="23" priority="8">
      <formula>WEEKDAY(L$7,2)&gt;5</formula>
    </cfRule>
  </conditionalFormatting>
  <conditionalFormatting sqref="K7:LD7">
    <cfRule type="expression" dxfId="22" priority="2">
      <formula>WEEKDAY(K$7,2)&gt;5</formula>
    </cfRule>
  </conditionalFormatting>
  <conditionalFormatting sqref="B35">
    <cfRule type="expression" dxfId="21" priority="3">
      <formula>TRUE</formula>
    </cfRule>
  </conditionalFormatting>
  <conditionalFormatting sqref="K7:LD7">
    <cfRule type="expression" dxfId="20" priority="4">
      <formula>WEEKDAY(K$7,2)&gt;5</formula>
    </cfRule>
  </conditionalFormatting>
  <conditionalFormatting sqref="K7:LD7">
    <cfRule type="expression" dxfId="19" priority="1">
      <formula>K$7=date_selected</formula>
    </cfRule>
  </conditionalFormatting>
  <dataValidations count="15"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:B1"/>
    <dataValidation allowBlank="1" showInputMessage="1" showErrorMessage="1" prompt="This legend cell indicates plan duration" sqref="M2"/>
    <dataValidation allowBlank="1" showInputMessage="1" showErrorMessage="1" prompt="This legend cell indicates actual duration" sqref="S2"/>
    <dataValidation allowBlank="1" showInputMessage="1" showErrorMessage="1" prompt="This legend cell indicates the percentage of project completed" sqref="X2"/>
    <dataValidation allowBlank="1" showInputMessage="1" showErrorMessage="1" prompt="This legend cell indicates actual duration beyond plan" sqref="AC2"/>
    <dataValidation allowBlank="1" showInputMessage="1" showErrorMessage="1" prompt="Periods are charted from 1 to 60 starting from cell H4 to cell BO4 " sqref="K4 AH7:LD7"/>
    <dataValidation allowBlank="1" showInputMessage="1" showErrorMessage="1" prompt="Enter activity in column B, starting with cell B5_x000a_" sqref="D7:E7 C5:C6 C7"/>
    <dataValidation allowBlank="1" showInputMessage="1" showErrorMessage="1" prompt="Title of the project. Enter a new title in this cell. Highlight a period in H2. Chart legend is in J2 to AI2" sqref="C1:E1"/>
    <dataValidation allowBlank="1" showInputMessage="1" showErrorMessage="1" prompt="Select a period to highlight in H2. A Chart legend is in J2 to AI2" sqref="F2:I3 C2:E2 D3:E3"/>
    <dataValidation allowBlank="1" showInputMessage="1" showErrorMessage="1" prompt="This legend cell indicates the percentage of project completed beyond plan" sqref="AK2"/>
    <dataValidation allowBlank="1" showInputMessage="1" showErrorMessage="1" prompt="Enter plan start period in column C, starting with cell C5" sqref="F5:F6 F7"/>
    <dataValidation allowBlank="1" showInputMessage="1" showErrorMessage="1" prompt="Enter plan duration period in column D, starting with cell D5" sqref="G5:G6 G7"/>
    <dataValidation allowBlank="1" showInputMessage="1" showErrorMessage="1" prompt="Enter actual start period in column E, starting with cell E5" sqref="H5:H6 H7"/>
    <dataValidation allowBlank="1" showInputMessage="1" showErrorMessage="1" prompt="Enter actual duration period in column F, starting with cell F5" sqref="I5:I6 I7"/>
    <dataValidation allowBlank="1" showInputMessage="1" showErrorMessage="1" prompt="Enter the percentage of project completed in column G, starting with cell G5" sqref="J5:J6 J7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1" sqref="B1"/>
    </sheetView>
  </sheetViews>
  <sheetFormatPr defaultRowHeight="14.4" x14ac:dyDescent="0.3"/>
  <cols>
    <col min="1" max="1" width="11.77734375" bestFit="1" customWidth="1"/>
    <col min="2" max="2" width="9.88671875" bestFit="1" customWidth="1"/>
  </cols>
  <sheetData>
    <row r="1" spans="1:2" x14ac:dyDescent="0.3">
      <c r="A1" s="18" t="s">
        <v>38</v>
      </c>
      <c r="B1" s="19">
        <v>44562</v>
      </c>
    </row>
    <row r="2" spans="1:2" x14ac:dyDescent="0.3">
      <c r="B2" s="20">
        <f>+B1</f>
        <v>44562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B1:LD34"/>
  <sheetViews>
    <sheetView showGridLines="0" topLeftCell="A4" zoomScaleNormal="100" zoomScaleSheetLayoutView="80" workbookViewId="0">
      <selection activeCell="K9" sqref="K9"/>
    </sheetView>
  </sheetViews>
  <sheetFormatPr defaultColWidth="2.77734375" defaultRowHeight="30" customHeight="1" x14ac:dyDescent="0.35"/>
  <cols>
    <col min="1" max="1" width="2.6640625" customWidth="1"/>
    <col min="2" max="3" width="15.6640625" style="2" customWidth="1"/>
    <col min="4" max="5" width="10.88671875" style="2" customWidth="1"/>
    <col min="6" max="9" width="6.77734375" style="1" bestFit="1" customWidth="1"/>
    <col min="10" max="10" width="6.77734375" style="4" customWidth="1"/>
    <col min="11" max="11" width="8.77734375" style="1" bestFit="1" customWidth="1"/>
    <col min="12" max="12" width="6.44140625" style="1" bestFit="1" customWidth="1"/>
    <col min="13" max="30" width="3.77734375" style="1" customWidth="1"/>
    <col min="31" max="70" width="3.77734375" customWidth="1"/>
    <col min="71" max="71" width="2.33203125" customWidth="1"/>
  </cols>
  <sheetData>
    <row r="1" spans="2:316" ht="60" customHeight="1" thickBot="1" x14ac:dyDescent="1.05">
      <c r="B1" s="10"/>
      <c r="C1" s="10" t="s">
        <v>0</v>
      </c>
      <c r="D1" s="10"/>
      <c r="E1" s="10"/>
      <c r="F1" s="9"/>
      <c r="G1" s="9"/>
      <c r="H1" s="9"/>
      <c r="I1" s="9"/>
      <c r="J1" s="9"/>
    </row>
    <row r="2" spans="2:316" ht="21" customHeight="1" thickTop="1" thickBot="1" x14ac:dyDescent="0.35">
      <c r="B2"/>
      <c r="C2" s="26" t="s">
        <v>37</v>
      </c>
      <c r="D2" s="26"/>
      <c r="E2" s="26"/>
      <c r="F2" s="26"/>
      <c r="G2" s="26"/>
      <c r="H2" s="26"/>
      <c r="I2" s="26"/>
      <c r="J2" s="5" t="s">
        <v>43</v>
      </c>
      <c r="K2" s="50">
        <v>44582</v>
      </c>
      <c r="M2" s="11"/>
      <c r="N2" s="27" t="s">
        <v>36</v>
      </c>
      <c r="O2" s="28"/>
      <c r="P2" s="28"/>
      <c r="Q2" s="28"/>
      <c r="R2" s="29"/>
      <c r="S2" s="12"/>
      <c r="T2" s="27" t="s">
        <v>35</v>
      </c>
      <c r="U2" s="30"/>
      <c r="V2" s="30"/>
      <c r="W2" s="29"/>
      <c r="X2" s="13"/>
      <c r="Y2" s="24" t="s">
        <v>28</v>
      </c>
      <c r="Z2" s="25"/>
      <c r="AA2" s="25"/>
      <c r="AB2" s="31"/>
      <c r="AC2" s="14"/>
      <c r="AD2" s="32" t="s">
        <v>29</v>
      </c>
      <c r="AE2" s="33"/>
      <c r="AF2" s="33"/>
      <c r="AG2" s="33"/>
      <c r="AH2" s="33"/>
      <c r="AI2" s="33"/>
      <c r="AJ2" s="34"/>
      <c r="AK2" s="15"/>
      <c r="AL2" s="24" t="s">
        <v>30</v>
      </c>
      <c r="AM2" s="25"/>
      <c r="AN2" s="25"/>
      <c r="AO2" s="25"/>
      <c r="AP2" s="25"/>
      <c r="AQ2" s="25"/>
      <c r="AR2" s="25"/>
      <c r="AS2" s="25"/>
    </row>
    <row r="3" spans="2:316" ht="21" customHeight="1" thickTop="1" x14ac:dyDescent="0.35">
      <c r="D3" s="35" t="s">
        <v>39</v>
      </c>
      <c r="E3" s="36">
        <v>44562</v>
      </c>
      <c r="F3" s="17"/>
      <c r="G3" s="17"/>
      <c r="H3" s="17"/>
      <c r="I3" s="17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</row>
    <row r="4" spans="2:316" s="8" customFormat="1" ht="39.9" customHeight="1" x14ac:dyDescent="0.3">
      <c r="K4" s="16" t="s">
        <v>43</v>
      </c>
      <c r="L4" s="6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</row>
    <row r="5" spans="2:316" s="21" customFormat="1" ht="14.4" customHeight="1" x14ac:dyDescent="0.3">
      <c r="B5" s="22"/>
      <c r="C5" s="22"/>
      <c r="D5" s="23"/>
      <c r="E5" s="23"/>
      <c r="F5" s="40"/>
      <c r="G5" s="40"/>
      <c r="H5" s="40"/>
      <c r="I5" s="40"/>
      <c r="J5" s="41"/>
      <c r="K5" s="39" t="str">
        <f>IF(AND(DAY(K7)&gt;=15-ROUNDDOWN(LEN(TEXT(K7,"mmmm aaa"))/2,2),DAY(K7)&lt;15+ROUNDUP(LEN(TEXT(K7,"mmmm aaa"))/2,2)),MID(UPPER(TEXT(K7,"mmmm aaa")),DAY(K7)+1-(15-ROUNDDOWN(LEN(TEXT(K7,"mmmm aaa"))/2,2)),1),"")</f>
        <v/>
      </c>
      <c r="L5" s="39" t="str">
        <f t="shared" ref="L5:BW5" si="0">IF(AND(DAY(L7)&gt;=15-ROUNDDOWN(LEN(TEXT(L7,"mmmm aaa"))/2,2),DAY(L7)&lt;15+ROUNDUP(LEN(TEXT(L7,"mmmm aaa"))/2,2)),MID(UPPER(TEXT(L7,"mmmm aaa")),DAY(L7)+1-(15-ROUNDDOWN(LEN(TEXT(L7,"mmmm aaa"))/2,2)),1),"")</f>
        <v/>
      </c>
      <c r="M5" s="39" t="str">
        <f t="shared" si="0"/>
        <v/>
      </c>
      <c r="N5" s="39" t="str">
        <f t="shared" si="0"/>
        <v/>
      </c>
      <c r="O5" s="39" t="str">
        <f t="shared" si="0"/>
        <v/>
      </c>
      <c r="P5" s="39" t="str">
        <f t="shared" si="0"/>
        <v/>
      </c>
      <c r="Q5" s="39" t="str">
        <f t="shared" si="0"/>
        <v/>
      </c>
      <c r="R5" s="39" t="str">
        <f t="shared" si="0"/>
        <v/>
      </c>
      <c r="S5" s="39" t="str">
        <f t="shared" si="0"/>
        <v>J</v>
      </c>
      <c r="T5" s="39" t="str">
        <f t="shared" si="0"/>
        <v>A</v>
      </c>
      <c r="U5" s="39" t="str">
        <f t="shared" si="0"/>
        <v>N</v>
      </c>
      <c r="V5" s="39" t="str">
        <f t="shared" si="0"/>
        <v>V</v>
      </c>
      <c r="W5" s="39" t="str">
        <f t="shared" si="0"/>
        <v>I</v>
      </c>
      <c r="X5" s="39" t="str">
        <f t="shared" si="0"/>
        <v>E</v>
      </c>
      <c r="Y5" s="39" t="str">
        <f t="shared" si="0"/>
        <v>R</v>
      </c>
      <c r="Z5" s="39" t="str">
        <f t="shared" si="0"/>
        <v xml:space="preserve"> </v>
      </c>
      <c r="AA5" s="39" t="str">
        <f t="shared" si="0"/>
        <v>2</v>
      </c>
      <c r="AB5" s="39" t="str">
        <f t="shared" si="0"/>
        <v>0</v>
      </c>
      <c r="AC5" s="39" t="str">
        <f t="shared" si="0"/>
        <v>2</v>
      </c>
      <c r="AD5" s="39" t="str">
        <f t="shared" si="0"/>
        <v>2</v>
      </c>
      <c r="AE5" s="39" t="str">
        <f t="shared" si="0"/>
        <v/>
      </c>
      <c r="AF5" s="39" t="str">
        <f t="shared" si="0"/>
        <v/>
      </c>
      <c r="AG5" s="39" t="str">
        <f t="shared" si="0"/>
        <v/>
      </c>
      <c r="AH5" s="39" t="str">
        <f t="shared" si="0"/>
        <v/>
      </c>
      <c r="AI5" s="39" t="str">
        <f t="shared" si="0"/>
        <v/>
      </c>
      <c r="AJ5" s="39" t="str">
        <f t="shared" si="0"/>
        <v/>
      </c>
      <c r="AK5" s="39" t="str">
        <f t="shared" si="0"/>
        <v/>
      </c>
      <c r="AL5" s="39" t="str">
        <f t="shared" si="0"/>
        <v/>
      </c>
      <c r="AM5" s="39" t="str">
        <f t="shared" si="0"/>
        <v/>
      </c>
      <c r="AN5" s="39" t="str">
        <f t="shared" si="0"/>
        <v/>
      </c>
      <c r="AO5" s="39" t="str">
        <f t="shared" si="0"/>
        <v/>
      </c>
      <c r="AP5" s="39" t="str">
        <f t="shared" si="0"/>
        <v/>
      </c>
      <c r="AQ5" s="39" t="str">
        <f t="shared" si="0"/>
        <v/>
      </c>
      <c r="AR5" s="39" t="str">
        <f t="shared" si="0"/>
        <v/>
      </c>
      <c r="AS5" s="39" t="str">
        <f t="shared" si="0"/>
        <v/>
      </c>
      <c r="AT5" s="39" t="str">
        <f t="shared" si="0"/>
        <v/>
      </c>
      <c r="AU5" s="39" t="str">
        <f t="shared" si="0"/>
        <v/>
      </c>
      <c r="AV5" s="39" t="str">
        <f t="shared" si="0"/>
        <v/>
      </c>
      <c r="AW5" s="39" t="str">
        <f t="shared" si="0"/>
        <v/>
      </c>
      <c r="AX5" s="39" t="str">
        <f t="shared" si="0"/>
        <v>F</v>
      </c>
      <c r="AY5" s="39" t="str">
        <f t="shared" si="0"/>
        <v>É</v>
      </c>
      <c r="AZ5" s="39" t="str">
        <f t="shared" si="0"/>
        <v>V</v>
      </c>
      <c r="BA5" s="39" t="str">
        <f t="shared" si="0"/>
        <v>R</v>
      </c>
      <c r="BB5" s="39" t="str">
        <f t="shared" si="0"/>
        <v>I</v>
      </c>
      <c r="BC5" s="39" t="str">
        <f t="shared" si="0"/>
        <v>E</v>
      </c>
      <c r="BD5" s="39" t="str">
        <f t="shared" si="0"/>
        <v>R</v>
      </c>
      <c r="BE5" s="39" t="str">
        <f t="shared" si="0"/>
        <v xml:space="preserve"> </v>
      </c>
      <c r="BF5" s="39" t="str">
        <f t="shared" si="0"/>
        <v>2</v>
      </c>
      <c r="BG5" s="39" t="str">
        <f t="shared" si="0"/>
        <v>0</v>
      </c>
      <c r="BH5" s="39" t="str">
        <f t="shared" si="0"/>
        <v>2</v>
      </c>
      <c r="BI5" s="39" t="str">
        <f t="shared" si="0"/>
        <v>2</v>
      </c>
      <c r="BJ5" s="39" t="str">
        <f t="shared" si="0"/>
        <v/>
      </c>
      <c r="BK5" s="39" t="str">
        <f t="shared" si="0"/>
        <v/>
      </c>
      <c r="BL5" s="39" t="str">
        <f t="shared" si="0"/>
        <v/>
      </c>
      <c r="BM5" s="39" t="str">
        <f t="shared" si="0"/>
        <v/>
      </c>
      <c r="BN5" s="39" t="str">
        <f t="shared" si="0"/>
        <v/>
      </c>
      <c r="BO5" s="39" t="str">
        <f t="shared" si="0"/>
        <v/>
      </c>
      <c r="BP5" s="39" t="str">
        <f t="shared" si="0"/>
        <v/>
      </c>
      <c r="BQ5" s="39" t="str">
        <f t="shared" si="0"/>
        <v/>
      </c>
      <c r="BR5" s="39" t="str">
        <f t="shared" si="0"/>
        <v/>
      </c>
      <c r="BS5" s="39" t="str">
        <f t="shared" si="0"/>
        <v/>
      </c>
      <c r="BT5" s="39" t="str">
        <f t="shared" si="0"/>
        <v/>
      </c>
      <c r="BU5" s="39" t="str">
        <f t="shared" si="0"/>
        <v/>
      </c>
      <c r="BV5" s="39" t="str">
        <f t="shared" si="0"/>
        <v/>
      </c>
      <c r="BW5" s="39" t="str">
        <f t="shared" si="0"/>
        <v/>
      </c>
      <c r="BX5" s="39" t="str">
        <f t="shared" ref="BX5:EI5" si="1">IF(AND(DAY(BX7)&gt;=15-ROUNDDOWN(LEN(TEXT(BX7,"mmmm aaa"))/2,2),DAY(BX7)&lt;15+ROUNDUP(LEN(TEXT(BX7,"mmmm aaa"))/2,2)),MID(UPPER(TEXT(BX7,"mmmm aaa")),DAY(BX7)+1-(15-ROUNDDOWN(LEN(TEXT(BX7,"mmmm aaa"))/2,2)),1),"")</f>
        <v/>
      </c>
      <c r="BY5" s="39" t="str">
        <f t="shared" si="1"/>
        <v/>
      </c>
      <c r="BZ5" s="39" t="str">
        <f t="shared" si="1"/>
        <v/>
      </c>
      <c r="CA5" s="39" t="str">
        <f t="shared" si="1"/>
        <v/>
      </c>
      <c r="CB5" s="39" t="str">
        <f t="shared" si="1"/>
        <v>M</v>
      </c>
      <c r="CC5" s="39" t="str">
        <f t="shared" si="1"/>
        <v>A</v>
      </c>
      <c r="CD5" s="39" t="str">
        <f t="shared" si="1"/>
        <v>R</v>
      </c>
      <c r="CE5" s="39" t="str">
        <f t="shared" si="1"/>
        <v>S</v>
      </c>
      <c r="CF5" s="39" t="str">
        <f t="shared" si="1"/>
        <v xml:space="preserve"> </v>
      </c>
      <c r="CG5" s="39" t="str">
        <f t="shared" si="1"/>
        <v>2</v>
      </c>
      <c r="CH5" s="39" t="str">
        <f t="shared" si="1"/>
        <v>0</v>
      </c>
      <c r="CI5" s="39" t="str">
        <f t="shared" si="1"/>
        <v>2</v>
      </c>
      <c r="CJ5" s="39" t="str">
        <f t="shared" si="1"/>
        <v>2</v>
      </c>
      <c r="CK5" s="39" t="str">
        <f t="shared" si="1"/>
        <v/>
      </c>
      <c r="CL5" s="39" t="str">
        <f t="shared" si="1"/>
        <v/>
      </c>
      <c r="CM5" s="39" t="str">
        <f t="shared" si="1"/>
        <v/>
      </c>
      <c r="CN5" s="39" t="str">
        <f t="shared" si="1"/>
        <v/>
      </c>
      <c r="CO5" s="39" t="str">
        <f t="shared" si="1"/>
        <v/>
      </c>
      <c r="CP5" s="39" t="str">
        <f t="shared" si="1"/>
        <v/>
      </c>
      <c r="CQ5" s="39" t="str">
        <f t="shared" si="1"/>
        <v/>
      </c>
      <c r="CR5" s="39" t="str">
        <f t="shared" si="1"/>
        <v/>
      </c>
      <c r="CS5" s="39" t="str">
        <f t="shared" si="1"/>
        <v/>
      </c>
      <c r="CT5" s="39" t="str">
        <f t="shared" si="1"/>
        <v/>
      </c>
      <c r="CU5" s="39" t="str">
        <f t="shared" si="1"/>
        <v/>
      </c>
      <c r="CV5" s="39" t="str">
        <f t="shared" si="1"/>
        <v/>
      </c>
      <c r="CW5" s="39" t="str">
        <f t="shared" si="1"/>
        <v/>
      </c>
      <c r="CX5" s="39" t="str">
        <f t="shared" si="1"/>
        <v/>
      </c>
      <c r="CY5" s="39" t="str">
        <f t="shared" si="1"/>
        <v/>
      </c>
      <c r="CZ5" s="39" t="str">
        <f t="shared" si="1"/>
        <v/>
      </c>
      <c r="DA5" s="39" t="str">
        <f t="shared" si="1"/>
        <v/>
      </c>
      <c r="DB5" s="39" t="str">
        <f t="shared" si="1"/>
        <v/>
      </c>
      <c r="DC5" s="39" t="str">
        <f t="shared" si="1"/>
        <v/>
      </c>
      <c r="DD5" s="39" t="str">
        <f t="shared" si="1"/>
        <v/>
      </c>
      <c r="DE5" s="39" t="str">
        <f t="shared" si="1"/>
        <v/>
      </c>
      <c r="DF5" s="39" t="str">
        <f t="shared" si="1"/>
        <v>A</v>
      </c>
      <c r="DG5" s="39" t="str">
        <f t="shared" si="1"/>
        <v>V</v>
      </c>
      <c r="DH5" s="39" t="str">
        <f t="shared" si="1"/>
        <v>R</v>
      </c>
      <c r="DI5" s="39" t="str">
        <f t="shared" si="1"/>
        <v>I</v>
      </c>
      <c r="DJ5" s="39" t="str">
        <f t="shared" si="1"/>
        <v>L</v>
      </c>
      <c r="DK5" s="39" t="str">
        <f t="shared" si="1"/>
        <v xml:space="preserve"> </v>
      </c>
      <c r="DL5" s="39" t="str">
        <f t="shared" si="1"/>
        <v>2</v>
      </c>
      <c r="DM5" s="39" t="str">
        <f t="shared" si="1"/>
        <v>0</v>
      </c>
      <c r="DN5" s="39" t="str">
        <f t="shared" si="1"/>
        <v>2</v>
      </c>
      <c r="DO5" s="39" t="str">
        <f t="shared" si="1"/>
        <v>2</v>
      </c>
      <c r="DP5" s="39" t="str">
        <f t="shared" si="1"/>
        <v/>
      </c>
      <c r="DQ5" s="39" t="str">
        <f t="shared" si="1"/>
        <v/>
      </c>
      <c r="DR5" s="39" t="str">
        <f t="shared" si="1"/>
        <v/>
      </c>
      <c r="DS5" s="39" t="str">
        <f t="shared" si="1"/>
        <v/>
      </c>
      <c r="DT5" s="39" t="str">
        <f t="shared" si="1"/>
        <v/>
      </c>
      <c r="DU5" s="39" t="str">
        <f t="shared" si="1"/>
        <v/>
      </c>
      <c r="DV5" s="39" t="str">
        <f t="shared" si="1"/>
        <v/>
      </c>
      <c r="DW5" s="39" t="str">
        <f t="shared" si="1"/>
        <v/>
      </c>
      <c r="DX5" s="39" t="str">
        <f t="shared" si="1"/>
        <v/>
      </c>
      <c r="DY5" s="39" t="str">
        <f t="shared" si="1"/>
        <v/>
      </c>
      <c r="DZ5" s="39" t="str">
        <f t="shared" si="1"/>
        <v/>
      </c>
      <c r="EA5" s="39" t="str">
        <f t="shared" si="1"/>
        <v/>
      </c>
      <c r="EB5" s="39" t="str">
        <f t="shared" si="1"/>
        <v/>
      </c>
      <c r="EC5" s="39" t="str">
        <f t="shared" si="1"/>
        <v/>
      </c>
      <c r="ED5" s="39" t="str">
        <f t="shared" si="1"/>
        <v/>
      </c>
      <c r="EE5" s="39" t="str">
        <f t="shared" si="1"/>
        <v/>
      </c>
      <c r="EF5" s="39" t="str">
        <f t="shared" si="1"/>
        <v/>
      </c>
      <c r="EG5" s="39" t="str">
        <f t="shared" si="1"/>
        <v/>
      </c>
      <c r="EH5" s="39" t="str">
        <f t="shared" si="1"/>
        <v/>
      </c>
      <c r="EI5" s="39" t="str">
        <f t="shared" si="1"/>
        <v/>
      </c>
      <c r="EJ5" s="39" t="str">
        <f t="shared" ref="EJ5:GU5" si="2">IF(AND(DAY(EJ7)&gt;=15-ROUNDDOWN(LEN(TEXT(EJ7,"mmmm aaa"))/2,2),DAY(EJ7)&lt;15+ROUNDUP(LEN(TEXT(EJ7,"mmmm aaa"))/2,2)),MID(UPPER(TEXT(EJ7,"mmmm aaa")),DAY(EJ7)+1-(15-ROUNDDOWN(LEN(TEXT(EJ7,"mmmm aaa"))/2,2)),1),"")</f>
        <v/>
      </c>
      <c r="EK5" s="39" t="str">
        <f t="shared" si="2"/>
        <v>M</v>
      </c>
      <c r="EL5" s="39" t="str">
        <f t="shared" si="2"/>
        <v>A</v>
      </c>
      <c r="EM5" s="39" t="str">
        <f t="shared" si="2"/>
        <v>I</v>
      </c>
      <c r="EN5" s="39" t="str">
        <f t="shared" si="2"/>
        <v xml:space="preserve"> </v>
      </c>
      <c r="EO5" s="39" t="str">
        <f t="shared" si="2"/>
        <v>2</v>
      </c>
      <c r="EP5" s="39" t="str">
        <f t="shared" si="2"/>
        <v>0</v>
      </c>
      <c r="EQ5" s="39" t="str">
        <f t="shared" si="2"/>
        <v>2</v>
      </c>
      <c r="ER5" s="39" t="str">
        <f t="shared" si="2"/>
        <v>2</v>
      </c>
      <c r="ES5" s="39" t="str">
        <f t="shared" si="2"/>
        <v/>
      </c>
      <c r="ET5" s="39" t="str">
        <f t="shared" si="2"/>
        <v/>
      </c>
      <c r="EU5" s="39" t="str">
        <f t="shared" si="2"/>
        <v/>
      </c>
      <c r="EV5" s="39" t="str">
        <f t="shared" si="2"/>
        <v/>
      </c>
      <c r="EW5" s="39" t="str">
        <f t="shared" si="2"/>
        <v/>
      </c>
      <c r="EX5" s="39" t="str">
        <f t="shared" si="2"/>
        <v/>
      </c>
      <c r="EY5" s="39" t="str">
        <f t="shared" si="2"/>
        <v/>
      </c>
      <c r="EZ5" s="39" t="str">
        <f t="shared" si="2"/>
        <v/>
      </c>
      <c r="FA5" s="39" t="str">
        <f t="shared" si="2"/>
        <v/>
      </c>
      <c r="FB5" s="39" t="str">
        <f t="shared" si="2"/>
        <v/>
      </c>
      <c r="FC5" s="39" t="str">
        <f t="shared" si="2"/>
        <v/>
      </c>
      <c r="FD5" s="39" t="str">
        <f t="shared" si="2"/>
        <v/>
      </c>
      <c r="FE5" s="39" t="str">
        <f t="shared" si="2"/>
        <v/>
      </c>
      <c r="FF5" s="39" t="str">
        <f t="shared" si="2"/>
        <v/>
      </c>
      <c r="FG5" s="39" t="str">
        <f t="shared" si="2"/>
        <v/>
      </c>
      <c r="FH5" s="39" t="str">
        <f t="shared" si="2"/>
        <v/>
      </c>
      <c r="FI5" s="39" t="str">
        <f t="shared" si="2"/>
        <v/>
      </c>
      <c r="FJ5" s="39" t="str">
        <f t="shared" si="2"/>
        <v/>
      </c>
      <c r="FK5" s="39" t="str">
        <f t="shared" si="2"/>
        <v/>
      </c>
      <c r="FL5" s="39" t="str">
        <f t="shared" si="2"/>
        <v/>
      </c>
      <c r="FM5" s="39" t="str">
        <f t="shared" si="2"/>
        <v/>
      </c>
      <c r="FN5" s="39" t="str">
        <f t="shared" si="2"/>
        <v/>
      </c>
      <c r="FO5" s="39" t="str">
        <f t="shared" si="2"/>
        <v/>
      </c>
      <c r="FP5" s="39" t="str">
        <f t="shared" si="2"/>
        <v>J</v>
      </c>
      <c r="FQ5" s="39" t="str">
        <f t="shared" si="2"/>
        <v>U</v>
      </c>
      <c r="FR5" s="39" t="str">
        <f t="shared" si="2"/>
        <v>I</v>
      </c>
      <c r="FS5" s="39" t="str">
        <f t="shared" si="2"/>
        <v>N</v>
      </c>
      <c r="FT5" s="39" t="str">
        <f t="shared" si="2"/>
        <v xml:space="preserve"> </v>
      </c>
      <c r="FU5" s="39" t="str">
        <f t="shared" si="2"/>
        <v>2</v>
      </c>
      <c r="FV5" s="39" t="str">
        <f t="shared" si="2"/>
        <v>0</v>
      </c>
      <c r="FW5" s="39" t="str">
        <f t="shared" si="2"/>
        <v>2</v>
      </c>
      <c r="FX5" s="39" t="str">
        <f t="shared" si="2"/>
        <v>2</v>
      </c>
      <c r="FY5" s="39" t="str">
        <f t="shared" si="2"/>
        <v/>
      </c>
      <c r="FZ5" s="39" t="str">
        <f t="shared" si="2"/>
        <v/>
      </c>
      <c r="GA5" s="39" t="str">
        <f t="shared" si="2"/>
        <v/>
      </c>
      <c r="GB5" s="39" t="str">
        <f t="shared" si="2"/>
        <v/>
      </c>
      <c r="GC5" s="39" t="str">
        <f t="shared" si="2"/>
        <v/>
      </c>
      <c r="GD5" s="39" t="str">
        <f t="shared" si="2"/>
        <v/>
      </c>
      <c r="GE5" s="39" t="str">
        <f t="shared" si="2"/>
        <v/>
      </c>
      <c r="GF5" s="39" t="str">
        <f t="shared" si="2"/>
        <v/>
      </c>
      <c r="GG5" s="39" t="str">
        <f t="shared" si="2"/>
        <v/>
      </c>
      <c r="GH5" s="39" t="str">
        <f t="shared" si="2"/>
        <v/>
      </c>
      <c r="GI5" s="39" t="str">
        <f t="shared" si="2"/>
        <v/>
      </c>
      <c r="GJ5" s="39" t="str">
        <f t="shared" si="2"/>
        <v/>
      </c>
      <c r="GK5" s="39" t="str">
        <f t="shared" si="2"/>
        <v/>
      </c>
      <c r="GL5" s="39" t="str">
        <f t="shared" si="2"/>
        <v/>
      </c>
      <c r="GM5" s="39" t="str">
        <f t="shared" si="2"/>
        <v/>
      </c>
      <c r="GN5" s="39" t="str">
        <f t="shared" si="2"/>
        <v/>
      </c>
      <c r="GO5" s="39" t="str">
        <f t="shared" si="2"/>
        <v/>
      </c>
      <c r="GP5" s="39" t="str">
        <f t="shared" si="2"/>
        <v/>
      </c>
      <c r="GQ5" s="39" t="str">
        <f t="shared" si="2"/>
        <v/>
      </c>
      <c r="GR5" s="39" t="str">
        <f t="shared" si="2"/>
        <v>J</v>
      </c>
      <c r="GS5" s="39" t="str">
        <f t="shared" si="2"/>
        <v>U</v>
      </c>
      <c r="GT5" s="39" t="str">
        <f t="shared" si="2"/>
        <v>I</v>
      </c>
      <c r="GU5" s="39" t="str">
        <f t="shared" si="2"/>
        <v>L</v>
      </c>
      <c r="GV5" s="39" t="str">
        <f t="shared" ref="GV5:JG5" si="3">IF(AND(DAY(GV7)&gt;=15-ROUNDDOWN(LEN(TEXT(GV7,"mmmm aaa"))/2,2),DAY(GV7)&lt;15+ROUNDUP(LEN(TEXT(GV7,"mmmm aaa"))/2,2)),MID(UPPER(TEXT(GV7,"mmmm aaa")),DAY(GV7)+1-(15-ROUNDDOWN(LEN(TEXT(GV7,"mmmm aaa"))/2,2)),1),"")</f>
        <v>L</v>
      </c>
      <c r="GW5" s="39" t="str">
        <f t="shared" si="3"/>
        <v>E</v>
      </c>
      <c r="GX5" s="39" t="str">
        <f t="shared" si="3"/>
        <v>T</v>
      </c>
      <c r="GY5" s="39" t="str">
        <f t="shared" si="3"/>
        <v xml:space="preserve"> </v>
      </c>
      <c r="GZ5" s="39" t="str">
        <f t="shared" si="3"/>
        <v>2</v>
      </c>
      <c r="HA5" s="39" t="str">
        <f t="shared" si="3"/>
        <v>0</v>
      </c>
      <c r="HB5" s="39" t="str">
        <f t="shared" si="3"/>
        <v>2</v>
      </c>
      <c r="HC5" s="39" t="str">
        <f t="shared" si="3"/>
        <v>2</v>
      </c>
      <c r="HD5" s="39" t="str">
        <f t="shared" si="3"/>
        <v/>
      </c>
      <c r="HE5" s="39" t="str">
        <f t="shared" si="3"/>
        <v/>
      </c>
      <c r="HF5" s="39" t="str">
        <f t="shared" si="3"/>
        <v/>
      </c>
      <c r="HG5" s="39" t="str">
        <f t="shared" si="3"/>
        <v/>
      </c>
      <c r="HH5" s="39" t="str">
        <f t="shared" si="3"/>
        <v/>
      </c>
      <c r="HI5" s="39" t="str">
        <f t="shared" si="3"/>
        <v/>
      </c>
      <c r="HJ5" s="39" t="str">
        <f t="shared" si="3"/>
        <v/>
      </c>
      <c r="HK5" s="39" t="str">
        <f t="shared" si="3"/>
        <v/>
      </c>
      <c r="HL5" s="39" t="str">
        <f t="shared" si="3"/>
        <v/>
      </c>
      <c r="HM5" s="39" t="str">
        <f t="shared" si="3"/>
        <v/>
      </c>
      <c r="HN5" s="39" t="str">
        <f t="shared" si="3"/>
        <v/>
      </c>
      <c r="HO5" s="39" t="str">
        <f t="shared" si="3"/>
        <v/>
      </c>
      <c r="HP5" s="39" t="str">
        <f t="shared" si="3"/>
        <v/>
      </c>
      <c r="HQ5" s="39" t="str">
        <f t="shared" si="3"/>
        <v/>
      </c>
      <c r="HR5" s="39" t="str">
        <f t="shared" si="3"/>
        <v/>
      </c>
      <c r="HS5" s="39" t="str">
        <f t="shared" si="3"/>
        <v/>
      </c>
      <c r="HT5" s="39" t="str">
        <f t="shared" si="3"/>
        <v/>
      </c>
      <c r="HU5" s="39" t="str">
        <f t="shared" si="3"/>
        <v/>
      </c>
      <c r="HV5" s="39" t="str">
        <f t="shared" si="3"/>
        <v/>
      </c>
      <c r="HW5" s="39" t="str">
        <f t="shared" si="3"/>
        <v/>
      </c>
      <c r="HX5" s="39" t="str">
        <f t="shared" si="3"/>
        <v/>
      </c>
      <c r="HY5" s="39" t="str">
        <f t="shared" si="3"/>
        <v>A</v>
      </c>
      <c r="HZ5" s="39" t="str">
        <f t="shared" si="3"/>
        <v>O</v>
      </c>
      <c r="IA5" s="39" t="str">
        <f t="shared" si="3"/>
        <v>Û</v>
      </c>
      <c r="IB5" s="39" t="str">
        <f t="shared" si="3"/>
        <v>T</v>
      </c>
      <c r="IC5" s="39" t="str">
        <f t="shared" si="3"/>
        <v xml:space="preserve"> </v>
      </c>
      <c r="ID5" s="39" t="str">
        <f t="shared" si="3"/>
        <v>2</v>
      </c>
      <c r="IE5" s="39" t="str">
        <f t="shared" si="3"/>
        <v>0</v>
      </c>
      <c r="IF5" s="39" t="str">
        <f t="shared" si="3"/>
        <v>2</v>
      </c>
      <c r="IG5" s="39" t="str">
        <f t="shared" si="3"/>
        <v>2</v>
      </c>
      <c r="IH5" s="39" t="str">
        <f t="shared" si="3"/>
        <v/>
      </c>
      <c r="II5" s="39" t="str">
        <f t="shared" si="3"/>
        <v/>
      </c>
      <c r="IJ5" s="39" t="str">
        <f t="shared" si="3"/>
        <v/>
      </c>
      <c r="IK5" s="39" t="str">
        <f t="shared" si="3"/>
        <v/>
      </c>
      <c r="IL5" s="39" t="str">
        <f t="shared" si="3"/>
        <v/>
      </c>
      <c r="IM5" s="39" t="str">
        <f t="shared" si="3"/>
        <v/>
      </c>
      <c r="IN5" s="39" t="str">
        <f t="shared" si="3"/>
        <v/>
      </c>
      <c r="IO5" s="39" t="str">
        <f t="shared" si="3"/>
        <v/>
      </c>
      <c r="IP5" s="39" t="str">
        <f t="shared" si="3"/>
        <v/>
      </c>
      <c r="IQ5" s="39" t="str">
        <f t="shared" si="3"/>
        <v/>
      </c>
      <c r="IR5" s="39" t="str">
        <f t="shared" si="3"/>
        <v/>
      </c>
      <c r="IS5" s="39" t="str">
        <f t="shared" si="3"/>
        <v/>
      </c>
      <c r="IT5" s="39" t="str">
        <f t="shared" si="3"/>
        <v/>
      </c>
      <c r="IU5" s="39" t="str">
        <f t="shared" si="3"/>
        <v/>
      </c>
      <c r="IV5" s="39" t="str">
        <f t="shared" si="3"/>
        <v/>
      </c>
      <c r="IW5" s="39" t="str">
        <f t="shared" si="3"/>
        <v/>
      </c>
      <c r="IX5" s="39" t="str">
        <f t="shared" si="3"/>
        <v/>
      </c>
      <c r="IY5" s="39" t="str">
        <f t="shared" si="3"/>
        <v/>
      </c>
      <c r="IZ5" s="39" t="str">
        <f t="shared" si="3"/>
        <v/>
      </c>
      <c r="JA5" s="39" t="str">
        <f t="shared" si="3"/>
        <v>S</v>
      </c>
      <c r="JB5" s="39" t="str">
        <f t="shared" si="3"/>
        <v>E</v>
      </c>
      <c r="JC5" s="39" t="str">
        <f t="shared" si="3"/>
        <v>P</v>
      </c>
      <c r="JD5" s="39" t="str">
        <f t="shared" si="3"/>
        <v>T</v>
      </c>
      <c r="JE5" s="39" t="str">
        <f t="shared" si="3"/>
        <v>E</v>
      </c>
      <c r="JF5" s="39" t="str">
        <f t="shared" si="3"/>
        <v>M</v>
      </c>
      <c r="JG5" s="39" t="str">
        <f t="shared" si="3"/>
        <v>B</v>
      </c>
      <c r="JH5" s="39" t="str">
        <f t="shared" ref="JH5:LS5" si="4">IF(AND(DAY(JH7)&gt;=15-ROUNDDOWN(LEN(TEXT(JH7,"mmmm aaa"))/2,2),DAY(JH7)&lt;15+ROUNDUP(LEN(TEXT(JH7,"mmmm aaa"))/2,2)),MID(UPPER(TEXT(JH7,"mmmm aaa")),DAY(JH7)+1-(15-ROUNDDOWN(LEN(TEXT(JH7,"mmmm aaa"))/2,2)),1),"")</f>
        <v>R</v>
      </c>
      <c r="JI5" s="39" t="str">
        <f t="shared" si="4"/>
        <v>E</v>
      </c>
      <c r="JJ5" s="39" t="str">
        <f t="shared" si="4"/>
        <v xml:space="preserve"> </v>
      </c>
      <c r="JK5" s="39" t="str">
        <f t="shared" si="4"/>
        <v>2</v>
      </c>
      <c r="JL5" s="39" t="str">
        <f t="shared" si="4"/>
        <v>0</v>
      </c>
      <c r="JM5" s="39" t="str">
        <f t="shared" si="4"/>
        <v>2</v>
      </c>
      <c r="JN5" s="39" t="str">
        <f t="shared" si="4"/>
        <v>2</v>
      </c>
      <c r="JO5" s="39" t="str">
        <f t="shared" si="4"/>
        <v/>
      </c>
      <c r="JP5" s="39" t="str">
        <f t="shared" si="4"/>
        <v/>
      </c>
      <c r="JQ5" s="39" t="str">
        <f t="shared" si="4"/>
        <v/>
      </c>
      <c r="JR5" s="39" t="str">
        <f t="shared" si="4"/>
        <v/>
      </c>
      <c r="JS5" s="39" t="str">
        <f t="shared" si="4"/>
        <v/>
      </c>
      <c r="JT5" s="39" t="str">
        <f t="shared" si="4"/>
        <v/>
      </c>
      <c r="JU5" s="39" t="str">
        <f t="shared" si="4"/>
        <v/>
      </c>
      <c r="JV5" s="39" t="str">
        <f t="shared" si="4"/>
        <v/>
      </c>
      <c r="JW5" s="39" t="str">
        <f t="shared" si="4"/>
        <v/>
      </c>
      <c r="JX5" s="39" t="str">
        <f t="shared" si="4"/>
        <v/>
      </c>
      <c r="JY5" s="39" t="str">
        <f t="shared" si="4"/>
        <v/>
      </c>
      <c r="JZ5" s="39" t="str">
        <f t="shared" si="4"/>
        <v/>
      </c>
      <c r="KA5" s="39" t="str">
        <f t="shared" si="4"/>
        <v/>
      </c>
      <c r="KB5" s="39" t="str">
        <f t="shared" si="4"/>
        <v/>
      </c>
      <c r="KC5" s="39" t="str">
        <f t="shared" si="4"/>
        <v/>
      </c>
      <c r="KD5" s="39" t="str">
        <f t="shared" si="4"/>
        <v/>
      </c>
      <c r="KE5" s="39" t="str">
        <f t="shared" si="4"/>
        <v/>
      </c>
      <c r="KF5" s="39" t="str">
        <f t="shared" si="4"/>
        <v>O</v>
      </c>
      <c r="KG5" s="39" t="str">
        <f t="shared" si="4"/>
        <v>C</v>
      </c>
      <c r="KH5" s="39" t="str">
        <f t="shared" si="4"/>
        <v>T</v>
      </c>
      <c r="KI5" s="39" t="str">
        <f t="shared" si="4"/>
        <v>O</v>
      </c>
      <c r="KJ5" s="39" t="str">
        <f t="shared" si="4"/>
        <v>B</v>
      </c>
      <c r="KK5" s="39" t="str">
        <f t="shared" si="4"/>
        <v>R</v>
      </c>
      <c r="KL5" s="39" t="str">
        <f t="shared" si="4"/>
        <v>E</v>
      </c>
      <c r="KM5" s="39" t="str">
        <f t="shared" si="4"/>
        <v xml:space="preserve"> </v>
      </c>
      <c r="KN5" s="39" t="str">
        <f t="shared" si="4"/>
        <v>2</v>
      </c>
      <c r="KO5" s="39" t="str">
        <f t="shared" si="4"/>
        <v>0</v>
      </c>
      <c r="KP5" s="39" t="str">
        <f t="shared" si="4"/>
        <v>2</v>
      </c>
      <c r="KQ5" s="39" t="str">
        <f t="shared" si="4"/>
        <v>2</v>
      </c>
      <c r="KR5" s="39" t="str">
        <f t="shared" si="4"/>
        <v/>
      </c>
      <c r="KS5" s="39" t="str">
        <f t="shared" si="4"/>
        <v/>
      </c>
      <c r="KT5" s="39" t="str">
        <f t="shared" si="4"/>
        <v/>
      </c>
      <c r="KU5" s="39" t="str">
        <f t="shared" si="4"/>
        <v/>
      </c>
      <c r="KV5" s="39" t="str">
        <f t="shared" si="4"/>
        <v/>
      </c>
      <c r="KW5" s="39" t="str">
        <f t="shared" si="4"/>
        <v/>
      </c>
      <c r="KX5" s="39" t="str">
        <f t="shared" si="4"/>
        <v/>
      </c>
      <c r="KY5" s="39" t="str">
        <f t="shared" si="4"/>
        <v/>
      </c>
      <c r="KZ5" s="39" t="str">
        <f t="shared" si="4"/>
        <v/>
      </c>
      <c r="LA5" s="39" t="str">
        <f t="shared" si="4"/>
        <v/>
      </c>
      <c r="LB5" s="39" t="str">
        <f t="shared" si="4"/>
        <v/>
      </c>
      <c r="LC5" s="39" t="str">
        <f t="shared" si="4"/>
        <v/>
      </c>
      <c r="LD5" s="39" t="str">
        <f t="shared" si="4"/>
        <v/>
      </c>
    </row>
    <row r="6" spans="2:316" s="21" customFormat="1" ht="14.4" x14ac:dyDescent="0.3">
      <c r="B6" s="22"/>
      <c r="C6" s="22"/>
      <c r="D6" s="23"/>
      <c r="E6" s="23"/>
      <c r="F6" s="40"/>
      <c r="G6" s="40"/>
      <c r="H6" s="40"/>
      <c r="I6" s="40"/>
      <c r="J6" s="41"/>
      <c r="K6" s="37" t="str">
        <f>IF(WEEKDAY(K7)=5,IF(ISERROR(_xlfn.ISOWEEKNUM(K7)),WEEKNUM(K7,2),_xlfn.ISOWEEKNUM(K7)),"")</f>
        <v/>
      </c>
      <c r="L6" s="37" t="str">
        <f t="shared" ref="L6:BW6" si="5">IF(WEEKDAY(L7)=5,IF(ISERROR(_xlfn.ISOWEEKNUM(L7)),WEEKNUM(L7,2),_xlfn.ISOWEEKNUM(L7)),"")</f>
        <v/>
      </c>
      <c r="M6" s="37" t="str">
        <f t="shared" si="5"/>
        <v/>
      </c>
      <c r="N6" s="37" t="str">
        <f t="shared" si="5"/>
        <v/>
      </c>
      <c r="O6" s="37" t="str">
        <f t="shared" si="5"/>
        <v/>
      </c>
      <c r="P6" s="37">
        <f t="shared" si="5"/>
        <v>1</v>
      </c>
      <c r="Q6" s="37" t="str">
        <f t="shared" si="5"/>
        <v/>
      </c>
      <c r="R6" s="37" t="str">
        <f t="shared" si="5"/>
        <v/>
      </c>
      <c r="S6" s="37" t="str">
        <f t="shared" si="5"/>
        <v/>
      </c>
      <c r="T6" s="37" t="str">
        <f t="shared" si="5"/>
        <v/>
      </c>
      <c r="U6" s="37" t="str">
        <f t="shared" si="5"/>
        <v/>
      </c>
      <c r="V6" s="37" t="str">
        <f t="shared" si="5"/>
        <v/>
      </c>
      <c r="W6" s="37">
        <f t="shared" si="5"/>
        <v>2</v>
      </c>
      <c r="X6" s="37" t="str">
        <f t="shared" si="5"/>
        <v/>
      </c>
      <c r="Y6" s="37" t="str">
        <f t="shared" si="5"/>
        <v/>
      </c>
      <c r="Z6" s="37" t="str">
        <f t="shared" si="5"/>
        <v/>
      </c>
      <c r="AA6" s="37" t="str">
        <f t="shared" si="5"/>
        <v/>
      </c>
      <c r="AB6" s="37" t="str">
        <f t="shared" si="5"/>
        <v/>
      </c>
      <c r="AC6" s="37" t="str">
        <f t="shared" si="5"/>
        <v/>
      </c>
      <c r="AD6" s="37">
        <f t="shared" si="5"/>
        <v>3</v>
      </c>
      <c r="AE6" s="37" t="str">
        <f t="shared" si="5"/>
        <v/>
      </c>
      <c r="AF6" s="37" t="str">
        <f t="shared" si="5"/>
        <v/>
      </c>
      <c r="AG6" s="37" t="str">
        <f t="shared" si="5"/>
        <v/>
      </c>
      <c r="AH6" s="37" t="str">
        <f t="shared" si="5"/>
        <v/>
      </c>
      <c r="AI6" s="37" t="str">
        <f t="shared" si="5"/>
        <v/>
      </c>
      <c r="AJ6" s="37" t="str">
        <f t="shared" si="5"/>
        <v/>
      </c>
      <c r="AK6" s="37">
        <f t="shared" si="5"/>
        <v>4</v>
      </c>
      <c r="AL6" s="37" t="str">
        <f t="shared" si="5"/>
        <v/>
      </c>
      <c r="AM6" s="37" t="str">
        <f t="shared" si="5"/>
        <v/>
      </c>
      <c r="AN6" s="37" t="str">
        <f t="shared" si="5"/>
        <v/>
      </c>
      <c r="AO6" s="37" t="str">
        <f t="shared" si="5"/>
        <v/>
      </c>
      <c r="AP6" s="37" t="str">
        <f t="shared" si="5"/>
        <v/>
      </c>
      <c r="AQ6" s="37" t="str">
        <f t="shared" si="5"/>
        <v/>
      </c>
      <c r="AR6" s="37">
        <f t="shared" si="5"/>
        <v>5</v>
      </c>
      <c r="AS6" s="37" t="str">
        <f t="shared" si="5"/>
        <v/>
      </c>
      <c r="AT6" s="37" t="str">
        <f t="shared" si="5"/>
        <v/>
      </c>
      <c r="AU6" s="37" t="str">
        <f t="shared" si="5"/>
        <v/>
      </c>
      <c r="AV6" s="37" t="str">
        <f t="shared" si="5"/>
        <v/>
      </c>
      <c r="AW6" s="37" t="str">
        <f t="shared" si="5"/>
        <v/>
      </c>
      <c r="AX6" s="37" t="str">
        <f t="shared" si="5"/>
        <v/>
      </c>
      <c r="AY6" s="37">
        <f t="shared" si="5"/>
        <v>6</v>
      </c>
      <c r="AZ6" s="37" t="str">
        <f t="shared" si="5"/>
        <v/>
      </c>
      <c r="BA6" s="37" t="str">
        <f t="shared" si="5"/>
        <v/>
      </c>
      <c r="BB6" s="37" t="str">
        <f t="shared" si="5"/>
        <v/>
      </c>
      <c r="BC6" s="37" t="str">
        <f t="shared" si="5"/>
        <v/>
      </c>
      <c r="BD6" s="37" t="str">
        <f t="shared" si="5"/>
        <v/>
      </c>
      <c r="BE6" s="37" t="str">
        <f t="shared" si="5"/>
        <v/>
      </c>
      <c r="BF6" s="37">
        <f t="shared" si="5"/>
        <v>7</v>
      </c>
      <c r="BG6" s="37" t="str">
        <f t="shared" si="5"/>
        <v/>
      </c>
      <c r="BH6" s="37" t="str">
        <f t="shared" si="5"/>
        <v/>
      </c>
      <c r="BI6" s="37" t="str">
        <f t="shared" si="5"/>
        <v/>
      </c>
      <c r="BJ6" s="37" t="str">
        <f t="shared" si="5"/>
        <v/>
      </c>
      <c r="BK6" s="37" t="str">
        <f t="shared" si="5"/>
        <v/>
      </c>
      <c r="BL6" s="37" t="str">
        <f t="shared" si="5"/>
        <v/>
      </c>
      <c r="BM6" s="37">
        <f t="shared" si="5"/>
        <v>8</v>
      </c>
      <c r="BN6" s="37" t="str">
        <f t="shared" si="5"/>
        <v/>
      </c>
      <c r="BO6" s="37" t="str">
        <f t="shared" si="5"/>
        <v/>
      </c>
      <c r="BP6" s="37" t="str">
        <f t="shared" si="5"/>
        <v/>
      </c>
      <c r="BQ6" s="37" t="str">
        <f t="shared" si="5"/>
        <v/>
      </c>
      <c r="BR6" s="37" t="str">
        <f t="shared" si="5"/>
        <v/>
      </c>
      <c r="BS6" s="37" t="str">
        <f t="shared" si="5"/>
        <v/>
      </c>
      <c r="BT6" s="37">
        <f t="shared" si="5"/>
        <v>9</v>
      </c>
      <c r="BU6" s="37" t="str">
        <f t="shared" si="5"/>
        <v/>
      </c>
      <c r="BV6" s="37" t="str">
        <f t="shared" si="5"/>
        <v/>
      </c>
      <c r="BW6" s="37" t="str">
        <f t="shared" si="5"/>
        <v/>
      </c>
      <c r="BX6" s="37" t="str">
        <f t="shared" ref="BX6:EI6" si="6">IF(WEEKDAY(BX7)=5,IF(ISERROR(_xlfn.ISOWEEKNUM(BX7)),WEEKNUM(BX7,2),_xlfn.ISOWEEKNUM(BX7)),"")</f>
        <v/>
      </c>
      <c r="BY6" s="37" t="str">
        <f t="shared" si="6"/>
        <v/>
      </c>
      <c r="BZ6" s="37" t="str">
        <f t="shared" si="6"/>
        <v/>
      </c>
      <c r="CA6" s="37">
        <f t="shared" si="6"/>
        <v>10</v>
      </c>
      <c r="CB6" s="37" t="str">
        <f t="shared" si="6"/>
        <v/>
      </c>
      <c r="CC6" s="37" t="str">
        <f t="shared" si="6"/>
        <v/>
      </c>
      <c r="CD6" s="37" t="str">
        <f t="shared" si="6"/>
        <v/>
      </c>
      <c r="CE6" s="37" t="str">
        <f t="shared" si="6"/>
        <v/>
      </c>
      <c r="CF6" s="37" t="str">
        <f t="shared" si="6"/>
        <v/>
      </c>
      <c r="CG6" s="37" t="str">
        <f t="shared" si="6"/>
        <v/>
      </c>
      <c r="CH6" s="37">
        <f t="shared" si="6"/>
        <v>11</v>
      </c>
      <c r="CI6" s="37" t="str">
        <f t="shared" si="6"/>
        <v/>
      </c>
      <c r="CJ6" s="37" t="str">
        <f t="shared" si="6"/>
        <v/>
      </c>
      <c r="CK6" s="37" t="str">
        <f t="shared" si="6"/>
        <v/>
      </c>
      <c r="CL6" s="37" t="str">
        <f t="shared" si="6"/>
        <v/>
      </c>
      <c r="CM6" s="37" t="str">
        <f t="shared" si="6"/>
        <v/>
      </c>
      <c r="CN6" s="37" t="str">
        <f t="shared" si="6"/>
        <v/>
      </c>
      <c r="CO6" s="37">
        <f t="shared" si="6"/>
        <v>12</v>
      </c>
      <c r="CP6" s="37" t="str">
        <f t="shared" si="6"/>
        <v/>
      </c>
      <c r="CQ6" s="37" t="str">
        <f t="shared" si="6"/>
        <v/>
      </c>
      <c r="CR6" s="37" t="str">
        <f t="shared" si="6"/>
        <v/>
      </c>
      <c r="CS6" s="37" t="str">
        <f t="shared" si="6"/>
        <v/>
      </c>
      <c r="CT6" s="37" t="str">
        <f t="shared" si="6"/>
        <v/>
      </c>
      <c r="CU6" s="37" t="str">
        <f t="shared" si="6"/>
        <v/>
      </c>
      <c r="CV6" s="37">
        <f t="shared" si="6"/>
        <v>13</v>
      </c>
      <c r="CW6" s="37" t="str">
        <f t="shared" si="6"/>
        <v/>
      </c>
      <c r="CX6" s="37" t="str">
        <f t="shared" si="6"/>
        <v/>
      </c>
      <c r="CY6" s="37" t="str">
        <f t="shared" si="6"/>
        <v/>
      </c>
      <c r="CZ6" s="37" t="str">
        <f t="shared" si="6"/>
        <v/>
      </c>
      <c r="DA6" s="37" t="str">
        <f t="shared" si="6"/>
        <v/>
      </c>
      <c r="DB6" s="37" t="str">
        <f t="shared" si="6"/>
        <v/>
      </c>
      <c r="DC6" s="37">
        <f t="shared" si="6"/>
        <v>14</v>
      </c>
      <c r="DD6" s="37" t="str">
        <f t="shared" si="6"/>
        <v/>
      </c>
      <c r="DE6" s="37" t="str">
        <f t="shared" si="6"/>
        <v/>
      </c>
      <c r="DF6" s="37" t="str">
        <f t="shared" si="6"/>
        <v/>
      </c>
      <c r="DG6" s="37" t="str">
        <f t="shared" si="6"/>
        <v/>
      </c>
      <c r="DH6" s="37" t="str">
        <f t="shared" si="6"/>
        <v/>
      </c>
      <c r="DI6" s="37" t="str">
        <f t="shared" si="6"/>
        <v/>
      </c>
      <c r="DJ6" s="37">
        <f t="shared" si="6"/>
        <v>15</v>
      </c>
      <c r="DK6" s="37" t="str">
        <f t="shared" si="6"/>
        <v/>
      </c>
      <c r="DL6" s="37" t="str">
        <f t="shared" si="6"/>
        <v/>
      </c>
      <c r="DM6" s="37" t="str">
        <f t="shared" si="6"/>
        <v/>
      </c>
      <c r="DN6" s="37" t="str">
        <f t="shared" si="6"/>
        <v/>
      </c>
      <c r="DO6" s="37" t="str">
        <f t="shared" si="6"/>
        <v/>
      </c>
      <c r="DP6" s="37" t="str">
        <f t="shared" si="6"/>
        <v/>
      </c>
      <c r="DQ6" s="37">
        <f t="shared" si="6"/>
        <v>16</v>
      </c>
      <c r="DR6" s="37" t="str">
        <f t="shared" si="6"/>
        <v/>
      </c>
      <c r="DS6" s="37" t="str">
        <f t="shared" si="6"/>
        <v/>
      </c>
      <c r="DT6" s="37" t="str">
        <f t="shared" si="6"/>
        <v/>
      </c>
      <c r="DU6" s="37" t="str">
        <f t="shared" si="6"/>
        <v/>
      </c>
      <c r="DV6" s="37" t="str">
        <f t="shared" si="6"/>
        <v/>
      </c>
      <c r="DW6" s="37" t="str">
        <f t="shared" si="6"/>
        <v/>
      </c>
      <c r="DX6" s="37">
        <f t="shared" si="6"/>
        <v>17</v>
      </c>
      <c r="DY6" s="37" t="str">
        <f t="shared" si="6"/>
        <v/>
      </c>
      <c r="DZ6" s="37" t="str">
        <f t="shared" si="6"/>
        <v/>
      </c>
      <c r="EA6" s="37" t="str">
        <f t="shared" si="6"/>
        <v/>
      </c>
      <c r="EB6" s="37" t="str">
        <f t="shared" si="6"/>
        <v/>
      </c>
      <c r="EC6" s="37" t="str">
        <f t="shared" si="6"/>
        <v/>
      </c>
      <c r="ED6" s="37" t="str">
        <f t="shared" si="6"/>
        <v/>
      </c>
      <c r="EE6" s="37">
        <f t="shared" si="6"/>
        <v>18</v>
      </c>
      <c r="EF6" s="37" t="str">
        <f t="shared" si="6"/>
        <v/>
      </c>
      <c r="EG6" s="37" t="str">
        <f t="shared" si="6"/>
        <v/>
      </c>
      <c r="EH6" s="37" t="str">
        <f t="shared" si="6"/>
        <v/>
      </c>
      <c r="EI6" s="37" t="str">
        <f t="shared" si="6"/>
        <v/>
      </c>
      <c r="EJ6" s="37" t="str">
        <f t="shared" ref="EJ6:GU6" si="7">IF(WEEKDAY(EJ7)=5,IF(ISERROR(_xlfn.ISOWEEKNUM(EJ7)),WEEKNUM(EJ7,2),_xlfn.ISOWEEKNUM(EJ7)),"")</f>
        <v/>
      </c>
      <c r="EK6" s="37" t="str">
        <f t="shared" si="7"/>
        <v/>
      </c>
      <c r="EL6" s="37">
        <f t="shared" si="7"/>
        <v>19</v>
      </c>
      <c r="EM6" s="37" t="str">
        <f t="shared" si="7"/>
        <v/>
      </c>
      <c r="EN6" s="37" t="str">
        <f t="shared" si="7"/>
        <v/>
      </c>
      <c r="EO6" s="37" t="str">
        <f t="shared" si="7"/>
        <v/>
      </c>
      <c r="EP6" s="37" t="str">
        <f t="shared" si="7"/>
        <v/>
      </c>
      <c r="EQ6" s="37" t="str">
        <f t="shared" si="7"/>
        <v/>
      </c>
      <c r="ER6" s="37" t="str">
        <f t="shared" si="7"/>
        <v/>
      </c>
      <c r="ES6" s="37">
        <f t="shared" si="7"/>
        <v>20</v>
      </c>
      <c r="ET6" s="37" t="str">
        <f t="shared" si="7"/>
        <v/>
      </c>
      <c r="EU6" s="37" t="str">
        <f t="shared" si="7"/>
        <v/>
      </c>
      <c r="EV6" s="37" t="str">
        <f t="shared" si="7"/>
        <v/>
      </c>
      <c r="EW6" s="37" t="str">
        <f t="shared" si="7"/>
        <v/>
      </c>
      <c r="EX6" s="37" t="str">
        <f t="shared" si="7"/>
        <v/>
      </c>
      <c r="EY6" s="37" t="str">
        <f t="shared" si="7"/>
        <v/>
      </c>
      <c r="EZ6" s="37">
        <f t="shared" si="7"/>
        <v>21</v>
      </c>
      <c r="FA6" s="37" t="str">
        <f t="shared" si="7"/>
        <v/>
      </c>
      <c r="FB6" s="37" t="str">
        <f t="shared" si="7"/>
        <v/>
      </c>
      <c r="FC6" s="37" t="str">
        <f t="shared" si="7"/>
        <v/>
      </c>
      <c r="FD6" s="37" t="str">
        <f t="shared" si="7"/>
        <v/>
      </c>
      <c r="FE6" s="37" t="str">
        <f t="shared" si="7"/>
        <v/>
      </c>
      <c r="FF6" s="37" t="str">
        <f t="shared" si="7"/>
        <v/>
      </c>
      <c r="FG6" s="37">
        <f t="shared" si="7"/>
        <v>22</v>
      </c>
      <c r="FH6" s="37" t="str">
        <f t="shared" si="7"/>
        <v/>
      </c>
      <c r="FI6" s="37" t="str">
        <f t="shared" si="7"/>
        <v/>
      </c>
      <c r="FJ6" s="37" t="str">
        <f t="shared" si="7"/>
        <v/>
      </c>
      <c r="FK6" s="37" t="str">
        <f t="shared" si="7"/>
        <v/>
      </c>
      <c r="FL6" s="37" t="str">
        <f t="shared" si="7"/>
        <v/>
      </c>
      <c r="FM6" s="37" t="str">
        <f t="shared" si="7"/>
        <v/>
      </c>
      <c r="FN6" s="37">
        <f t="shared" si="7"/>
        <v>23</v>
      </c>
      <c r="FO6" s="37" t="str">
        <f t="shared" si="7"/>
        <v/>
      </c>
      <c r="FP6" s="37" t="str">
        <f t="shared" si="7"/>
        <v/>
      </c>
      <c r="FQ6" s="37" t="str">
        <f t="shared" si="7"/>
        <v/>
      </c>
      <c r="FR6" s="37" t="str">
        <f t="shared" si="7"/>
        <v/>
      </c>
      <c r="FS6" s="37" t="str">
        <f t="shared" si="7"/>
        <v/>
      </c>
      <c r="FT6" s="37" t="str">
        <f t="shared" si="7"/>
        <v/>
      </c>
      <c r="FU6" s="37">
        <f t="shared" si="7"/>
        <v>24</v>
      </c>
      <c r="FV6" s="37" t="str">
        <f t="shared" si="7"/>
        <v/>
      </c>
      <c r="FW6" s="37" t="str">
        <f t="shared" si="7"/>
        <v/>
      </c>
      <c r="FX6" s="37" t="str">
        <f t="shared" si="7"/>
        <v/>
      </c>
      <c r="FY6" s="37" t="str">
        <f t="shared" si="7"/>
        <v/>
      </c>
      <c r="FZ6" s="37" t="str">
        <f t="shared" si="7"/>
        <v/>
      </c>
      <c r="GA6" s="37" t="str">
        <f t="shared" si="7"/>
        <v/>
      </c>
      <c r="GB6" s="37">
        <f t="shared" si="7"/>
        <v>25</v>
      </c>
      <c r="GC6" s="37" t="str">
        <f t="shared" si="7"/>
        <v/>
      </c>
      <c r="GD6" s="37" t="str">
        <f t="shared" si="7"/>
        <v/>
      </c>
      <c r="GE6" s="37" t="str">
        <f t="shared" si="7"/>
        <v/>
      </c>
      <c r="GF6" s="37" t="str">
        <f t="shared" si="7"/>
        <v/>
      </c>
      <c r="GG6" s="37" t="str">
        <f t="shared" si="7"/>
        <v/>
      </c>
      <c r="GH6" s="37" t="str">
        <f t="shared" si="7"/>
        <v/>
      </c>
      <c r="GI6" s="37">
        <f t="shared" si="7"/>
        <v>26</v>
      </c>
      <c r="GJ6" s="37" t="str">
        <f t="shared" si="7"/>
        <v/>
      </c>
      <c r="GK6" s="37" t="str">
        <f t="shared" si="7"/>
        <v/>
      </c>
      <c r="GL6" s="37" t="str">
        <f t="shared" si="7"/>
        <v/>
      </c>
      <c r="GM6" s="37" t="str">
        <f t="shared" si="7"/>
        <v/>
      </c>
      <c r="GN6" s="37" t="str">
        <f t="shared" si="7"/>
        <v/>
      </c>
      <c r="GO6" s="37" t="str">
        <f t="shared" si="7"/>
        <v/>
      </c>
      <c r="GP6" s="37">
        <f t="shared" si="7"/>
        <v>27</v>
      </c>
      <c r="GQ6" s="37" t="str">
        <f t="shared" si="7"/>
        <v/>
      </c>
      <c r="GR6" s="37" t="str">
        <f t="shared" si="7"/>
        <v/>
      </c>
      <c r="GS6" s="37" t="str">
        <f t="shared" si="7"/>
        <v/>
      </c>
      <c r="GT6" s="37" t="str">
        <f t="shared" si="7"/>
        <v/>
      </c>
      <c r="GU6" s="37" t="str">
        <f t="shared" si="7"/>
        <v/>
      </c>
      <c r="GV6" s="37" t="str">
        <f t="shared" ref="GV6:JG6" si="8">IF(WEEKDAY(GV7)=5,IF(ISERROR(_xlfn.ISOWEEKNUM(GV7)),WEEKNUM(GV7,2),_xlfn.ISOWEEKNUM(GV7)),"")</f>
        <v/>
      </c>
      <c r="GW6" s="37">
        <f t="shared" si="8"/>
        <v>28</v>
      </c>
      <c r="GX6" s="37" t="str">
        <f t="shared" si="8"/>
        <v/>
      </c>
      <c r="GY6" s="37" t="str">
        <f t="shared" si="8"/>
        <v/>
      </c>
      <c r="GZ6" s="37" t="str">
        <f t="shared" si="8"/>
        <v/>
      </c>
      <c r="HA6" s="37" t="str">
        <f t="shared" si="8"/>
        <v/>
      </c>
      <c r="HB6" s="37" t="str">
        <f t="shared" si="8"/>
        <v/>
      </c>
      <c r="HC6" s="37" t="str">
        <f t="shared" si="8"/>
        <v/>
      </c>
      <c r="HD6" s="37">
        <f t="shared" si="8"/>
        <v>29</v>
      </c>
      <c r="HE6" s="37" t="str">
        <f t="shared" si="8"/>
        <v/>
      </c>
      <c r="HF6" s="37" t="str">
        <f t="shared" si="8"/>
        <v/>
      </c>
      <c r="HG6" s="37" t="str">
        <f t="shared" si="8"/>
        <v/>
      </c>
      <c r="HH6" s="37" t="str">
        <f t="shared" si="8"/>
        <v/>
      </c>
      <c r="HI6" s="37" t="str">
        <f t="shared" si="8"/>
        <v/>
      </c>
      <c r="HJ6" s="37" t="str">
        <f t="shared" si="8"/>
        <v/>
      </c>
      <c r="HK6" s="37">
        <f t="shared" si="8"/>
        <v>30</v>
      </c>
      <c r="HL6" s="37" t="str">
        <f t="shared" si="8"/>
        <v/>
      </c>
      <c r="HM6" s="37" t="str">
        <f t="shared" si="8"/>
        <v/>
      </c>
      <c r="HN6" s="37" t="str">
        <f t="shared" si="8"/>
        <v/>
      </c>
      <c r="HO6" s="37" t="str">
        <f t="shared" si="8"/>
        <v/>
      </c>
      <c r="HP6" s="37" t="str">
        <f t="shared" si="8"/>
        <v/>
      </c>
      <c r="HQ6" s="37" t="str">
        <f t="shared" si="8"/>
        <v/>
      </c>
      <c r="HR6" s="37">
        <f t="shared" si="8"/>
        <v>31</v>
      </c>
      <c r="HS6" s="37" t="str">
        <f t="shared" si="8"/>
        <v/>
      </c>
      <c r="HT6" s="37" t="str">
        <f t="shared" si="8"/>
        <v/>
      </c>
      <c r="HU6" s="37" t="str">
        <f t="shared" si="8"/>
        <v/>
      </c>
      <c r="HV6" s="37" t="str">
        <f t="shared" si="8"/>
        <v/>
      </c>
      <c r="HW6" s="37" t="str">
        <f t="shared" si="8"/>
        <v/>
      </c>
      <c r="HX6" s="37" t="str">
        <f t="shared" si="8"/>
        <v/>
      </c>
      <c r="HY6" s="37">
        <f t="shared" si="8"/>
        <v>32</v>
      </c>
      <c r="HZ6" s="37" t="str">
        <f t="shared" si="8"/>
        <v/>
      </c>
      <c r="IA6" s="37" t="str">
        <f t="shared" si="8"/>
        <v/>
      </c>
      <c r="IB6" s="37" t="str">
        <f t="shared" si="8"/>
        <v/>
      </c>
      <c r="IC6" s="37" t="str">
        <f t="shared" si="8"/>
        <v/>
      </c>
      <c r="ID6" s="37" t="str">
        <f t="shared" si="8"/>
        <v/>
      </c>
      <c r="IE6" s="37" t="str">
        <f t="shared" si="8"/>
        <v/>
      </c>
      <c r="IF6" s="37">
        <f t="shared" si="8"/>
        <v>33</v>
      </c>
      <c r="IG6" s="37" t="str">
        <f t="shared" si="8"/>
        <v/>
      </c>
      <c r="IH6" s="37" t="str">
        <f t="shared" si="8"/>
        <v/>
      </c>
      <c r="II6" s="37" t="str">
        <f t="shared" si="8"/>
        <v/>
      </c>
      <c r="IJ6" s="37" t="str">
        <f t="shared" si="8"/>
        <v/>
      </c>
      <c r="IK6" s="37" t="str">
        <f t="shared" si="8"/>
        <v/>
      </c>
      <c r="IL6" s="37" t="str">
        <f t="shared" si="8"/>
        <v/>
      </c>
      <c r="IM6" s="37">
        <f t="shared" si="8"/>
        <v>34</v>
      </c>
      <c r="IN6" s="37" t="str">
        <f t="shared" si="8"/>
        <v/>
      </c>
      <c r="IO6" s="37" t="str">
        <f t="shared" si="8"/>
        <v/>
      </c>
      <c r="IP6" s="37" t="str">
        <f t="shared" si="8"/>
        <v/>
      </c>
      <c r="IQ6" s="37" t="str">
        <f t="shared" si="8"/>
        <v/>
      </c>
      <c r="IR6" s="37" t="str">
        <f t="shared" si="8"/>
        <v/>
      </c>
      <c r="IS6" s="37" t="str">
        <f t="shared" si="8"/>
        <v/>
      </c>
      <c r="IT6" s="37">
        <f t="shared" si="8"/>
        <v>35</v>
      </c>
      <c r="IU6" s="37" t="str">
        <f t="shared" si="8"/>
        <v/>
      </c>
      <c r="IV6" s="37" t="str">
        <f t="shared" si="8"/>
        <v/>
      </c>
      <c r="IW6" s="37" t="str">
        <f t="shared" si="8"/>
        <v/>
      </c>
      <c r="IX6" s="37" t="str">
        <f t="shared" si="8"/>
        <v/>
      </c>
      <c r="IY6" s="37" t="str">
        <f t="shared" si="8"/>
        <v/>
      </c>
      <c r="IZ6" s="37" t="str">
        <f t="shared" si="8"/>
        <v/>
      </c>
      <c r="JA6" s="37">
        <f t="shared" si="8"/>
        <v>36</v>
      </c>
      <c r="JB6" s="37" t="str">
        <f t="shared" si="8"/>
        <v/>
      </c>
      <c r="JC6" s="37" t="str">
        <f t="shared" si="8"/>
        <v/>
      </c>
      <c r="JD6" s="37" t="str">
        <f t="shared" si="8"/>
        <v/>
      </c>
      <c r="JE6" s="37" t="str">
        <f t="shared" si="8"/>
        <v/>
      </c>
      <c r="JF6" s="37" t="str">
        <f t="shared" si="8"/>
        <v/>
      </c>
      <c r="JG6" s="37" t="str">
        <f t="shared" si="8"/>
        <v/>
      </c>
      <c r="JH6" s="37">
        <f t="shared" ref="JH6:LD6" si="9">IF(WEEKDAY(JH7)=5,IF(ISERROR(_xlfn.ISOWEEKNUM(JH7)),WEEKNUM(JH7,2),_xlfn.ISOWEEKNUM(JH7)),"")</f>
        <v>37</v>
      </c>
      <c r="JI6" s="37" t="str">
        <f t="shared" si="9"/>
        <v/>
      </c>
      <c r="JJ6" s="37" t="str">
        <f t="shared" si="9"/>
        <v/>
      </c>
      <c r="JK6" s="37" t="str">
        <f t="shared" si="9"/>
        <v/>
      </c>
      <c r="JL6" s="37" t="str">
        <f t="shared" si="9"/>
        <v/>
      </c>
      <c r="JM6" s="37" t="str">
        <f t="shared" si="9"/>
        <v/>
      </c>
      <c r="JN6" s="37" t="str">
        <f t="shared" si="9"/>
        <v/>
      </c>
      <c r="JO6" s="37">
        <f t="shared" si="9"/>
        <v>38</v>
      </c>
      <c r="JP6" s="37" t="str">
        <f t="shared" si="9"/>
        <v/>
      </c>
      <c r="JQ6" s="37" t="str">
        <f t="shared" si="9"/>
        <v/>
      </c>
      <c r="JR6" s="37" t="str">
        <f t="shared" si="9"/>
        <v/>
      </c>
      <c r="JS6" s="37" t="str">
        <f t="shared" si="9"/>
        <v/>
      </c>
      <c r="JT6" s="37" t="str">
        <f t="shared" si="9"/>
        <v/>
      </c>
      <c r="JU6" s="37" t="str">
        <f t="shared" si="9"/>
        <v/>
      </c>
      <c r="JV6" s="37">
        <f t="shared" si="9"/>
        <v>39</v>
      </c>
      <c r="JW6" s="37" t="str">
        <f t="shared" si="9"/>
        <v/>
      </c>
      <c r="JX6" s="37" t="str">
        <f t="shared" si="9"/>
        <v/>
      </c>
      <c r="JY6" s="37" t="str">
        <f t="shared" si="9"/>
        <v/>
      </c>
      <c r="JZ6" s="37" t="str">
        <f t="shared" si="9"/>
        <v/>
      </c>
      <c r="KA6" s="37" t="str">
        <f t="shared" si="9"/>
        <v/>
      </c>
      <c r="KB6" s="37" t="str">
        <f t="shared" si="9"/>
        <v/>
      </c>
      <c r="KC6" s="37">
        <f t="shared" si="9"/>
        <v>40</v>
      </c>
      <c r="KD6" s="37" t="str">
        <f t="shared" si="9"/>
        <v/>
      </c>
      <c r="KE6" s="37" t="str">
        <f t="shared" si="9"/>
        <v/>
      </c>
      <c r="KF6" s="37" t="str">
        <f t="shared" si="9"/>
        <v/>
      </c>
      <c r="KG6" s="37" t="str">
        <f t="shared" si="9"/>
        <v/>
      </c>
      <c r="KH6" s="37" t="str">
        <f t="shared" si="9"/>
        <v/>
      </c>
      <c r="KI6" s="37" t="str">
        <f t="shared" si="9"/>
        <v/>
      </c>
      <c r="KJ6" s="37">
        <f t="shared" si="9"/>
        <v>41</v>
      </c>
      <c r="KK6" s="37" t="str">
        <f t="shared" si="9"/>
        <v/>
      </c>
      <c r="KL6" s="37" t="str">
        <f t="shared" si="9"/>
        <v/>
      </c>
      <c r="KM6" s="37" t="str">
        <f t="shared" si="9"/>
        <v/>
      </c>
      <c r="KN6" s="37" t="str">
        <f t="shared" si="9"/>
        <v/>
      </c>
      <c r="KO6" s="37" t="str">
        <f t="shared" si="9"/>
        <v/>
      </c>
      <c r="KP6" s="37" t="str">
        <f t="shared" si="9"/>
        <v/>
      </c>
      <c r="KQ6" s="37">
        <f t="shared" si="9"/>
        <v>42</v>
      </c>
      <c r="KR6" s="37" t="str">
        <f t="shared" si="9"/>
        <v/>
      </c>
      <c r="KS6" s="37" t="str">
        <f t="shared" si="9"/>
        <v/>
      </c>
      <c r="KT6" s="37" t="str">
        <f t="shared" si="9"/>
        <v/>
      </c>
      <c r="KU6" s="37" t="str">
        <f t="shared" si="9"/>
        <v/>
      </c>
      <c r="KV6" s="37" t="str">
        <f t="shared" si="9"/>
        <v/>
      </c>
      <c r="KW6" s="37" t="str">
        <f t="shared" si="9"/>
        <v/>
      </c>
      <c r="KX6" s="37">
        <f t="shared" si="9"/>
        <v>43</v>
      </c>
      <c r="KY6" s="37" t="str">
        <f t="shared" si="9"/>
        <v/>
      </c>
      <c r="KZ6" s="37" t="str">
        <f t="shared" si="9"/>
        <v/>
      </c>
      <c r="LA6" s="37" t="str">
        <f t="shared" si="9"/>
        <v/>
      </c>
      <c r="LB6" s="37" t="str">
        <f t="shared" si="9"/>
        <v/>
      </c>
      <c r="LC6" s="37" t="str">
        <f t="shared" si="9"/>
        <v/>
      </c>
      <c r="LD6" s="37" t="str">
        <f t="shared" si="9"/>
        <v/>
      </c>
    </row>
    <row r="7" spans="2:316" s="21" customFormat="1" ht="56.4" customHeight="1" x14ac:dyDescent="0.3">
      <c r="B7" s="42" t="s">
        <v>40</v>
      </c>
      <c r="C7" s="42" t="s">
        <v>1</v>
      </c>
      <c r="D7" s="49" t="s">
        <v>42</v>
      </c>
      <c r="E7" s="49" t="s">
        <v>33</v>
      </c>
      <c r="F7" s="43" t="s">
        <v>31</v>
      </c>
      <c r="G7" s="43" t="s">
        <v>32</v>
      </c>
      <c r="H7" s="43" t="s">
        <v>33</v>
      </c>
      <c r="I7" s="43" t="s">
        <v>34</v>
      </c>
      <c r="J7" s="43" t="s">
        <v>41</v>
      </c>
      <c r="K7" s="38">
        <f>Date</f>
        <v>44562</v>
      </c>
      <c r="L7" s="38">
        <f t="shared" ref="L7:S7" si="10">K7+1</f>
        <v>44563</v>
      </c>
      <c r="M7" s="38">
        <f t="shared" si="10"/>
        <v>44564</v>
      </c>
      <c r="N7" s="38">
        <f t="shared" si="10"/>
        <v>44565</v>
      </c>
      <c r="O7" s="38">
        <f t="shared" si="10"/>
        <v>44566</v>
      </c>
      <c r="P7" s="38">
        <f t="shared" si="10"/>
        <v>44567</v>
      </c>
      <c r="Q7" s="38">
        <f t="shared" si="10"/>
        <v>44568</v>
      </c>
      <c r="R7" s="38">
        <f t="shared" si="10"/>
        <v>44569</v>
      </c>
      <c r="S7" s="38">
        <f t="shared" si="10"/>
        <v>44570</v>
      </c>
      <c r="T7" s="38">
        <f>S7+1</f>
        <v>44571</v>
      </c>
      <c r="U7" s="38">
        <f t="shared" ref="U7:CF7" si="11">T7+1</f>
        <v>44572</v>
      </c>
      <c r="V7" s="38">
        <f t="shared" si="11"/>
        <v>44573</v>
      </c>
      <c r="W7" s="38">
        <f t="shared" si="11"/>
        <v>44574</v>
      </c>
      <c r="X7" s="38">
        <f t="shared" si="11"/>
        <v>44575</v>
      </c>
      <c r="Y7" s="38">
        <f t="shared" si="11"/>
        <v>44576</v>
      </c>
      <c r="Z7" s="38">
        <f t="shared" si="11"/>
        <v>44577</v>
      </c>
      <c r="AA7" s="38">
        <f t="shared" si="11"/>
        <v>44578</v>
      </c>
      <c r="AB7" s="38">
        <f t="shared" si="11"/>
        <v>44579</v>
      </c>
      <c r="AC7" s="38">
        <f t="shared" si="11"/>
        <v>44580</v>
      </c>
      <c r="AD7" s="38">
        <f t="shared" si="11"/>
        <v>44581</v>
      </c>
      <c r="AE7" s="38">
        <f t="shared" si="11"/>
        <v>44582</v>
      </c>
      <c r="AF7" s="38">
        <f t="shared" si="11"/>
        <v>44583</v>
      </c>
      <c r="AG7" s="38">
        <f t="shared" si="11"/>
        <v>44584</v>
      </c>
      <c r="AH7" s="38">
        <f t="shared" si="11"/>
        <v>44585</v>
      </c>
      <c r="AI7" s="38">
        <f t="shared" si="11"/>
        <v>44586</v>
      </c>
      <c r="AJ7" s="38">
        <f t="shared" si="11"/>
        <v>44587</v>
      </c>
      <c r="AK7" s="38">
        <f t="shared" si="11"/>
        <v>44588</v>
      </c>
      <c r="AL7" s="38">
        <f t="shared" si="11"/>
        <v>44589</v>
      </c>
      <c r="AM7" s="38">
        <f t="shared" si="11"/>
        <v>44590</v>
      </c>
      <c r="AN7" s="38">
        <f t="shared" si="11"/>
        <v>44591</v>
      </c>
      <c r="AO7" s="38">
        <f t="shared" si="11"/>
        <v>44592</v>
      </c>
      <c r="AP7" s="38">
        <f t="shared" si="11"/>
        <v>44593</v>
      </c>
      <c r="AQ7" s="38">
        <f t="shared" si="11"/>
        <v>44594</v>
      </c>
      <c r="AR7" s="38">
        <f t="shared" si="11"/>
        <v>44595</v>
      </c>
      <c r="AS7" s="38">
        <f t="shared" si="11"/>
        <v>44596</v>
      </c>
      <c r="AT7" s="38">
        <f t="shared" si="11"/>
        <v>44597</v>
      </c>
      <c r="AU7" s="38">
        <f t="shared" si="11"/>
        <v>44598</v>
      </c>
      <c r="AV7" s="38">
        <f t="shared" si="11"/>
        <v>44599</v>
      </c>
      <c r="AW7" s="38">
        <f t="shared" si="11"/>
        <v>44600</v>
      </c>
      <c r="AX7" s="38">
        <f t="shared" si="11"/>
        <v>44601</v>
      </c>
      <c r="AY7" s="38">
        <f t="shared" si="11"/>
        <v>44602</v>
      </c>
      <c r="AZ7" s="38">
        <f t="shared" si="11"/>
        <v>44603</v>
      </c>
      <c r="BA7" s="38">
        <f t="shared" si="11"/>
        <v>44604</v>
      </c>
      <c r="BB7" s="38">
        <f t="shared" si="11"/>
        <v>44605</v>
      </c>
      <c r="BC7" s="38">
        <f t="shared" si="11"/>
        <v>44606</v>
      </c>
      <c r="BD7" s="38">
        <f t="shared" si="11"/>
        <v>44607</v>
      </c>
      <c r="BE7" s="38">
        <f t="shared" si="11"/>
        <v>44608</v>
      </c>
      <c r="BF7" s="38">
        <f t="shared" si="11"/>
        <v>44609</v>
      </c>
      <c r="BG7" s="38">
        <f t="shared" si="11"/>
        <v>44610</v>
      </c>
      <c r="BH7" s="38">
        <f t="shared" si="11"/>
        <v>44611</v>
      </c>
      <c r="BI7" s="38">
        <f t="shared" si="11"/>
        <v>44612</v>
      </c>
      <c r="BJ7" s="38">
        <f t="shared" si="11"/>
        <v>44613</v>
      </c>
      <c r="BK7" s="38">
        <f t="shared" si="11"/>
        <v>44614</v>
      </c>
      <c r="BL7" s="38">
        <f t="shared" si="11"/>
        <v>44615</v>
      </c>
      <c r="BM7" s="38">
        <f t="shared" si="11"/>
        <v>44616</v>
      </c>
      <c r="BN7" s="38">
        <f t="shared" si="11"/>
        <v>44617</v>
      </c>
      <c r="BO7" s="38">
        <f t="shared" si="11"/>
        <v>44618</v>
      </c>
      <c r="BP7" s="38">
        <f t="shared" si="11"/>
        <v>44619</v>
      </c>
      <c r="BQ7" s="38">
        <f t="shared" si="11"/>
        <v>44620</v>
      </c>
      <c r="BR7" s="38">
        <f t="shared" si="11"/>
        <v>44621</v>
      </c>
      <c r="BS7" s="38">
        <f t="shared" si="11"/>
        <v>44622</v>
      </c>
      <c r="BT7" s="38">
        <f t="shared" si="11"/>
        <v>44623</v>
      </c>
      <c r="BU7" s="38">
        <f t="shared" si="11"/>
        <v>44624</v>
      </c>
      <c r="BV7" s="38">
        <f t="shared" si="11"/>
        <v>44625</v>
      </c>
      <c r="BW7" s="38">
        <f t="shared" si="11"/>
        <v>44626</v>
      </c>
      <c r="BX7" s="38">
        <f t="shared" si="11"/>
        <v>44627</v>
      </c>
      <c r="BY7" s="38">
        <f t="shared" si="11"/>
        <v>44628</v>
      </c>
      <c r="BZ7" s="38">
        <f t="shared" si="11"/>
        <v>44629</v>
      </c>
      <c r="CA7" s="38">
        <f t="shared" si="11"/>
        <v>44630</v>
      </c>
      <c r="CB7" s="38">
        <f t="shared" si="11"/>
        <v>44631</v>
      </c>
      <c r="CC7" s="38">
        <f t="shared" si="11"/>
        <v>44632</v>
      </c>
      <c r="CD7" s="38">
        <f t="shared" si="11"/>
        <v>44633</v>
      </c>
      <c r="CE7" s="38">
        <f t="shared" si="11"/>
        <v>44634</v>
      </c>
      <c r="CF7" s="38">
        <f t="shared" si="11"/>
        <v>44635</v>
      </c>
      <c r="CG7" s="38">
        <f t="shared" ref="CG7:ER7" si="12">CF7+1</f>
        <v>44636</v>
      </c>
      <c r="CH7" s="38">
        <f t="shared" si="12"/>
        <v>44637</v>
      </c>
      <c r="CI7" s="38">
        <f t="shared" si="12"/>
        <v>44638</v>
      </c>
      <c r="CJ7" s="38">
        <f t="shared" si="12"/>
        <v>44639</v>
      </c>
      <c r="CK7" s="38">
        <f t="shared" si="12"/>
        <v>44640</v>
      </c>
      <c r="CL7" s="38">
        <f t="shared" si="12"/>
        <v>44641</v>
      </c>
      <c r="CM7" s="38">
        <f t="shared" si="12"/>
        <v>44642</v>
      </c>
      <c r="CN7" s="38">
        <f t="shared" si="12"/>
        <v>44643</v>
      </c>
      <c r="CO7" s="38">
        <f t="shared" si="12"/>
        <v>44644</v>
      </c>
      <c r="CP7" s="38">
        <f t="shared" si="12"/>
        <v>44645</v>
      </c>
      <c r="CQ7" s="38">
        <f t="shared" si="12"/>
        <v>44646</v>
      </c>
      <c r="CR7" s="38">
        <f t="shared" si="12"/>
        <v>44647</v>
      </c>
      <c r="CS7" s="38">
        <f t="shared" si="12"/>
        <v>44648</v>
      </c>
      <c r="CT7" s="38">
        <f t="shared" si="12"/>
        <v>44649</v>
      </c>
      <c r="CU7" s="38">
        <f t="shared" si="12"/>
        <v>44650</v>
      </c>
      <c r="CV7" s="38">
        <f t="shared" si="12"/>
        <v>44651</v>
      </c>
      <c r="CW7" s="38">
        <f t="shared" si="12"/>
        <v>44652</v>
      </c>
      <c r="CX7" s="38">
        <f t="shared" si="12"/>
        <v>44653</v>
      </c>
      <c r="CY7" s="38">
        <f t="shared" si="12"/>
        <v>44654</v>
      </c>
      <c r="CZ7" s="38">
        <f t="shared" si="12"/>
        <v>44655</v>
      </c>
      <c r="DA7" s="38">
        <f t="shared" si="12"/>
        <v>44656</v>
      </c>
      <c r="DB7" s="38">
        <f t="shared" si="12"/>
        <v>44657</v>
      </c>
      <c r="DC7" s="38">
        <f t="shared" si="12"/>
        <v>44658</v>
      </c>
      <c r="DD7" s="38">
        <f t="shared" si="12"/>
        <v>44659</v>
      </c>
      <c r="DE7" s="38">
        <f t="shared" si="12"/>
        <v>44660</v>
      </c>
      <c r="DF7" s="38">
        <f t="shared" si="12"/>
        <v>44661</v>
      </c>
      <c r="DG7" s="38">
        <f t="shared" si="12"/>
        <v>44662</v>
      </c>
      <c r="DH7" s="38">
        <f t="shared" si="12"/>
        <v>44663</v>
      </c>
      <c r="DI7" s="38">
        <f t="shared" si="12"/>
        <v>44664</v>
      </c>
      <c r="DJ7" s="38">
        <f t="shared" si="12"/>
        <v>44665</v>
      </c>
      <c r="DK7" s="38">
        <f t="shared" si="12"/>
        <v>44666</v>
      </c>
      <c r="DL7" s="38">
        <f t="shared" si="12"/>
        <v>44667</v>
      </c>
      <c r="DM7" s="38">
        <f t="shared" si="12"/>
        <v>44668</v>
      </c>
      <c r="DN7" s="38">
        <f t="shared" si="12"/>
        <v>44669</v>
      </c>
      <c r="DO7" s="38">
        <f t="shared" si="12"/>
        <v>44670</v>
      </c>
      <c r="DP7" s="38">
        <f t="shared" si="12"/>
        <v>44671</v>
      </c>
      <c r="DQ7" s="38">
        <f t="shared" si="12"/>
        <v>44672</v>
      </c>
      <c r="DR7" s="38">
        <f t="shared" si="12"/>
        <v>44673</v>
      </c>
      <c r="DS7" s="38">
        <f t="shared" si="12"/>
        <v>44674</v>
      </c>
      <c r="DT7" s="38">
        <f t="shared" si="12"/>
        <v>44675</v>
      </c>
      <c r="DU7" s="38">
        <f t="shared" si="12"/>
        <v>44676</v>
      </c>
      <c r="DV7" s="38">
        <f t="shared" si="12"/>
        <v>44677</v>
      </c>
      <c r="DW7" s="38">
        <f t="shared" si="12"/>
        <v>44678</v>
      </c>
      <c r="DX7" s="38">
        <f t="shared" si="12"/>
        <v>44679</v>
      </c>
      <c r="DY7" s="38">
        <f t="shared" si="12"/>
        <v>44680</v>
      </c>
      <c r="DZ7" s="38">
        <f t="shared" si="12"/>
        <v>44681</v>
      </c>
      <c r="EA7" s="38">
        <f t="shared" si="12"/>
        <v>44682</v>
      </c>
      <c r="EB7" s="38">
        <f t="shared" si="12"/>
        <v>44683</v>
      </c>
      <c r="EC7" s="38">
        <f t="shared" si="12"/>
        <v>44684</v>
      </c>
      <c r="ED7" s="38">
        <f t="shared" si="12"/>
        <v>44685</v>
      </c>
      <c r="EE7" s="38">
        <f t="shared" si="12"/>
        <v>44686</v>
      </c>
      <c r="EF7" s="38">
        <f t="shared" si="12"/>
        <v>44687</v>
      </c>
      <c r="EG7" s="38">
        <f t="shared" si="12"/>
        <v>44688</v>
      </c>
      <c r="EH7" s="38">
        <f t="shared" si="12"/>
        <v>44689</v>
      </c>
      <c r="EI7" s="38">
        <f t="shared" si="12"/>
        <v>44690</v>
      </c>
      <c r="EJ7" s="38">
        <f t="shared" si="12"/>
        <v>44691</v>
      </c>
      <c r="EK7" s="38">
        <f t="shared" si="12"/>
        <v>44692</v>
      </c>
      <c r="EL7" s="38">
        <f t="shared" si="12"/>
        <v>44693</v>
      </c>
      <c r="EM7" s="38">
        <f t="shared" si="12"/>
        <v>44694</v>
      </c>
      <c r="EN7" s="38">
        <f t="shared" si="12"/>
        <v>44695</v>
      </c>
      <c r="EO7" s="38">
        <f t="shared" si="12"/>
        <v>44696</v>
      </c>
      <c r="EP7" s="38">
        <f t="shared" si="12"/>
        <v>44697</v>
      </c>
      <c r="EQ7" s="38">
        <f t="shared" si="12"/>
        <v>44698</v>
      </c>
      <c r="ER7" s="38">
        <f t="shared" si="12"/>
        <v>44699</v>
      </c>
      <c r="ES7" s="38">
        <f t="shared" ref="ES7:HD7" si="13">ER7+1</f>
        <v>44700</v>
      </c>
      <c r="ET7" s="38">
        <f t="shared" si="13"/>
        <v>44701</v>
      </c>
      <c r="EU7" s="38">
        <f t="shared" si="13"/>
        <v>44702</v>
      </c>
      <c r="EV7" s="38">
        <f t="shared" si="13"/>
        <v>44703</v>
      </c>
      <c r="EW7" s="38">
        <f t="shared" si="13"/>
        <v>44704</v>
      </c>
      <c r="EX7" s="38">
        <f t="shared" si="13"/>
        <v>44705</v>
      </c>
      <c r="EY7" s="38">
        <f t="shared" si="13"/>
        <v>44706</v>
      </c>
      <c r="EZ7" s="38">
        <f t="shared" si="13"/>
        <v>44707</v>
      </c>
      <c r="FA7" s="38">
        <f t="shared" si="13"/>
        <v>44708</v>
      </c>
      <c r="FB7" s="38">
        <f t="shared" si="13"/>
        <v>44709</v>
      </c>
      <c r="FC7" s="38">
        <f t="shared" si="13"/>
        <v>44710</v>
      </c>
      <c r="FD7" s="38">
        <f t="shared" si="13"/>
        <v>44711</v>
      </c>
      <c r="FE7" s="38">
        <f t="shared" si="13"/>
        <v>44712</v>
      </c>
      <c r="FF7" s="38">
        <f t="shared" si="13"/>
        <v>44713</v>
      </c>
      <c r="FG7" s="38">
        <f t="shared" si="13"/>
        <v>44714</v>
      </c>
      <c r="FH7" s="38">
        <f t="shared" si="13"/>
        <v>44715</v>
      </c>
      <c r="FI7" s="38">
        <f t="shared" si="13"/>
        <v>44716</v>
      </c>
      <c r="FJ7" s="38">
        <f t="shared" si="13"/>
        <v>44717</v>
      </c>
      <c r="FK7" s="38">
        <f t="shared" si="13"/>
        <v>44718</v>
      </c>
      <c r="FL7" s="38">
        <f t="shared" si="13"/>
        <v>44719</v>
      </c>
      <c r="FM7" s="38">
        <f t="shared" si="13"/>
        <v>44720</v>
      </c>
      <c r="FN7" s="38">
        <f t="shared" si="13"/>
        <v>44721</v>
      </c>
      <c r="FO7" s="38">
        <f t="shared" si="13"/>
        <v>44722</v>
      </c>
      <c r="FP7" s="38">
        <f t="shared" si="13"/>
        <v>44723</v>
      </c>
      <c r="FQ7" s="38">
        <f t="shared" si="13"/>
        <v>44724</v>
      </c>
      <c r="FR7" s="38">
        <f t="shared" si="13"/>
        <v>44725</v>
      </c>
      <c r="FS7" s="38">
        <f t="shared" si="13"/>
        <v>44726</v>
      </c>
      <c r="FT7" s="38">
        <f t="shared" si="13"/>
        <v>44727</v>
      </c>
      <c r="FU7" s="38">
        <f t="shared" si="13"/>
        <v>44728</v>
      </c>
      <c r="FV7" s="38">
        <f t="shared" si="13"/>
        <v>44729</v>
      </c>
      <c r="FW7" s="38">
        <f t="shared" si="13"/>
        <v>44730</v>
      </c>
      <c r="FX7" s="38">
        <f t="shared" si="13"/>
        <v>44731</v>
      </c>
      <c r="FY7" s="38">
        <f t="shared" si="13"/>
        <v>44732</v>
      </c>
      <c r="FZ7" s="38">
        <f t="shared" si="13"/>
        <v>44733</v>
      </c>
      <c r="GA7" s="38">
        <f t="shared" si="13"/>
        <v>44734</v>
      </c>
      <c r="GB7" s="38">
        <f t="shared" si="13"/>
        <v>44735</v>
      </c>
      <c r="GC7" s="38">
        <f t="shared" si="13"/>
        <v>44736</v>
      </c>
      <c r="GD7" s="38">
        <f t="shared" si="13"/>
        <v>44737</v>
      </c>
      <c r="GE7" s="38">
        <f t="shared" si="13"/>
        <v>44738</v>
      </c>
      <c r="GF7" s="38">
        <f t="shared" si="13"/>
        <v>44739</v>
      </c>
      <c r="GG7" s="38">
        <f t="shared" si="13"/>
        <v>44740</v>
      </c>
      <c r="GH7" s="38">
        <f t="shared" si="13"/>
        <v>44741</v>
      </c>
      <c r="GI7" s="38">
        <f t="shared" si="13"/>
        <v>44742</v>
      </c>
      <c r="GJ7" s="38">
        <f t="shared" si="13"/>
        <v>44743</v>
      </c>
      <c r="GK7" s="38">
        <f t="shared" si="13"/>
        <v>44744</v>
      </c>
      <c r="GL7" s="38">
        <f t="shared" si="13"/>
        <v>44745</v>
      </c>
      <c r="GM7" s="38">
        <f t="shared" si="13"/>
        <v>44746</v>
      </c>
      <c r="GN7" s="38">
        <f t="shared" si="13"/>
        <v>44747</v>
      </c>
      <c r="GO7" s="38">
        <f t="shared" si="13"/>
        <v>44748</v>
      </c>
      <c r="GP7" s="38">
        <f t="shared" si="13"/>
        <v>44749</v>
      </c>
      <c r="GQ7" s="38">
        <f t="shared" si="13"/>
        <v>44750</v>
      </c>
      <c r="GR7" s="38">
        <f t="shared" si="13"/>
        <v>44751</v>
      </c>
      <c r="GS7" s="38">
        <f t="shared" si="13"/>
        <v>44752</v>
      </c>
      <c r="GT7" s="38">
        <f t="shared" si="13"/>
        <v>44753</v>
      </c>
      <c r="GU7" s="38">
        <f t="shared" si="13"/>
        <v>44754</v>
      </c>
      <c r="GV7" s="38">
        <f t="shared" si="13"/>
        <v>44755</v>
      </c>
      <c r="GW7" s="38">
        <f t="shared" si="13"/>
        <v>44756</v>
      </c>
      <c r="GX7" s="38">
        <f t="shared" si="13"/>
        <v>44757</v>
      </c>
      <c r="GY7" s="38">
        <f t="shared" si="13"/>
        <v>44758</v>
      </c>
      <c r="GZ7" s="38">
        <f t="shared" si="13"/>
        <v>44759</v>
      </c>
      <c r="HA7" s="38">
        <f t="shared" si="13"/>
        <v>44760</v>
      </c>
      <c r="HB7" s="38">
        <f t="shared" si="13"/>
        <v>44761</v>
      </c>
      <c r="HC7" s="38">
        <f t="shared" si="13"/>
        <v>44762</v>
      </c>
      <c r="HD7" s="38">
        <f t="shared" si="13"/>
        <v>44763</v>
      </c>
      <c r="HE7" s="38">
        <f t="shared" ref="HE7:JP7" si="14">HD7+1</f>
        <v>44764</v>
      </c>
      <c r="HF7" s="38">
        <f t="shared" si="14"/>
        <v>44765</v>
      </c>
      <c r="HG7" s="38">
        <f t="shared" si="14"/>
        <v>44766</v>
      </c>
      <c r="HH7" s="38">
        <f t="shared" si="14"/>
        <v>44767</v>
      </c>
      <c r="HI7" s="38">
        <f t="shared" si="14"/>
        <v>44768</v>
      </c>
      <c r="HJ7" s="38">
        <f t="shared" si="14"/>
        <v>44769</v>
      </c>
      <c r="HK7" s="38">
        <f t="shared" si="14"/>
        <v>44770</v>
      </c>
      <c r="HL7" s="38">
        <f t="shared" si="14"/>
        <v>44771</v>
      </c>
      <c r="HM7" s="38">
        <f t="shared" si="14"/>
        <v>44772</v>
      </c>
      <c r="HN7" s="38">
        <f t="shared" si="14"/>
        <v>44773</v>
      </c>
      <c r="HO7" s="38">
        <f t="shared" si="14"/>
        <v>44774</v>
      </c>
      <c r="HP7" s="38">
        <f t="shared" si="14"/>
        <v>44775</v>
      </c>
      <c r="HQ7" s="38">
        <f t="shared" si="14"/>
        <v>44776</v>
      </c>
      <c r="HR7" s="38">
        <f t="shared" si="14"/>
        <v>44777</v>
      </c>
      <c r="HS7" s="38">
        <f t="shared" si="14"/>
        <v>44778</v>
      </c>
      <c r="HT7" s="38">
        <f t="shared" si="14"/>
        <v>44779</v>
      </c>
      <c r="HU7" s="38">
        <f t="shared" si="14"/>
        <v>44780</v>
      </c>
      <c r="HV7" s="38">
        <f t="shared" si="14"/>
        <v>44781</v>
      </c>
      <c r="HW7" s="38">
        <f t="shared" si="14"/>
        <v>44782</v>
      </c>
      <c r="HX7" s="38">
        <f t="shared" si="14"/>
        <v>44783</v>
      </c>
      <c r="HY7" s="38">
        <f t="shared" si="14"/>
        <v>44784</v>
      </c>
      <c r="HZ7" s="38">
        <f t="shared" si="14"/>
        <v>44785</v>
      </c>
      <c r="IA7" s="38">
        <f t="shared" si="14"/>
        <v>44786</v>
      </c>
      <c r="IB7" s="38">
        <f t="shared" si="14"/>
        <v>44787</v>
      </c>
      <c r="IC7" s="38">
        <f t="shared" si="14"/>
        <v>44788</v>
      </c>
      <c r="ID7" s="38">
        <f t="shared" si="14"/>
        <v>44789</v>
      </c>
      <c r="IE7" s="38">
        <f t="shared" si="14"/>
        <v>44790</v>
      </c>
      <c r="IF7" s="38">
        <f t="shared" si="14"/>
        <v>44791</v>
      </c>
      <c r="IG7" s="38">
        <f t="shared" si="14"/>
        <v>44792</v>
      </c>
      <c r="IH7" s="38">
        <f t="shared" si="14"/>
        <v>44793</v>
      </c>
      <c r="II7" s="38">
        <f t="shared" si="14"/>
        <v>44794</v>
      </c>
      <c r="IJ7" s="38">
        <f t="shared" si="14"/>
        <v>44795</v>
      </c>
      <c r="IK7" s="38">
        <f t="shared" si="14"/>
        <v>44796</v>
      </c>
      <c r="IL7" s="38">
        <f t="shared" si="14"/>
        <v>44797</v>
      </c>
      <c r="IM7" s="38">
        <f t="shared" si="14"/>
        <v>44798</v>
      </c>
      <c r="IN7" s="38">
        <f t="shared" si="14"/>
        <v>44799</v>
      </c>
      <c r="IO7" s="38">
        <f t="shared" si="14"/>
        <v>44800</v>
      </c>
      <c r="IP7" s="38">
        <f t="shared" si="14"/>
        <v>44801</v>
      </c>
      <c r="IQ7" s="38">
        <f t="shared" si="14"/>
        <v>44802</v>
      </c>
      <c r="IR7" s="38">
        <f t="shared" si="14"/>
        <v>44803</v>
      </c>
      <c r="IS7" s="38">
        <f t="shared" si="14"/>
        <v>44804</v>
      </c>
      <c r="IT7" s="38">
        <f t="shared" si="14"/>
        <v>44805</v>
      </c>
      <c r="IU7" s="38">
        <f t="shared" si="14"/>
        <v>44806</v>
      </c>
      <c r="IV7" s="38">
        <f t="shared" si="14"/>
        <v>44807</v>
      </c>
      <c r="IW7" s="38">
        <f t="shared" si="14"/>
        <v>44808</v>
      </c>
      <c r="IX7" s="38">
        <f t="shared" si="14"/>
        <v>44809</v>
      </c>
      <c r="IY7" s="38">
        <f t="shared" si="14"/>
        <v>44810</v>
      </c>
      <c r="IZ7" s="38">
        <f t="shared" si="14"/>
        <v>44811</v>
      </c>
      <c r="JA7" s="38">
        <f t="shared" si="14"/>
        <v>44812</v>
      </c>
      <c r="JB7" s="38">
        <f t="shared" si="14"/>
        <v>44813</v>
      </c>
      <c r="JC7" s="38">
        <f t="shared" si="14"/>
        <v>44814</v>
      </c>
      <c r="JD7" s="38">
        <f t="shared" si="14"/>
        <v>44815</v>
      </c>
      <c r="JE7" s="38">
        <f t="shared" si="14"/>
        <v>44816</v>
      </c>
      <c r="JF7" s="38">
        <f t="shared" si="14"/>
        <v>44817</v>
      </c>
      <c r="JG7" s="38">
        <f t="shared" si="14"/>
        <v>44818</v>
      </c>
      <c r="JH7" s="38">
        <f t="shared" si="14"/>
        <v>44819</v>
      </c>
      <c r="JI7" s="38">
        <f t="shared" si="14"/>
        <v>44820</v>
      </c>
      <c r="JJ7" s="38">
        <f t="shared" si="14"/>
        <v>44821</v>
      </c>
      <c r="JK7" s="38">
        <f t="shared" si="14"/>
        <v>44822</v>
      </c>
      <c r="JL7" s="38">
        <f t="shared" si="14"/>
        <v>44823</v>
      </c>
      <c r="JM7" s="38">
        <f t="shared" si="14"/>
        <v>44824</v>
      </c>
      <c r="JN7" s="38">
        <f t="shared" si="14"/>
        <v>44825</v>
      </c>
      <c r="JO7" s="38">
        <f t="shared" si="14"/>
        <v>44826</v>
      </c>
      <c r="JP7" s="38">
        <f t="shared" si="14"/>
        <v>44827</v>
      </c>
      <c r="JQ7" s="38">
        <f t="shared" ref="JQ7:MB7" si="15">JP7+1</f>
        <v>44828</v>
      </c>
      <c r="JR7" s="38">
        <f t="shared" si="15"/>
        <v>44829</v>
      </c>
      <c r="JS7" s="38">
        <f t="shared" si="15"/>
        <v>44830</v>
      </c>
      <c r="JT7" s="38">
        <f t="shared" si="15"/>
        <v>44831</v>
      </c>
      <c r="JU7" s="38">
        <f t="shared" si="15"/>
        <v>44832</v>
      </c>
      <c r="JV7" s="38">
        <f t="shared" si="15"/>
        <v>44833</v>
      </c>
      <c r="JW7" s="38">
        <f t="shared" si="15"/>
        <v>44834</v>
      </c>
      <c r="JX7" s="38">
        <f t="shared" si="15"/>
        <v>44835</v>
      </c>
      <c r="JY7" s="38">
        <f t="shared" si="15"/>
        <v>44836</v>
      </c>
      <c r="JZ7" s="38">
        <f t="shared" si="15"/>
        <v>44837</v>
      </c>
      <c r="KA7" s="38">
        <f t="shared" si="15"/>
        <v>44838</v>
      </c>
      <c r="KB7" s="38">
        <f t="shared" si="15"/>
        <v>44839</v>
      </c>
      <c r="KC7" s="38">
        <f t="shared" si="15"/>
        <v>44840</v>
      </c>
      <c r="KD7" s="38">
        <f t="shared" si="15"/>
        <v>44841</v>
      </c>
      <c r="KE7" s="38">
        <f t="shared" si="15"/>
        <v>44842</v>
      </c>
      <c r="KF7" s="38">
        <f t="shared" si="15"/>
        <v>44843</v>
      </c>
      <c r="KG7" s="38">
        <f t="shared" si="15"/>
        <v>44844</v>
      </c>
      <c r="KH7" s="38">
        <f t="shared" si="15"/>
        <v>44845</v>
      </c>
      <c r="KI7" s="38">
        <f t="shared" si="15"/>
        <v>44846</v>
      </c>
      <c r="KJ7" s="38">
        <f t="shared" si="15"/>
        <v>44847</v>
      </c>
      <c r="KK7" s="38">
        <f t="shared" si="15"/>
        <v>44848</v>
      </c>
      <c r="KL7" s="38">
        <f t="shared" si="15"/>
        <v>44849</v>
      </c>
      <c r="KM7" s="38">
        <f t="shared" si="15"/>
        <v>44850</v>
      </c>
      <c r="KN7" s="38">
        <f t="shared" si="15"/>
        <v>44851</v>
      </c>
      <c r="KO7" s="38">
        <f t="shared" si="15"/>
        <v>44852</v>
      </c>
      <c r="KP7" s="38">
        <f t="shared" si="15"/>
        <v>44853</v>
      </c>
      <c r="KQ7" s="38">
        <f t="shared" si="15"/>
        <v>44854</v>
      </c>
      <c r="KR7" s="38">
        <f t="shared" si="15"/>
        <v>44855</v>
      </c>
      <c r="KS7" s="38">
        <f t="shared" si="15"/>
        <v>44856</v>
      </c>
      <c r="KT7" s="38">
        <f t="shared" si="15"/>
        <v>44857</v>
      </c>
      <c r="KU7" s="38">
        <f t="shared" si="15"/>
        <v>44858</v>
      </c>
      <c r="KV7" s="38">
        <f t="shared" si="15"/>
        <v>44859</v>
      </c>
      <c r="KW7" s="38">
        <f t="shared" si="15"/>
        <v>44860</v>
      </c>
      <c r="KX7" s="38">
        <f t="shared" si="15"/>
        <v>44861</v>
      </c>
      <c r="KY7" s="38">
        <f t="shared" si="15"/>
        <v>44862</v>
      </c>
      <c r="KZ7" s="38">
        <f t="shared" si="15"/>
        <v>44863</v>
      </c>
      <c r="LA7" s="38">
        <f t="shared" si="15"/>
        <v>44864</v>
      </c>
      <c r="LB7" s="38">
        <f t="shared" si="15"/>
        <v>44865</v>
      </c>
      <c r="LC7" s="38">
        <f t="shared" si="15"/>
        <v>44866</v>
      </c>
      <c r="LD7" s="38">
        <f t="shared" si="15"/>
        <v>44867</v>
      </c>
    </row>
    <row r="8" spans="2:316" ht="56.4" customHeight="1" x14ac:dyDescent="0.35">
      <c r="K8" s="3">
        <v>1</v>
      </c>
      <c r="L8" s="3">
        <v>2</v>
      </c>
      <c r="M8" s="3">
        <v>3</v>
      </c>
      <c r="N8" s="3">
        <v>4</v>
      </c>
      <c r="O8" s="3">
        <v>5</v>
      </c>
      <c r="P8" s="3">
        <v>6</v>
      </c>
      <c r="Q8" s="3">
        <v>7</v>
      </c>
      <c r="R8" s="3">
        <v>8</v>
      </c>
      <c r="S8" s="3">
        <v>9</v>
      </c>
      <c r="T8" s="3">
        <v>10</v>
      </c>
      <c r="U8" s="3">
        <v>11</v>
      </c>
      <c r="V8" s="3">
        <v>12</v>
      </c>
      <c r="W8" s="3">
        <v>13</v>
      </c>
      <c r="X8" s="3">
        <v>14</v>
      </c>
      <c r="Y8" s="3">
        <v>15</v>
      </c>
      <c r="Z8" s="3">
        <v>16</v>
      </c>
      <c r="AA8" s="3">
        <v>17</v>
      </c>
      <c r="AB8" s="3">
        <v>18</v>
      </c>
      <c r="AC8" s="3">
        <v>19</v>
      </c>
      <c r="AD8" s="3">
        <v>20</v>
      </c>
      <c r="AE8" s="3">
        <v>21</v>
      </c>
      <c r="AF8" s="3">
        <v>22</v>
      </c>
      <c r="AG8" s="3">
        <v>23</v>
      </c>
      <c r="AH8" s="3">
        <v>24</v>
      </c>
      <c r="AI8" s="3">
        <v>25</v>
      </c>
      <c r="AJ8" s="3">
        <v>26</v>
      </c>
      <c r="AK8" s="3">
        <v>27</v>
      </c>
      <c r="AL8" s="3">
        <v>28</v>
      </c>
      <c r="AM8" s="3">
        <v>29</v>
      </c>
      <c r="AN8" s="3">
        <v>30</v>
      </c>
      <c r="AO8" s="3">
        <v>31</v>
      </c>
      <c r="AP8" s="3">
        <v>32</v>
      </c>
      <c r="AQ8" s="3">
        <v>33</v>
      </c>
      <c r="AR8" s="3">
        <v>34</v>
      </c>
      <c r="AS8" s="3">
        <v>35</v>
      </c>
      <c r="AT8" s="3">
        <v>36</v>
      </c>
      <c r="AU8" s="3">
        <v>37</v>
      </c>
      <c r="AV8" s="3">
        <v>38</v>
      </c>
      <c r="AW8" s="3">
        <v>39</v>
      </c>
      <c r="AX8" s="3">
        <v>40</v>
      </c>
      <c r="AY8" s="3">
        <v>41</v>
      </c>
      <c r="AZ8" s="3">
        <v>42</v>
      </c>
      <c r="BA8" s="3">
        <v>43</v>
      </c>
      <c r="BB8" s="3">
        <v>44</v>
      </c>
      <c r="BC8" s="3">
        <v>45</v>
      </c>
      <c r="BD8" s="3">
        <v>46</v>
      </c>
      <c r="BE8" s="3">
        <v>47</v>
      </c>
      <c r="BF8" s="3">
        <v>48</v>
      </c>
      <c r="BG8" s="3">
        <v>49</v>
      </c>
      <c r="BH8" s="3">
        <v>50</v>
      </c>
      <c r="BI8" s="3">
        <v>51</v>
      </c>
      <c r="BJ8" s="3">
        <v>52</v>
      </c>
      <c r="BK8" s="3">
        <v>53</v>
      </c>
      <c r="BL8" s="3">
        <v>54</v>
      </c>
      <c r="BM8" s="3">
        <v>55</v>
      </c>
      <c r="BN8" s="3">
        <v>56</v>
      </c>
      <c r="BO8" s="3">
        <v>57</v>
      </c>
      <c r="BP8" s="3">
        <v>58</v>
      </c>
      <c r="BQ8" s="3">
        <v>59</v>
      </c>
      <c r="BR8" s="3">
        <v>60</v>
      </c>
      <c r="BS8" s="3">
        <v>61</v>
      </c>
      <c r="BT8" s="3">
        <v>62</v>
      </c>
      <c r="BU8" s="3">
        <v>63</v>
      </c>
      <c r="BV8" s="3">
        <v>64</v>
      </c>
      <c r="BW8" s="3">
        <v>65</v>
      </c>
      <c r="BX8" s="3">
        <v>66</v>
      </c>
      <c r="BY8" s="3">
        <v>67</v>
      </c>
      <c r="BZ8" s="3">
        <v>68</v>
      </c>
      <c r="CA8" s="3">
        <v>69</v>
      </c>
      <c r="CB8" s="3">
        <v>70</v>
      </c>
      <c r="CC8" s="3">
        <v>71</v>
      </c>
      <c r="CD8" s="3">
        <v>72</v>
      </c>
      <c r="CE8" s="3">
        <v>73</v>
      </c>
      <c r="CF8" s="3">
        <v>74</v>
      </c>
      <c r="CG8" s="3">
        <v>75</v>
      </c>
      <c r="CH8" s="3">
        <v>76</v>
      </c>
      <c r="CI8" s="3">
        <v>77</v>
      </c>
      <c r="CJ8" s="3">
        <v>78</v>
      </c>
      <c r="CK8" s="3">
        <v>79</v>
      </c>
      <c r="CL8" s="3">
        <v>80</v>
      </c>
      <c r="CM8" s="3">
        <v>81</v>
      </c>
      <c r="CN8" s="3">
        <v>82</v>
      </c>
      <c r="CO8" s="3">
        <v>83</v>
      </c>
      <c r="CP8" s="3">
        <v>84</v>
      </c>
      <c r="CQ8" s="3">
        <v>85</v>
      </c>
      <c r="CR8" s="3">
        <v>86</v>
      </c>
      <c r="CS8" s="3">
        <v>87</v>
      </c>
      <c r="CT8" s="3">
        <v>88</v>
      </c>
      <c r="CU8" s="3">
        <v>89</v>
      </c>
      <c r="CV8" s="3">
        <v>90</v>
      </c>
      <c r="CW8" s="3">
        <v>91</v>
      </c>
      <c r="CX8" s="3">
        <v>92</v>
      </c>
      <c r="CY8" s="3">
        <v>93</v>
      </c>
      <c r="CZ8" s="3">
        <v>94</v>
      </c>
      <c r="DA8" s="3">
        <v>95</v>
      </c>
      <c r="DB8" s="3">
        <v>96</v>
      </c>
      <c r="DC8" s="3">
        <v>97</v>
      </c>
      <c r="DD8" s="3">
        <v>98</v>
      </c>
      <c r="DE8" s="3">
        <v>99</v>
      </c>
      <c r="DF8" s="3">
        <v>100</v>
      </c>
      <c r="DG8" s="3">
        <v>101</v>
      </c>
      <c r="DH8" s="3">
        <v>102</v>
      </c>
      <c r="DI8" s="3">
        <v>103</v>
      </c>
      <c r="DJ8" s="3">
        <v>104</v>
      </c>
      <c r="DK8" s="3">
        <v>105</v>
      </c>
      <c r="DL8" s="3">
        <v>106</v>
      </c>
      <c r="DM8" s="3">
        <v>107</v>
      </c>
      <c r="DN8" s="3">
        <v>108</v>
      </c>
      <c r="DO8" s="3">
        <v>109</v>
      </c>
      <c r="DP8" s="3">
        <v>110</v>
      </c>
      <c r="DQ8" s="3">
        <v>111</v>
      </c>
      <c r="DR8" s="3">
        <v>112</v>
      </c>
      <c r="DS8" s="3">
        <v>113</v>
      </c>
      <c r="DT8" s="3">
        <v>114</v>
      </c>
      <c r="DU8" s="3">
        <v>115</v>
      </c>
      <c r="DV8" s="3">
        <v>116</v>
      </c>
      <c r="DW8" s="3">
        <v>117</v>
      </c>
      <c r="DX8" s="3">
        <v>118</v>
      </c>
      <c r="DY8" s="3">
        <v>119</v>
      </c>
      <c r="DZ8" s="3">
        <v>120</v>
      </c>
      <c r="EA8" s="3">
        <v>121</v>
      </c>
      <c r="EB8" s="3">
        <v>122</v>
      </c>
      <c r="EC8" s="3">
        <v>123</v>
      </c>
      <c r="ED8" s="3">
        <v>124</v>
      </c>
      <c r="EE8" s="3">
        <v>125</v>
      </c>
      <c r="EF8" s="3">
        <v>126</v>
      </c>
      <c r="EG8" s="3">
        <v>127</v>
      </c>
      <c r="EH8" s="3">
        <v>128</v>
      </c>
      <c r="EI8" s="3">
        <v>129</v>
      </c>
      <c r="EJ8" s="3">
        <v>130</v>
      </c>
      <c r="EK8" s="3">
        <v>131</v>
      </c>
      <c r="EL8" s="3">
        <v>132</v>
      </c>
      <c r="EM8" s="3">
        <v>133</v>
      </c>
      <c r="EN8" s="3">
        <v>134</v>
      </c>
      <c r="EO8" s="3">
        <v>135</v>
      </c>
      <c r="EP8" s="3">
        <v>136</v>
      </c>
      <c r="EQ8" s="3">
        <v>137</v>
      </c>
      <c r="ER8" s="3">
        <v>138</v>
      </c>
      <c r="ES8" s="3">
        <v>139</v>
      </c>
      <c r="ET8" s="3">
        <v>140</v>
      </c>
      <c r="EU8" s="3">
        <v>141</v>
      </c>
      <c r="EV8" s="3">
        <v>142</v>
      </c>
      <c r="EW8" s="3">
        <v>143</v>
      </c>
      <c r="EX8" s="3">
        <v>144</v>
      </c>
      <c r="EY8" s="3">
        <v>145</v>
      </c>
      <c r="EZ8" s="3">
        <v>146</v>
      </c>
      <c r="FA8" s="3">
        <v>147</v>
      </c>
      <c r="FB8" s="3">
        <v>148</v>
      </c>
      <c r="FC8" s="3">
        <v>149</v>
      </c>
      <c r="FD8" s="3">
        <v>150</v>
      </c>
      <c r="FE8" s="3">
        <v>151</v>
      </c>
      <c r="FF8" s="3">
        <v>152</v>
      </c>
      <c r="FG8" s="3">
        <v>153</v>
      </c>
      <c r="FH8" s="3">
        <v>154</v>
      </c>
      <c r="FI8" s="3">
        <v>155</v>
      </c>
      <c r="FJ8" s="3">
        <v>156</v>
      </c>
      <c r="FK8" s="3">
        <v>157</v>
      </c>
      <c r="FL8" s="3">
        <v>158</v>
      </c>
      <c r="FM8" s="3">
        <v>159</v>
      </c>
      <c r="FN8" s="3">
        <v>160</v>
      </c>
      <c r="FO8" s="3">
        <v>161</v>
      </c>
      <c r="FP8" s="3">
        <v>162</v>
      </c>
      <c r="FQ8" s="3">
        <v>163</v>
      </c>
      <c r="FR8" s="3">
        <v>164</v>
      </c>
      <c r="FS8" s="3">
        <v>165</v>
      </c>
      <c r="FT8" s="3">
        <v>166</v>
      </c>
      <c r="FU8" s="3">
        <v>167</v>
      </c>
      <c r="FV8" s="3">
        <v>168</v>
      </c>
      <c r="FW8" s="3">
        <v>169</v>
      </c>
      <c r="FX8" s="3">
        <v>170</v>
      </c>
      <c r="FY8" s="3">
        <v>171</v>
      </c>
      <c r="FZ8" s="3">
        <v>172</v>
      </c>
      <c r="GA8" s="3">
        <v>173</v>
      </c>
      <c r="GB8" s="3">
        <v>174</v>
      </c>
      <c r="GC8" s="3">
        <v>175</v>
      </c>
      <c r="GD8" s="3">
        <v>176</v>
      </c>
      <c r="GE8" s="3">
        <v>177</v>
      </c>
      <c r="GF8" s="3">
        <v>178</v>
      </c>
      <c r="GG8" s="3">
        <v>179</v>
      </c>
      <c r="GH8" s="3">
        <v>180</v>
      </c>
      <c r="GI8" s="3">
        <v>181</v>
      </c>
      <c r="GJ8" s="3">
        <v>182</v>
      </c>
      <c r="GK8" s="3">
        <v>183</v>
      </c>
      <c r="GL8" s="3">
        <v>184</v>
      </c>
      <c r="GM8" s="3">
        <v>185</v>
      </c>
      <c r="GN8" s="3">
        <v>186</v>
      </c>
      <c r="GO8" s="3">
        <v>187</v>
      </c>
      <c r="GP8" s="3">
        <v>188</v>
      </c>
      <c r="GQ8" s="3">
        <v>189</v>
      </c>
      <c r="GR8" s="3">
        <v>190</v>
      </c>
      <c r="GS8" s="3">
        <v>191</v>
      </c>
      <c r="GT8" s="3">
        <v>192</v>
      </c>
      <c r="GU8" s="3">
        <v>193</v>
      </c>
      <c r="GV8" s="3">
        <v>194</v>
      </c>
      <c r="GW8" s="3">
        <v>195</v>
      </c>
      <c r="GX8" s="3">
        <v>196</v>
      </c>
      <c r="GY8" s="3">
        <v>197</v>
      </c>
      <c r="GZ8" s="3">
        <v>198</v>
      </c>
      <c r="HA8" s="3">
        <v>199</v>
      </c>
      <c r="HB8" s="3">
        <v>200</v>
      </c>
      <c r="HC8" s="3">
        <v>201</v>
      </c>
      <c r="HD8" s="3">
        <v>202</v>
      </c>
      <c r="HE8" s="3">
        <v>203</v>
      </c>
      <c r="HF8" s="3">
        <v>204</v>
      </c>
      <c r="HG8" s="3">
        <v>205</v>
      </c>
      <c r="HH8" s="3">
        <v>206</v>
      </c>
      <c r="HI8" s="3">
        <v>207</v>
      </c>
      <c r="HJ8" s="3">
        <v>208</v>
      </c>
      <c r="HK8" s="3">
        <v>209</v>
      </c>
      <c r="HL8" s="3">
        <v>210</v>
      </c>
      <c r="HM8" s="3">
        <v>211</v>
      </c>
      <c r="HN8" s="3">
        <v>212</v>
      </c>
      <c r="HO8" s="3">
        <v>213</v>
      </c>
      <c r="HP8" s="3">
        <v>214</v>
      </c>
      <c r="HQ8" s="3">
        <v>215</v>
      </c>
      <c r="HR8" s="3">
        <v>216</v>
      </c>
      <c r="HS8" s="3">
        <v>217</v>
      </c>
      <c r="HT8" s="3">
        <v>218</v>
      </c>
      <c r="HU8" s="3">
        <v>219</v>
      </c>
      <c r="HV8" s="3">
        <v>220</v>
      </c>
      <c r="HW8" s="3">
        <v>221</v>
      </c>
      <c r="HX8" s="3">
        <v>222</v>
      </c>
      <c r="HY8" s="3">
        <v>223</v>
      </c>
      <c r="HZ8" s="3">
        <v>224</v>
      </c>
      <c r="IA8" s="3">
        <v>225</v>
      </c>
      <c r="IB8" s="3">
        <v>226</v>
      </c>
      <c r="IC8" s="3">
        <v>227</v>
      </c>
      <c r="ID8" s="3">
        <v>228</v>
      </c>
      <c r="IE8" s="3">
        <v>229</v>
      </c>
      <c r="IF8" s="3">
        <v>230</v>
      </c>
      <c r="IG8" s="3">
        <v>231</v>
      </c>
      <c r="IH8" s="3">
        <v>232</v>
      </c>
      <c r="II8" s="3">
        <v>233</v>
      </c>
      <c r="IJ8" s="3">
        <v>234</v>
      </c>
      <c r="IK8" s="3">
        <v>235</v>
      </c>
      <c r="IL8" s="3">
        <v>236</v>
      </c>
      <c r="IM8" s="3">
        <v>237</v>
      </c>
      <c r="IN8" s="3">
        <v>238</v>
      </c>
      <c r="IO8" s="3">
        <v>239</v>
      </c>
      <c r="IP8" s="3">
        <v>240</v>
      </c>
      <c r="IQ8" s="3">
        <v>241</v>
      </c>
      <c r="IR8" s="3">
        <v>242</v>
      </c>
      <c r="IS8" s="3">
        <v>243</v>
      </c>
      <c r="IT8" s="3">
        <v>244</v>
      </c>
      <c r="IU8" s="3">
        <v>245</v>
      </c>
      <c r="IV8" s="3">
        <v>246</v>
      </c>
      <c r="IW8" s="3">
        <v>247</v>
      </c>
      <c r="IX8" s="3">
        <v>248</v>
      </c>
      <c r="IY8" s="3">
        <v>249</v>
      </c>
      <c r="IZ8" s="3">
        <v>250</v>
      </c>
      <c r="JA8" s="3">
        <v>251</v>
      </c>
      <c r="JB8" s="3">
        <v>252</v>
      </c>
      <c r="JC8" s="3">
        <v>253</v>
      </c>
      <c r="JD8" s="3">
        <v>254</v>
      </c>
      <c r="JE8" s="3">
        <v>255</v>
      </c>
      <c r="JF8" s="3">
        <v>256</v>
      </c>
      <c r="JG8" s="3">
        <v>257</v>
      </c>
      <c r="JH8" s="3">
        <v>258</v>
      </c>
      <c r="JI8" s="3">
        <v>259</v>
      </c>
      <c r="JJ8" s="3">
        <v>260</v>
      </c>
      <c r="JK8" s="3">
        <v>261</v>
      </c>
      <c r="JL8" s="3">
        <v>262</v>
      </c>
      <c r="JM8" s="3">
        <v>263</v>
      </c>
      <c r="JN8" s="3">
        <v>264</v>
      </c>
      <c r="JO8" s="3">
        <v>265</v>
      </c>
      <c r="JP8" s="3">
        <v>266</v>
      </c>
      <c r="JQ8" s="3">
        <v>267</v>
      </c>
      <c r="JR8" s="3">
        <v>268</v>
      </c>
      <c r="JS8" s="3">
        <v>269</v>
      </c>
      <c r="JT8" s="3">
        <v>270</v>
      </c>
      <c r="JU8" s="3">
        <v>271</v>
      </c>
      <c r="JV8" s="3">
        <v>272</v>
      </c>
      <c r="JW8" s="3">
        <v>273</v>
      </c>
      <c r="JX8" s="3">
        <v>274</v>
      </c>
      <c r="JY8" s="3">
        <v>275</v>
      </c>
      <c r="JZ8" s="3">
        <v>276</v>
      </c>
      <c r="KA8" s="3">
        <v>277</v>
      </c>
      <c r="KB8" s="3">
        <v>278</v>
      </c>
      <c r="KC8" s="3">
        <v>279</v>
      </c>
      <c r="KD8" s="3">
        <v>280</v>
      </c>
      <c r="KE8" s="3">
        <v>281</v>
      </c>
      <c r="KF8" s="3">
        <v>282</v>
      </c>
      <c r="KG8" s="3">
        <v>283</v>
      </c>
      <c r="KH8" s="3">
        <v>284</v>
      </c>
      <c r="KI8" s="3">
        <v>285</v>
      </c>
      <c r="KJ8" s="3">
        <v>286</v>
      </c>
      <c r="KK8" s="3">
        <v>287</v>
      </c>
      <c r="KL8" s="3">
        <v>288</v>
      </c>
      <c r="KM8" s="3">
        <v>289</v>
      </c>
      <c r="KN8" s="3">
        <v>290</v>
      </c>
      <c r="KO8" s="3">
        <v>291</v>
      </c>
      <c r="KP8" s="3">
        <v>292</v>
      </c>
      <c r="KQ8" s="3">
        <v>293</v>
      </c>
      <c r="KR8" s="3">
        <v>294</v>
      </c>
      <c r="KS8" s="3">
        <v>295</v>
      </c>
      <c r="KT8" s="3">
        <v>296</v>
      </c>
      <c r="KU8" s="3">
        <v>297</v>
      </c>
      <c r="KV8" s="3">
        <v>298</v>
      </c>
      <c r="KW8" s="3">
        <v>299</v>
      </c>
      <c r="KX8" s="3">
        <v>300</v>
      </c>
      <c r="KY8" s="3">
        <v>301</v>
      </c>
      <c r="KZ8" s="3">
        <v>302</v>
      </c>
      <c r="LA8" s="3">
        <v>303</v>
      </c>
      <c r="LB8" s="3">
        <v>304</v>
      </c>
      <c r="LC8" s="3">
        <v>305</v>
      </c>
      <c r="LD8" s="3">
        <v>306</v>
      </c>
    </row>
    <row r="9" spans="2:316" ht="14.4" x14ac:dyDescent="0.3">
      <c r="B9" s="44"/>
      <c r="C9" s="44" t="s">
        <v>2</v>
      </c>
      <c r="D9" s="45">
        <v>44562</v>
      </c>
      <c r="E9" s="45">
        <f>+D9+2</f>
        <v>44564</v>
      </c>
      <c r="F9" s="46">
        <f>+D9-Blad1!$B$1+1</f>
        <v>1</v>
      </c>
      <c r="G9" s="47">
        <v>5</v>
      </c>
      <c r="H9" s="46">
        <v>1</v>
      </c>
      <c r="I9" s="47">
        <v>4</v>
      </c>
      <c r="J9" s="48">
        <v>1</v>
      </c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</row>
    <row r="10" spans="2:316" ht="14.4" x14ac:dyDescent="0.3">
      <c r="B10" s="44"/>
      <c r="C10" s="44" t="s">
        <v>3</v>
      </c>
      <c r="D10" s="45">
        <f>+D9+3</f>
        <v>44565</v>
      </c>
      <c r="E10" s="45">
        <f t="shared" ref="E10:E34" si="16">+D10+2</f>
        <v>44567</v>
      </c>
      <c r="F10" s="46">
        <f>+D10-Blad1!$B$1+1</f>
        <v>4</v>
      </c>
      <c r="G10" s="47">
        <v>6</v>
      </c>
      <c r="H10" s="46">
        <f>+E10-Blad1!$B$1+1</f>
        <v>6</v>
      </c>
      <c r="I10" s="47">
        <v>6</v>
      </c>
      <c r="J10" s="48">
        <v>1</v>
      </c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</row>
    <row r="11" spans="2:316" ht="14.4" x14ac:dyDescent="0.3">
      <c r="B11" s="44"/>
      <c r="C11" s="44" t="s">
        <v>4</v>
      </c>
      <c r="D11" s="45">
        <f t="shared" ref="D11:D34" si="17">+D10+3</f>
        <v>44568</v>
      </c>
      <c r="E11" s="45">
        <f t="shared" si="16"/>
        <v>44570</v>
      </c>
      <c r="F11" s="46">
        <f>+D11-Blad1!$B$1+1</f>
        <v>7</v>
      </c>
      <c r="G11" s="47">
        <v>4</v>
      </c>
      <c r="H11" s="46">
        <f>+E11-Blad1!$B$1+1</f>
        <v>9</v>
      </c>
      <c r="I11" s="47">
        <v>5</v>
      </c>
      <c r="J11" s="48">
        <v>0.35</v>
      </c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</row>
    <row r="12" spans="2:316" ht="14.4" x14ac:dyDescent="0.3">
      <c r="B12" s="44"/>
      <c r="C12" s="44" t="s">
        <v>5</v>
      </c>
      <c r="D12" s="45">
        <f t="shared" si="17"/>
        <v>44571</v>
      </c>
      <c r="E12" s="45">
        <f t="shared" si="16"/>
        <v>44573</v>
      </c>
      <c r="F12" s="46">
        <f>+D12-Blad1!$B$1+1</f>
        <v>10</v>
      </c>
      <c r="G12" s="47">
        <v>8</v>
      </c>
      <c r="H12" s="46">
        <f>+E12-Blad1!$B$1+1</f>
        <v>12</v>
      </c>
      <c r="I12" s="47">
        <v>6</v>
      </c>
      <c r="J12" s="48">
        <v>0.1</v>
      </c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  <c r="IW12" s="1"/>
      <c r="IX12" s="1"/>
      <c r="IY12" s="1"/>
      <c r="IZ12" s="1"/>
      <c r="JA12" s="1"/>
      <c r="JB12" s="1"/>
      <c r="JC12" s="1"/>
      <c r="JD12" s="1"/>
      <c r="JE12" s="1"/>
      <c r="JF12" s="1"/>
      <c r="JG12" s="1"/>
      <c r="JH12" s="1"/>
      <c r="JI12" s="1"/>
      <c r="JJ12" s="1"/>
      <c r="JK12" s="1"/>
      <c r="JL12" s="1"/>
      <c r="JM12" s="1"/>
      <c r="JN12" s="1"/>
      <c r="JO12" s="1"/>
      <c r="JP12" s="1"/>
      <c r="JQ12" s="1"/>
      <c r="JR12" s="1"/>
      <c r="JS12" s="1"/>
      <c r="JT12" s="1"/>
      <c r="JU12" s="1"/>
      <c r="JV12" s="1"/>
      <c r="JW12" s="1"/>
      <c r="JX12" s="1"/>
      <c r="JY12" s="1"/>
      <c r="JZ12" s="1"/>
      <c r="KA12" s="1"/>
      <c r="KB12" s="1"/>
      <c r="KC12" s="1"/>
      <c r="KD12" s="1"/>
      <c r="KE12" s="1"/>
      <c r="KF12" s="1"/>
      <c r="KG12" s="1"/>
      <c r="KH12" s="1"/>
      <c r="KI12" s="1"/>
      <c r="KJ12" s="1"/>
      <c r="KK12" s="1"/>
      <c r="KL12" s="1"/>
      <c r="KM12" s="1"/>
      <c r="KN12" s="1"/>
      <c r="KO12" s="1"/>
      <c r="KP12" s="1"/>
      <c r="KQ12" s="1"/>
      <c r="KR12" s="1"/>
      <c r="KS12" s="1"/>
      <c r="KT12" s="1"/>
      <c r="KU12" s="1"/>
      <c r="KV12" s="1"/>
      <c r="KW12" s="1"/>
      <c r="KX12" s="1"/>
      <c r="KY12" s="1"/>
      <c r="KZ12" s="1"/>
      <c r="LA12" s="1"/>
      <c r="LB12" s="1"/>
      <c r="LC12" s="1"/>
      <c r="LD12" s="1"/>
    </row>
    <row r="13" spans="2:316" ht="14.4" x14ac:dyDescent="0.3">
      <c r="B13" s="44"/>
      <c r="C13" s="44" t="s">
        <v>6</v>
      </c>
      <c r="D13" s="45">
        <f t="shared" si="17"/>
        <v>44574</v>
      </c>
      <c r="E13" s="45">
        <f t="shared" si="16"/>
        <v>44576</v>
      </c>
      <c r="F13" s="46">
        <f>+D13-Blad1!$B$1+1</f>
        <v>13</v>
      </c>
      <c r="G13" s="47">
        <v>2</v>
      </c>
      <c r="H13" s="46">
        <f>+E13-Blad1!$B$1+1</f>
        <v>15</v>
      </c>
      <c r="I13" s="47">
        <v>8</v>
      </c>
      <c r="J13" s="48">
        <v>0.85</v>
      </c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</row>
    <row r="14" spans="2:316" ht="14.4" x14ac:dyDescent="0.3">
      <c r="B14" s="44"/>
      <c r="C14" s="44" t="s">
        <v>7</v>
      </c>
      <c r="D14" s="45">
        <f t="shared" si="17"/>
        <v>44577</v>
      </c>
      <c r="E14" s="45">
        <f t="shared" si="16"/>
        <v>44579</v>
      </c>
      <c r="F14" s="46">
        <f>+D14-Blad1!$B$1+1</f>
        <v>16</v>
      </c>
      <c r="G14" s="47">
        <v>3</v>
      </c>
      <c r="H14" s="46">
        <f>+E14-Blad1!$B$1+1</f>
        <v>18</v>
      </c>
      <c r="I14" s="47">
        <v>6</v>
      </c>
      <c r="J14" s="48">
        <v>0.85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</row>
    <row r="15" spans="2:316" ht="14.4" x14ac:dyDescent="0.3">
      <c r="B15" s="44"/>
      <c r="C15" s="44" t="s">
        <v>8</v>
      </c>
      <c r="D15" s="45">
        <f t="shared" si="17"/>
        <v>44580</v>
      </c>
      <c r="E15" s="45">
        <f t="shared" si="16"/>
        <v>44582</v>
      </c>
      <c r="F15" s="46">
        <f>+D15-Blad1!$B$1+1</f>
        <v>19</v>
      </c>
      <c r="G15" s="47">
        <v>4</v>
      </c>
      <c r="H15" s="46">
        <f>+E15-Blad1!$B$1+1</f>
        <v>21</v>
      </c>
      <c r="I15" s="47">
        <v>3</v>
      </c>
      <c r="J15" s="48">
        <v>0.5</v>
      </c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</row>
    <row r="16" spans="2:316" ht="14.4" x14ac:dyDescent="0.3">
      <c r="B16" s="44"/>
      <c r="C16" s="44" t="s">
        <v>9</v>
      </c>
      <c r="D16" s="45">
        <f t="shared" si="17"/>
        <v>44583</v>
      </c>
      <c r="E16" s="45">
        <f t="shared" si="16"/>
        <v>44585</v>
      </c>
      <c r="F16" s="46">
        <f>+D16-Blad1!$B$1+1</f>
        <v>22</v>
      </c>
      <c r="G16" s="47">
        <v>2</v>
      </c>
      <c r="H16" s="46">
        <f>+E16-Blad1!$B$1+1</f>
        <v>24</v>
      </c>
      <c r="I16" s="47">
        <v>5</v>
      </c>
      <c r="J16" s="48">
        <v>0.6</v>
      </c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  <c r="IW16" s="1"/>
      <c r="IX16" s="1"/>
      <c r="IY16" s="1"/>
      <c r="IZ16" s="1"/>
      <c r="JA16" s="1"/>
      <c r="JB16" s="1"/>
      <c r="JC16" s="1"/>
      <c r="JD16" s="1"/>
      <c r="JE16" s="1"/>
      <c r="JF16" s="1"/>
      <c r="JG16" s="1"/>
      <c r="JH16" s="1"/>
      <c r="JI16" s="1"/>
      <c r="JJ16" s="1"/>
      <c r="JK16" s="1"/>
      <c r="JL16" s="1"/>
      <c r="JM16" s="1"/>
      <c r="JN16" s="1"/>
      <c r="JO16" s="1"/>
      <c r="JP16" s="1"/>
      <c r="JQ16" s="1"/>
      <c r="JR16" s="1"/>
      <c r="JS16" s="1"/>
      <c r="JT16" s="1"/>
      <c r="JU16" s="1"/>
      <c r="JV16" s="1"/>
      <c r="JW16" s="1"/>
      <c r="JX16" s="1"/>
      <c r="JY16" s="1"/>
      <c r="JZ16" s="1"/>
      <c r="KA16" s="1"/>
      <c r="KB16" s="1"/>
      <c r="KC16" s="1"/>
      <c r="KD16" s="1"/>
      <c r="KE16" s="1"/>
      <c r="KF16" s="1"/>
      <c r="KG16" s="1"/>
      <c r="KH16" s="1"/>
      <c r="KI16" s="1"/>
      <c r="KJ16" s="1"/>
      <c r="KK16" s="1"/>
      <c r="KL16" s="1"/>
      <c r="KM16" s="1"/>
      <c r="KN16" s="1"/>
      <c r="KO16" s="1"/>
      <c r="KP16" s="1"/>
      <c r="KQ16" s="1"/>
      <c r="KR16" s="1"/>
      <c r="KS16" s="1"/>
      <c r="KT16" s="1"/>
      <c r="KU16" s="1"/>
      <c r="KV16" s="1"/>
      <c r="KW16" s="1"/>
      <c r="KX16" s="1"/>
      <c r="KY16" s="1"/>
      <c r="KZ16" s="1"/>
      <c r="LA16" s="1"/>
      <c r="LB16" s="1"/>
      <c r="LC16" s="1"/>
      <c r="LD16" s="1"/>
    </row>
    <row r="17" spans="2:316" ht="14.4" x14ac:dyDescent="0.3">
      <c r="B17" s="44"/>
      <c r="C17" s="44" t="s">
        <v>10</v>
      </c>
      <c r="D17" s="45">
        <f t="shared" si="17"/>
        <v>44586</v>
      </c>
      <c r="E17" s="45">
        <f t="shared" si="16"/>
        <v>44588</v>
      </c>
      <c r="F17" s="46">
        <f>+D17-Blad1!$B$1+1</f>
        <v>25</v>
      </c>
      <c r="G17" s="47">
        <v>2</v>
      </c>
      <c r="H17" s="46">
        <f>+E17-Blad1!$B$1+1</f>
        <v>27</v>
      </c>
      <c r="I17" s="47">
        <v>6</v>
      </c>
      <c r="J17" s="48">
        <v>0.75</v>
      </c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</row>
    <row r="18" spans="2:316" ht="14.4" x14ac:dyDescent="0.3">
      <c r="B18" s="44"/>
      <c r="C18" s="44" t="s">
        <v>11</v>
      </c>
      <c r="D18" s="45">
        <f t="shared" si="17"/>
        <v>44589</v>
      </c>
      <c r="E18" s="45">
        <f t="shared" si="16"/>
        <v>44591</v>
      </c>
      <c r="F18" s="46">
        <f>+D18-Blad1!$B$1+1</f>
        <v>28</v>
      </c>
      <c r="G18" s="47">
        <v>5</v>
      </c>
      <c r="H18" s="46">
        <f>+E18-Blad1!$B$1+1</f>
        <v>30</v>
      </c>
      <c r="I18" s="47">
        <v>7</v>
      </c>
      <c r="J18" s="48">
        <v>1</v>
      </c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  <c r="IW18" s="1"/>
      <c r="IX18" s="1"/>
      <c r="IY18" s="1"/>
      <c r="IZ18" s="1"/>
      <c r="JA18" s="1"/>
      <c r="JB18" s="1"/>
      <c r="JC18" s="1"/>
      <c r="JD18" s="1"/>
      <c r="JE18" s="1"/>
      <c r="JF18" s="1"/>
      <c r="JG18" s="1"/>
      <c r="JH18" s="1"/>
      <c r="JI18" s="1"/>
      <c r="JJ18" s="1"/>
      <c r="JK18" s="1"/>
      <c r="JL18" s="1"/>
      <c r="JM18" s="1"/>
      <c r="JN18" s="1"/>
      <c r="JO18" s="1"/>
      <c r="JP18" s="1"/>
      <c r="JQ18" s="1"/>
      <c r="JR18" s="1"/>
      <c r="JS18" s="1"/>
      <c r="JT18" s="1"/>
      <c r="JU18" s="1"/>
      <c r="JV18" s="1"/>
      <c r="JW18" s="1"/>
      <c r="JX18" s="1"/>
      <c r="JY18" s="1"/>
      <c r="JZ18" s="1"/>
      <c r="KA18" s="1"/>
      <c r="KB18" s="1"/>
      <c r="KC18" s="1"/>
      <c r="KD18" s="1"/>
      <c r="KE18" s="1"/>
      <c r="KF18" s="1"/>
      <c r="KG18" s="1"/>
      <c r="KH18" s="1"/>
      <c r="KI18" s="1"/>
      <c r="KJ18" s="1"/>
      <c r="KK18" s="1"/>
      <c r="KL18" s="1"/>
      <c r="KM18" s="1"/>
      <c r="KN18" s="1"/>
      <c r="KO18" s="1"/>
      <c r="KP18" s="1"/>
      <c r="KQ18" s="1"/>
      <c r="KR18" s="1"/>
      <c r="KS18" s="1"/>
      <c r="KT18" s="1"/>
      <c r="KU18" s="1"/>
      <c r="KV18" s="1"/>
      <c r="KW18" s="1"/>
      <c r="KX18" s="1"/>
      <c r="KY18" s="1"/>
      <c r="KZ18" s="1"/>
      <c r="LA18" s="1"/>
      <c r="LB18" s="1"/>
      <c r="LC18" s="1"/>
      <c r="LD18" s="1"/>
    </row>
    <row r="19" spans="2:316" ht="14.4" x14ac:dyDescent="0.3">
      <c r="B19" s="44"/>
      <c r="C19" s="44" t="s">
        <v>12</v>
      </c>
      <c r="D19" s="45">
        <f t="shared" si="17"/>
        <v>44592</v>
      </c>
      <c r="E19" s="45">
        <f t="shared" si="16"/>
        <v>44594</v>
      </c>
      <c r="F19" s="46">
        <f>+D19-Blad1!$B$1+1</f>
        <v>31</v>
      </c>
      <c r="G19" s="47">
        <v>1</v>
      </c>
      <c r="H19" s="46">
        <f>+E19-Blad1!$B$1+1</f>
        <v>33</v>
      </c>
      <c r="I19" s="47">
        <v>8</v>
      </c>
      <c r="J19" s="48">
        <v>0.6</v>
      </c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</row>
    <row r="20" spans="2:316" ht="14.4" x14ac:dyDescent="0.3">
      <c r="B20" s="44"/>
      <c r="C20" s="44" t="s">
        <v>13</v>
      </c>
      <c r="D20" s="45">
        <f t="shared" si="17"/>
        <v>44595</v>
      </c>
      <c r="E20" s="45">
        <f t="shared" si="16"/>
        <v>44597</v>
      </c>
      <c r="F20" s="46">
        <f>+D20-Blad1!$B$1+1</f>
        <v>34</v>
      </c>
      <c r="G20" s="47">
        <v>3</v>
      </c>
      <c r="H20" s="46">
        <f>+E20-Blad1!$B$1+1</f>
        <v>36</v>
      </c>
      <c r="I20" s="47">
        <v>3</v>
      </c>
      <c r="J20" s="48">
        <v>0</v>
      </c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</row>
    <row r="21" spans="2:316" ht="14.4" x14ac:dyDescent="0.3">
      <c r="B21" s="44"/>
      <c r="C21" s="44" t="s">
        <v>14</v>
      </c>
      <c r="D21" s="45">
        <f t="shared" si="17"/>
        <v>44598</v>
      </c>
      <c r="E21" s="45">
        <f t="shared" si="16"/>
        <v>44600</v>
      </c>
      <c r="F21" s="46">
        <f>+D21-Blad1!$B$1+1</f>
        <v>37</v>
      </c>
      <c r="G21" s="47">
        <v>6</v>
      </c>
      <c r="H21" s="46">
        <f>+E21-Blad1!$B$1+1</f>
        <v>39</v>
      </c>
      <c r="I21" s="47">
        <v>7</v>
      </c>
      <c r="J21" s="48">
        <v>0.5</v>
      </c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  <c r="IW21" s="1"/>
      <c r="IX21" s="1"/>
      <c r="IY21" s="1"/>
      <c r="IZ21" s="1"/>
      <c r="JA21" s="1"/>
      <c r="JB21" s="1"/>
      <c r="JC21" s="1"/>
      <c r="JD21" s="1"/>
      <c r="JE21" s="1"/>
      <c r="JF21" s="1"/>
      <c r="JG21" s="1"/>
      <c r="JH21" s="1"/>
      <c r="JI21" s="1"/>
      <c r="JJ21" s="1"/>
      <c r="JK21" s="1"/>
      <c r="JL21" s="1"/>
      <c r="JM21" s="1"/>
      <c r="JN21" s="1"/>
      <c r="JO21" s="1"/>
      <c r="JP21" s="1"/>
      <c r="JQ21" s="1"/>
      <c r="JR21" s="1"/>
      <c r="JS21" s="1"/>
      <c r="JT21" s="1"/>
      <c r="JU21" s="1"/>
      <c r="JV21" s="1"/>
      <c r="JW21" s="1"/>
      <c r="JX21" s="1"/>
      <c r="JY21" s="1"/>
      <c r="JZ21" s="1"/>
      <c r="KA21" s="1"/>
      <c r="KB21" s="1"/>
      <c r="KC21" s="1"/>
      <c r="KD21" s="1"/>
      <c r="KE21" s="1"/>
      <c r="KF21" s="1"/>
      <c r="KG21" s="1"/>
      <c r="KH21" s="1"/>
      <c r="KI21" s="1"/>
      <c r="KJ21" s="1"/>
      <c r="KK21" s="1"/>
      <c r="KL21" s="1"/>
      <c r="KM21" s="1"/>
      <c r="KN21" s="1"/>
      <c r="KO21" s="1"/>
      <c r="KP21" s="1"/>
      <c r="KQ21" s="1"/>
      <c r="KR21" s="1"/>
      <c r="KS21" s="1"/>
      <c r="KT21" s="1"/>
      <c r="KU21" s="1"/>
      <c r="KV21" s="1"/>
      <c r="KW21" s="1"/>
      <c r="KX21" s="1"/>
      <c r="KY21" s="1"/>
      <c r="KZ21" s="1"/>
      <c r="LA21" s="1"/>
      <c r="LB21" s="1"/>
      <c r="LC21" s="1"/>
      <c r="LD21" s="1"/>
    </row>
    <row r="22" spans="2:316" ht="14.4" x14ac:dyDescent="0.3">
      <c r="B22" s="44"/>
      <c r="C22" s="44" t="s">
        <v>15</v>
      </c>
      <c r="D22" s="45">
        <f t="shared" si="17"/>
        <v>44601</v>
      </c>
      <c r="E22" s="45">
        <f t="shared" si="16"/>
        <v>44603</v>
      </c>
      <c r="F22" s="46">
        <f>+D22-Blad1!$B$1+1</f>
        <v>40</v>
      </c>
      <c r="G22" s="47">
        <v>3</v>
      </c>
      <c r="H22" s="46">
        <f>+E22-Blad1!$B$1+1</f>
        <v>42</v>
      </c>
      <c r="I22" s="47">
        <v>1</v>
      </c>
      <c r="J22" s="48">
        <v>0</v>
      </c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</row>
    <row r="23" spans="2:316" ht="14.4" x14ac:dyDescent="0.3">
      <c r="B23" s="44"/>
      <c r="C23" s="44" t="s">
        <v>16</v>
      </c>
      <c r="D23" s="45">
        <f t="shared" si="17"/>
        <v>44604</v>
      </c>
      <c r="E23" s="45">
        <f t="shared" si="16"/>
        <v>44606</v>
      </c>
      <c r="F23" s="46">
        <f>+D23-Blad1!$B$1+1</f>
        <v>43</v>
      </c>
      <c r="G23" s="47">
        <v>4</v>
      </c>
      <c r="H23" s="46">
        <f>+E23-Blad1!$B$1+1</f>
        <v>45</v>
      </c>
      <c r="I23" s="47">
        <v>5</v>
      </c>
      <c r="J23" s="48">
        <v>0.01</v>
      </c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  <c r="IW23" s="1"/>
      <c r="IX23" s="1"/>
      <c r="IY23" s="1"/>
      <c r="IZ23" s="1"/>
      <c r="JA23" s="1"/>
      <c r="JB23" s="1"/>
      <c r="JC23" s="1"/>
      <c r="JD23" s="1"/>
      <c r="JE23" s="1"/>
      <c r="JF23" s="1"/>
      <c r="JG23" s="1"/>
      <c r="JH23" s="1"/>
      <c r="JI23" s="1"/>
      <c r="JJ23" s="1"/>
      <c r="JK23" s="1"/>
      <c r="JL23" s="1"/>
      <c r="JM23" s="1"/>
      <c r="JN23" s="1"/>
      <c r="JO23" s="1"/>
      <c r="JP23" s="1"/>
      <c r="JQ23" s="1"/>
      <c r="JR23" s="1"/>
      <c r="JS23" s="1"/>
      <c r="JT23" s="1"/>
      <c r="JU23" s="1"/>
      <c r="JV23" s="1"/>
      <c r="JW23" s="1"/>
      <c r="JX23" s="1"/>
      <c r="JY23" s="1"/>
      <c r="JZ23" s="1"/>
      <c r="KA23" s="1"/>
      <c r="KB23" s="1"/>
      <c r="KC23" s="1"/>
      <c r="KD23" s="1"/>
      <c r="KE23" s="1"/>
      <c r="KF23" s="1"/>
      <c r="KG23" s="1"/>
      <c r="KH23" s="1"/>
      <c r="KI23" s="1"/>
      <c r="KJ23" s="1"/>
      <c r="KK23" s="1"/>
      <c r="KL23" s="1"/>
      <c r="KM23" s="1"/>
      <c r="KN23" s="1"/>
      <c r="KO23" s="1"/>
      <c r="KP23" s="1"/>
      <c r="KQ23" s="1"/>
      <c r="KR23" s="1"/>
      <c r="KS23" s="1"/>
      <c r="KT23" s="1"/>
      <c r="KU23" s="1"/>
      <c r="KV23" s="1"/>
      <c r="KW23" s="1"/>
      <c r="KX23" s="1"/>
      <c r="KY23" s="1"/>
      <c r="KZ23" s="1"/>
      <c r="LA23" s="1"/>
      <c r="LB23" s="1"/>
      <c r="LC23" s="1"/>
      <c r="LD23" s="1"/>
    </row>
    <row r="24" spans="2:316" ht="14.4" x14ac:dyDescent="0.3">
      <c r="B24" s="44"/>
      <c r="C24" s="44" t="s">
        <v>17</v>
      </c>
      <c r="D24" s="45">
        <f t="shared" si="17"/>
        <v>44607</v>
      </c>
      <c r="E24" s="45">
        <f t="shared" si="16"/>
        <v>44609</v>
      </c>
      <c r="F24" s="46">
        <f>+D24-Blad1!$B$1+1</f>
        <v>46</v>
      </c>
      <c r="G24" s="47">
        <v>5</v>
      </c>
      <c r="H24" s="46">
        <f>+E24-Blad1!$B$1+1</f>
        <v>48</v>
      </c>
      <c r="I24" s="47">
        <v>3</v>
      </c>
      <c r="J24" s="48">
        <v>0.8</v>
      </c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  <c r="IW24" s="1"/>
      <c r="IX24" s="1"/>
      <c r="IY24" s="1"/>
      <c r="IZ24" s="1"/>
      <c r="JA24" s="1"/>
      <c r="JB24" s="1"/>
      <c r="JC24" s="1"/>
      <c r="JD24" s="1"/>
      <c r="JE24" s="1"/>
      <c r="JF24" s="1"/>
      <c r="JG24" s="1"/>
      <c r="JH24" s="1"/>
      <c r="JI24" s="1"/>
      <c r="JJ24" s="1"/>
      <c r="JK24" s="1"/>
      <c r="JL24" s="1"/>
      <c r="JM24" s="1"/>
      <c r="JN24" s="1"/>
      <c r="JO24" s="1"/>
      <c r="JP24" s="1"/>
      <c r="JQ24" s="1"/>
      <c r="JR24" s="1"/>
      <c r="JS24" s="1"/>
      <c r="JT24" s="1"/>
      <c r="JU24" s="1"/>
      <c r="JV24" s="1"/>
      <c r="JW24" s="1"/>
      <c r="JX24" s="1"/>
      <c r="JY24" s="1"/>
      <c r="JZ24" s="1"/>
      <c r="KA24" s="1"/>
      <c r="KB24" s="1"/>
      <c r="KC24" s="1"/>
      <c r="KD24" s="1"/>
      <c r="KE24" s="1"/>
      <c r="KF24" s="1"/>
      <c r="KG24" s="1"/>
      <c r="KH24" s="1"/>
      <c r="KI24" s="1"/>
      <c r="KJ24" s="1"/>
      <c r="KK24" s="1"/>
      <c r="KL24" s="1"/>
      <c r="KM24" s="1"/>
      <c r="KN24" s="1"/>
      <c r="KO24" s="1"/>
      <c r="KP24" s="1"/>
      <c r="KQ24" s="1"/>
      <c r="KR24" s="1"/>
      <c r="KS24" s="1"/>
      <c r="KT24" s="1"/>
      <c r="KU24" s="1"/>
      <c r="KV24" s="1"/>
      <c r="KW24" s="1"/>
      <c r="KX24" s="1"/>
      <c r="KY24" s="1"/>
      <c r="KZ24" s="1"/>
      <c r="LA24" s="1"/>
      <c r="LB24" s="1"/>
      <c r="LC24" s="1"/>
      <c r="LD24" s="1"/>
    </row>
    <row r="25" spans="2:316" ht="14.4" x14ac:dyDescent="0.3">
      <c r="B25" s="44"/>
      <c r="C25" s="44" t="s">
        <v>18</v>
      </c>
      <c r="D25" s="45">
        <f t="shared" si="17"/>
        <v>44610</v>
      </c>
      <c r="E25" s="45">
        <f t="shared" si="16"/>
        <v>44612</v>
      </c>
      <c r="F25" s="46">
        <f>+D25-Blad1!$B$1+1</f>
        <v>49</v>
      </c>
      <c r="G25" s="47">
        <v>2</v>
      </c>
      <c r="H25" s="46">
        <f>+E25-Blad1!$B$1+1</f>
        <v>51</v>
      </c>
      <c r="I25" s="47">
        <v>5</v>
      </c>
      <c r="J25" s="48">
        <v>0</v>
      </c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</row>
    <row r="26" spans="2:316" ht="14.4" x14ac:dyDescent="0.3">
      <c r="B26" s="44"/>
      <c r="C26" s="44" t="s">
        <v>19</v>
      </c>
      <c r="D26" s="45">
        <f t="shared" si="17"/>
        <v>44613</v>
      </c>
      <c r="E26" s="45">
        <f t="shared" si="16"/>
        <v>44615</v>
      </c>
      <c r="F26" s="46">
        <f>+D26-Blad1!$B$1+1</f>
        <v>52</v>
      </c>
      <c r="G26" s="47">
        <v>6</v>
      </c>
      <c r="H26" s="46">
        <f>+E26-Blad1!$B$1+1</f>
        <v>54</v>
      </c>
      <c r="I26" s="47">
        <v>7</v>
      </c>
      <c r="J26" s="48">
        <v>0</v>
      </c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</row>
    <row r="27" spans="2:316" ht="14.4" x14ac:dyDescent="0.3">
      <c r="B27" s="44"/>
      <c r="C27" s="44" t="s">
        <v>20</v>
      </c>
      <c r="D27" s="45">
        <f t="shared" si="17"/>
        <v>44616</v>
      </c>
      <c r="E27" s="45">
        <f t="shared" si="16"/>
        <v>44618</v>
      </c>
      <c r="F27" s="46">
        <f>+D27-Blad1!$B$1+1</f>
        <v>55</v>
      </c>
      <c r="G27" s="47">
        <v>1</v>
      </c>
      <c r="H27" s="46">
        <f>+E27-Blad1!$B$1+1</f>
        <v>57</v>
      </c>
      <c r="I27" s="47">
        <v>5</v>
      </c>
      <c r="J27" s="48">
        <v>0</v>
      </c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</row>
    <row r="28" spans="2:316" ht="14.4" x14ac:dyDescent="0.3">
      <c r="B28" s="44"/>
      <c r="C28" s="44" t="s">
        <v>21</v>
      </c>
      <c r="D28" s="45">
        <f t="shared" si="17"/>
        <v>44619</v>
      </c>
      <c r="E28" s="45">
        <f t="shared" si="16"/>
        <v>44621</v>
      </c>
      <c r="F28" s="46">
        <f>+D28-Blad1!$B$1+1</f>
        <v>58</v>
      </c>
      <c r="G28" s="47">
        <v>5</v>
      </c>
      <c r="H28" s="46">
        <f>+E28-Blad1!$B$1+1</f>
        <v>60</v>
      </c>
      <c r="I28" s="47">
        <v>6</v>
      </c>
      <c r="J28" s="48">
        <v>0</v>
      </c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</row>
    <row r="29" spans="2:316" ht="14.4" x14ac:dyDescent="0.3">
      <c r="B29" s="44"/>
      <c r="C29" s="44" t="s">
        <v>22</v>
      </c>
      <c r="D29" s="45">
        <f t="shared" si="17"/>
        <v>44622</v>
      </c>
      <c r="E29" s="45">
        <f t="shared" si="16"/>
        <v>44624</v>
      </c>
      <c r="F29" s="46">
        <f>+D29-Blad1!$B$1+1</f>
        <v>61</v>
      </c>
      <c r="G29" s="47">
        <v>8</v>
      </c>
      <c r="H29" s="46">
        <f>+E29-Blad1!$B$1+1</f>
        <v>63</v>
      </c>
      <c r="I29" s="47">
        <v>2</v>
      </c>
      <c r="J29" s="48">
        <v>0.44</v>
      </c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  <c r="IV29" s="1"/>
      <c r="IW29" s="1"/>
      <c r="IX29" s="1"/>
      <c r="IY29" s="1"/>
      <c r="IZ29" s="1"/>
      <c r="JA29" s="1"/>
      <c r="JB29" s="1"/>
      <c r="JC29" s="1"/>
      <c r="JD29" s="1"/>
      <c r="JE29" s="1"/>
      <c r="JF29" s="1"/>
      <c r="JG29" s="1"/>
      <c r="JH29" s="1"/>
      <c r="JI29" s="1"/>
      <c r="JJ29" s="1"/>
      <c r="JK29" s="1"/>
      <c r="JL29" s="1"/>
      <c r="JM29" s="1"/>
      <c r="JN29" s="1"/>
      <c r="JO29" s="1"/>
      <c r="JP29" s="1"/>
      <c r="JQ29" s="1"/>
      <c r="JR29" s="1"/>
      <c r="JS29" s="1"/>
      <c r="JT29" s="1"/>
      <c r="JU29" s="1"/>
      <c r="JV29" s="1"/>
      <c r="JW29" s="1"/>
      <c r="JX29" s="1"/>
      <c r="JY29" s="1"/>
      <c r="JZ29" s="1"/>
      <c r="KA29" s="1"/>
      <c r="KB29" s="1"/>
      <c r="KC29" s="1"/>
      <c r="KD29" s="1"/>
      <c r="KE29" s="1"/>
      <c r="KF29" s="1"/>
      <c r="KG29" s="1"/>
      <c r="KH29" s="1"/>
      <c r="KI29" s="1"/>
      <c r="KJ29" s="1"/>
      <c r="KK29" s="1"/>
      <c r="KL29" s="1"/>
      <c r="KM29" s="1"/>
      <c r="KN29" s="1"/>
      <c r="KO29" s="1"/>
      <c r="KP29" s="1"/>
      <c r="KQ29" s="1"/>
      <c r="KR29" s="1"/>
      <c r="KS29" s="1"/>
      <c r="KT29" s="1"/>
      <c r="KU29" s="1"/>
      <c r="KV29" s="1"/>
      <c r="KW29" s="1"/>
      <c r="KX29" s="1"/>
      <c r="KY29" s="1"/>
      <c r="KZ29" s="1"/>
      <c r="LA29" s="1"/>
      <c r="LB29" s="1"/>
      <c r="LC29" s="1"/>
      <c r="LD29" s="1"/>
    </row>
    <row r="30" spans="2:316" ht="14.4" x14ac:dyDescent="0.3">
      <c r="B30" s="44"/>
      <c r="C30" s="44" t="s">
        <v>23</v>
      </c>
      <c r="D30" s="45">
        <f t="shared" si="17"/>
        <v>44625</v>
      </c>
      <c r="E30" s="45">
        <f t="shared" si="16"/>
        <v>44627</v>
      </c>
      <c r="F30" s="46">
        <f>+D30-Blad1!$B$1+1</f>
        <v>64</v>
      </c>
      <c r="G30" s="47">
        <v>7</v>
      </c>
      <c r="H30" s="46">
        <f>+E30-Blad1!$B$1+1</f>
        <v>66</v>
      </c>
      <c r="I30" s="47">
        <v>3</v>
      </c>
      <c r="J30" s="48">
        <v>0</v>
      </c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  <c r="IV30" s="1"/>
      <c r="IW30" s="1"/>
      <c r="IX30" s="1"/>
      <c r="IY30" s="1"/>
      <c r="IZ30" s="1"/>
      <c r="JA30" s="1"/>
      <c r="JB30" s="1"/>
      <c r="JC30" s="1"/>
      <c r="JD30" s="1"/>
      <c r="JE30" s="1"/>
      <c r="JF30" s="1"/>
      <c r="JG30" s="1"/>
      <c r="JH30" s="1"/>
      <c r="JI30" s="1"/>
      <c r="JJ30" s="1"/>
      <c r="JK30" s="1"/>
      <c r="JL30" s="1"/>
      <c r="JM30" s="1"/>
      <c r="JN30" s="1"/>
      <c r="JO30" s="1"/>
      <c r="JP30" s="1"/>
      <c r="JQ30" s="1"/>
      <c r="JR30" s="1"/>
      <c r="JS30" s="1"/>
      <c r="JT30" s="1"/>
      <c r="JU30" s="1"/>
      <c r="JV30" s="1"/>
      <c r="JW30" s="1"/>
      <c r="JX30" s="1"/>
      <c r="JY30" s="1"/>
      <c r="JZ30" s="1"/>
      <c r="KA30" s="1"/>
      <c r="KB30" s="1"/>
      <c r="KC30" s="1"/>
      <c r="KD30" s="1"/>
      <c r="KE30" s="1"/>
      <c r="KF30" s="1"/>
      <c r="KG30" s="1"/>
      <c r="KH30" s="1"/>
      <c r="KI30" s="1"/>
      <c r="KJ30" s="1"/>
      <c r="KK30" s="1"/>
      <c r="KL30" s="1"/>
      <c r="KM30" s="1"/>
      <c r="KN30" s="1"/>
      <c r="KO30" s="1"/>
      <c r="KP30" s="1"/>
      <c r="KQ30" s="1"/>
      <c r="KR30" s="1"/>
      <c r="KS30" s="1"/>
      <c r="KT30" s="1"/>
      <c r="KU30" s="1"/>
      <c r="KV30" s="1"/>
      <c r="KW30" s="1"/>
      <c r="KX30" s="1"/>
      <c r="KY30" s="1"/>
      <c r="KZ30" s="1"/>
      <c r="LA30" s="1"/>
      <c r="LB30" s="1"/>
      <c r="LC30" s="1"/>
      <c r="LD30" s="1"/>
    </row>
    <row r="31" spans="2:316" ht="14.4" x14ac:dyDescent="0.3">
      <c r="B31" s="44"/>
      <c r="C31" s="44" t="s">
        <v>24</v>
      </c>
      <c r="D31" s="45">
        <f t="shared" si="17"/>
        <v>44628</v>
      </c>
      <c r="E31" s="45">
        <f t="shared" si="16"/>
        <v>44630</v>
      </c>
      <c r="F31" s="46">
        <f>+D31-Blad1!$B$1+1</f>
        <v>67</v>
      </c>
      <c r="G31" s="47">
        <v>4</v>
      </c>
      <c r="H31" s="46">
        <f>+E31-Blad1!$B$1+1</f>
        <v>69</v>
      </c>
      <c r="I31" s="47">
        <v>8</v>
      </c>
      <c r="J31" s="48">
        <v>0.12</v>
      </c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  <c r="IV31" s="1"/>
      <c r="IW31" s="1"/>
      <c r="IX31" s="1"/>
      <c r="IY31" s="1"/>
      <c r="IZ31" s="1"/>
      <c r="JA31" s="1"/>
      <c r="JB31" s="1"/>
      <c r="JC31" s="1"/>
      <c r="JD31" s="1"/>
      <c r="JE31" s="1"/>
      <c r="JF31" s="1"/>
      <c r="JG31" s="1"/>
      <c r="JH31" s="1"/>
      <c r="JI31" s="1"/>
      <c r="JJ31" s="1"/>
      <c r="JK31" s="1"/>
      <c r="JL31" s="1"/>
      <c r="JM31" s="1"/>
      <c r="JN31" s="1"/>
      <c r="JO31" s="1"/>
      <c r="JP31" s="1"/>
      <c r="JQ31" s="1"/>
      <c r="JR31" s="1"/>
      <c r="JS31" s="1"/>
      <c r="JT31" s="1"/>
      <c r="JU31" s="1"/>
      <c r="JV31" s="1"/>
      <c r="JW31" s="1"/>
      <c r="JX31" s="1"/>
      <c r="JY31" s="1"/>
      <c r="JZ31" s="1"/>
      <c r="KA31" s="1"/>
      <c r="KB31" s="1"/>
      <c r="KC31" s="1"/>
      <c r="KD31" s="1"/>
      <c r="KE31" s="1"/>
      <c r="KF31" s="1"/>
      <c r="KG31" s="1"/>
      <c r="KH31" s="1"/>
      <c r="KI31" s="1"/>
      <c r="KJ31" s="1"/>
      <c r="KK31" s="1"/>
      <c r="KL31" s="1"/>
      <c r="KM31" s="1"/>
      <c r="KN31" s="1"/>
      <c r="KO31" s="1"/>
      <c r="KP31" s="1"/>
      <c r="KQ31" s="1"/>
      <c r="KR31" s="1"/>
      <c r="KS31" s="1"/>
      <c r="KT31" s="1"/>
      <c r="KU31" s="1"/>
      <c r="KV31" s="1"/>
      <c r="KW31" s="1"/>
      <c r="KX31" s="1"/>
      <c r="KY31" s="1"/>
      <c r="KZ31" s="1"/>
      <c r="LA31" s="1"/>
      <c r="LB31" s="1"/>
      <c r="LC31" s="1"/>
      <c r="LD31" s="1"/>
    </row>
    <row r="32" spans="2:316" ht="14.4" x14ac:dyDescent="0.3">
      <c r="B32" s="44"/>
      <c r="C32" s="44" t="s">
        <v>25</v>
      </c>
      <c r="D32" s="45">
        <f t="shared" si="17"/>
        <v>44631</v>
      </c>
      <c r="E32" s="45">
        <f t="shared" si="16"/>
        <v>44633</v>
      </c>
      <c r="F32" s="46">
        <f>+D32-Blad1!$B$1+1</f>
        <v>70</v>
      </c>
      <c r="G32" s="47">
        <v>5</v>
      </c>
      <c r="H32" s="46">
        <f>+E32-Blad1!$B$1+1</f>
        <v>72</v>
      </c>
      <c r="I32" s="47">
        <v>3</v>
      </c>
      <c r="J32" s="48">
        <v>0.05</v>
      </c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  <c r="IV32" s="1"/>
      <c r="IW32" s="1"/>
      <c r="IX32" s="1"/>
      <c r="IY32" s="1"/>
      <c r="IZ32" s="1"/>
      <c r="JA32" s="1"/>
      <c r="JB32" s="1"/>
      <c r="JC32" s="1"/>
      <c r="JD32" s="1"/>
      <c r="JE32" s="1"/>
      <c r="JF32" s="1"/>
      <c r="JG32" s="1"/>
      <c r="JH32" s="1"/>
      <c r="JI32" s="1"/>
      <c r="JJ32" s="1"/>
      <c r="JK32" s="1"/>
      <c r="JL32" s="1"/>
      <c r="JM32" s="1"/>
      <c r="JN32" s="1"/>
      <c r="JO32" s="1"/>
      <c r="JP32" s="1"/>
      <c r="JQ32" s="1"/>
      <c r="JR32" s="1"/>
      <c r="JS32" s="1"/>
      <c r="JT32" s="1"/>
      <c r="JU32" s="1"/>
      <c r="JV32" s="1"/>
      <c r="JW32" s="1"/>
      <c r="JX32" s="1"/>
      <c r="JY32" s="1"/>
      <c r="JZ32" s="1"/>
      <c r="KA32" s="1"/>
      <c r="KB32" s="1"/>
      <c r="KC32" s="1"/>
      <c r="KD32" s="1"/>
      <c r="KE32" s="1"/>
      <c r="KF32" s="1"/>
      <c r="KG32" s="1"/>
      <c r="KH32" s="1"/>
      <c r="KI32" s="1"/>
      <c r="KJ32" s="1"/>
      <c r="KK32" s="1"/>
      <c r="KL32" s="1"/>
      <c r="KM32" s="1"/>
      <c r="KN32" s="1"/>
      <c r="KO32" s="1"/>
      <c r="KP32" s="1"/>
      <c r="KQ32" s="1"/>
      <c r="KR32" s="1"/>
      <c r="KS32" s="1"/>
      <c r="KT32" s="1"/>
      <c r="KU32" s="1"/>
      <c r="KV32" s="1"/>
      <c r="KW32" s="1"/>
      <c r="KX32" s="1"/>
      <c r="KY32" s="1"/>
      <c r="KZ32" s="1"/>
      <c r="LA32" s="1"/>
      <c r="LB32" s="1"/>
      <c r="LC32" s="1"/>
      <c r="LD32" s="1"/>
    </row>
    <row r="33" spans="2:316" ht="14.4" x14ac:dyDescent="0.3">
      <c r="B33" s="44"/>
      <c r="C33" s="44" t="s">
        <v>26</v>
      </c>
      <c r="D33" s="45">
        <f t="shared" si="17"/>
        <v>44634</v>
      </c>
      <c r="E33" s="45">
        <f t="shared" si="16"/>
        <v>44636</v>
      </c>
      <c r="F33" s="46">
        <f>+D33-Blad1!$B$1+1</f>
        <v>73</v>
      </c>
      <c r="G33" s="47">
        <v>8</v>
      </c>
      <c r="H33" s="46">
        <f>+E33-Blad1!$B$1+1</f>
        <v>75</v>
      </c>
      <c r="I33" s="47">
        <v>5</v>
      </c>
      <c r="J33" s="48">
        <v>0</v>
      </c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</row>
    <row r="34" spans="2:316" ht="14.4" x14ac:dyDescent="0.3">
      <c r="B34" s="44"/>
      <c r="C34" s="44" t="s">
        <v>27</v>
      </c>
      <c r="D34" s="45">
        <f t="shared" si="17"/>
        <v>44637</v>
      </c>
      <c r="E34" s="45">
        <f t="shared" si="16"/>
        <v>44639</v>
      </c>
      <c r="F34" s="46">
        <f>+D34-Blad1!$B$1+1</f>
        <v>76</v>
      </c>
      <c r="G34" s="47">
        <v>28</v>
      </c>
      <c r="H34" s="46">
        <f>+E34-Blad1!$B$1+1</f>
        <v>78</v>
      </c>
      <c r="I34" s="47">
        <v>30</v>
      </c>
      <c r="J34" s="48">
        <v>0.5</v>
      </c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</row>
  </sheetData>
  <mergeCells count="6">
    <mergeCell ref="C2:I2"/>
    <mergeCell ref="N2:R2"/>
    <mergeCell ref="T2:W2"/>
    <mergeCell ref="Y2:AB2"/>
    <mergeCell ref="AD2:AJ2"/>
    <mergeCell ref="AL2:AS2"/>
  </mergeCells>
  <conditionalFormatting sqref="K9:LD34">
    <cfRule type="expression" dxfId="18" priority="10">
      <formula>PercentComplete</formula>
    </cfRule>
    <cfRule type="expression" dxfId="17" priority="12">
      <formula>PercentCompleteBeyond</formula>
    </cfRule>
    <cfRule type="expression" dxfId="16" priority="13">
      <formula>Actual</formula>
    </cfRule>
    <cfRule type="expression" dxfId="15" priority="14">
      <formula>ActualBeyond</formula>
    </cfRule>
    <cfRule type="expression" dxfId="14" priority="15">
      <formula>Plan</formula>
    </cfRule>
    <cfRule type="expression" dxfId="13" priority="16">
      <formula>K$7=date_selected</formula>
    </cfRule>
    <cfRule type="expression" dxfId="12" priority="18">
      <formula>MOD(COLUMN(),2)</formula>
    </cfRule>
    <cfRule type="expression" dxfId="11" priority="19">
      <formula>MOD(COLUMN(),2)=0</formula>
    </cfRule>
  </conditionalFormatting>
  <conditionalFormatting sqref="C35:BR35">
    <cfRule type="expression" dxfId="10" priority="11">
      <formula>TRUE</formula>
    </cfRule>
  </conditionalFormatting>
  <conditionalFormatting sqref="K8:LD8">
    <cfRule type="expression" dxfId="9" priority="17">
      <formula>K$8=period_selected</formula>
    </cfRule>
  </conditionalFormatting>
  <conditionalFormatting sqref="K6:LD6">
    <cfRule type="expression" dxfId="8" priority="8">
      <formula>MOD(WEEKNUM(K7,2),2)=1</formula>
    </cfRule>
  </conditionalFormatting>
  <conditionalFormatting sqref="K6:LD6">
    <cfRule type="expression" dxfId="7" priority="9">
      <formula>MOD(WEEKNUM(K7,2),2)=0</formula>
    </cfRule>
  </conditionalFormatting>
  <conditionalFormatting sqref="K5:LD5">
    <cfRule type="expression" dxfId="6" priority="6">
      <formula>MOD(MONTH(K7),2)=1</formula>
    </cfRule>
  </conditionalFormatting>
  <conditionalFormatting sqref="K5:LD5">
    <cfRule type="expression" dxfId="5" priority="7">
      <formula>MOD(MONTH(K7),2)=0</formula>
    </cfRule>
  </conditionalFormatting>
  <conditionalFormatting sqref="L7">
    <cfRule type="expression" dxfId="4" priority="5">
      <formula>WEEKDAY(L$7,2)&gt;5</formula>
    </cfRule>
  </conditionalFormatting>
  <conditionalFormatting sqref="K7:LD7">
    <cfRule type="expression" dxfId="3" priority="2">
      <formula>WEEKDAY(K$7,2)&gt;5</formula>
    </cfRule>
  </conditionalFormatting>
  <conditionalFormatting sqref="B35">
    <cfRule type="expression" dxfId="2" priority="3">
      <formula>TRUE</formula>
    </cfRule>
  </conditionalFormatting>
  <conditionalFormatting sqref="K7:LD7">
    <cfRule type="expression" dxfId="1" priority="4">
      <formula>WEEKDAY(K$7,2)&gt;5</formula>
    </cfRule>
  </conditionalFormatting>
  <conditionalFormatting sqref="K7:LD7">
    <cfRule type="expression" dxfId="0" priority="1">
      <formula>K$7=date_selected</formula>
    </cfRule>
  </conditionalFormatting>
  <dataValidations count="15">
    <dataValidation allowBlank="1" showInputMessage="1" showErrorMessage="1" prompt="Enter the percentage of project completed in column G, starting with cell G5" sqref="J5:J7"/>
    <dataValidation allowBlank="1" showInputMessage="1" showErrorMessage="1" prompt="Enter actual duration period in column F, starting with cell F5" sqref="I5:I7"/>
    <dataValidation allowBlank="1" showInputMessage="1" showErrorMessage="1" prompt="Enter actual start period in column E, starting with cell E5" sqref="H5:H7"/>
    <dataValidation allowBlank="1" showInputMessage="1" showErrorMessage="1" prompt="Enter plan duration period in column D, starting with cell D5" sqref="G5:G7"/>
    <dataValidation allowBlank="1" showInputMessage="1" showErrorMessage="1" prompt="Enter plan start period in column C, starting with cell C5" sqref="F5:F7"/>
    <dataValidation allowBlank="1" showInputMessage="1" showErrorMessage="1" prompt="This legend cell indicates the percentage of project completed beyond plan" sqref="AK2"/>
    <dataValidation allowBlank="1" showInputMessage="1" showErrorMessage="1" prompt="Select a period to highlight in H2. A Chart legend is in J2 to AI2" sqref="F2:I3 C2:E2 D3:E3"/>
    <dataValidation allowBlank="1" showInputMessage="1" showErrorMessage="1" prompt="Title of the project. Enter a new title in this cell. Highlight a period in H2. Chart legend is in J2 to AI2" sqref="C1:E1"/>
    <dataValidation allowBlank="1" showInputMessage="1" showErrorMessage="1" prompt="Enter activity in column B, starting with cell B5_x000a_" sqref="C7:E7 C5:C6"/>
    <dataValidation allowBlank="1" showInputMessage="1" showErrorMessage="1" prompt="Periods are charted from 1 to 60 starting from cell H4 to cell BO4 " sqref="K4 AH7:LD7"/>
    <dataValidation allowBlank="1" showInputMessage="1" showErrorMessage="1" prompt="This legend cell indicates actual duration beyond plan" sqref="AC2"/>
    <dataValidation allowBlank="1" showInputMessage="1" showErrorMessage="1" prompt="This legend cell indicates the percentage of project completed" sqref="X2"/>
    <dataValidation allowBlank="1" showInputMessage="1" showErrorMessage="1" prompt="This legend cell indicates actual duration" sqref="S2"/>
    <dataValidation allowBlank="1" showInputMessage="1" showErrorMessage="1" prompt="This legend cell indicates plan duration" sqref="M2"/>
    <dataValidation allowBlank="1" showInputMessage="1" showErrorMessage="1" prompt="Project planner uses periods for intervals. Start=1 is period 1 and duration=5 means project spans 5 periods starting from start period. Enter data starting in B5 to update the chart" sqref="A1:B1"/>
  </dataValidations>
  <printOptions horizontalCentered="1"/>
  <pageMargins left="0.45" right="0.45" top="0.5" bottom="0.5" header="0.3" footer="0.3"/>
  <pageSetup scale="51" fitToHeight="0" orientation="landscape" r:id="rId1"/>
  <headerFooter differentFirst="1"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8</vt:i4>
      </vt:variant>
    </vt:vector>
  </HeadingPairs>
  <TitlesOfParts>
    <vt:vector size="11" baseType="lpstr">
      <vt:lpstr>Project Planner</vt:lpstr>
      <vt:lpstr>Blad1</vt:lpstr>
      <vt:lpstr>Project Planner (Bckp)</vt:lpstr>
      <vt:lpstr>'Project Planner (Bckp)'!Date</vt:lpstr>
      <vt:lpstr>Date</vt:lpstr>
      <vt:lpstr>'Project Planner (Bckp)'!date_selected</vt:lpstr>
      <vt:lpstr>date_selected</vt:lpstr>
      <vt:lpstr>'Project Planner'!Print_Titles</vt:lpstr>
      <vt:lpstr>'Project Planner (Bckp)'!Print_Titles</vt:lpstr>
      <vt:lpstr>'Project Planner (Bckp)'!TitleRegion..BO60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Defaye, Benjamin</dc:creator>
  <cp:lastModifiedBy>Defaye, Benjamin</cp:lastModifiedBy>
  <dcterms:created xsi:type="dcterms:W3CDTF">2016-12-05T05:14:59Z</dcterms:created>
  <dcterms:modified xsi:type="dcterms:W3CDTF">2022-09-13T07:51:36Z</dcterms:modified>
</cp:coreProperties>
</file>