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2790" yWindow="0" windowWidth="27405" windowHeight="13020"/>
  </bookViews>
  <sheets>
    <sheet name="Version allégée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I6" i="1" s="1"/>
  <c r="F6" i="1"/>
  <c r="B6" i="1"/>
  <c r="M5" i="1"/>
  <c r="I5" i="1" s="1"/>
  <c r="G5" i="1"/>
  <c r="F5" i="1"/>
  <c r="C5" i="1"/>
  <c r="B5" i="1"/>
  <c r="M4" i="1"/>
  <c r="I4" i="1"/>
  <c r="H4" i="1"/>
  <c r="G4" i="1"/>
  <c r="F4" i="1"/>
  <c r="E4" i="1"/>
  <c r="D4" i="1"/>
  <c r="C4" i="1"/>
  <c r="B4" i="1"/>
  <c r="M3" i="1"/>
  <c r="I3" i="1" s="1"/>
  <c r="M2" i="1"/>
  <c r="I2" i="1" s="1"/>
  <c r="D5" i="1" l="1"/>
  <c r="H5" i="1"/>
  <c r="C6" i="1"/>
  <c r="G6" i="1"/>
  <c r="D2" i="1"/>
  <c r="H2" i="1"/>
  <c r="C3" i="1"/>
  <c r="G3" i="1"/>
  <c r="E5" i="1"/>
  <c r="D6" i="1"/>
  <c r="H6" i="1"/>
  <c r="B2" i="1"/>
  <c r="F2" i="1"/>
  <c r="C2" i="1"/>
  <c r="G2" i="1"/>
  <c r="B3" i="1"/>
  <c r="F3" i="1"/>
  <c r="E2" i="1"/>
  <c r="D3" i="1"/>
  <c r="H3" i="1"/>
  <c r="E6" i="1"/>
  <c r="E3" i="1"/>
</calcChain>
</file>

<file path=xl/sharedStrings.xml><?xml version="1.0" encoding="utf-8"?>
<sst xmlns="http://schemas.openxmlformats.org/spreadsheetml/2006/main" count="58" uniqueCount="25">
  <si>
    <t>Challenge</t>
  </si>
  <si>
    <t>24 heures</t>
  </si>
  <si>
    <t>7 jours</t>
  </si>
  <si>
    <t>15 jours</t>
  </si>
  <si>
    <t>21 jours</t>
  </si>
  <si>
    <t>30 jours</t>
  </si>
  <si>
    <t>2 mois</t>
  </si>
  <si>
    <t>4 mois</t>
  </si>
  <si>
    <t>6 mois</t>
  </si>
  <si>
    <t>Plus longe série</t>
  </si>
  <si>
    <t>Activité 1</t>
  </si>
  <si>
    <t>Activité 2</t>
  </si>
  <si>
    <t>Activité 3</t>
  </si>
  <si>
    <t>Activité 4</t>
  </si>
  <si>
    <t>Activité 5</t>
  </si>
  <si>
    <t>S53</t>
  </si>
  <si>
    <t>S1</t>
  </si>
  <si>
    <t>lundi</t>
  </si>
  <si>
    <t>mardi</t>
  </si>
  <si>
    <t>mercredi</t>
  </si>
  <si>
    <t>jeudi</t>
  </si>
  <si>
    <t>vendredi</t>
  </si>
  <si>
    <t>samedi</t>
  </si>
  <si>
    <t>dimanche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</si>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</sst>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\d\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1" fillId="5" borderId="0" xfId="0" applyFont="1" applyFill="1" applyAlignment="1">
      <alignment horizontal="right" vertical="center"/>
    </xf>
    <xf numFmtId="0" fontId="1" fillId="6" borderId="0" xfId="0" applyFont="1" applyFill="1" applyAlignment="1">
      <alignment horizontal="right" vertical="center"/>
    </xf>
    <xf numFmtId="49" fontId="2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L16" sqref="G16:L16"/>
    </sheetView>
  </sheetViews>
  <sheetFormatPr baseColWidth="10" defaultRowHeight="15" x14ac:dyDescent="0.25"/>
  <cols>
    <col min="1" max="1" width="22.85546875" bestFit="1" customWidth="1"/>
  </cols>
  <sheetData>
    <row r="1" spans="1:15" x14ac:dyDescent="0.25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M1" t="s">
        <v>9</v>
      </c>
    </row>
    <row r="2" spans="1:15" x14ac:dyDescent="0.25">
      <c r="A2" s="2" t="s">
        <v>10</v>
      </c>
      <c r="B2" s="3" t="str">
        <f>IF(M2&gt;=1,"X","")</f>
        <v>X</v>
      </c>
      <c r="C2" s="3" t="str">
        <f>IF(M2&gt;=7,"X","")</f>
        <v/>
      </c>
      <c r="D2" s="3" t="str">
        <f>IF(M2&gt;=15,"X","")</f>
        <v/>
      </c>
      <c r="E2" s="3" t="str">
        <f>IF(M2&gt;=21,"X","")</f>
        <v/>
      </c>
      <c r="F2" s="3" t="str">
        <f>IF(M2&gt;=30,"X","")</f>
        <v/>
      </c>
      <c r="G2" s="3" t="str">
        <f>IF(M2&gt;=61,"X","")</f>
        <v/>
      </c>
      <c r="H2" s="3" t="str">
        <f>IF(M2&gt;=122,"X","")</f>
        <v/>
      </c>
      <c r="I2" s="3" t="str">
        <f>IF(M2&gt;=183,"X","")</f>
        <v/>
      </c>
      <c r="M2">
        <f>IF(COUNTIF(B13:O13,"x")=0,0,SUMPRODUCT((B13:O13="x")*(C13:P13="x")*1)+1)</f>
        <v>2</v>
      </c>
    </row>
    <row r="3" spans="1:15" x14ac:dyDescent="0.25">
      <c r="A3" s="4" t="s">
        <v>11</v>
      </c>
      <c r="B3" s="3" t="str">
        <f t="shared" ref="B3:B6" si="0">IF(M3&gt;=1,"X","")</f>
        <v>X</v>
      </c>
      <c r="C3" s="3" t="str">
        <f t="shared" ref="C3:C6" si="1">IF(M3&gt;=7,"X","")</f>
        <v/>
      </c>
      <c r="D3" s="3" t="str">
        <f t="shared" ref="D3:D6" si="2">IF(M3&gt;=15,"X","")</f>
        <v/>
      </c>
      <c r="E3" s="3" t="str">
        <f t="shared" ref="E3:E6" si="3">IF(M3&gt;=21,"X","")</f>
        <v/>
      </c>
      <c r="F3" s="3" t="str">
        <f t="shared" ref="F3:F6" si="4">IF(M3&gt;=30,"X","")</f>
        <v/>
      </c>
      <c r="G3" s="3" t="str">
        <f t="shared" ref="G3:G6" si="5">IF(M3&gt;=61,"X","")</f>
        <v/>
      </c>
      <c r="H3" s="3" t="str">
        <f t="shared" ref="H3:H6" si="6">IF(M3&gt;=122,"X","")</f>
        <v/>
      </c>
      <c r="I3" s="3" t="str">
        <f t="shared" ref="I3:I6" si="7">IF(M3&gt;=183,"X","")</f>
        <v/>
      </c>
      <c r="M3">
        <f>IF(COUNTIF(B14:O14,"x")=0,0,SUMPRODUCT((B14:O14="x")*(C14:P14="x")*1)+1)</f>
        <v>2</v>
      </c>
    </row>
    <row r="4" spans="1:15" x14ac:dyDescent="0.25">
      <c r="A4" s="5" t="s">
        <v>12</v>
      </c>
      <c r="B4" s="3" t="str">
        <f t="shared" si="0"/>
        <v/>
      </c>
      <c r="C4" s="3" t="str">
        <f t="shared" si="1"/>
        <v/>
      </c>
      <c r="D4" s="3" t="str">
        <f t="shared" si="2"/>
        <v/>
      </c>
      <c r="E4" s="3" t="str">
        <f t="shared" si="3"/>
        <v/>
      </c>
      <c r="F4" s="3" t="str">
        <f t="shared" si="4"/>
        <v/>
      </c>
      <c r="G4" s="3" t="str">
        <f t="shared" si="5"/>
        <v/>
      </c>
      <c r="H4" s="3" t="str">
        <f t="shared" si="6"/>
        <v/>
      </c>
      <c r="I4" s="3" t="str">
        <f t="shared" si="7"/>
        <v/>
      </c>
      <c r="M4">
        <f>IF(COUNTIF(B15:O15,"x")=0,0,SUMPRODUCT((B15:O15="x")*(C15:P15="x")*1)+1)</f>
        <v>0</v>
      </c>
    </row>
    <row r="5" spans="1:15" x14ac:dyDescent="0.25">
      <c r="A5" s="6" t="s">
        <v>13</v>
      </c>
      <c r="B5" s="3" t="str">
        <f t="shared" si="0"/>
        <v>X</v>
      </c>
      <c r="C5" s="3" t="str">
        <f t="shared" si="1"/>
        <v>X</v>
      </c>
      <c r="D5" s="3" t="str">
        <f t="shared" si="2"/>
        <v/>
      </c>
      <c r="E5" s="3" t="str">
        <f t="shared" si="3"/>
        <v/>
      </c>
      <c r="F5" s="3" t="str">
        <f t="shared" si="4"/>
        <v/>
      </c>
      <c r="G5" s="3" t="str">
        <f t="shared" si="5"/>
        <v/>
      </c>
      <c r="H5" s="3" t="str">
        <f t="shared" si="6"/>
        <v/>
      </c>
      <c r="I5" s="3" t="str">
        <f t="shared" si="7"/>
        <v/>
      </c>
      <c r="M5">
        <f>IF(COUNTIF(B16:O16,"x")=0,0,SUMPRODUCT((B16:O16="x")*(C16:P16="x")*1)+1)</f>
        <v>8</v>
      </c>
    </row>
    <row r="6" spans="1:15" x14ac:dyDescent="0.25">
      <c r="A6" s="7" t="s">
        <v>14</v>
      </c>
      <c r="B6" s="3" t="str">
        <f t="shared" si="0"/>
        <v>X</v>
      </c>
      <c r="C6" s="3" t="str">
        <f t="shared" si="1"/>
        <v>X</v>
      </c>
      <c r="D6" s="3" t="str">
        <f t="shared" si="2"/>
        <v/>
      </c>
      <c r="E6" s="3" t="str">
        <f t="shared" si="3"/>
        <v/>
      </c>
      <c r="F6" s="3" t="str">
        <f t="shared" si="4"/>
        <v/>
      </c>
      <c r="G6" s="3" t="str">
        <f t="shared" si="5"/>
        <v/>
      </c>
      <c r="H6" s="3" t="str">
        <f t="shared" si="6"/>
        <v/>
      </c>
      <c r="I6" s="3" t="str">
        <f t="shared" si="7"/>
        <v/>
      </c>
      <c r="M6">
        <f>IF(COUNTIF(B17:O17,"x")=0,0,SUMPRODUCT((B17:O17="x")*(C17:P17="x")*1)+1)</f>
        <v>8</v>
      </c>
    </row>
    <row r="10" spans="1:15" ht="15.75" thickBot="1" x14ac:dyDescent="0.3"/>
    <row r="11" spans="1:15" ht="19.5" thickBot="1" x14ac:dyDescent="0.35">
      <c r="A11" s="8"/>
      <c r="B11" s="29" t="s">
        <v>15</v>
      </c>
      <c r="C11" s="30"/>
      <c r="D11" s="30"/>
      <c r="E11" s="30"/>
      <c r="F11" s="30"/>
      <c r="G11" s="30"/>
      <c r="H11" s="31"/>
      <c r="I11" s="29" t="s">
        <v>16</v>
      </c>
      <c r="J11" s="30"/>
      <c r="K11" s="30"/>
      <c r="L11" s="30"/>
      <c r="M11" s="30"/>
      <c r="N11" s="30"/>
      <c r="O11" s="31"/>
    </row>
    <row r="12" spans="1:15" x14ac:dyDescent="0.25">
      <c r="A12" s="9"/>
      <c r="B12" s="10" t="s">
        <v>17</v>
      </c>
      <c r="C12" s="11" t="s">
        <v>18</v>
      </c>
      <c r="D12" s="11" t="s">
        <v>19</v>
      </c>
      <c r="E12" s="11" t="s">
        <v>20</v>
      </c>
      <c r="F12" s="11" t="s">
        <v>21</v>
      </c>
      <c r="G12" s="11" t="s">
        <v>22</v>
      </c>
      <c r="H12" s="12" t="s">
        <v>23</v>
      </c>
      <c r="I12" s="10" t="s">
        <v>17</v>
      </c>
      <c r="J12" s="11" t="s">
        <v>18</v>
      </c>
      <c r="K12" s="11" t="s">
        <v>19</v>
      </c>
      <c r="L12" s="11" t="s">
        <v>20</v>
      </c>
      <c r="M12" s="11" t="s">
        <v>21</v>
      </c>
      <c r="N12" s="11" t="s">
        <v>22</v>
      </c>
      <c r="O12" s="12" t="s">
        <v>23</v>
      </c>
    </row>
    <row r="13" spans="1:15" x14ac:dyDescent="0.25">
      <c r="A13" s="2" t="s">
        <v>10</v>
      </c>
      <c r="B13" s="13"/>
      <c r="C13" s="14" t="s">
        <v>24</v>
      </c>
      <c r="D13" s="14" t="s">
        <v>24</v>
      </c>
      <c r="E13" s="14"/>
      <c r="F13" s="15"/>
      <c r="G13" s="14"/>
      <c r="H13" s="16"/>
      <c r="I13" s="13"/>
      <c r="J13" s="14"/>
      <c r="K13" s="14"/>
      <c r="L13" s="14"/>
      <c r="M13" s="15"/>
      <c r="N13" s="14"/>
      <c r="O13" s="16"/>
    </row>
    <row r="14" spans="1:15" x14ac:dyDescent="0.25">
      <c r="A14" s="4" t="s">
        <v>11</v>
      </c>
      <c r="B14" s="17"/>
      <c r="C14" s="18" t="s">
        <v>24</v>
      </c>
      <c r="D14" s="18" t="s">
        <v>24</v>
      </c>
      <c r="E14" s="18"/>
      <c r="F14" s="18"/>
      <c r="G14" s="18" t="s">
        <v>24</v>
      </c>
      <c r="H14" s="19"/>
      <c r="I14" s="17"/>
      <c r="J14" s="18"/>
      <c r="K14" s="18"/>
      <c r="L14" s="18"/>
      <c r="M14" s="18"/>
      <c r="N14" s="18"/>
      <c r="O14" s="19"/>
    </row>
    <row r="15" spans="1:15" x14ac:dyDescent="0.25">
      <c r="A15" s="5" t="s">
        <v>12</v>
      </c>
      <c r="B15" s="20"/>
      <c r="C15" s="21"/>
      <c r="D15" s="21"/>
      <c r="E15" s="21"/>
      <c r="F15" s="21"/>
      <c r="G15" s="21"/>
      <c r="H15" s="22"/>
      <c r="I15" s="20"/>
      <c r="J15" s="21"/>
      <c r="K15" s="21"/>
      <c r="L15" s="21"/>
      <c r="M15" s="21"/>
      <c r="N15" s="21"/>
      <c r="O15" s="22"/>
    </row>
    <row r="16" spans="1:15" x14ac:dyDescent="0.25">
      <c r="A16" s="6" t="s">
        <v>13</v>
      </c>
      <c r="B16" s="23"/>
      <c r="C16" s="24" t="s">
        <v>24</v>
      </c>
      <c r="D16" s="24" t="s">
        <v>24</v>
      </c>
      <c r="E16" s="24" t="s">
        <v>24</v>
      </c>
      <c r="F16" s="24"/>
      <c r="G16" s="24" t="s">
        <v>24</v>
      </c>
      <c r="H16" s="25" t="s">
        <v>24</v>
      </c>
      <c r="I16" s="23" t="s">
        <v>24</v>
      </c>
      <c r="J16" s="24" t="s">
        <v>24</v>
      </c>
      <c r="K16" s="24" t="s">
        <v>24</v>
      </c>
      <c r="L16" s="24" t="s">
        <v>24</v>
      </c>
      <c r="M16" s="24"/>
      <c r="N16" s="24"/>
      <c r="O16" s="25"/>
    </row>
    <row r="17" spans="1:15" ht="15.75" thickBot="1" x14ac:dyDescent="0.3">
      <c r="A17" s="7" t="s">
        <v>14</v>
      </c>
      <c r="B17" s="26" t="s">
        <v>24</v>
      </c>
      <c r="C17" s="27" t="s">
        <v>24</v>
      </c>
      <c r="D17" s="27" t="s">
        <v>24</v>
      </c>
      <c r="E17" s="27" t="s">
        <v>24</v>
      </c>
      <c r="F17" s="27" t="s">
        <v>24</v>
      </c>
      <c r="G17" s="27" t="s">
        <v>24</v>
      </c>
      <c r="H17" s="28" t="s">
        <v>24</v>
      </c>
      <c r="I17" s="26" t="s">
        <v>24</v>
      </c>
      <c r="J17" s="27"/>
      <c r="K17" s="27"/>
      <c r="L17" s="27"/>
      <c r="M17" s="27"/>
      <c r="N17" s="27"/>
      <c r="O17" s="28"/>
    </row>
  </sheetData>
  <mergeCells count="2">
    <mergeCell ref="B11:H11"/>
    <mergeCell ref="I11:O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Version allégée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2021-08-18T17:07:45Z</dcterms:created>
  <dcterms:modified xsi:type="dcterms:W3CDTF">2021-08-18T18:16:11Z</dcterms:modified>
</cp:coreProperties>
</file>