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charts/chart20.xml" ContentType="application/vnd.openxmlformats-officedocument.drawingml.char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drawings/drawing10.xml" ContentType="application/vnd.openxmlformats-officedocument.drawing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docProps/core.xml" ContentType="application/vnd.openxmlformats-package.core-properties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drawings/drawing9.xml" ContentType="application/vnd.openxmlformats-officedocument.drawing+xml"/>
  <Override PartName="/xl/charts/chart5.xml" ContentType="application/vnd.openxmlformats-officedocument.drawingml.chart+xml"/>
  <Override PartName="/xl/drawings/drawing7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735" yWindow="195" windowWidth="24240" windowHeight="5190" tabRatio="849" activeTab="10"/>
  </bookViews>
  <sheets>
    <sheet name="A" sheetId="6" r:id="rId1"/>
    <sheet name="B" sheetId="7" r:id="rId2"/>
    <sheet name="C" sheetId="8" r:id="rId3"/>
    <sheet name="D" sheetId="9" r:id="rId4"/>
    <sheet name="E" sheetId="10" r:id="rId5"/>
    <sheet name="F" sheetId="11" r:id="rId6"/>
    <sheet name="G" sheetId="12" r:id="rId7"/>
    <sheet name="H" sheetId="13" r:id="rId8"/>
    <sheet name="I" sheetId="14" r:id="rId9"/>
    <sheet name="J" sheetId="28" r:id="rId10"/>
    <sheet name="synthese" sheetId="27" r:id="rId11"/>
  </sheets>
  <externalReferences>
    <externalReference r:id="rId12"/>
    <externalReference r:id="rId13"/>
  </externalReferences>
  <calcPr calcId="125725"/>
</workbook>
</file>

<file path=xl/calcChain.xml><?xml version="1.0" encoding="utf-8"?>
<calcChain xmlns="http://schemas.openxmlformats.org/spreadsheetml/2006/main">
  <c r="AJ4" i="6"/>
  <c r="AJ5"/>
  <c r="AJ6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H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F4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J3"/>
  <c r="AH3"/>
  <c r="AF3"/>
  <c r="AD3"/>
  <c r="B7"/>
  <c r="B6"/>
  <c r="B5"/>
  <c r="B4"/>
  <c r="AN49" i="14"/>
  <c r="AN85"/>
  <c r="AM22"/>
  <c r="AN22" s="1"/>
  <c r="AM23"/>
  <c r="AN23" s="1"/>
  <c r="AM24"/>
  <c r="AN24" s="1"/>
  <c r="AM25"/>
  <c r="AN25" s="1"/>
  <c r="AM26"/>
  <c r="AN26" s="1"/>
  <c r="AM27"/>
  <c r="AN27" s="1"/>
  <c r="AM28"/>
  <c r="AN28" s="1"/>
  <c r="AM29"/>
  <c r="AN29" s="1"/>
  <c r="AM30"/>
  <c r="AN30" s="1"/>
  <c r="AM31"/>
  <c r="AN31" s="1"/>
  <c r="AM32"/>
  <c r="AN32" s="1"/>
  <c r="AM33"/>
  <c r="AN33" s="1"/>
  <c r="AM34"/>
  <c r="AN34" s="1"/>
  <c r="AM35"/>
  <c r="AN35" s="1"/>
  <c r="AM36"/>
  <c r="AN36" s="1"/>
  <c r="AM37"/>
  <c r="AN37" s="1"/>
  <c r="AM38"/>
  <c r="AN38" s="1"/>
  <c r="AM39"/>
  <c r="AN39" s="1"/>
  <c r="AM40"/>
  <c r="AN40" s="1"/>
  <c r="AM41"/>
  <c r="AN41" s="1"/>
  <c r="AM42"/>
  <c r="AN42" s="1"/>
  <c r="AM43"/>
  <c r="AN43" s="1"/>
  <c r="AM44"/>
  <c r="AN44" s="1"/>
  <c r="AM45"/>
  <c r="AN45" s="1"/>
  <c r="AM46"/>
  <c r="AN46" s="1"/>
  <c r="AM47"/>
  <c r="AN47" s="1"/>
  <c r="AM48"/>
  <c r="AN48" s="1"/>
  <c r="AM49"/>
  <c r="AM50"/>
  <c r="AN50" s="1"/>
  <c r="AM51"/>
  <c r="AN51" s="1"/>
  <c r="AM52"/>
  <c r="AN52" s="1"/>
  <c r="AM53"/>
  <c r="AN53" s="1"/>
  <c r="AM54"/>
  <c r="AN54" s="1"/>
  <c r="AM55"/>
  <c r="AN55" s="1"/>
  <c r="AM56"/>
  <c r="AN56" s="1"/>
  <c r="AM57"/>
  <c r="AN57" s="1"/>
  <c r="AM58"/>
  <c r="AN58" s="1"/>
  <c r="AM59"/>
  <c r="AN59" s="1"/>
  <c r="AM60"/>
  <c r="AN60" s="1"/>
  <c r="AM61"/>
  <c r="AN61" s="1"/>
  <c r="AM62"/>
  <c r="AN62" s="1"/>
  <c r="AM63"/>
  <c r="AN63" s="1"/>
  <c r="AM64"/>
  <c r="AN64" s="1"/>
  <c r="AM65"/>
  <c r="AN65" s="1"/>
  <c r="AM66"/>
  <c r="AN66" s="1"/>
  <c r="AM67"/>
  <c r="AN67" s="1"/>
  <c r="AM68"/>
  <c r="AN68" s="1"/>
  <c r="AM69"/>
  <c r="AN69" s="1"/>
  <c r="AM70"/>
  <c r="AN70" s="1"/>
  <c r="AM71"/>
  <c r="AN71" s="1"/>
  <c r="AM72"/>
  <c r="AN72" s="1"/>
  <c r="AM73"/>
  <c r="AN73" s="1"/>
  <c r="AM74"/>
  <c r="AN74" s="1"/>
  <c r="AM75"/>
  <c r="AN75" s="1"/>
  <c r="AM76"/>
  <c r="AN76" s="1"/>
  <c r="AM77"/>
  <c r="AN77" s="1"/>
  <c r="AM78"/>
  <c r="AN78" s="1"/>
  <c r="AM79"/>
  <c r="AN79" s="1"/>
  <c r="AM80"/>
  <c r="AN80" s="1"/>
  <c r="AM81"/>
  <c r="AN81" s="1"/>
  <c r="AM82"/>
  <c r="AN82" s="1"/>
  <c r="AM83"/>
  <c r="AN83" s="1"/>
  <c r="AM84"/>
  <c r="AN84" s="1"/>
  <c r="AM85"/>
  <c r="AB85" i="28"/>
  <c r="M8"/>
  <c r="L8"/>
  <c r="K8"/>
  <c r="J8"/>
  <c r="I8"/>
  <c r="H8"/>
  <c r="G8"/>
  <c r="F8"/>
  <c r="E8"/>
  <c r="D8"/>
  <c r="C8"/>
  <c r="R7"/>
  <c r="Q7"/>
  <c r="U7" s="1"/>
  <c r="P7"/>
  <c r="R6"/>
  <c r="Q6"/>
  <c r="U6" s="1"/>
  <c r="P6"/>
  <c r="R5"/>
  <c r="Q5"/>
  <c r="U5" s="1"/>
  <c r="P5"/>
  <c r="R4"/>
  <c r="R8" s="1"/>
  <c r="Q4"/>
  <c r="Q8" s="1"/>
  <c r="P4"/>
  <c r="P8" s="1"/>
  <c r="R3"/>
  <c r="U3" s="1"/>
  <c r="Q3"/>
  <c r="P3"/>
  <c r="AB85" i="12"/>
  <c r="AB85" i="11"/>
  <c r="AB85" i="10"/>
  <c r="U4" i="28" l="1"/>
  <c r="U8" s="1"/>
  <c r="AB85" i="8"/>
  <c r="E8" i="10"/>
  <c r="E8" i="11" l="1"/>
  <c r="F8" i="8" l="1"/>
  <c r="E8" i="9" l="1"/>
  <c r="R6" i="7" l="1"/>
  <c r="R6" i="8"/>
  <c r="R6" i="9"/>
  <c r="R6" i="10"/>
  <c r="R6" i="11"/>
  <c r="R6" i="12"/>
  <c r="R6" i="13"/>
  <c r="R6" i="14"/>
  <c r="R6" i="6"/>
  <c r="Q6" i="7"/>
  <c r="U6" s="1"/>
  <c r="Q6" i="8"/>
  <c r="U6" s="1"/>
  <c r="Q6" i="9"/>
  <c r="U6" s="1"/>
  <c r="Q6" i="10"/>
  <c r="U6" s="1"/>
  <c r="Q6" i="11"/>
  <c r="U6" s="1"/>
  <c r="Q6" i="12"/>
  <c r="U6" s="1"/>
  <c r="Q6" i="13"/>
  <c r="U6" s="1"/>
  <c r="Q6" i="14"/>
  <c r="U6" s="1"/>
  <c r="Q6" i="6"/>
  <c r="U6" s="1"/>
  <c r="P6" i="7"/>
  <c r="P6" i="8"/>
  <c r="P6" i="9"/>
  <c r="P6" i="10"/>
  <c r="P6" i="11"/>
  <c r="P6" i="12"/>
  <c r="P6" i="13"/>
  <c r="P6" i="14"/>
  <c r="P6" i="6"/>
  <c r="C8" i="9" l="1"/>
  <c r="C8" i="8" l="1"/>
  <c r="D8" i="6" l="1"/>
  <c r="D8" i="9" l="1"/>
  <c r="C8" i="10" l="1"/>
  <c r="C8" i="14"/>
  <c r="C8" i="13"/>
  <c r="C8" i="12"/>
  <c r="C8" i="6" l="1"/>
  <c r="R4" i="14" l="1"/>
  <c r="U4" s="1"/>
  <c r="R5"/>
  <c r="R7"/>
  <c r="U7" s="1"/>
  <c r="Q4"/>
  <c r="Q5"/>
  <c r="U5" s="1"/>
  <c r="Q7"/>
  <c r="P5"/>
  <c r="R3"/>
  <c r="Q3"/>
  <c r="P3"/>
  <c r="D8"/>
  <c r="F8"/>
  <c r="G8"/>
  <c r="H8"/>
  <c r="I8"/>
  <c r="J8"/>
  <c r="K8"/>
  <c r="L8"/>
  <c r="M8"/>
  <c r="R4" i="13"/>
  <c r="U4" s="1"/>
  <c r="R5"/>
  <c r="R7"/>
  <c r="U7" s="1"/>
  <c r="Q4"/>
  <c r="Q5"/>
  <c r="U5" s="1"/>
  <c r="Q7"/>
  <c r="P4"/>
  <c r="P7"/>
  <c r="R3"/>
  <c r="Q3"/>
  <c r="P3"/>
  <c r="D8"/>
  <c r="F8"/>
  <c r="G8"/>
  <c r="H8"/>
  <c r="I8"/>
  <c r="J8"/>
  <c r="K8"/>
  <c r="L8"/>
  <c r="M8"/>
  <c r="R8"/>
  <c r="U8" l="1"/>
  <c r="U3"/>
  <c r="R8" i="14"/>
  <c r="U3"/>
  <c r="U8"/>
  <c r="Q8"/>
  <c r="Q8" i="13"/>
  <c r="R4" i="12" l="1"/>
  <c r="U4" s="1"/>
  <c r="R5"/>
  <c r="R7"/>
  <c r="U7" s="1"/>
  <c r="Q4"/>
  <c r="Q5"/>
  <c r="U5" s="1"/>
  <c r="Q7"/>
  <c r="P5"/>
  <c r="P7"/>
  <c r="R3"/>
  <c r="Q3"/>
  <c r="P3"/>
  <c r="D8"/>
  <c r="F8"/>
  <c r="G8"/>
  <c r="H8"/>
  <c r="I8"/>
  <c r="J8"/>
  <c r="K8"/>
  <c r="L8"/>
  <c r="M8"/>
  <c r="R4" i="11"/>
  <c r="R5"/>
  <c r="R7"/>
  <c r="Q4"/>
  <c r="Q5"/>
  <c r="Q8" s="1"/>
  <c r="Q7"/>
  <c r="P4"/>
  <c r="P5"/>
  <c r="P7"/>
  <c r="R3"/>
  <c r="Q3"/>
  <c r="U3" s="1"/>
  <c r="C8"/>
  <c r="D8"/>
  <c r="F8"/>
  <c r="G8"/>
  <c r="H8"/>
  <c r="I8"/>
  <c r="J8"/>
  <c r="K8"/>
  <c r="L8"/>
  <c r="M8"/>
  <c r="R8"/>
  <c r="R4" i="10"/>
  <c r="R5"/>
  <c r="R7"/>
  <c r="Q4"/>
  <c r="Q5"/>
  <c r="Q7"/>
  <c r="P4"/>
  <c r="P5"/>
  <c r="P7"/>
  <c r="R3"/>
  <c r="U3" s="1"/>
  <c r="Q3"/>
  <c r="D8"/>
  <c r="F8"/>
  <c r="G8"/>
  <c r="H8"/>
  <c r="I8"/>
  <c r="J8"/>
  <c r="K8"/>
  <c r="L8"/>
  <c r="M8"/>
  <c r="R8"/>
  <c r="P8" l="1"/>
  <c r="U5"/>
  <c r="U7"/>
  <c r="U4"/>
  <c r="U8" s="1"/>
  <c r="U7" i="11"/>
  <c r="U4"/>
  <c r="U8" s="1"/>
  <c r="U5"/>
  <c r="R8" i="12"/>
  <c r="U3"/>
  <c r="P8" i="11"/>
  <c r="U8" i="12"/>
  <c r="Q8"/>
  <c r="Q8" i="10"/>
  <c r="R4" i="9"/>
  <c r="R5"/>
  <c r="R7"/>
  <c r="Q4"/>
  <c r="U4" s="1"/>
  <c r="Q5"/>
  <c r="Q7"/>
  <c r="U7" s="1"/>
  <c r="P4"/>
  <c r="P5"/>
  <c r="P7"/>
  <c r="R3"/>
  <c r="Q3"/>
  <c r="P3"/>
  <c r="F8"/>
  <c r="G8"/>
  <c r="H8"/>
  <c r="I8"/>
  <c r="J8"/>
  <c r="K8"/>
  <c r="L8"/>
  <c r="M8"/>
  <c r="R8"/>
  <c r="P8" l="1"/>
  <c r="Q8"/>
  <c r="U3"/>
  <c r="U5"/>
  <c r="U8" s="1"/>
  <c r="R4" i="8" l="1"/>
  <c r="R5"/>
  <c r="R7"/>
  <c r="Q4"/>
  <c r="Q5"/>
  <c r="Q7"/>
  <c r="P4"/>
  <c r="P5"/>
  <c r="R3"/>
  <c r="Q3"/>
  <c r="U3" s="1"/>
  <c r="D8"/>
  <c r="G8"/>
  <c r="H8"/>
  <c r="I8"/>
  <c r="J8"/>
  <c r="K8"/>
  <c r="L8"/>
  <c r="M8"/>
  <c r="Q8"/>
  <c r="U7" l="1"/>
  <c r="U4"/>
  <c r="R8"/>
  <c r="U5"/>
  <c r="U8" s="1"/>
  <c r="R4" i="7"/>
  <c r="R5"/>
  <c r="R8" s="1"/>
  <c r="R7"/>
  <c r="Q4"/>
  <c r="U4" s="1"/>
  <c r="Q5"/>
  <c r="Q7"/>
  <c r="U7" s="1"/>
  <c r="P4"/>
  <c r="R3"/>
  <c r="Q3"/>
  <c r="P3"/>
  <c r="C8"/>
  <c r="D8"/>
  <c r="F8"/>
  <c r="G8"/>
  <c r="H8"/>
  <c r="I8"/>
  <c r="J8"/>
  <c r="K8"/>
  <c r="L8"/>
  <c r="M8"/>
  <c r="Q8"/>
  <c r="U3" l="1"/>
  <c r="U5"/>
  <c r="U8" s="1"/>
  <c r="R4" i="6" l="1"/>
  <c r="R5"/>
  <c r="R7"/>
  <c r="Q4"/>
  <c r="U4" s="1"/>
  <c r="U8" s="1"/>
  <c r="Q5"/>
  <c r="U5" s="1"/>
  <c r="Q7"/>
  <c r="U7" s="1"/>
  <c r="P7"/>
  <c r="R3"/>
  <c r="Q3"/>
  <c r="U3" s="1"/>
  <c r="F8"/>
  <c r="G8"/>
  <c r="H8"/>
  <c r="I8"/>
  <c r="J8"/>
  <c r="K8"/>
  <c r="L8"/>
  <c r="M8"/>
  <c r="Q8"/>
  <c r="R8"/>
  <c r="AK85" i="9" l="1"/>
  <c r="P7" i="7" l="1"/>
  <c r="P3" i="8"/>
  <c r="P5" i="7" l="1"/>
  <c r="E8"/>
  <c r="P8" l="1"/>
  <c r="P7" i="14" l="1"/>
  <c r="P4" l="1"/>
  <c r="E8"/>
  <c r="P5" i="13"/>
  <c r="E8"/>
  <c r="P8" i="14" l="1"/>
  <c r="P8" i="13"/>
  <c r="P4" i="12" l="1"/>
  <c r="E8"/>
  <c r="P3" i="11"/>
  <c r="P8" i="12" l="1"/>
  <c r="P3" i="10" l="1"/>
  <c r="E8" i="8" l="1"/>
  <c r="P7"/>
  <c r="P8" l="1"/>
  <c r="P5" i="6" l="1"/>
  <c r="P4" l="1"/>
  <c r="E8"/>
  <c r="P3"/>
  <c r="P8" l="1"/>
  <c r="AK84" l="1"/>
  <c r="AG84"/>
  <c r="AM84" l="1"/>
  <c r="AE84"/>
  <c r="AK83"/>
  <c r="AG83"/>
  <c r="AM83" l="1"/>
  <c r="AE83"/>
  <c r="AK82"/>
  <c r="AG82"/>
  <c r="AM82" l="1"/>
  <c r="AE82"/>
  <c r="AK81"/>
  <c r="AG81"/>
  <c r="AM81" l="1"/>
  <c r="AE81"/>
  <c r="AK80"/>
  <c r="AG80"/>
  <c r="AM80" l="1"/>
  <c r="AE80"/>
  <c r="AK79"/>
  <c r="AG79"/>
  <c r="AM79" l="1"/>
  <c r="AE79"/>
  <c r="AK78"/>
  <c r="AG78"/>
  <c r="AM78" l="1"/>
  <c r="AE78"/>
  <c r="AK77"/>
  <c r="AG77"/>
  <c r="AM77" l="1"/>
  <c r="AE77"/>
  <c r="AK76"/>
  <c r="AG76"/>
  <c r="AM76" l="1"/>
  <c r="AE76"/>
  <c r="AK75"/>
  <c r="AG75"/>
  <c r="AM75" l="1"/>
  <c r="AE75"/>
  <c r="AK74"/>
  <c r="AG74"/>
  <c r="AM74" l="1"/>
  <c r="AE74"/>
  <c r="AK73"/>
  <c r="AG73"/>
  <c r="AM73" l="1"/>
  <c r="AE73"/>
  <c r="AK72"/>
  <c r="AG72"/>
  <c r="AM72" l="1"/>
  <c r="AE72"/>
  <c r="AK71"/>
  <c r="AG71"/>
  <c r="AM71" l="1"/>
  <c r="AE71"/>
  <c r="AK70"/>
  <c r="AG70"/>
  <c r="AM70" l="1"/>
  <c r="AE70"/>
  <c r="AK69"/>
  <c r="AG69"/>
  <c r="AM69" l="1"/>
  <c r="AE69"/>
  <c r="AK68"/>
  <c r="AG68"/>
  <c r="AM68" l="1"/>
  <c r="AE68"/>
  <c r="AK67"/>
  <c r="AG67"/>
  <c r="AM67" l="1"/>
  <c r="AE67"/>
  <c r="AK66"/>
  <c r="AG66"/>
  <c r="AM66" l="1"/>
  <c r="AE66"/>
  <c r="AK65"/>
  <c r="AG65"/>
  <c r="AM65" l="1"/>
  <c r="AE65"/>
  <c r="AK64"/>
  <c r="AG64"/>
  <c r="AM64" l="1"/>
  <c r="AE64"/>
  <c r="AK63"/>
  <c r="AG63"/>
  <c r="AM63" l="1"/>
  <c r="AE63"/>
  <c r="AK62"/>
  <c r="AG62"/>
  <c r="AM62" l="1"/>
  <c r="AE62"/>
  <c r="AK61"/>
  <c r="AG61"/>
  <c r="AM61" l="1"/>
  <c r="AE61"/>
  <c r="AK60"/>
  <c r="AG60"/>
  <c r="AM60" l="1"/>
  <c r="AE60"/>
  <c r="AK59"/>
  <c r="AG59"/>
  <c r="AM59" l="1"/>
  <c r="AE59"/>
  <c r="AK58"/>
  <c r="AG58"/>
  <c r="AM58" l="1"/>
  <c r="AE58"/>
  <c r="AK57"/>
  <c r="AG57"/>
  <c r="AM57" l="1"/>
  <c r="AE57"/>
  <c r="AK56"/>
  <c r="AG56"/>
  <c r="AM56" l="1"/>
  <c r="AE56"/>
  <c r="AK55"/>
  <c r="AG55"/>
  <c r="AM55" l="1"/>
  <c r="AE55"/>
  <c r="AK54"/>
  <c r="AG54"/>
  <c r="AM54" l="1"/>
  <c r="AE54"/>
  <c r="AK53"/>
  <c r="AG53"/>
  <c r="AM53" l="1"/>
  <c r="AE53"/>
  <c r="AK52"/>
  <c r="AG52"/>
  <c r="AM52" l="1"/>
  <c r="AE52"/>
  <c r="AK51"/>
  <c r="AG51"/>
  <c r="AM51" l="1"/>
  <c r="AE51"/>
  <c r="AK50"/>
  <c r="AG50"/>
  <c r="AM50" l="1"/>
  <c r="AE50"/>
  <c r="AK49"/>
  <c r="AG49"/>
  <c r="AM49" l="1"/>
  <c r="AE49"/>
  <c r="AK48"/>
  <c r="AG48"/>
  <c r="AM48" l="1"/>
  <c r="AE48"/>
  <c r="AK47"/>
  <c r="AG47"/>
  <c r="AM47" l="1"/>
  <c r="AE47"/>
  <c r="AK46"/>
  <c r="AG46"/>
  <c r="AM46" l="1"/>
  <c r="AE46"/>
  <c r="AK45"/>
  <c r="AG45"/>
  <c r="AM45" l="1"/>
  <c r="AE45"/>
  <c r="AK44"/>
  <c r="AG44"/>
  <c r="AM44" l="1"/>
  <c r="AE44"/>
  <c r="AK43"/>
  <c r="AG43"/>
  <c r="AM43" l="1"/>
  <c r="AE43"/>
  <c r="AK42"/>
  <c r="AG42"/>
  <c r="AM42" l="1"/>
  <c r="AE42"/>
  <c r="AK41"/>
  <c r="AG41"/>
  <c r="AM41" l="1"/>
  <c r="AE41"/>
  <c r="AK40"/>
  <c r="AG40"/>
  <c r="AM40" l="1"/>
  <c r="AE40"/>
  <c r="AK39"/>
  <c r="AG39"/>
  <c r="AM39" l="1"/>
  <c r="AE39"/>
  <c r="AK38"/>
  <c r="AG38"/>
  <c r="AM38" l="1"/>
  <c r="AE38"/>
  <c r="AK37"/>
  <c r="AG37"/>
  <c r="AM37" l="1"/>
  <c r="AE37"/>
  <c r="AK36"/>
  <c r="AG36"/>
  <c r="AM36" l="1"/>
  <c r="AE36"/>
  <c r="AK35"/>
  <c r="AG35"/>
  <c r="AM35" l="1"/>
  <c r="AE35"/>
  <c r="AK34"/>
  <c r="AG34"/>
  <c r="AM34" l="1"/>
  <c r="AE34"/>
  <c r="AK33"/>
  <c r="AG33"/>
  <c r="AM33" l="1"/>
  <c r="AE33"/>
  <c r="AK32"/>
  <c r="AG32"/>
  <c r="AM32" l="1"/>
  <c r="AE32"/>
  <c r="AK31"/>
  <c r="AG31"/>
  <c r="AM31" l="1"/>
  <c r="AE31"/>
  <c r="AK30"/>
  <c r="AG30"/>
  <c r="AM30" l="1"/>
  <c r="AE30"/>
  <c r="AK29"/>
  <c r="AG29"/>
  <c r="AM29" l="1"/>
  <c r="AE29"/>
  <c r="AK28"/>
  <c r="AG28"/>
  <c r="AM28" l="1"/>
  <c r="AE28"/>
  <c r="AK27"/>
  <c r="AG27"/>
  <c r="AM27" l="1"/>
  <c r="AE27"/>
  <c r="AK26"/>
  <c r="AG26"/>
  <c r="AM26" l="1"/>
  <c r="AE26"/>
  <c r="AM25" l="1"/>
  <c r="AM24" l="1"/>
  <c r="AM23" l="1"/>
  <c r="AM22" l="1"/>
  <c r="AM21" l="1"/>
  <c r="AM20" l="1"/>
  <c r="AM19" l="1"/>
  <c r="AM18" l="1"/>
  <c r="AM17" l="1"/>
  <c r="AM16" l="1"/>
  <c r="AM15" l="1"/>
  <c r="AM14" l="1"/>
  <c r="AM13" l="1"/>
  <c r="AM12" l="1"/>
  <c r="AM11" l="1"/>
  <c r="AM10" l="1"/>
  <c r="AM9" l="1"/>
  <c r="AM8" l="1"/>
  <c r="AM7" l="1"/>
  <c r="AM6" l="1"/>
  <c r="AM5" l="1"/>
  <c r="AM4" l="1"/>
  <c r="AG5" i="14" l="1"/>
  <c r="AG4"/>
  <c r="AK5" l="1"/>
  <c r="AK6"/>
  <c r="AK8"/>
  <c r="AK9"/>
  <c r="AK11"/>
  <c r="AK12"/>
  <c r="AK14"/>
  <c r="AK15"/>
  <c r="AK16"/>
  <c r="AK17"/>
  <c r="AK19"/>
  <c r="AK20"/>
  <c r="AK21"/>
  <c r="AM8"/>
  <c r="AM10"/>
  <c r="AM11"/>
  <c r="AM13"/>
  <c r="AM14"/>
  <c r="AM16"/>
  <c r="AM17"/>
  <c r="AM19"/>
  <c r="AM20"/>
  <c r="AM21"/>
  <c r="O6"/>
  <c r="T6" s="1"/>
  <c r="W6" s="1"/>
  <c r="Z6" s="1"/>
  <c r="AK4"/>
  <c r="AK10"/>
  <c r="AK13"/>
  <c r="AK18"/>
  <c r="O7"/>
  <c r="T7" s="1"/>
  <c r="W7" s="1"/>
  <c r="Z7" s="1"/>
  <c r="AM7"/>
  <c r="AM18" l="1"/>
  <c r="AM15"/>
  <c r="AM12"/>
  <c r="AM9"/>
  <c r="AM3" i="6"/>
  <c r="O5" i="14"/>
  <c r="T5" s="1"/>
  <c r="W5" s="1"/>
  <c r="Z5" s="1"/>
  <c r="AM5"/>
  <c r="AI3"/>
  <c r="AK3"/>
  <c r="AM6"/>
  <c r="AE6"/>
  <c r="AM4"/>
  <c r="AE4"/>
  <c r="O4"/>
  <c r="B8"/>
  <c r="AM3" l="1"/>
  <c r="AE3"/>
  <c r="O8"/>
  <c r="T4"/>
  <c r="W4" l="1"/>
  <c r="T8"/>
  <c r="AN12"/>
  <c r="AN15"/>
  <c r="AN18"/>
  <c r="AN21"/>
  <c r="AE5"/>
  <c r="AN17"/>
  <c r="AN9"/>
  <c r="AN16"/>
  <c r="AN19"/>
  <c r="AN8"/>
  <c r="AN11"/>
  <c r="AN14"/>
  <c r="AN20"/>
  <c r="AN10"/>
  <c r="AN13"/>
  <c r="AN4"/>
  <c r="AK7" l="1"/>
  <c r="AN7"/>
  <c r="Z4"/>
  <c r="W8"/>
  <c r="AN5"/>
  <c r="O3"/>
  <c r="T3" s="1"/>
  <c r="W3" s="1"/>
  <c r="Z3" s="1"/>
  <c r="AN6"/>
  <c r="AG6"/>
  <c r="AN3"/>
  <c r="AG3"/>
  <c r="AK13" i="28"/>
  <c r="AM13"/>
  <c r="AK12"/>
  <c r="AK9"/>
  <c r="AK4" l="1"/>
  <c r="AK7"/>
  <c r="AK10"/>
  <c r="AK17"/>
  <c r="AK20"/>
  <c r="AF85"/>
  <c r="AJ85"/>
  <c r="AG5"/>
  <c r="AK5"/>
  <c r="AK6"/>
  <c r="AK8"/>
  <c r="AK11"/>
  <c r="AK14"/>
  <c r="AK15"/>
  <c r="AK16"/>
  <c r="AM18"/>
  <c r="AK18"/>
  <c r="AK19"/>
  <c r="AK21"/>
  <c r="AE4"/>
  <c r="AE6"/>
  <c r="AM7"/>
  <c r="AM9"/>
  <c r="AM12"/>
  <c r="AM14"/>
  <c r="AM15"/>
  <c r="AM16"/>
  <c r="AM17"/>
  <c r="AM20"/>
  <c r="AM23"/>
  <c r="AM26"/>
  <c r="AM29"/>
  <c r="AM32"/>
  <c r="AM35"/>
  <c r="AM38"/>
  <c r="AM41"/>
  <c r="AM44"/>
  <c r="AM47"/>
  <c r="AM50"/>
  <c r="AM53"/>
  <c r="AM54"/>
  <c r="AM55"/>
  <c r="AM56"/>
  <c r="AM57"/>
  <c r="AM58"/>
  <c r="AM59"/>
  <c r="AM60"/>
  <c r="AM61"/>
  <c r="AM62"/>
  <c r="AM63"/>
  <c r="AM64"/>
  <c r="AM65"/>
  <c r="AM66"/>
  <c r="AM67"/>
  <c r="AM68"/>
  <c r="AM69"/>
  <c r="AM70"/>
  <c r="AM71"/>
  <c r="AM72"/>
  <c r="AM73"/>
  <c r="AM74"/>
  <c r="AM75"/>
  <c r="AM76"/>
  <c r="AM77"/>
  <c r="AM78"/>
  <c r="AM79"/>
  <c r="AM80"/>
  <c r="AM81"/>
  <c r="AM82"/>
  <c r="AM83"/>
  <c r="AM84"/>
  <c r="AD85"/>
  <c r="AM85" s="1"/>
  <c r="AH85"/>
  <c r="O5"/>
  <c r="T5" s="1"/>
  <c r="W5" s="1"/>
  <c r="Z5" s="1"/>
  <c r="AC85"/>
  <c r="AN85" l="1"/>
  <c r="AN84"/>
  <c r="AN83"/>
  <c r="AN82"/>
  <c r="AN81"/>
  <c r="AN80"/>
  <c r="AN79"/>
  <c r="AN78"/>
  <c r="AN77"/>
  <c r="AN76"/>
  <c r="AN75"/>
  <c r="AN74"/>
  <c r="AN73"/>
  <c r="AN72"/>
  <c r="AN71"/>
  <c r="AN70"/>
  <c r="AN69"/>
  <c r="AN68"/>
  <c r="AN67"/>
  <c r="AN66"/>
  <c r="AN65"/>
  <c r="AN64"/>
  <c r="AN63"/>
  <c r="AN62"/>
  <c r="AN61"/>
  <c r="AN60"/>
  <c r="AN59"/>
  <c r="AN58"/>
  <c r="AN57"/>
  <c r="AN56"/>
  <c r="AN55"/>
  <c r="AN54"/>
  <c r="AN53"/>
  <c r="AM52"/>
  <c r="AN52" s="1"/>
  <c r="AM51"/>
  <c r="AN51" s="1"/>
  <c r="AN50"/>
  <c r="AM49"/>
  <c r="AN49" s="1"/>
  <c r="AM48"/>
  <c r="AN48" s="1"/>
  <c r="AN47"/>
  <c r="AM46"/>
  <c r="AN46" s="1"/>
  <c r="AM45"/>
  <c r="AN45" s="1"/>
  <c r="AN44"/>
  <c r="AM43"/>
  <c r="AN43" s="1"/>
  <c r="AM42"/>
  <c r="AN42" s="1"/>
  <c r="AN41"/>
  <c r="AM40"/>
  <c r="AN40" s="1"/>
  <c r="AM39"/>
  <c r="AN39" s="1"/>
  <c r="AN38"/>
  <c r="AM37"/>
  <c r="AN37" s="1"/>
  <c r="AM36"/>
  <c r="AN36" s="1"/>
  <c r="AN35"/>
  <c r="AM34"/>
  <c r="AN34" s="1"/>
  <c r="AM33"/>
  <c r="AN33" s="1"/>
  <c r="AN32"/>
  <c r="AM31"/>
  <c r="AN31" s="1"/>
  <c r="AM30"/>
  <c r="AN30" s="1"/>
  <c r="AN29"/>
  <c r="AM28"/>
  <c r="AN28" s="1"/>
  <c r="AM27"/>
  <c r="AN27" s="1"/>
  <c r="AN26"/>
  <c r="AM25"/>
  <c r="AN25" s="1"/>
  <c r="AM24"/>
  <c r="AN24" s="1"/>
  <c r="AN23"/>
  <c r="AM22"/>
  <c r="AN22" s="1"/>
  <c r="AM21"/>
  <c r="AN21" s="1"/>
  <c r="AN20"/>
  <c r="AM19"/>
  <c r="AN19" s="1"/>
  <c r="AM11"/>
  <c r="AN11" s="1"/>
  <c r="AM10"/>
  <c r="AN10" s="1"/>
  <c r="AM8"/>
  <c r="AN8" s="1"/>
  <c r="AN7"/>
  <c r="AN17"/>
  <c r="AN16"/>
  <c r="AN15"/>
  <c r="AN14"/>
  <c r="AM5"/>
  <c r="AM4"/>
  <c r="AN4" s="1"/>
  <c r="AG4"/>
  <c r="AM6"/>
  <c r="O4"/>
  <c r="AK3"/>
  <c r="AI3"/>
  <c r="O6"/>
  <c r="T6" s="1"/>
  <c r="W6" s="1"/>
  <c r="Z6" s="1"/>
  <c r="AN13"/>
  <c r="AN6"/>
  <c r="AG6"/>
  <c r="AN9"/>
  <c r="AN12"/>
  <c r="AE5"/>
  <c r="AN5"/>
  <c r="AN18"/>
  <c r="AG3"/>
  <c r="O7"/>
  <c r="T7" s="1"/>
  <c r="W7" s="1"/>
  <c r="Z7" s="1"/>
  <c r="O3"/>
  <c r="T3" s="1"/>
  <c r="W3" s="1"/>
  <c r="Z3" s="1"/>
  <c r="AE5" i="13" l="1"/>
  <c r="AD85"/>
  <c r="AH85"/>
  <c r="AG4"/>
  <c r="AK4"/>
  <c r="AG5"/>
  <c r="AK5"/>
  <c r="AG7"/>
  <c r="AK7"/>
  <c r="AG8"/>
  <c r="AK8"/>
  <c r="AG9"/>
  <c r="AK9"/>
  <c r="AG10"/>
  <c r="AK10"/>
  <c r="AG11"/>
  <c r="AK11"/>
  <c r="AG12"/>
  <c r="AK12"/>
  <c r="AG13"/>
  <c r="AK13"/>
  <c r="AG14"/>
  <c r="AK14"/>
  <c r="AG15"/>
  <c r="AK15"/>
  <c r="AG16"/>
  <c r="AK16"/>
  <c r="AG17"/>
  <c r="AK17"/>
  <c r="AG18"/>
  <c r="AK18"/>
  <c r="AG19"/>
  <c r="AK19"/>
  <c r="AG20"/>
  <c r="AK20"/>
  <c r="AG21"/>
  <c r="AK21"/>
  <c r="AG22"/>
  <c r="AK22"/>
  <c r="AG23"/>
  <c r="AK23"/>
  <c r="AG24"/>
  <c r="AK24"/>
  <c r="AG25"/>
  <c r="AK25"/>
  <c r="AF85"/>
  <c r="AJ85"/>
  <c r="AM4"/>
  <c r="T4" i="28"/>
  <c r="O8"/>
  <c r="AM3"/>
  <c r="AN3" s="1"/>
  <c r="AE3"/>
  <c r="B8"/>
  <c r="O6" i="13"/>
  <c r="T6" s="1"/>
  <c r="W6" s="1"/>
  <c r="Z6" s="1"/>
  <c r="AG6"/>
  <c r="AG3"/>
  <c r="AC85"/>
  <c r="AM52" l="1"/>
  <c r="AN52" s="1"/>
  <c r="AM48"/>
  <c r="AN48" s="1"/>
  <c r="AM45"/>
  <c r="AN45" s="1"/>
  <c r="AM42"/>
  <c r="AN42" s="1"/>
  <c r="AM39"/>
  <c r="AN39" s="1"/>
  <c r="AM36"/>
  <c r="AN36" s="1"/>
  <c r="AM33"/>
  <c r="AN33" s="1"/>
  <c r="AM30"/>
  <c r="AN30" s="1"/>
  <c r="AM26"/>
  <c r="AN26" s="1"/>
  <c r="AM23"/>
  <c r="AN23" s="1"/>
  <c r="AM20"/>
  <c r="AN20" s="1"/>
  <c r="AM17"/>
  <c r="AN17" s="1"/>
  <c r="AM14"/>
  <c r="AN14" s="1"/>
  <c r="AM11"/>
  <c r="AN11" s="1"/>
  <c r="AM85"/>
  <c r="AN85" s="1"/>
  <c r="AM84"/>
  <c r="AN84" s="1"/>
  <c r="AM83"/>
  <c r="AN83" s="1"/>
  <c r="AM82"/>
  <c r="AN82" s="1"/>
  <c r="AM81"/>
  <c r="AN81" s="1"/>
  <c r="AM80"/>
  <c r="AN80" s="1"/>
  <c r="AM79"/>
  <c r="AN79" s="1"/>
  <c r="AM78"/>
  <c r="AN78" s="1"/>
  <c r="AM77"/>
  <c r="AN77" s="1"/>
  <c r="AM76"/>
  <c r="AN76" s="1"/>
  <c r="AM75"/>
  <c r="AN75" s="1"/>
  <c r="AM74"/>
  <c r="AN74" s="1"/>
  <c r="AM73"/>
  <c r="AN73" s="1"/>
  <c r="AM72"/>
  <c r="AN72" s="1"/>
  <c r="AM71"/>
  <c r="AN71" s="1"/>
  <c r="AM70"/>
  <c r="AN70" s="1"/>
  <c r="AM69"/>
  <c r="AN69" s="1"/>
  <c r="AM68"/>
  <c r="AN68" s="1"/>
  <c r="AM67"/>
  <c r="AN67" s="1"/>
  <c r="AM66"/>
  <c r="AN66" s="1"/>
  <c r="AM65"/>
  <c r="AN65" s="1"/>
  <c r="AM64"/>
  <c r="AN64" s="1"/>
  <c r="AM63"/>
  <c r="AN63" s="1"/>
  <c r="AM62"/>
  <c r="AN62" s="1"/>
  <c r="AM61"/>
  <c r="AN61" s="1"/>
  <c r="AM60"/>
  <c r="AN60" s="1"/>
  <c r="AM59"/>
  <c r="AN59" s="1"/>
  <c r="AM58"/>
  <c r="AN58" s="1"/>
  <c r="AM57"/>
  <c r="AN57" s="1"/>
  <c r="AM56"/>
  <c r="AN56" s="1"/>
  <c r="AM55"/>
  <c r="AN55" s="1"/>
  <c r="AM54"/>
  <c r="AN54" s="1"/>
  <c r="AM51"/>
  <c r="AN51" s="1"/>
  <c r="AM35"/>
  <c r="AN35" s="1"/>
  <c r="AM32"/>
  <c r="AN32" s="1"/>
  <c r="AM29"/>
  <c r="AN29" s="1"/>
  <c r="AM16"/>
  <c r="AN16" s="1"/>
  <c r="AM13"/>
  <c r="AN13" s="1"/>
  <c r="AM10"/>
  <c r="AN10" s="1"/>
  <c r="AM53"/>
  <c r="AN53" s="1"/>
  <c r="AM50"/>
  <c r="AN50" s="1"/>
  <c r="AM47"/>
  <c r="AN47" s="1"/>
  <c r="AM44"/>
  <c r="AN44" s="1"/>
  <c r="AM41"/>
  <c r="AN41" s="1"/>
  <c r="AM38"/>
  <c r="AN38" s="1"/>
  <c r="AM37"/>
  <c r="AN37" s="1"/>
  <c r="AM34"/>
  <c r="AN34" s="1"/>
  <c r="AM31"/>
  <c r="AN31" s="1"/>
  <c r="AM28"/>
  <c r="AN28" s="1"/>
  <c r="AM25"/>
  <c r="AN25" s="1"/>
  <c r="AM22"/>
  <c r="AN22" s="1"/>
  <c r="AM19"/>
  <c r="AN19" s="1"/>
  <c r="AM18"/>
  <c r="AN18" s="1"/>
  <c r="AM15"/>
  <c r="AN15" s="1"/>
  <c r="AM12"/>
  <c r="AN12" s="1"/>
  <c r="AM9"/>
  <c r="AN9" s="1"/>
  <c r="AM49"/>
  <c r="AN49" s="1"/>
  <c r="AM46"/>
  <c r="AN46" s="1"/>
  <c r="AM43"/>
  <c r="AN43" s="1"/>
  <c r="AM40"/>
  <c r="AN40" s="1"/>
  <c r="AM27"/>
  <c r="AN27" s="1"/>
  <c r="AM24"/>
  <c r="AN24" s="1"/>
  <c r="AM21"/>
  <c r="AN21" s="1"/>
  <c r="AM8"/>
  <c r="AN8" s="1"/>
  <c r="AK3"/>
  <c r="AI3"/>
  <c r="AM6"/>
  <c r="AN6" s="1"/>
  <c r="AM7"/>
  <c r="AN7" s="1"/>
  <c r="AM5"/>
  <c r="T8" i="28"/>
  <c r="W4"/>
  <c r="AK6" i="13"/>
  <c r="AN5"/>
  <c r="AE3"/>
  <c r="O7"/>
  <c r="T7" s="1"/>
  <c r="W7" s="1"/>
  <c r="Z7" s="1"/>
  <c r="O5"/>
  <c r="T5" s="1"/>
  <c r="W5" s="1"/>
  <c r="Z5" s="1"/>
  <c r="O3"/>
  <c r="T3" s="1"/>
  <c r="W3" s="1"/>
  <c r="Z3" s="1"/>
  <c r="AK9" i="12"/>
  <c r="AM3" i="13" l="1"/>
  <c r="AN3" s="1"/>
  <c r="AD85" i="12"/>
  <c r="AH85"/>
  <c r="AG4"/>
  <c r="AK4"/>
  <c r="AG5"/>
  <c r="AK5"/>
  <c r="AG6"/>
  <c r="AK6"/>
  <c r="AG7"/>
  <c r="AG8"/>
  <c r="AK8"/>
  <c r="AG9"/>
  <c r="AG10"/>
  <c r="AG11"/>
  <c r="AG12"/>
  <c r="AG13"/>
  <c r="AK13"/>
  <c r="AG14"/>
  <c r="AK14"/>
  <c r="AG15"/>
  <c r="AK15"/>
  <c r="AG16"/>
  <c r="AK16"/>
  <c r="AG17"/>
  <c r="AK17"/>
  <c r="AG18"/>
  <c r="AK18"/>
  <c r="AG19"/>
  <c r="AK19"/>
  <c r="AG20"/>
  <c r="AK20"/>
  <c r="AG21"/>
  <c r="AK21"/>
  <c r="AG22"/>
  <c r="AK22"/>
  <c r="AG23"/>
  <c r="AK23"/>
  <c r="AG24"/>
  <c r="AK24"/>
  <c r="AG25"/>
  <c r="AK25"/>
  <c r="AG26"/>
  <c r="AK26"/>
  <c r="AG27"/>
  <c r="AK27"/>
  <c r="AG28"/>
  <c r="AK28"/>
  <c r="AG29"/>
  <c r="AK29"/>
  <c r="AG30"/>
  <c r="AK30"/>
  <c r="AG31"/>
  <c r="AK31"/>
  <c r="AG32"/>
  <c r="AK32"/>
  <c r="AG33"/>
  <c r="AK33"/>
  <c r="AG34"/>
  <c r="AK34"/>
  <c r="AG35"/>
  <c r="AK35"/>
  <c r="AG36"/>
  <c r="AK36"/>
  <c r="AG37"/>
  <c r="AK37"/>
  <c r="AG38"/>
  <c r="AK38"/>
  <c r="AG39"/>
  <c r="AK39"/>
  <c r="AG40"/>
  <c r="AK40"/>
  <c r="AG41"/>
  <c r="AK41"/>
  <c r="AG42"/>
  <c r="AK42"/>
  <c r="AG43"/>
  <c r="AK43"/>
  <c r="AG44"/>
  <c r="AK44"/>
  <c r="AG45"/>
  <c r="AK45"/>
  <c r="AG46"/>
  <c r="AK46"/>
  <c r="AG47"/>
  <c r="AK47"/>
  <c r="AG48"/>
  <c r="AK48"/>
  <c r="AG49"/>
  <c r="AK49"/>
  <c r="AG50"/>
  <c r="AK50"/>
  <c r="AG51"/>
  <c r="AK51"/>
  <c r="AG52"/>
  <c r="AK52"/>
  <c r="AG53"/>
  <c r="AK53"/>
  <c r="AG54"/>
  <c r="AK54"/>
  <c r="AG55"/>
  <c r="AK55"/>
  <c r="AG56"/>
  <c r="AK56"/>
  <c r="AG57"/>
  <c r="AK57"/>
  <c r="AG58"/>
  <c r="AK58"/>
  <c r="AG59"/>
  <c r="AK59"/>
  <c r="AG60"/>
  <c r="AK60"/>
  <c r="AG61"/>
  <c r="AK61"/>
  <c r="AG62"/>
  <c r="AK62"/>
  <c r="AG63"/>
  <c r="AK63"/>
  <c r="AG64"/>
  <c r="AK64"/>
  <c r="AG65"/>
  <c r="AK65"/>
  <c r="AG66"/>
  <c r="AK66"/>
  <c r="AG67"/>
  <c r="AK67"/>
  <c r="AG68"/>
  <c r="AK68"/>
  <c r="AG69"/>
  <c r="AK69"/>
  <c r="AG70"/>
  <c r="AK70"/>
  <c r="AG71"/>
  <c r="AK71"/>
  <c r="AG72"/>
  <c r="AK72"/>
  <c r="AG73"/>
  <c r="AK73"/>
  <c r="AG74"/>
  <c r="AK74"/>
  <c r="AG75"/>
  <c r="AK75"/>
  <c r="AG76"/>
  <c r="AK76"/>
  <c r="AG77"/>
  <c r="AK77"/>
  <c r="AG78"/>
  <c r="AK78"/>
  <c r="AG79"/>
  <c r="AK79"/>
  <c r="AG80"/>
  <c r="AK80"/>
  <c r="AG81"/>
  <c r="AK81"/>
  <c r="AG82"/>
  <c r="AK82"/>
  <c r="AG83"/>
  <c r="AK83"/>
  <c r="AG84"/>
  <c r="AK84"/>
  <c r="AF85"/>
  <c r="AG85" s="1"/>
  <c r="AJ85"/>
  <c r="AK85" s="1"/>
  <c r="Z4" i="28"/>
  <c r="W8"/>
  <c r="O4" i="13"/>
  <c r="B8"/>
  <c r="AN4"/>
  <c r="AE4"/>
  <c r="AC85" i="12"/>
  <c r="AG3"/>
  <c r="AI3" l="1"/>
  <c r="O6"/>
  <c r="T6" s="1"/>
  <c r="W6" s="1"/>
  <c r="Z6" s="1"/>
  <c r="AE3"/>
  <c r="AM3"/>
  <c r="AM54"/>
  <c r="AN54" s="1"/>
  <c r="AE54"/>
  <c r="AM53"/>
  <c r="AN53" s="1"/>
  <c r="AE53"/>
  <c r="AM51"/>
  <c r="AN51" s="1"/>
  <c r="AE51"/>
  <c r="AM50"/>
  <c r="AN50" s="1"/>
  <c r="AE50"/>
  <c r="AM49"/>
  <c r="AN49" s="1"/>
  <c r="AE49"/>
  <c r="AM48"/>
  <c r="AN48" s="1"/>
  <c r="AE48"/>
  <c r="AM46"/>
  <c r="AN46" s="1"/>
  <c r="AE46"/>
  <c r="AM45"/>
  <c r="AN45" s="1"/>
  <c r="AE45"/>
  <c r="AM43"/>
  <c r="AN43" s="1"/>
  <c r="AE43"/>
  <c r="AM42"/>
  <c r="AN42" s="1"/>
  <c r="AE42"/>
  <c r="AM40"/>
  <c r="AN40" s="1"/>
  <c r="AE40"/>
  <c r="AM38"/>
  <c r="AN38" s="1"/>
  <c r="AE38"/>
  <c r="AM37"/>
  <c r="AN37" s="1"/>
  <c r="AE37"/>
  <c r="AM35"/>
  <c r="AN35" s="1"/>
  <c r="AE35"/>
  <c r="AM34"/>
  <c r="AN34" s="1"/>
  <c r="AE34"/>
  <c r="AM32"/>
  <c r="AN32" s="1"/>
  <c r="AE32"/>
  <c r="AM31"/>
  <c r="AN31" s="1"/>
  <c r="AE31"/>
  <c r="AM29"/>
  <c r="AN29" s="1"/>
  <c r="AE29"/>
  <c r="AM28"/>
  <c r="AN28" s="1"/>
  <c r="AE28"/>
  <c r="AM27"/>
  <c r="AN27" s="1"/>
  <c r="AE27"/>
  <c r="AM26"/>
  <c r="AN26" s="1"/>
  <c r="AE26"/>
  <c r="AM24"/>
  <c r="AN24" s="1"/>
  <c r="AE24"/>
  <c r="AM23"/>
  <c r="AN23" s="1"/>
  <c r="AE23"/>
  <c r="AM21"/>
  <c r="AN21" s="1"/>
  <c r="AE21"/>
  <c r="AM20"/>
  <c r="AN20" s="1"/>
  <c r="AE20"/>
  <c r="AM18"/>
  <c r="AN18" s="1"/>
  <c r="AE18"/>
  <c r="AM17"/>
  <c r="AN17" s="1"/>
  <c r="AE17"/>
  <c r="AM16"/>
  <c r="AN16" s="1"/>
  <c r="AE16"/>
  <c r="AM15"/>
  <c r="AN15" s="1"/>
  <c r="AE15"/>
  <c r="AM13"/>
  <c r="AN13" s="1"/>
  <c r="AE13"/>
  <c r="AM12"/>
  <c r="AE12"/>
  <c r="AM10"/>
  <c r="AE10"/>
  <c r="AM9"/>
  <c r="AE9"/>
  <c r="AM7"/>
  <c r="AE7"/>
  <c r="AM6"/>
  <c r="AN6" s="1"/>
  <c r="AE6"/>
  <c r="AM4"/>
  <c r="AN4" s="1"/>
  <c r="AE4"/>
  <c r="AM85"/>
  <c r="AN85" s="1"/>
  <c r="AE85"/>
  <c r="AM84"/>
  <c r="AN84" s="1"/>
  <c r="AE84"/>
  <c r="AM83"/>
  <c r="AN83" s="1"/>
  <c r="AE83"/>
  <c r="AM82"/>
  <c r="AN82" s="1"/>
  <c r="AE82"/>
  <c r="AM81"/>
  <c r="AN81" s="1"/>
  <c r="AE81"/>
  <c r="AM80"/>
  <c r="AN80" s="1"/>
  <c r="AE80"/>
  <c r="AM79"/>
  <c r="AN79" s="1"/>
  <c r="AE79"/>
  <c r="AM78"/>
  <c r="AN78" s="1"/>
  <c r="AE78"/>
  <c r="AM77"/>
  <c r="AN77" s="1"/>
  <c r="AE77"/>
  <c r="AM76"/>
  <c r="AN76" s="1"/>
  <c r="AE76"/>
  <c r="AM75"/>
  <c r="AN75" s="1"/>
  <c r="AE75"/>
  <c r="AM74"/>
  <c r="AN74" s="1"/>
  <c r="AE74"/>
  <c r="AM73"/>
  <c r="AN73" s="1"/>
  <c r="AE73"/>
  <c r="AM72"/>
  <c r="AN72" s="1"/>
  <c r="AE72"/>
  <c r="AM71"/>
  <c r="AN71" s="1"/>
  <c r="AE71"/>
  <c r="AM70"/>
  <c r="AN70" s="1"/>
  <c r="AE70"/>
  <c r="AM69"/>
  <c r="AN69" s="1"/>
  <c r="AE69"/>
  <c r="AM68"/>
  <c r="AN68" s="1"/>
  <c r="AE68"/>
  <c r="AM67"/>
  <c r="AN67" s="1"/>
  <c r="AE67"/>
  <c r="AM66"/>
  <c r="AN66" s="1"/>
  <c r="AE66"/>
  <c r="AM65"/>
  <c r="AN65" s="1"/>
  <c r="AE65"/>
  <c r="AM64"/>
  <c r="AN64" s="1"/>
  <c r="AE64"/>
  <c r="AM63"/>
  <c r="AN63" s="1"/>
  <c r="AE63"/>
  <c r="AM62"/>
  <c r="AN62" s="1"/>
  <c r="AE62"/>
  <c r="AM61"/>
  <c r="AN61" s="1"/>
  <c r="AE61"/>
  <c r="AM60"/>
  <c r="AN60" s="1"/>
  <c r="AE60"/>
  <c r="AM59"/>
  <c r="AN59" s="1"/>
  <c r="AE59"/>
  <c r="AM58"/>
  <c r="AN58" s="1"/>
  <c r="AE58"/>
  <c r="AM57"/>
  <c r="AN57" s="1"/>
  <c r="AE57"/>
  <c r="AM56"/>
  <c r="AN56" s="1"/>
  <c r="AE56"/>
  <c r="AM55"/>
  <c r="AN55" s="1"/>
  <c r="AE55"/>
  <c r="AM52"/>
  <c r="AN52" s="1"/>
  <c r="AE52"/>
  <c r="AM47"/>
  <c r="AN47" s="1"/>
  <c r="AE47"/>
  <c r="AM44"/>
  <c r="AN44" s="1"/>
  <c r="AE44"/>
  <c r="AM41"/>
  <c r="AN41" s="1"/>
  <c r="AE41"/>
  <c r="AM39"/>
  <c r="AN39" s="1"/>
  <c r="AE39"/>
  <c r="AM36"/>
  <c r="AN36" s="1"/>
  <c r="AE36"/>
  <c r="AM33"/>
  <c r="AN33" s="1"/>
  <c r="AE33"/>
  <c r="AM30"/>
  <c r="AN30" s="1"/>
  <c r="AE30"/>
  <c r="AM25"/>
  <c r="AN25" s="1"/>
  <c r="AE25"/>
  <c r="AM22"/>
  <c r="AN22" s="1"/>
  <c r="AE22"/>
  <c r="AM19"/>
  <c r="AN19" s="1"/>
  <c r="AE19"/>
  <c r="AM14"/>
  <c r="AN14" s="1"/>
  <c r="AE14"/>
  <c r="AM11"/>
  <c r="AE11"/>
  <c r="AM8"/>
  <c r="AN8" s="1"/>
  <c r="AE8"/>
  <c r="AM5"/>
  <c r="AN5" s="1"/>
  <c r="AE5"/>
  <c r="O8" i="13"/>
  <c r="T4"/>
  <c r="AN9" i="12"/>
  <c r="O7"/>
  <c r="T7" s="1"/>
  <c r="W7" s="1"/>
  <c r="Z7" s="1"/>
  <c r="O5"/>
  <c r="T5" s="1"/>
  <c r="W5" s="1"/>
  <c r="Z5" s="1"/>
  <c r="O4" l="1"/>
  <c r="B8"/>
  <c r="AD85" i="11"/>
  <c r="AF85"/>
  <c r="AH85"/>
  <c r="AJ85"/>
  <c r="W4" i="13"/>
  <c r="T8"/>
  <c r="AN12" i="12"/>
  <c r="AK12"/>
  <c r="AN10"/>
  <c r="AK10"/>
  <c r="AN7"/>
  <c r="AK7"/>
  <c r="AN11"/>
  <c r="AK11"/>
  <c r="O3"/>
  <c r="T3" s="1"/>
  <c r="W3" s="1"/>
  <c r="Z3" s="1"/>
  <c r="AG3" i="11"/>
  <c r="AC85"/>
  <c r="AM85" l="1"/>
  <c r="AM84"/>
  <c r="AM83"/>
  <c r="AM82"/>
  <c r="AM81"/>
  <c r="AM80"/>
  <c r="AM79"/>
  <c r="AM78"/>
  <c r="AM77"/>
  <c r="AM76"/>
  <c r="AM75"/>
  <c r="AM74"/>
  <c r="AM73"/>
  <c r="AM72"/>
  <c r="AM71"/>
  <c r="AM70"/>
  <c r="AM69"/>
  <c r="AM68"/>
  <c r="AM67"/>
  <c r="AM66"/>
  <c r="AM65"/>
  <c r="AM64"/>
  <c r="AM63"/>
  <c r="AM62"/>
  <c r="AM61"/>
  <c r="AM60"/>
  <c r="AM59"/>
  <c r="AM58"/>
  <c r="AM57"/>
  <c r="AM56"/>
  <c r="AM55"/>
  <c r="AM54"/>
  <c r="AM53"/>
  <c r="AM52"/>
  <c r="AM51"/>
  <c r="AM50"/>
  <c r="AM49"/>
  <c r="AM48"/>
  <c r="AM47"/>
  <c r="AM46"/>
  <c r="AM45"/>
  <c r="AM44"/>
  <c r="AM43"/>
  <c r="AM42"/>
  <c r="AM41"/>
  <c r="AM40"/>
  <c r="AM39"/>
  <c r="AM38"/>
  <c r="AM37"/>
  <c r="AM36"/>
  <c r="AM35"/>
  <c r="AM34"/>
  <c r="AM33"/>
  <c r="AM32"/>
  <c r="AM31"/>
  <c r="AM30"/>
  <c r="AM29"/>
  <c r="AM28"/>
  <c r="AM27"/>
  <c r="AM26"/>
  <c r="AM25"/>
  <c r="AM24"/>
  <c r="AM23"/>
  <c r="AN23" s="1"/>
  <c r="AM22"/>
  <c r="AM21"/>
  <c r="AN21" s="1"/>
  <c r="AM20"/>
  <c r="AM19"/>
  <c r="AM18"/>
  <c r="AM17"/>
  <c r="AN17" s="1"/>
  <c r="AM16"/>
  <c r="AM15"/>
  <c r="AN15" s="1"/>
  <c r="AM14"/>
  <c r="AM13"/>
  <c r="AN13" s="1"/>
  <c r="AM12"/>
  <c r="AM11"/>
  <c r="AM10"/>
  <c r="AM9"/>
  <c r="AN9" s="1"/>
  <c r="AM8"/>
  <c r="AM7"/>
  <c r="AN7" s="1"/>
  <c r="AM6"/>
  <c r="AM5"/>
  <c r="AN5" s="1"/>
  <c r="AM4"/>
  <c r="O8" i="12"/>
  <c r="T4"/>
  <c r="Z4" i="13"/>
  <c r="W8"/>
  <c r="AM3" i="11"/>
  <c r="AN3" s="1"/>
  <c r="AI3"/>
  <c r="O6"/>
  <c r="T6" s="1"/>
  <c r="W6" s="1"/>
  <c r="Z6" s="1"/>
  <c r="AN3" i="12"/>
  <c r="AK3"/>
  <c r="AN11" i="11"/>
  <c r="AN19"/>
  <c r="AN25"/>
  <c r="AN27"/>
  <c r="AN29"/>
  <c r="AN31"/>
  <c r="AN33"/>
  <c r="AN35"/>
  <c r="AN37"/>
  <c r="AN39"/>
  <c r="AN41"/>
  <c r="AN43"/>
  <c r="AN45"/>
  <c r="AN47"/>
  <c r="AN49"/>
  <c r="AN51"/>
  <c r="AN53"/>
  <c r="AN55"/>
  <c r="AN57"/>
  <c r="AN59"/>
  <c r="AN61"/>
  <c r="AN63"/>
  <c r="AN65"/>
  <c r="AN67"/>
  <c r="AN69"/>
  <c r="AN71"/>
  <c r="AN73"/>
  <c r="AN75"/>
  <c r="AN77"/>
  <c r="AN79"/>
  <c r="AN81"/>
  <c r="AN83"/>
  <c r="AN85"/>
  <c r="AN4"/>
  <c r="AN6"/>
  <c r="AN8"/>
  <c r="AN10"/>
  <c r="AN12"/>
  <c r="AN14"/>
  <c r="AN16"/>
  <c r="AN18"/>
  <c r="AN20"/>
  <c r="AN22"/>
  <c r="AN24"/>
  <c r="AN26"/>
  <c r="AN28"/>
  <c r="AN30"/>
  <c r="AN32"/>
  <c r="AN34"/>
  <c r="AN36"/>
  <c r="AN38"/>
  <c r="AN40"/>
  <c r="AN42"/>
  <c r="AN44"/>
  <c r="AN46"/>
  <c r="AN48"/>
  <c r="AN50"/>
  <c r="AN52"/>
  <c r="AN54"/>
  <c r="AN56"/>
  <c r="AN58"/>
  <c r="AN60"/>
  <c r="AN62"/>
  <c r="AN64"/>
  <c r="AN66"/>
  <c r="AN68"/>
  <c r="AN70"/>
  <c r="AN72"/>
  <c r="AN74"/>
  <c r="AN76"/>
  <c r="AN78"/>
  <c r="AN80"/>
  <c r="AN82"/>
  <c r="AN84"/>
  <c r="O7"/>
  <c r="T7" s="1"/>
  <c r="W7" s="1"/>
  <c r="Z7" s="1"/>
  <c r="O5"/>
  <c r="T5" s="1"/>
  <c r="W5" s="1"/>
  <c r="Z5" s="1"/>
  <c r="AG43" i="10"/>
  <c r="AG41"/>
  <c r="AE41"/>
  <c r="AE39"/>
  <c r="AG38"/>
  <c r="AG37"/>
  <c r="AE36"/>
  <c r="AG33"/>
  <c r="AE33"/>
  <c r="AE32"/>
  <c r="AG31"/>
  <c r="AE31"/>
  <c r="AG29"/>
  <c r="AE29"/>
  <c r="AE28"/>
  <c r="AE27"/>
  <c r="AG26"/>
  <c r="AE26"/>
  <c r="AG23"/>
  <c r="AE23"/>
  <c r="AE17"/>
  <c r="AE16"/>
  <c r="AG13"/>
  <c r="AE13"/>
  <c r="AG7"/>
  <c r="AE7"/>
  <c r="AG6"/>
  <c r="AE6"/>
  <c r="AE4"/>
  <c r="T8" i="12" l="1"/>
  <c r="W4"/>
  <c r="AE5" i="10"/>
  <c r="AG5"/>
  <c r="AE8"/>
  <c r="AG8"/>
  <c r="AE9"/>
  <c r="AG9"/>
  <c r="AE10"/>
  <c r="AG10"/>
  <c r="AG14"/>
  <c r="AE15"/>
  <c r="AG15"/>
  <c r="AE18"/>
  <c r="AG18"/>
  <c r="AE19"/>
  <c r="AG19"/>
  <c r="AE20"/>
  <c r="AG20"/>
  <c r="AE21"/>
  <c r="AG21"/>
  <c r="AE22"/>
  <c r="AM23"/>
  <c r="AM26"/>
  <c r="AG27"/>
  <c r="AG28"/>
  <c r="AM28"/>
  <c r="AE30"/>
  <c r="AG30"/>
  <c r="AG32"/>
  <c r="AM33"/>
  <c r="AE34"/>
  <c r="AG34"/>
  <c r="AE35"/>
  <c r="AM36"/>
  <c r="AG42"/>
  <c r="AE43"/>
  <c r="AE44"/>
  <c r="AG44"/>
  <c r="AM45"/>
  <c r="AM48"/>
  <c r="AD85"/>
  <c r="O3" i="11"/>
  <c r="T3" s="1"/>
  <c r="W3" s="1"/>
  <c r="Z3" s="1"/>
  <c r="B8"/>
  <c r="O4"/>
  <c r="AM4" i="10"/>
  <c r="AK4"/>
  <c r="AM12"/>
  <c r="AK12"/>
  <c r="AM16"/>
  <c r="AK16"/>
  <c r="AK23"/>
  <c r="AK28"/>
  <c r="AK33"/>
  <c r="AK36"/>
  <c r="AM46"/>
  <c r="AM47"/>
  <c r="AM49"/>
  <c r="AM50"/>
  <c r="AJ85"/>
  <c r="AG11"/>
  <c r="AK11"/>
  <c r="O6"/>
  <c r="T6" s="1"/>
  <c r="W6" s="1"/>
  <c r="Z6" s="1"/>
  <c r="O5"/>
  <c r="T5" s="1"/>
  <c r="W5" s="1"/>
  <c r="Z5" s="1"/>
  <c r="O7" l="1"/>
  <c r="T7" s="1"/>
  <c r="W7" s="1"/>
  <c r="Z7" s="1"/>
  <c r="AM85"/>
  <c r="AM84"/>
  <c r="AM83"/>
  <c r="AM82"/>
  <c r="AM81"/>
  <c r="AM80"/>
  <c r="AM79"/>
  <c r="AM78"/>
  <c r="AM77"/>
  <c r="AM76"/>
  <c r="AM75"/>
  <c r="AM74"/>
  <c r="AM73"/>
  <c r="AM72"/>
  <c r="AM71"/>
  <c r="AM70"/>
  <c r="AM69"/>
  <c r="AM68"/>
  <c r="AM67"/>
  <c r="AM66"/>
  <c r="AM65"/>
  <c r="AM64"/>
  <c r="AM63"/>
  <c r="AM62"/>
  <c r="AM61"/>
  <c r="AM60"/>
  <c r="AM59"/>
  <c r="AM58"/>
  <c r="AM57"/>
  <c r="AM56"/>
  <c r="AM55"/>
  <c r="AM54"/>
  <c r="AM53"/>
  <c r="AM52"/>
  <c r="AM51"/>
  <c r="AM35"/>
  <c r="AM27"/>
  <c r="W8" i="12"/>
  <c r="Z4"/>
  <c r="AE3" i="10"/>
  <c r="AG3"/>
  <c r="AI3"/>
  <c r="O8" i="11"/>
  <c r="T4"/>
  <c r="AM44" i="10"/>
  <c r="AK44"/>
  <c r="AM43"/>
  <c r="AN43" s="1"/>
  <c r="AK43"/>
  <c r="AM42"/>
  <c r="AK42"/>
  <c r="AM41"/>
  <c r="AN41" s="1"/>
  <c r="AK41"/>
  <c r="AM40"/>
  <c r="AK40"/>
  <c r="AM39"/>
  <c r="AK39"/>
  <c r="AM38"/>
  <c r="AK38"/>
  <c r="AM37"/>
  <c r="AK37"/>
  <c r="AM34"/>
  <c r="AK34"/>
  <c r="AM32"/>
  <c r="AN32" s="1"/>
  <c r="AK32"/>
  <c r="AM31"/>
  <c r="AN31" s="1"/>
  <c r="AK31"/>
  <c r="AM30"/>
  <c r="AK30"/>
  <c r="AM29"/>
  <c r="AK29"/>
  <c r="AM25"/>
  <c r="AK25"/>
  <c r="AM24"/>
  <c r="AK24"/>
  <c r="AM22"/>
  <c r="AK22"/>
  <c r="AM21"/>
  <c r="AK21"/>
  <c r="AM20"/>
  <c r="AK20"/>
  <c r="AM19"/>
  <c r="AK19"/>
  <c r="AM18"/>
  <c r="AK18"/>
  <c r="AM17"/>
  <c r="AK17"/>
  <c r="AM15"/>
  <c r="AK15"/>
  <c r="AM14"/>
  <c r="AK14"/>
  <c r="AM13"/>
  <c r="AK13"/>
  <c r="AM10"/>
  <c r="AK10"/>
  <c r="AM9"/>
  <c r="AK9"/>
  <c r="AM8"/>
  <c r="AK8"/>
  <c r="AM7"/>
  <c r="AN7" s="1"/>
  <c r="AK7"/>
  <c r="AM6"/>
  <c r="AK6"/>
  <c r="AM5"/>
  <c r="AK5"/>
  <c r="AN59"/>
  <c r="AN54"/>
  <c r="AC85"/>
  <c r="AN85" s="1"/>
  <c r="AN53"/>
  <c r="AN63"/>
  <c r="AN68"/>
  <c r="AN57"/>
  <c r="AN67"/>
  <c r="AN72"/>
  <c r="AN61"/>
  <c r="AN66"/>
  <c r="AN71"/>
  <c r="AN76"/>
  <c r="AN65"/>
  <c r="AN75"/>
  <c r="AN80"/>
  <c r="AN69"/>
  <c r="AN79"/>
  <c r="AN84"/>
  <c r="AN73"/>
  <c r="AN83"/>
  <c r="AN51"/>
  <c r="AN19"/>
  <c r="AN77"/>
  <c r="AN55"/>
  <c r="AN81"/>
  <c r="AN58"/>
  <c r="AM11"/>
  <c r="O4"/>
  <c r="AK27"/>
  <c r="AG25"/>
  <c r="AN50"/>
  <c r="AK35"/>
  <c r="AG40"/>
  <c r="AN29"/>
  <c r="AG12"/>
  <c r="AN33"/>
  <c r="AN48"/>
  <c r="AN47"/>
  <c r="AG24"/>
  <c r="AN45"/>
  <c r="AN13"/>
  <c r="AN23"/>
  <c r="AN28"/>
  <c r="AN46"/>
  <c r="AN49"/>
  <c r="AK26"/>
  <c r="AN6"/>
  <c r="O3"/>
  <c r="T3" s="1"/>
  <c r="W3" s="1"/>
  <c r="Z3" s="1"/>
  <c r="AG34" i="9"/>
  <c r="AE32"/>
  <c r="AG29"/>
  <c r="AG28"/>
  <c r="AG26"/>
  <c r="AG20"/>
  <c r="AG18"/>
  <c r="AG11"/>
  <c r="AN20" i="10" l="1"/>
  <c r="AN5"/>
  <c r="AN9"/>
  <c r="AN10"/>
  <c r="AN34"/>
  <c r="B8"/>
  <c r="AN18"/>
  <c r="AN60"/>
  <c r="AN82"/>
  <c r="AN56"/>
  <c r="AN78"/>
  <c r="AN30"/>
  <c r="AN52"/>
  <c r="AN15"/>
  <c r="AN74"/>
  <c r="AN70"/>
  <c r="AN44"/>
  <c r="AN8"/>
  <c r="AN62"/>
  <c r="AN21"/>
  <c r="AN64"/>
  <c r="AE4" i="9"/>
  <c r="AG4"/>
  <c r="AK5"/>
  <c r="AE6"/>
  <c r="AG6"/>
  <c r="AG7"/>
  <c r="AK7"/>
  <c r="AE8"/>
  <c r="AG8"/>
  <c r="AG9"/>
  <c r="AK9"/>
  <c r="AE10"/>
  <c r="AG10"/>
  <c r="AK11"/>
  <c r="AE12"/>
  <c r="AG12"/>
  <c r="AK13"/>
  <c r="AE14"/>
  <c r="AG14"/>
  <c r="AG15"/>
  <c r="AK15"/>
  <c r="AE16"/>
  <c r="AG16"/>
  <c r="AG17"/>
  <c r="AK17"/>
  <c r="AE18"/>
  <c r="AK19"/>
  <c r="AE20"/>
  <c r="AG21"/>
  <c r="AK21"/>
  <c r="AE22"/>
  <c r="AG22"/>
  <c r="AG23"/>
  <c r="AK23"/>
  <c r="AE24"/>
  <c r="AG24"/>
  <c r="AG25"/>
  <c r="AK25"/>
  <c r="AE26"/>
  <c r="AG27"/>
  <c r="AK27"/>
  <c r="AE28"/>
  <c r="AK29"/>
  <c r="AE30"/>
  <c r="AG30"/>
  <c r="AG31"/>
  <c r="AK31"/>
  <c r="AM32"/>
  <c r="AK32"/>
  <c r="AG33"/>
  <c r="AK33"/>
  <c r="AE34"/>
  <c r="AG35"/>
  <c r="AK35"/>
  <c r="AE36"/>
  <c r="AG36"/>
  <c r="AG37"/>
  <c r="AK37"/>
  <c r="AE38"/>
  <c r="AG38"/>
  <c r="AG39"/>
  <c r="AK39"/>
  <c r="AE40"/>
  <c r="AG40"/>
  <c r="AG41"/>
  <c r="AK41"/>
  <c r="AE42"/>
  <c r="AG42"/>
  <c r="AG43"/>
  <c r="AK43"/>
  <c r="AE44"/>
  <c r="AG44"/>
  <c r="AG45"/>
  <c r="AK45"/>
  <c r="AE46"/>
  <c r="AG46"/>
  <c r="AG47"/>
  <c r="AK47"/>
  <c r="AE48"/>
  <c r="AG48"/>
  <c r="AG49"/>
  <c r="AK49"/>
  <c r="AE50"/>
  <c r="AG50"/>
  <c r="AG51"/>
  <c r="AK51"/>
  <c r="AE52"/>
  <c r="AG52"/>
  <c r="AG53"/>
  <c r="AK53"/>
  <c r="AE54"/>
  <c r="AG54"/>
  <c r="AG55"/>
  <c r="AK55"/>
  <c r="AE56"/>
  <c r="AG56"/>
  <c r="AG57"/>
  <c r="AK57"/>
  <c r="AE58"/>
  <c r="AG58"/>
  <c r="AG59"/>
  <c r="AK59"/>
  <c r="AE60"/>
  <c r="AG60"/>
  <c r="AG61"/>
  <c r="AK61"/>
  <c r="AE62"/>
  <c r="AG62"/>
  <c r="AG63"/>
  <c r="AK63"/>
  <c r="AE64"/>
  <c r="AG64"/>
  <c r="AG65"/>
  <c r="AK65"/>
  <c r="AE66"/>
  <c r="AG66"/>
  <c r="AG67"/>
  <c r="AK67"/>
  <c r="AE68"/>
  <c r="AG68"/>
  <c r="AG69"/>
  <c r="AK69"/>
  <c r="AE70"/>
  <c r="AG70"/>
  <c r="AG71"/>
  <c r="AK71"/>
  <c r="AE72"/>
  <c r="AG72"/>
  <c r="AG73"/>
  <c r="AK73"/>
  <c r="AE74"/>
  <c r="AG74"/>
  <c r="AG75"/>
  <c r="AK75"/>
  <c r="AE76"/>
  <c r="AG76"/>
  <c r="AG77"/>
  <c r="AK77"/>
  <c r="AE78"/>
  <c r="AG78"/>
  <c r="AG79"/>
  <c r="AK79"/>
  <c r="AE80"/>
  <c r="AG80"/>
  <c r="AG81"/>
  <c r="AK81"/>
  <c r="AE82"/>
  <c r="AG82"/>
  <c r="AG83"/>
  <c r="AK83"/>
  <c r="AE84"/>
  <c r="AG84"/>
  <c r="AD85"/>
  <c r="AF85"/>
  <c r="AG85" s="1"/>
  <c r="AH85"/>
  <c r="T8" i="11"/>
  <c r="W4"/>
  <c r="AK3" i="10"/>
  <c r="AM3"/>
  <c r="AN3" s="1"/>
  <c r="T4"/>
  <c r="O8"/>
  <c r="AN26"/>
  <c r="AN27"/>
  <c r="AN17"/>
  <c r="AG17"/>
  <c r="AN22"/>
  <c r="AG22"/>
  <c r="AN16"/>
  <c r="AG16"/>
  <c r="AN4"/>
  <c r="AG4"/>
  <c r="AN39"/>
  <c r="AG39"/>
  <c r="AN35"/>
  <c r="AG35"/>
  <c r="AN36"/>
  <c r="AG36"/>
  <c r="AN42"/>
  <c r="AE42"/>
  <c r="AN38"/>
  <c r="AE38"/>
  <c r="AN24"/>
  <c r="AE24"/>
  <c r="AN37"/>
  <c r="AE37"/>
  <c r="AN11"/>
  <c r="AE11"/>
  <c r="AN14"/>
  <c r="AE14"/>
  <c r="AN12"/>
  <c r="AE12"/>
  <c r="AN40"/>
  <c r="AE40"/>
  <c r="AN25"/>
  <c r="AE25"/>
  <c r="AC85" i="9"/>
  <c r="O5"/>
  <c r="T5" s="1"/>
  <c r="W5" s="1"/>
  <c r="Z5" s="1"/>
  <c r="O7"/>
  <c r="T7" s="1"/>
  <c r="W7" s="1"/>
  <c r="Z7" s="1"/>
  <c r="AM85" l="1"/>
  <c r="AN85" s="1"/>
  <c r="AE85"/>
  <c r="AM84"/>
  <c r="AN84" s="1"/>
  <c r="AK84"/>
  <c r="AM83"/>
  <c r="AN83" s="1"/>
  <c r="AE83"/>
  <c r="AM82"/>
  <c r="AN82" s="1"/>
  <c r="AK82"/>
  <c r="AM81"/>
  <c r="AN81" s="1"/>
  <c r="AE81"/>
  <c r="AM80"/>
  <c r="AN80" s="1"/>
  <c r="AK80"/>
  <c r="AM79"/>
  <c r="AN79" s="1"/>
  <c r="AE79"/>
  <c r="AM78"/>
  <c r="AN78" s="1"/>
  <c r="AK78"/>
  <c r="AM77"/>
  <c r="AN77" s="1"/>
  <c r="AE77"/>
  <c r="AM76"/>
  <c r="AN76" s="1"/>
  <c r="AK76"/>
  <c r="AM75"/>
  <c r="AN75" s="1"/>
  <c r="AE75"/>
  <c r="AM74"/>
  <c r="AN74" s="1"/>
  <c r="AK74"/>
  <c r="AM73"/>
  <c r="AN73" s="1"/>
  <c r="AE73"/>
  <c r="AM72"/>
  <c r="AN72" s="1"/>
  <c r="AK72"/>
  <c r="AM71"/>
  <c r="AN71" s="1"/>
  <c r="AE71"/>
  <c r="AM70"/>
  <c r="AN70" s="1"/>
  <c r="AK70"/>
  <c r="AM69"/>
  <c r="AN69" s="1"/>
  <c r="AE69"/>
  <c r="AM68"/>
  <c r="AN68" s="1"/>
  <c r="AK68"/>
  <c r="AM67"/>
  <c r="AN67" s="1"/>
  <c r="AE67"/>
  <c r="AM66"/>
  <c r="AN66" s="1"/>
  <c r="AK66"/>
  <c r="AM65"/>
  <c r="AN65" s="1"/>
  <c r="AE65"/>
  <c r="AM64"/>
  <c r="AN64" s="1"/>
  <c r="AK64"/>
  <c r="AM63"/>
  <c r="AN63" s="1"/>
  <c r="AE63"/>
  <c r="AM62"/>
  <c r="AN62" s="1"/>
  <c r="AK62"/>
  <c r="AM61"/>
  <c r="AN61" s="1"/>
  <c r="AE61"/>
  <c r="AM60"/>
  <c r="AN60" s="1"/>
  <c r="AK60"/>
  <c r="AM59"/>
  <c r="AN59" s="1"/>
  <c r="AE59"/>
  <c r="AM58"/>
  <c r="AN58" s="1"/>
  <c r="AK58"/>
  <c r="AM57"/>
  <c r="AN57" s="1"/>
  <c r="AE57"/>
  <c r="AM56"/>
  <c r="AN56" s="1"/>
  <c r="AK56"/>
  <c r="AM55"/>
  <c r="AN55" s="1"/>
  <c r="AE55"/>
  <c r="AM54"/>
  <c r="AN54" s="1"/>
  <c r="AK54"/>
  <c r="AM53"/>
  <c r="AN53" s="1"/>
  <c r="AE53"/>
  <c r="AM52"/>
  <c r="AN52" s="1"/>
  <c r="AK52"/>
  <c r="AM51"/>
  <c r="AN51" s="1"/>
  <c r="AE51"/>
  <c r="AM50"/>
  <c r="AN50" s="1"/>
  <c r="AK50"/>
  <c r="AM49"/>
  <c r="AN49" s="1"/>
  <c r="AE49"/>
  <c r="AM48"/>
  <c r="AN48" s="1"/>
  <c r="AK48"/>
  <c r="AM47"/>
  <c r="AN47" s="1"/>
  <c r="AE47"/>
  <c r="AM46"/>
  <c r="AN46" s="1"/>
  <c r="AK46"/>
  <c r="AM45"/>
  <c r="AN45" s="1"/>
  <c r="AE45"/>
  <c r="AM44"/>
  <c r="AN44" s="1"/>
  <c r="AK44"/>
  <c r="AM43"/>
  <c r="AN43" s="1"/>
  <c r="AE43"/>
  <c r="AM42"/>
  <c r="AN42" s="1"/>
  <c r="AK42"/>
  <c r="AM41"/>
  <c r="AN41" s="1"/>
  <c r="AE41"/>
  <c r="AM40"/>
  <c r="AN40" s="1"/>
  <c r="AK40"/>
  <c r="AM39"/>
  <c r="AN39" s="1"/>
  <c r="AE39"/>
  <c r="AM38"/>
  <c r="AN38" s="1"/>
  <c r="AK38"/>
  <c r="AM37"/>
  <c r="AN37" s="1"/>
  <c r="AE37"/>
  <c r="AM36"/>
  <c r="AN36" s="1"/>
  <c r="AK36"/>
  <c r="AM35"/>
  <c r="AN35" s="1"/>
  <c r="AE35"/>
  <c r="AM34"/>
  <c r="AK34"/>
  <c r="AM33"/>
  <c r="AN33" s="1"/>
  <c r="AE33"/>
  <c r="AM31"/>
  <c r="AN31" s="1"/>
  <c r="AE31"/>
  <c r="AM30"/>
  <c r="AN30" s="1"/>
  <c r="AK30"/>
  <c r="AM29"/>
  <c r="AE29"/>
  <c r="AM28"/>
  <c r="AK28"/>
  <c r="AM27"/>
  <c r="AN27" s="1"/>
  <c r="AE27"/>
  <c r="AM26"/>
  <c r="AK26"/>
  <c r="AM25"/>
  <c r="AN25" s="1"/>
  <c r="AE25"/>
  <c r="AM24"/>
  <c r="AN24" s="1"/>
  <c r="AK24"/>
  <c r="AM23"/>
  <c r="AN23" s="1"/>
  <c r="AE23"/>
  <c r="AM22"/>
  <c r="AN22" s="1"/>
  <c r="AK22"/>
  <c r="AM21"/>
  <c r="AN21" s="1"/>
  <c r="AE21"/>
  <c r="AM20"/>
  <c r="AK20"/>
  <c r="AM19"/>
  <c r="AE19"/>
  <c r="AM18"/>
  <c r="AK18"/>
  <c r="AM17"/>
  <c r="AN17" s="1"/>
  <c r="AE17"/>
  <c r="AM16"/>
  <c r="AN16" s="1"/>
  <c r="AK16"/>
  <c r="AM15"/>
  <c r="AN15" s="1"/>
  <c r="AE15"/>
  <c r="AM14"/>
  <c r="AN14" s="1"/>
  <c r="AK14"/>
  <c r="AM13"/>
  <c r="AE13"/>
  <c r="AM12"/>
  <c r="AN12" s="1"/>
  <c r="AK12"/>
  <c r="AM11"/>
  <c r="AE11"/>
  <c r="AM10"/>
  <c r="AN10" s="1"/>
  <c r="AK10"/>
  <c r="AM9"/>
  <c r="AN9" s="1"/>
  <c r="AE9"/>
  <c r="AM8"/>
  <c r="AN8" s="1"/>
  <c r="AK8"/>
  <c r="AM7"/>
  <c r="AN7" s="1"/>
  <c r="AE7"/>
  <c r="AM6"/>
  <c r="AN6" s="1"/>
  <c r="AK6"/>
  <c r="AM5"/>
  <c r="AE5"/>
  <c r="AM4"/>
  <c r="AN4" s="1"/>
  <c r="AK4"/>
  <c r="W8" i="11"/>
  <c r="Z4"/>
  <c r="AG3" i="9"/>
  <c r="AI3"/>
  <c r="O6"/>
  <c r="T6" s="1"/>
  <c r="W6" s="1"/>
  <c r="Z6" s="1"/>
  <c r="O4"/>
  <c r="W4" i="10"/>
  <c r="T8"/>
  <c r="AN32" i="9"/>
  <c r="AG32"/>
  <c r="O3"/>
  <c r="T3" s="1"/>
  <c r="W3" s="1"/>
  <c r="Z3" s="1"/>
  <c r="AG14" i="8"/>
  <c r="AK13"/>
  <c r="AK12"/>
  <c r="AK10"/>
  <c r="AK8"/>
  <c r="AK7"/>
  <c r="AK6"/>
  <c r="AK4"/>
  <c r="AG4"/>
  <c r="AG3"/>
  <c r="AN28" i="9" l="1"/>
  <c r="AN11"/>
  <c r="AN18"/>
  <c r="AN26"/>
  <c r="AN29"/>
  <c r="AN20"/>
  <c r="AN34"/>
  <c r="AE4" i="8"/>
  <c r="AM4"/>
  <c r="AK5"/>
  <c r="AE7"/>
  <c r="AM7"/>
  <c r="AM8"/>
  <c r="AK9"/>
  <c r="AM10"/>
  <c r="AM12"/>
  <c r="AE13"/>
  <c r="AM13"/>
  <c r="AE16"/>
  <c r="AM16"/>
  <c r="AK16"/>
  <c r="AG17"/>
  <c r="AK17"/>
  <c r="AG18"/>
  <c r="AK18"/>
  <c r="AG19"/>
  <c r="AK19"/>
  <c r="AG20"/>
  <c r="AK20"/>
  <c r="AG21"/>
  <c r="AK21"/>
  <c r="AG22"/>
  <c r="AK22"/>
  <c r="AG23"/>
  <c r="AK23"/>
  <c r="AG24"/>
  <c r="AK24"/>
  <c r="AG25"/>
  <c r="AK25"/>
  <c r="AG26"/>
  <c r="AK26"/>
  <c r="AG27"/>
  <c r="AK27"/>
  <c r="AG28"/>
  <c r="AK28"/>
  <c r="AG29"/>
  <c r="AK29"/>
  <c r="AG30"/>
  <c r="AK30"/>
  <c r="AG31"/>
  <c r="AK31"/>
  <c r="AG32"/>
  <c r="AK32"/>
  <c r="AG33"/>
  <c r="AK33"/>
  <c r="AG34"/>
  <c r="AK34"/>
  <c r="AG35"/>
  <c r="AK35"/>
  <c r="AG36"/>
  <c r="AK36"/>
  <c r="AG37"/>
  <c r="AK37"/>
  <c r="AG38"/>
  <c r="AK38"/>
  <c r="AG39"/>
  <c r="AK39"/>
  <c r="AG40"/>
  <c r="AK40"/>
  <c r="AG41"/>
  <c r="AK41"/>
  <c r="AG42"/>
  <c r="AK42"/>
  <c r="AG43"/>
  <c r="AK43"/>
  <c r="AG44"/>
  <c r="AK44"/>
  <c r="AG45"/>
  <c r="AK45"/>
  <c r="AG46"/>
  <c r="AK46"/>
  <c r="AG47"/>
  <c r="AK47"/>
  <c r="AG48"/>
  <c r="AK48"/>
  <c r="AG49"/>
  <c r="AK49"/>
  <c r="AG50"/>
  <c r="AK50"/>
  <c r="AG51"/>
  <c r="AK51"/>
  <c r="AG52"/>
  <c r="AK52"/>
  <c r="AG53"/>
  <c r="AK53"/>
  <c r="AG54"/>
  <c r="AK54"/>
  <c r="AG55"/>
  <c r="AK55"/>
  <c r="AG56"/>
  <c r="AK56"/>
  <c r="AG57"/>
  <c r="AK57"/>
  <c r="AG58"/>
  <c r="AK58"/>
  <c r="AG59"/>
  <c r="AK59"/>
  <c r="AG60"/>
  <c r="AK60"/>
  <c r="AG61"/>
  <c r="AK61"/>
  <c r="AG62"/>
  <c r="AK62"/>
  <c r="AG63"/>
  <c r="AK63"/>
  <c r="AG64"/>
  <c r="AK64"/>
  <c r="AG65"/>
  <c r="AK65"/>
  <c r="AG66"/>
  <c r="AK66"/>
  <c r="AG67"/>
  <c r="AK67"/>
  <c r="AG68"/>
  <c r="AK68"/>
  <c r="AG69"/>
  <c r="AK69"/>
  <c r="AG70"/>
  <c r="AK70"/>
  <c r="AG71"/>
  <c r="AK71"/>
  <c r="AG72"/>
  <c r="AK72"/>
  <c r="AG73"/>
  <c r="AK73"/>
  <c r="AG74"/>
  <c r="AK74"/>
  <c r="AG75"/>
  <c r="AK75"/>
  <c r="AG76"/>
  <c r="AK76"/>
  <c r="AG77"/>
  <c r="AK77"/>
  <c r="AG78"/>
  <c r="AK78"/>
  <c r="AG79"/>
  <c r="AK79"/>
  <c r="AG80"/>
  <c r="AK80"/>
  <c r="AG81"/>
  <c r="AK81"/>
  <c r="AG82"/>
  <c r="AK82"/>
  <c r="AG83"/>
  <c r="AK83"/>
  <c r="AG84"/>
  <c r="AK84"/>
  <c r="AD85"/>
  <c r="AF85"/>
  <c r="AG85" s="1"/>
  <c r="AH85"/>
  <c r="AJ85"/>
  <c r="AK85" s="1"/>
  <c r="T4" i="9"/>
  <c r="O8"/>
  <c r="AM3"/>
  <c r="AE3"/>
  <c r="AN3"/>
  <c r="B8"/>
  <c r="AK3"/>
  <c r="Z4" i="10"/>
  <c r="W8"/>
  <c r="AN13" i="9"/>
  <c r="AG13"/>
  <c r="AN19"/>
  <c r="AG19"/>
  <c r="AN5"/>
  <c r="AG5"/>
  <c r="AC85" i="8"/>
  <c r="AG15"/>
  <c r="AG16"/>
  <c r="O4"/>
  <c r="T4" s="1"/>
  <c r="W4" s="1"/>
  <c r="Z4" s="1"/>
  <c r="O5"/>
  <c r="T5" s="1"/>
  <c r="W5" s="1"/>
  <c r="Z5" s="1"/>
  <c r="AM14" l="1"/>
  <c r="AM5"/>
  <c r="AM9"/>
  <c r="AI3"/>
  <c r="O6"/>
  <c r="T6" s="1"/>
  <c r="W6" s="1"/>
  <c r="Z6" s="1"/>
  <c r="AM85"/>
  <c r="AN85" s="1"/>
  <c r="AE85"/>
  <c r="AM84"/>
  <c r="AN84" s="1"/>
  <c r="AE84"/>
  <c r="AM83"/>
  <c r="AN83" s="1"/>
  <c r="AE83"/>
  <c r="AM82"/>
  <c r="AN82" s="1"/>
  <c r="AE82"/>
  <c r="AM81"/>
  <c r="AN81" s="1"/>
  <c r="AE81"/>
  <c r="AM80"/>
  <c r="AN80" s="1"/>
  <c r="AE80"/>
  <c r="AM79"/>
  <c r="AN79" s="1"/>
  <c r="AE79"/>
  <c r="AM78"/>
  <c r="AN78" s="1"/>
  <c r="AE78"/>
  <c r="AM77"/>
  <c r="AN77" s="1"/>
  <c r="AE77"/>
  <c r="AM76"/>
  <c r="AN76" s="1"/>
  <c r="AE76"/>
  <c r="AM75"/>
  <c r="AN75" s="1"/>
  <c r="AE75"/>
  <c r="AM74"/>
  <c r="AN74" s="1"/>
  <c r="AE74"/>
  <c r="AM73"/>
  <c r="AN73" s="1"/>
  <c r="AE73"/>
  <c r="AM72"/>
  <c r="AN72" s="1"/>
  <c r="AE72"/>
  <c r="AM71"/>
  <c r="AN71" s="1"/>
  <c r="AE71"/>
  <c r="AM70"/>
  <c r="AN70" s="1"/>
  <c r="AE70"/>
  <c r="AM69"/>
  <c r="AN69" s="1"/>
  <c r="AE69"/>
  <c r="AM68"/>
  <c r="AN68" s="1"/>
  <c r="AE68"/>
  <c r="AM67"/>
  <c r="AN67" s="1"/>
  <c r="AE67"/>
  <c r="AM66"/>
  <c r="AN66" s="1"/>
  <c r="AE66"/>
  <c r="AM65"/>
  <c r="AN65" s="1"/>
  <c r="AE65"/>
  <c r="AM64"/>
  <c r="AN64" s="1"/>
  <c r="AE64"/>
  <c r="AM63"/>
  <c r="AN63" s="1"/>
  <c r="AE63"/>
  <c r="AM62"/>
  <c r="AN62" s="1"/>
  <c r="AE62"/>
  <c r="AM61"/>
  <c r="AN61" s="1"/>
  <c r="AE61"/>
  <c r="AM60"/>
  <c r="AN60" s="1"/>
  <c r="AE60"/>
  <c r="AM59"/>
  <c r="AN59" s="1"/>
  <c r="AE59"/>
  <c r="AM58"/>
  <c r="AN58" s="1"/>
  <c r="AE58"/>
  <c r="AM57"/>
  <c r="AN57" s="1"/>
  <c r="AE57"/>
  <c r="AM56"/>
  <c r="AN56" s="1"/>
  <c r="AE56"/>
  <c r="AM55"/>
  <c r="AN55" s="1"/>
  <c r="AE55"/>
  <c r="AM54"/>
  <c r="AN54" s="1"/>
  <c r="AE54"/>
  <c r="AM53"/>
  <c r="AN53" s="1"/>
  <c r="AE53"/>
  <c r="AM52"/>
  <c r="AN52" s="1"/>
  <c r="AE52"/>
  <c r="AM51"/>
  <c r="AN51" s="1"/>
  <c r="AE51"/>
  <c r="AM50"/>
  <c r="AN50" s="1"/>
  <c r="AE50"/>
  <c r="AM49"/>
  <c r="AN49" s="1"/>
  <c r="AE49"/>
  <c r="AM48"/>
  <c r="AN48" s="1"/>
  <c r="AE48"/>
  <c r="AM47"/>
  <c r="AN47" s="1"/>
  <c r="AE47"/>
  <c r="AM46"/>
  <c r="AN46" s="1"/>
  <c r="AE46"/>
  <c r="AM45"/>
  <c r="AN45" s="1"/>
  <c r="AE45"/>
  <c r="AM44"/>
  <c r="AN44" s="1"/>
  <c r="AE44"/>
  <c r="AM43"/>
  <c r="AN43" s="1"/>
  <c r="AE43"/>
  <c r="AM42"/>
  <c r="AN42" s="1"/>
  <c r="AE42"/>
  <c r="AM41"/>
  <c r="AN41" s="1"/>
  <c r="AE41"/>
  <c r="AM40"/>
  <c r="AN40" s="1"/>
  <c r="AE40"/>
  <c r="AM39"/>
  <c r="AN39" s="1"/>
  <c r="AE39"/>
  <c r="AM38"/>
  <c r="AN38" s="1"/>
  <c r="AE38"/>
  <c r="AM37"/>
  <c r="AN37" s="1"/>
  <c r="AE37"/>
  <c r="AM36"/>
  <c r="AN36" s="1"/>
  <c r="AE36"/>
  <c r="AM35"/>
  <c r="AN35" s="1"/>
  <c r="AE35"/>
  <c r="AM34"/>
  <c r="AN34" s="1"/>
  <c r="AE34"/>
  <c r="AM33"/>
  <c r="AN33" s="1"/>
  <c r="AE33"/>
  <c r="AM32"/>
  <c r="AN32" s="1"/>
  <c r="AE32"/>
  <c r="AM31"/>
  <c r="AN31" s="1"/>
  <c r="AE31"/>
  <c r="AM30"/>
  <c r="AN30" s="1"/>
  <c r="AE30"/>
  <c r="AM29"/>
  <c r="AN29" s="1"/>
  <c r="AE29"/>
  <c r="AM28"/>
  <c r="AN28" s="1"/>
  <c r="AE28"/>
  <c r="AM27"/>
  <c r="AN27" s="1"/>
  <c r="AE27"/>
  <c r="AM26"/>
  <c r="AN26" s="1"/>
  <c r="AE26"/>
  <c r="AM25"/>
  <c r="AN25" s="1"/>
  <c r="AE25"/>
  <c r="AM24"/>
  <c r="AN24" s="1"/>
  <c r="AE24"/>
  <c r="AM23"/>
  <c r="AN23" s="1"/>
  <c r="AE23"/>
  <c r="AM22"/>
  <c r="AN22" s="1"/>
  <c r="AE22"/>
  <c r="AM21"/>
  <c r="AN21" s="1"/>
  <c r="AE21"/>
  <c r="AM20"/>
  <c r="AN20" s="1"/>
  <c r="AE20"/>
  <c r="AM19"/>
  <c r="AN19" s="1"/>
  <c r="AE19"/>
  <c r="AM18"/>
  <c r="AN18" s="1"/>
  <c r="AE18"/>
  <c r="AM17"/>
  <c r="AN17" s="1"/>
  <c r="AE17"/>
  <c r="AM15"/>
  <c r="AE15"/>
  <c r="AM11"/>
  <c r="AE11"/>
  <c r="AM6"/>
  <c r="AE6"/>
  <c r="T8" i="9"/>
  <c r="W4"/>
  <c r="O7" i="8"/>
  <c r="B8"/>
  <c r="AM3"/>
  <c r="AK3"/>
  <c r="AG8"/>
  <c r="AK11"/>
  <c r="AN14"/>
  <c r="AN4"/>
  <c r="AG9"/>
  <c r="AG12"/>
  <c r="AN16"/>
  <c r="AG10"/>
  <c r="AG5"/>
  <c r="O3"/>
  <c r="T3" s="1"/>
  <c r="W3" s="1"/>
  <c r="Z3" s="1"/>
  <c r="AG4" i="7" l="1"/>
  <c r="AK4"/>
  <c r="AG5"/>
  <c r="AK5"/>
  <c r="AG6"/>
  <c r="AK6"/>
  <c r="AG7"/>
  <c r="AK7"/>
  <c r="AG8"/>
  <c r="AK8"/>
  <c r="AG9"/>
  <c r="AK9"/>
  <c r="AG10"/>
  <c r="AK10"/>
  <c r="AG11"/>
  <c r="AK11"/>
  <c r="AG12"/>
  <c r="AK12"/>
  <c r="AG13"/>
  <c r="AK13"/>
  <c r="AG14"/>
  <c r="AK14"/>
  <c r="AG15"/>
  <c r="AK15"/>
  <c r="AG16"/>
  <c r="AK16"/>
  <c r="AG17"/>
  <c r="AK17"/>
  <c r="AG18"/>
  <c r="AK18"/>
  <c r="AG19"/>
  <c r="AK19"/>
  <c r="AG20"/>
  <c r="AK20"/>
  <c r="AG21"/>
  <c r="AK21"/>
  <c r="AG22"/>
  <c r="AK22"/>
  <c r="AG23"/>
  <c r="AK23"/>
  <c r="AG24"/>
  <c r="AK24"/>
  <c r="AG25"/>
  <c r="AK25"/>
  <c r="AG26"/>
  <c r="AK26"/>
  <c r="AG27"/>
  <c r="AK27"/>
  <c r="AG28"/>
  <c r="AK28"/>
  <c r="AG29"/>
  <c r="AK29"/>
  <c r="AG30"/>
  <c r="AK30"/>
  <c r="AG31"/>
  <c r="AK31"/>
  <c r="AG32"/>
  <c r="AK32"/>
  <c r="AG33"/>
  <c r="AK33"/>
  <c r="AG34"/>
  <c r="AK34"/>
  <c r="AG35"/>
  <c r="AK35"/>
  <c r="AG36"/>
  <c r="AK36"/>
  <c r="AG37"/>
  <c r="AK37"/>
  <c r="AG38"/>
  <c r="AK38"/>
  <c r="AG39"/>
  <c r="AK39"/>
  <c r="AG40"/>
  <c r="AK40"/>
  <c r="AG41"/>
  <c r="AK41"/>
  <c r="AG42"/>
  <c r="AK42"/>
  <c r="AG43"/>
  <c r="AK43"/>
  <c r="AG44"/>
  <c r="AK44"/>
  <c r="AG45"/>
  <c r="AK45"/>
  <c r="AG46"/>
  <c r="AK46"/>
  <c r="AG47"/>
  <c r="AK47"/>
  <c r="AG48"/>
  <c r="AK48"/>
  <c r="AG49"/>
  <c r="AK49"/>
  <c r="AG50"/>
  <c r="AK50"/>
  <c r="AG51"/>
  <c r="AK51"/>
  <c r="AG52"/>
  <c r="AK52"/>
  <c r="AG53"/>
  <c r="AK53"/>
  <c r="AG54"/>
  <c r="AK54"/>
  <c r="AG55"/>
  <c r="AK55"/>
  <c r="AG56"/>
  <c r="AK56"/>
  <c r="AG57"/>
  <c r="AK57"/>
  <c r="AG58"/>
  <c r="AK58"/>
  <c r="AG59"/>
  <c r="AK59"/>
  <c r="AG60"/>
  <c r="AK60"/>
  <c r="AG61"/>
  <c r="AK61"/>
  <c r="AG62"/>
  <c r="AK62"/>
  <c r="AG63"/>
  <c r="AK63"/>
  <c r="AG64"/>
  <c r="AK64"/>
  <c r="AG65"/>
  <c r="AK65"/>
  <c r="AG66"/>
  <c r="AK66"/>
  <c r="AG67"/>
  <c r="AK67"/>
  <c r="AG68"/>
  <c r="AK68"/>
  <c r="AG69"/>
  <c r="AK69"/>
  <c r="AG70"/>
  <c r="AK70"/>
  <c r="AG71"/>
  <c r="AK71"/>
  <c r="AG72"/>
  <c r="AK72"/>
  <c r="AG73"/>
  <c r="AK73"/>
  <c r="AG74"/>
  <c r="AK74"/>
  <c r="AG75"/>
  <c r="AK75"/>
  <c r="AG76"/>
  <c r="AK76"/>
  <c r="AG77"/>
  <c r="AK77"/>
  <c r="AG78"/>
  <c r="AK78"/>
  <c r="AG79"/>
  <c r="AK79"/>
  <c r="AG80"/>
  <c r="AK80"/>
  <c r="AG81"/>
  <c r="AK81"/>
  <c r="AG82"/>
  <c r="AK82"/>
  <c r="AG83"/>
  <c r="AK83"/>
  <c r="AG84"/>
  <c r="AK84"/>
  <c r="AD85"/>
  <c r="AF85"/>
  <c r="AG85" s="1"/>
  <c r="AH85"/>
  <c r="AJ85"/>
  <c r="AK85" s="1"/>
  <c r="W8" i="9"/>
  <c r="Z4"/>
  <c r="O8" i="8"/>
  <c r="T7"/>
  <c r="AN15"/>
  <c r="AK15"/>
  <c r="AN13"/>
  <c r="AG13"/>
  <c r="AN6"/>
  <c r="AG6"/>
  <c r="AN11"/>
  <c r="AG11"/>
  <c r="AN7"/>
  <c r="AG7"/>
  <c r="AN5"/>
  <c r="AE5"/>
  <c r="AN10"/>
  <c r="AE10"/>
  <c r="AN12"/>
  <c r="AE12"/>
  <c r="AN9"/>
  <c r="AE9"/>
  <c r="AN8"/>
  <c r="AE8"/>
  <c r="AN3"/>
  <c r="AE3"/>
  <c r="AG3" i="7"/>
  <c r="AM85" l="1"/>
  <c r="AN85" s="1"/>
  <c r="AE85"/>
  <c r="AM84"/>
  <c r="AN84" s="1"/>
  <c r="AE84"/>
  <c r="AM83"/>
  <c r="AN83" s="1"/>
  <c r="AE83"/>
  <c r="AM82"/>
  <c r="AN82" s="1"/>
  <c r="AE82"/>
  <c r="AM81"/>
  <c r="AN81" s="1"/>
  <c r="AE81"/>
  <c r="AM80"/>
  <c r="AN80" s="1"/>
  <c r="AE80"/>
  <c r="AM79"/>
  <c r="AN79" s="1"/>
  <c r="AE79"/>
  <c r="AM78"/>
  <c r="AN78" s="1"/>
  <c r="AE78"/>
  <c r="AM77"/>
  <c r="AN77" s="1"/>
  <c r="AE77"/>
  <c r="AM76"/>
  <c r="AN76" s="1"/>
  <c r="AE76"/>
  <c r="AM75"/>
  <c r="AN75" s="1"/>
  <c r="AE75"/>
  <c r="AM74"/>
  <c r="AN74" s="1"/>
  <c r="AE74"/>
  <c r="AM73"/>
  <c r="AN73" s="1"/>
  <c r="AE73"/>
  <c r="AM72"/>
  <c r="AN72" s="1"/>
  <c r="AE72"/>
  <c r="AM71"/>
  <c r="AN71" s="1"/>
  <c r="AE71"/>
  <c r="AM70"/>
  <c r="AN70" s="1"/>
  <c r="AE70"/>
  <c r="AM69"/>
  <c r="AN69" s="1"/>
  <c r="AE69"/>
  <c r="AM68"/>
  <c r="AN68" s="1"/>
  <c r="AE68"/>
  <c r="AM67"/>
  <c r="AN67" s="1"/>
  <c r="AE67"/>
  <c r="AM66"/>
  <c r="AN66" s="1"/>
  <c r="AE66"/>
  <c r="AM65"/>
  <c r="AN65" s="1"/>
  <c r="AE65"/>
  <c r="AM64"/>
  <c r="AN64" s="1"/>
  <c r="AE64"/>
  <c r="AM63"/>
  <c r="AN63" s="1"/>
  <c r="AE63"/>
  <c r="AM62"/>
  <c r="AN62" s="1"/>
  <c r="AE62"/>
  <c r="AM61"/>
  <c r="AN61" s="1"/>
  <c r="AE61"/>
  <c r="AM60"/>
  <c r="AN60" s="1"/>
  <c r="AE60"/>
  <c r="AM59"/>
  <c r="AN59" s="1"/>
  <c r="AE59"/>
  <c r="AM58"/>
  <c r="AN58" s="1"/>
  <c r="AE58"/>
  <c r="AM57"/>
  <c r="AN57" s="1"/>
  <c r="AE57"/>
  <c r="AM56"/>
  <c r="AN56" s="1"/>
  <c r="AE56"/>
  <c r="AM55"/>
  <c r="AN55" s="1"/>
  <c r="AE55"/>
  <c r="AM54"/>
  <c r="AN54" s="1"/>
  <c r="AE54"/>
  <c r="AM53"/>
  <c r="AN53" s="1"/>
  <c r="AE53"/>
  <c r="AM52"/>
  <c r="AN52" s="1"/>
  <c r="AE52"/>
  <c r="AM51"/>
  <c r="AN51" s="1"/>
  <c r="AE51"/>
  <c r="AM50"/>
  <c r="AN50" s="1"/>
  <c r="AE50"/>
  <c r="AM49"/>
  <c r="AN49" s="1"/>
  <c r="AE49"/>
  <c r="AM48"/>
  <c r="AN48" s="1"/>
  <c r="AE48"/>
  <c r="AM47"/>
  <c r="AN47" s="1"/>
  <c r="AE47"/>
  <c r="AM46"/>
  <c r="AN46" s="1"/>
  <c r="AE46"/>
  <c r="AM45"/>
  <c r="AN45" s="1"/>
  <c r="AE45"/>
  <c r="AM44"/>
  <c r="AN44" s="1"/>
  <c r="AE44"/>
  <c r="AM43"/>
  <c r="AN43" s="1"/>
  <c r="AE43"/>
  <c r="AM42"/>
  <c r="AN42" s="1"/>
  <c r="AE42"/>
  <c r="AM41"/>
  <c r="AN41" s="1"/>
  <c r="AE41"/>
  <c r="AM40"/>
  <c r="AN40" s="1"/>
  <c r="AE40"/>
  <c r="AM39"/>
  <c r="AN39" s="1"/>
  <c r="AE39"/>
  <c r="AM38"/>
  <c r="AN38" s="1"/>
  <c r="AE38"/>
  <c r="AM37"/>
  <c r="AN37" s="1"/>
  <c r="AE37"/>
  <c r="AM36"/>
  <c r="AN36" s="1"/>
  <c r="AE36"/>
  <c r="AM35"/>
  <c r="AN35" s="1"/>
  <c r="AE35"/>
  <c r="AM34"/>
  <c r="AN34" s="1"/>
  <c r="AE34"/>
  <c r="AM33"/>
  <c r="AN33" s="1"/>
  <c r="AE33"/>
  <c r="AM32"/>
  <c r="AN32" s="1"/>
  <c r="AE32"/>
  <c r="AM31"/>
  <c r="AN31" s="1"/>
  <c r="AE31"/>
  <c r="AM30"/>
  <c r="AN30" s="1"/>
  <c r="AE30"/>
  <c r="AM29"/>
  <c r="AN29" s="1"/>
  <c r="AE29"/>
  <c r="AM28"/>
  <c r="AN28" s="1"/>
  <c r="AE28"/>
  <c r="AM27"/>
  <c r="AN27" s="1"/>
  <c r="AE27"/>
  <c r="AM26"/>
  <c r="AN26" s="1"/>
  <c r="AE26"/>
  <c r="AM25"/>
  <c r="AN25" s="1"/>
  <c r="AE25"/>
  <c r="AM24"/>
  <c r="AN24" s="1"/>
  <c r="AE24"/>
  <c r="AM23"/>
  <c r="AN23" s="1"/>
  <c r="AE23"/>
  <c r="AM22"/>
  <c r="AN22" s="1"/>
  <c r="AE22"/>
  <c r="AM21"/>
  <c r="AN21" s="1"/>
  <c r="AE21"/>
  <c r="AM20"/>
  <c r="AN20" s="1"/>
  <c r="AE20"/>
  <c r="AM19"/>
  <c r="AN19" s="1"/>
  <c r="AE19"/>
  <c r="AM18"/>
  <c r="AE18"/>
  <c r="AM17"/>
  <c r="AE17"/>
  <c r="AM16"/>
  <c r="AN16" s="1"/>
  <c r="AE16"/>
  <c r="AM15"/>
  <c r="AN15" s="1"/>
  <c r="AE15"/>
  <c r="AM14"/>
  <c r="AE14"/>
  <c r="AM13"/>
  <c r="AE13"/>
  <c r="AM12"/>
  <c r="AN12" s="1"/>
  <c r="AE12"/>
  <c r="AM11"/>
  <c r="AN11" s="1"/>
  <c r="AE11"/>
  <c r="AM10"/>
  <c r="AE10"/>
  <c r="AM9"/>
  <c r="AE9"/>
  <c r="AM8"/>
  <c r="AN8" s="1"/>
  <c r="AE8"/>
  <c r="AM7"/>
  <c r="AN7" s="1"/>
  <c r="AE7"/>
  <c r="AM6"/>
  <c r="AE6"/>
  <c r="AM5"/>
  <c r="AE5"/>
  <c r="AM4"/>
  <c r="AN4" s="1"/>
  <c r="AE4"/>
  <c r="AK3"/>
  <c r="AI3"/>
  <c r="O6"/>
  <c r="T6" s="1"/>
  <c r="W6" s="1"/>
  <c r="Z6" s="1"/>
  <c r="AM3"/>
  <c r="AE3"/>
  <c r="W7" i="8"/>
  <c r="T8"/>
  <c r="AN5" i="7"/>
  <c r="AN9"/>
  <c r="AN13"/>
  <c r="AN17"/>
  <c r="AN6"/>
  <c r="AN10"/>
  <c r="AN14"/>
  <c r="AN18"/>
  <c r="AN25" i="6"/>
  <c r="AN27"/>
  <c r="AN29"/>
  <c r="AN31"/>
  <c r="AN33"/>
  <c r="AN35"/>
  <c r="AN37"/>
  <c r="AN39"/>
  <c r="AN41"/>
  <c r="AN43"/>
  <c r="AN45"/>
  <c r="AN47"/>
  <c r="AN49"/>
  <c r="AN51"/>
  <c r="AN53"/>
  <c r="AN55"/>
  <c r="AN57"/>
  <c r="AN59"/>
  <c r="AN61"/>
  <c r="AN63"/>
  <c r="AN65"/>
  <c r="AN67"/>
  <c r="AN69"/>
  <c r="AN71"/>
  <c r="AN73"/>
  <c r="AN75"/>
  <c r="AN77"/>
  <c r="AN79"/>
  <c r="AN81"/>
  <c r="AN83"/>
  <c r="AN84"/>
  <c r="AN24"/>
  <c r="AN26"/>
  <c r="AN28"/>
  <c r="AN30"/>
  <c r="AN32"/>
  <c r="AN34"/>
  <c r="AN36"/>
  <c r="AN38"/>
  <c r="AN40"/>
  <c r="AN42"/>
  <c r="AN44"/>
  <c r="AN46"/>
  <c r="AN48"/>
  <c r="AN50"/>
  <c r="AN52"/>
  <c r="AN54"/>
  <c r="AN56"/>
  <c r="AN58"/>
  <c r="AN60"/>
  <c r="AN62"/>
  <c r="AN64"/>
  <c r="AN66"/>
  <c r="AN68"/>
  <c r="AN70"/>
  <c r="AN72"/>
  <c r="AN74"/>
  <c r="AN76"/>
  <c r="AN78"/>
  <c r="AN80"/>
  <c r="AN82"/>
  <c r="O7" i="7"/>
  <c r="T7" s="1"/>
  <c r="W7" s="1"/>
  <c r="Z7" s="1"/>
  <c r="O5"/>
  <c r="T5" s="1"/>
  <c r="W5" s="1"/>
  <c r="Z5" s="1"/>
  <c r="O7" i="6"/>
  <c r="T7" s="1"/>
  <c r="W7" s="1"/>
  <c r="Z7" s="1"/>
  <c r="AN3" i="7" l="1"/>
  <c r="O3"/>
  <c r="T3" s="1"/>
  <c r="W3" s="1"/>
  <c r="Z3" s="1"/>
  <c r="O4"/>
  <c r="B8"/>
  <c r="W8" i="8"/>
  <c r="Z7"/>
  <c r="C8" i="27" s="1"/>
  <c r="T4" i="7" l="1"/>
  <c r="O8"/>
  <c r="W4" l="1"/>
  <c r="T8"/>
  <c r="Z4" l="1"/>
  <c r="W8"/>
  <c r="O6" i="6" l="1"/>
  <c r="T6" s="1"/>
  <c r="W6" s="1"/>
  <c r="Z6" s="1"/>
  <c r="C7" i="27" s="1"/>
  <c r="O5" i="6"/>
  <c r="T5" s="1"/>
  <c r="W5" s="1"/>
  <c r="Z5" s="1"/>
  <c r="C6" i="27" s="1"/>
  <c r="B8" i="6" l="1"/>
  <c r="O4"/>
  <c r="O8" l="1"/>
  <c r="T4"/>
  <c r="W4" l="1"/>
  <c r="T8"/>
  <c r="W8" l="1"/>
  <c r="Z4"/>
  <c r="C5" i="27" s="1"/>
  <c r="AC23" i="6" l="1"/>
  <c r="AN23" s="1"/>
  <c r="AC22" l="1"/>
  <c r="AN22" s="1"/>
  <c r="AC21" l="1"/>
  <c r="AN21" s="1"/>
  <c r="AC20" l="1"/>
  <c r="AN20" s="1"/>
  <c r="AC19" l="1"/>
  <c r="AN19" s="1"/>
  <c r="AC18" l="1"/>
  <c r="AN18" s="1"/>
  <c r="AC17" l="1"/>
  <c r="AN17" s="1"/>
  <c r="AC16" l="1"/>
  <c r="AN16" s="1"/>
  <c r="AC15" l="1"/>
  <c r="AN15" s="1"/>
  <c r="AC14" l="1"/>
  <c r="AN14" s="1"/>
  <c r="AC13" l="1"/>
  <c r="AN13" s="1"/>
  <c r="AC12" l="1"/>
  <c r="AN12" s="1"/>
  <c r="AC11" l="1"/>
  <c r="AN11" s="1"/>
  <c r="AC10" l="1"/>
  <c r="AN10" s="1"/>
  <c r="AC9" l="1"/>
  <c r="AN9" s="1"/>
  <c r="AC8" l="1"/>
  <c r="AN8" s="1"/>
  <c r="AC7" l="1"/>
  <c r="AN7" s="1"/>
  <c r="AC6" l="1"/>
  <c r="AN6" s="1"/>
  <c r="AC5" l="1"/>
  <c r="AN5" s="1"/>
  <c r="AC4" l="1"/>
  <c r="AN4" s="1"/>
  <c r="AC3" l="1"/>
  <c r="AN3" s="1"/>
  <c r="B3" l="1"/>
  <c r="O3" s="1"/>
  <c r="T3" s="1"/>
  <c r="W3" s="1"/>
  <c r="Z3" s="1"/>
  <c r="C4" i="27" s="1"/>
</calcChain>
</file>

<file path=xl/sharedStrings.xml><?xml version="1.0" encoding="utf-8"?>
<sst xmlns="http://schemas.openxmlformats.org/spreadsheetml/2006/main" count="388" uniqueCount="32">
  <si>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</si>
  <si>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</si>
  <si>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</si>
  <si>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</si>
  <si>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</si>
  <si>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</si>
  <si>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</si>
  <si>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</si>
  <si>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</si>
  <si>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</si>
  <si>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</si>
  <si>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</si>
  <si>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Trimestre 1</t>
  </si>
  <si>
    <t>Trimestre 2</t>
  </si>
  <si>
    <t>Trimestre 3</t>
  </si>
  <si>
    <t>Trimestre 4</t>
  </si>
  <si>
    <t>Semestre 1</t>
  </si>
  <si>
    <t>Semestre 2</t>
  </si>
  <si>
    <t>Annuel</t>
  </si>
  <si>
    <t>en %</t>
  </si>
  <si>
    <t xml:space="preserve"> </t>
  </si>
  <si>
    <t>B</t>
  </si>
  <si>
    <t>C</t>
  </si>
  <si>
    <t>D</t>
  </si>
  <si>
    <t>E</t>
  </si>
  <si>
    <t>Présent</t>
  </si>
  <si>
    <t>GTPI</t>
  </si>
  <si>
    <t>CARDIO</t>
  </si>
  <si>
    <t>Jogging</t>
  </si>
  <si>
    <t>Abs présence</t>
  </si>
  <si>
    <t>Presents</t>
  </si>
  <si>
    <t>Abs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</si>
</sst>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0"/>
      <name val="Trebuchet MS"/>
      <family val="2"/>
    </font>
    <font>
      <i/>
      <sz val="10"/>
      <color theme="1"/>
      <name val="Trebuchet MS"/>
      <family val="2"/>
    </font>
    <font>
      <sz val="10"/>
      <color theme="0"/>
      <name val="Trebuchet MS"/>
      <family val="2"/>
    </font>
    <font>
      <b/>
      <sz val="10"/>
      <name val="Trebuchet MS"/>
      <family val="2"/>
    </font>
  </fonts>
  <fills count="8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78">
    <xf numFmtId="0" fontId="0" fillId="0" borderId="0" xfId="0"/>
    <xf numFmtId="0" fontId="4" fillId="0" borderId="1" xfId="0" applyNumberFormat="1" applyFont="1" applyFill="1" applyBorder="1" applyAlignment="1" applyProtection="1">
      <alignment horizontal="left" vertical="center"/>
      <protection hidden="1"/>
    </xf>
    <xf numFmtId="0" fontId="1" fillId="0" borderId="1" xfId="0" applyFont="1" applyBorder="1" applyProtection="1">
      <protection hidden="1"/>
    </xf>
    <xf numFmtId="0" fontId="1" fillId="0" borderId="1" xfId="2" applyFont="1" applyBorder="1" applyProtection="1">
      <protection hidden="1"/>
    </xf>
    <xf numFmtId="0" fontId="1" fillId="6" borderId="1" xfId="2" applyFont="1" applyFill="1" applyBorder="1" applyProtection="1">
      <protection hidden="1"/>
    </xf>
    <xf numFmtId="0" fontId="1" fillId="0" borderId="1" xfId="2" applyFont="1" applyBorder="1" applyAlignment="1" applyProtection="1">
      <alignment horizontal="left" vertical="center"/>
      <protection hidden="1"/>
    </xf>
    <xf numFmtId="0" fontId="0" fillId="0" borderId="0" xfId="0" applyProtection="1">
      <protection hidden="1"/>
    </xf>
    <xf numFmtId="1" fontId="0" fillId="0" borderId="0" xfId="0" applyNumberFormat="1" applyProtection="1"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1" xfId="0" applyBorder="1" applyProtection="1">
      <protection hidden="1"/>
    </xf>
    <xf numFmtId="0" fontId="0" fillId="0" borderId="0" xfId="0" applyBorder="1" applyProtection="1">
      <protection hidden="1"/>
    </xf>
    <xf numFmtId="0" fontId="0" fillId="0" borderId="0" xfId="0" applyBorder="1"/>
    <xf numFmtId="0" fontId="0" fillId="0" borderId="1" xfId="0" applyBorder="1"/>
    <xf numFmtId="0" fontId="4" fillId="0" borderId="1" xfId="0" applyNumberFormat="1" applyFont="1" applyFill="1" applyBorder="1" applyAlignment="1" applyProtection="1">
      <alignment horizontal="left" vertical="center"/>
      <protection locked="0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textRotation="44"/>
      <protection hidden="1"/>
    </xf>
    <xf numFmtId="0" fontId="1" fillId="0" borderId="3" xfId="0" applyFont="1" applyBorder="1" applyAlignment="1" applyProtection="1">
      <alignment horizontal="center" textRotation="44"/>
      <protection hidden="1"/>
    </xf>
    <xf numFmtId="0" fontId="1" fillId="0" borderId="3" xfId="0" applyFont="1" applyFill="1" applyBorder="1" applyAlignment="1" applyProtection="1">
      <alignment horizontal="center" textRotation="44"/>
      <protection hidden="1"/>
    </xf>
    <xf numFmtId="0" fontId="1" fillId="0" borderId="2" xfId="0" applyFont="1" applyFill="1" applyBorder="1" applyAlignment="1" applyProtection="1">
      <alignment horizontal="center" textRotation="44"/>
      <protection hidden="1"/>
    </xf>
    <xf numFmtId="0" fontId="1" fillId="0" borderId="0" xfId="0" applyFon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1" fillId="5" borderId="1" xfId="0" applyFont="1" applyFill="1" applyBorder="1" applyAlignment="1" applyProtection="1">
      <alignment horizontal="center" vertical="center"/>
      <protection hidden="1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textRotation="44"/>
    </xf>
    <xf numFmtId="0" fontId="1" fillId="0" borderId="3" xfId="0" applyFont="1" applyBorder="1" applyAlignment="1">
      <alignment horizontal="center" textRotation="44"/>
    </xf>
    <xf numFmtId="0" fontId="1" fillId="0" borderId="3" xfId="0" applyFont="1" applyFill="1" applyBorder="1" applyAlignment="1">
      <alignment horizontal="center" textRotation="44"/>
    </xf>
    <xf numFmtId="0" fontId="1" fillId="0" borderId="2" xfId="0" applyFont="1" applyFill="1" applyBorder="1" applyAlignment="1">
      <alignment horizontal="center" textRotation="44"/>
    </xf>
    <xf numFmtId="0" fontId="1" fillId="0" borderId="0" xfId="0" applyFont="1"/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1" applyFont="1" applyBorder="1" applyAlignment="1" applyProtection="1">
      <protection hidden="1"/>
    </xf>
    <xf numFmtId="0" fontId="4" fillId="0" borderId="1" xfId="1" applyFont="1" applyBorder="1" applyProtection="1">
      <protection hidden="1"/>
    </xf>
    <xf numFmtId="1" fontId="1" fillId="3" borderId="1" xfId="2" applyNumberFormat="1" applyFont="1" applyFill="1" applyBorder="1" applyAlignment="1" applyProtection="1">
      <alignment horizontal="center" vertical="center"/>
      <protection hidden="1"/>
    </xf>
    <xf numFmtId="1" fontId="1" fillId="5" borderId="1" xfId="2" applyNumberFormat="1" applyFont="1" applyFill="1" applyBorder="1" applyAlignment="1" applyProtection="1">
      <alignment horizontal="center" vertical="center"/>
      <protection hidden="1"/>
    </xf>
    <xf numFmtId="1" fontId="1" fillId="4" borderId="1" xfId="2" applyNumberFormat="1" applyFont="1" applyFill="1" applyBorder="1" applyAlignment="1" applyProtection="1">
      <alignment horizontal="center" vertical="center"/>
      <protection hidden="1"/>
    </xf>
    <xf numFmtId="1" fontId="1" fillId="2" borderId="1" xfId="2" applyNumberFormat="1" applyFont="1" applyFill="1" applyBorder="1" applyAlignment="1" applyProtection="1">
      <alignment horizontal="center" vertical="center"/>
      <protection hidden="1"/>
    </xf>
    <xf numFmtId="0" fontId="4" fillId="0" borderId="1" xfId="1" applyFont="1" applyBorder="1" applyAlignment="1" applyProtection="1">
      <alignment textRotation="45"/>
      <protection hidden="1"/>
    </xf>
    <xf numFmtId="1" fontId="6" fillId="0" borderId="0" xfId="0" applyNumberFormat="1" applyFont="1" applyAlignment="1" applyProtection="1">
      <alignment horizontal="center" vertical="center"/>
      <protection hidden="1"/>
    </xf>
    <xf numFmtId="0" fontId="4" fillId="6" borderId="1" xfId="1" applyFont="1" applyFill="1" applyBorder="1" applyAlignment="1" applyProtection="1">
      <alignment horizontal="center" vertical="center"/>
      <protection hidden="1"/>
    </xf>
    <xf numFmtId="0" fontId="4" fillId="6" borderId="1" xfId="1" applyFont="1" applyFill="1" applyBorder="1" applyProtection="1">
      <protection hidden="1"/>
    </xf>
    <xf numFmtId="0" fontId="6" fillId="0" borderId="0" xfId="0" applyFont="1" applyProtection="1">
      <protection hidden="1"/>
    </xf>
    <xf numFmtId="1" fontId="1" fillId="0" borderId="0" xfId="0" applyNumberFormat="1" applyFont="1" applyProtection="1">
      <protection hidden="1"/>
    </xf>
    <xf numFmtId="0" fontId="1" fillId="0" borderId="5" xfId="0" applyFont="1" applyBorder="1"/>
    <xf numFmtId="1" fontId="6" fillId="0" borderId="0" xfId="0" applyNumberFormat="1" applyFont="1" applyBorder="1" applyAlignment="1">
      <alignment horizontal="center" vertical="center"/>
    </xf>
    <xf numFmtId="0" fontId="4" fillId="0" borderId="6" xfId="1" applyFont="1" applyBorder="1" applyProtection="1">
      <protection hidden="1"/>
    </xf>
    <xf numFmtId="0" fontId="1" fillId="0" borderId="0" xfId="0" applyFont="1" applyBorder="1" applyProtection="1">
      <protection hidden="1"/>
    </xf>
    <xf numFmtId="1" fontId="6" fillId="0" borderId="0" xfId="0" applyNumberFormat="1" applyFont="1" applyBorder="1" applyAlignment="1" applyProtection="1">
      <alignment horizontal="center" vertical="center"/>
      <protection hidden="1"/>
    </xf>
    <xf numFmtId="1" fontId="5" fillId="4" borderId="1" xfId="2" applyNumberFormat="1" applyFont="1" applyFill="1" applyBorder="1" applyAlignment="1" applyProtection="1">
      <alignment horizontal="center" vertical="center"/>
      <protection hidden="1"/>
    </xf>
    <xf numFmtId="1" fontId="5" fillId="5" borderId="1" xfId="2" applyNumberFormat="1" applyFont="1" applyFill="1" applyBorder="1" applyAlignment="1" applyProtection="1">
      <alignment horizontal="center" vertical="center"/>
      <protection hidden="1"/>
    </xf>
    <xf numFmtId="1" fontId="5" fillId="2" borderId="1" xfId="2" applyNumberFormat="1" applyFont="1" applyFill="1" applyBorder="1" applyAlignment="1" applyProtection="1">
      <alignment horizontal="center" vertical="center"/>
      <protection hidden="1"/>
    </xf>
    <xf numFmtId="1" fontId="1" fillId="3" borderId="7" xfId="2" applyNumberFormat="1" applyFont="1" applyFill="1" applyBorder="1" applyAlignment="1" applyProtection="1">
      <alignment horizontal="center" vertical="center"/>
      <protection hidden="1"/>
    </xf>
    <xf numFmtId="1" fontId="6" fillId="0" borderId="0" xfId="0" applyNumberFormat="1" applyFont="1" applyProtection="1">
      <protection hidden="1"/>
    </xf>
    <xf numFmtId="0" fontId="4" fillId="0" borderId="4" xfId="1" applyFont="1" applyBorder="1" applyAlignment="1" applyProtection="1">
      <protection hidden="1"/>
    </xf>
    <xf numFmtId="0" fontId="1" fillId="6" borderId="8" xfId="2" applyFont="1" applyFill="1" applyBorder="1" applyProtection="1">
      <protection locked="0"/>
    </xf>
    <xf numFmtId="0" fontId="4" fillId="0" borderId="1" xfId="0" applyNumberFormat="1" applyFont="1" applyFill="1" applyBorder="1" applyProtection="1">
      <protection hidden="1"/>
    </xf>
    <xf numFmtId="1" fontId="5" fillId="3" borderId="1" xfId="2" applyNumberFormat="1" applyFont="1" applyFill="1" applyBorder="1" applyAlignment="1" applyProtection="1">
      <alignment horizontal="center" vertical="center"/>
      <protection hidden="1"/>
    </xf>
    <xf numFmtId="0" fontId="1" fillId="7" borderId="1" xfId="0" applyFont="1" applyFill="1" applyBorder="1" applyAlignment="1" applyProtection="1">
      <alignment horizontal="center" vertical="center"/>
      <protection hidden="1"/>
    </xf>
    <xf numFmtId="0" fontId="0" fillId="3" borderId="0" xfId="0" applyFill="1" applyAlignment="1" applyProtection="1">
      <alignment horizontal="center" vertical="center"/>
      <protection hidden="1"/>
    </xf>
    <xf numFmtId="0" fontId="3" fillId="3" borderId="1" xfId="1" applyFont="1" applyFill="1" applyBorder="1" applyAlignment="1" applyProtection="1">
      <alignment horizontal="center" textRotation="45"/>
      <protection hidden="1"/>
    </xf>
    <xf numFmtId="0" fontId="3" fillId="5" borderId="1" xfId="1" applyFont="1" applyFill="1" applyBorder="1" applyAlignment="1" applyProtection="1">
      <alignment textRotation="45"/>
      <protection hidden="1"/>
    </xf>
    <xf numFmtId="0" fontId="3" fillId="4" borderId="1" xfId="1" applyFont="1" applyFill="1" applyBorder="1" applyAlignment="1" applyProtection="1">
      <alignment textRotation="45"/>
      <protection hidden="1"/>
    </xf>
    <xf numFmtId="0" fontId="3" fillId="4" borderId="1" xfId="1" applyFont="1" applyFill="1" applyBorder="1" applyAlignment="1" applyProtection="1">
      <alignment horizontal="center" textRotation="45"/>
      <protection hidden="1"/>
    </xf>
    <xf numFmtId="0" fontId="3" fillId="2" borderId="1" xfId="1" applyFont="1" applyFill="1" applyBorder="1" applyAlignment="1" applyProtection="1">
      <alignment textRotation="45"/>
      <protection hidden="1"/>
    </xf>
    <xf numFmtId="0" fontId="3" fillId="2" borderId="1" xfId="1" applyFont="1" applyFill="1" applyBorder="1" applyAlignment="1" applyProtection="1">
      <alignment horizontal="center" textRotation="45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7" fillId="0" borderId="1" xfId="1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>
      <alignment horizontal="center"/>
    </xf>
  </cellXfs>
  <cellStyles count="3">
    <cellStyle name="Normal" xfId="0" builtinId="0"/>
    <cellStyle name="Normal 2" xfId="2"/>
    <cellStyle name="Normal 5" xfId="1"/>
  </cellStyles>
  <dxfs count="79"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b val="0"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  <fill>
        <patternFill>
          <bgColor rgb="FFFFFF66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  <fill>
        <patternFill>
          <bgColor rgb="FFFFFF66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</dxfs>
  <tableStyles count="0" defaultTableStyle="TableStyleMedium9" defaultPivotStyle="PivotStyleLight16"/>
  <colors>
    <mruColors>
      <color rgb="FFFFCC99"/>
      <color rgb="FFFFFF99"/>
      <color rgb="FFFFFF66"/>
      <color rgb="FF99FF66"/>
      <color rgb="FF66FFFF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A!$Y$3:$Y$7</c:f>
              <c:strCache>
                <c:ptCount val="5"/>
                <c:pt idx="0">
                  <c:v>Presents</c:v>
                </c:pt>
                <c:pt idx="1">
                  <c:v>GTPI</c:v>
                </c:pt>
                <c:pt idx="2">
                  <c:v>CARDIO</c:v>
                </c:pt>
                <c:pt idx="3">
                  <c:v>Jogging</c:v>
                </c:pt>
                <c:pt idx="4">
                  <c:v>Abs</c:v>
                </c:pt>
              </c:strCache>
            </c:strRef>
          </c:cat>
          <c:val>
            <c:numRef>
              <c:f>A!$Z$3:$Z$7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82791424"/>
        <c:axId val="83496320"/>
      </c:barChart>
      <c:catAx>
        <c:axId val="82791424"/>
        <c:scaling>
          <c:orientation val="minMax"/>
        </c:scaling>
        <c:axPos val="b"/>
        <c:numFmt formatCode="General" sourceLinked="1"/>
        <c:tickLblPos val="nextTo"/>
        <c:crossAx val="83496320"/>
        <c:crosses val="autoZero"/>
        <c:auto val="1"/>
        <c:lblAlgn val="ctr"/>
        <c:lblOffset val="100"/>
      </c:catAx>
      <c:valAx>
        <c:axId val="83496320"/>
        <c:scaling>
          <c:orientation val="minMax"/>
        </c:scaling>
        <c:axPos val="l"/>
        <c:numFmt formatCode="General" sourceLinked="1"/>
        <c:tickLblPos val="nextTo"/>
        <c:crossAx val="82791424"/>
        <c:crosses val="autoZero"/>
        <c:crossBetween val="between"/>
      </c:valAx>
    </c:plotArea>
    <c:plotVisOnly val="1"/>
    <c:dispBlanksAs val="gap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strRef>
              <c:f>A!$Y$4:$Y$7</c:f>
              <c:strCache>
                <c:ptCount val="4"/>
                <c:pt idx="0">
                  <c:v>GTPI</c:v>
                </c:pt>
                <c:pt idx="1">
                  <c:v>CARDIO</c:v>
                </c:pt>
                <c:pt idx="2">
                  <c:v>Jogging</c:v>
                </c:pt>
                <c:pt idx="3">
                  <c:v>Abs</c:v>
                </c:pt>
              </c:strCache>
            </c:strRef>
          </c:cat>
          <c:val>
            <c:numRef>
              <c:f>A!$Z$4:$Z$7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B!$Y$3:$Y$7</c:f>
              <c:strCache>
                <c:ptCount val="5"/>
                <c:pt idx="0">
                  <c:v>Presents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B!$Z$3:$Z$7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82934400"/>
        <c:axId val="82940288"/>
      </c:barChart>
      <c:catAx>
        <c:axId val="82934400"/>
        <c:scaling>
          <c:orientation val="minMax"/>
        </c:scaling>
        <c:axPos val="b"/>
        <c:numFmt formatCode="General" sourceLinked="1"/>
        <c:tickLblPos val="nextTo"/>
        <c:crossAx val="82940288"/>
        <c:crosses val="autoZero"/>
        <c:auto val="1"/>
        <c:lblAlgn val="ctr"/>
        <c:lblOffset val="100"/>
      </c:catAx>
      <c:valAx>
        <c:axId val="82940288"/>
        <c:scaling>
          <c:orientation val="minMax"/>
        </c:scaling>
        <c:axPos val="l"/>
        <c:numFmt formatCode="General" sourceLinked="1"/>
        <c:tickLblPos val="nextTo"/>
        <c:crossAx val="82934400"/>
        <c:crosses val="autoZero"/>
        <c:crossBetween val="between"/>
      </c:valAx>
    </c:plotArea>
    <c:plotVisOnly val="1"/>
    <c:dispBlanksAs val="gap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B!$Y$4:$Y$7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B!$Z$4:$Z$7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'C'!$Y$3:$Y$7</c:f>
              <c:strCache>
                <c:ptCount val="5"/>
                <c:pt idx="0">
                  <c:v>Presents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'C'!$Z$3:$Z$7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83592704"/>
        <c:axId val="83594240"/>
      </c:barChart>
      <c:catAx>
        <c:axId val="83592704"/>
        <c:scaling>
          <c:orientation val="minMax"/>
        </c:scaling>
        <c:axPos val="b"/>
        <c:numFmt formatCode="General" sourceLinked="1"/>
        <c:tickLblPos val="nextTo"/>
        <c:crossAx val="83594240"/>
        <c:crosses val="autoZero"/>
        <c:auto val="1"/>
        <c:lblAlgn val="ctr"/>
        <c:lblOffset val="100"/>
      </c:catAx>
      <c:valAx>
        <c:axId val="83594240"/>
        <c:scaling>
          <c:orientation val="minMax"/>
        </c:scaling>
        <c:axPos val="l"/>
        <c:numFmt formatCode="General" sourceLinked="1"/>
        <c:tickLblPos val="nextTo"/>
        <c:crossAx val="83592704"/>
        <c:crosses val="autoZero"/>
        <c:crossBetween val="between"/>
      </c:valAx>
    </c:plotArea>
    <c:plotVisOnly val="1"/>
    <c:dispBlanksAs val="gap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'C'!$Y$4:$Y$7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'C'!$Z$4:$Z$7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D!$Y$3:$Y$7</c:f>
              <c:strCache>
                <c:ptCount val="5"/>
                <c:pt idx="0">
                  <c:v>Presents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D!$Z$3:$Z$7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84073856"/>
        <c:axId val="84411520"/>
      </c:barChart>
      <c:catAx>
        <c:axId val="84073856"/>
        <c:scaling>
          <c:orientation val="minMax"/>
        </c:scaling>
        <c:axPos val="b"/>
        <c:numFmt formatCode="General" sourceLinked="1"/>
        <c:tickLblPos val="nextTo"/>
        <c:crossAx val="84411520"/>
        <c:crosses val="autoZero"/>
        <c:auto val="1"/>
        <c:lblAlgn val="ctr"/>
        <c:lblOffset val="100"/>
      </c:catAx>
      <c:valAx>
        <c:axId val="84411520"/>
        <c:scaling>
          <c:orientation val="minMax"/>
        </c:scaling>
        <c:axPos val="l"/>
        <c:numFmt formatCode="General" sourceLinked="1"/>
        <c:tickLblPos val="nextTo"/>
        <c:crossAx val="84073856"/>
        <c:crosses val="autoZero"/>
        <c:crossBetween val="between"/>
      </c:valAx>
    </c:plotArea>
    <c:plotVisOnly val="1"/>
    <c:dispBlanksAs val="gap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9.7987751531058618E-4"/>
                  <c:y val="1.1574074074074073E-3"/>
                </c:manualLayout>
              </c:layout>
              <c:showCatName val="1"/>
              <c:showPercent val="1"/>
            </c:dLbl>
            <c:dLbl>
              <c:idx val="2"/>
              <c:layout>
                <c:manualLayout>
                  <c:x val="-7.9862095363079713E-2"/>
                  <c:y val="1.1574074074074073E-3"/>
                </c:manualLayout>
              </c:layout>
              <c:showCatName val="1"/>
              <c:showPercent val="1"/>
            </c:dLbl>
            <c:showCatName val="1"/>
            <c:showPercent val="1"/>
          </c:dLbls>
          <c:cat>
            <c:strRef>
              <c:f>D!$Y$4:$Y$7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D!$Z$4:$Z$7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E!$Y$3:$Y$7</c:f>
              <c:strCache>
                <c:ptCount val="5"/>
                <c:pt idx="0">
                  <c:v>Presents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E!$Z$3:$Z$7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91162112"/>
        <c:axId val="91163648"/>
      </c:barChart>
      <c:catAx>
        <c:axId val="91162112"/>
        <c:scaling>
          <c:orientation val="minMax"/>
        </c:scaling>
        <c:axPos val="b"/>
        <c:numFmt formatCode="General" sourceLinked="1"/>
        <c:tickLblPos val="nextTo"/>
        <c:crossAx val="91163648"/>
        <c:crosses val="autoZero"/>
        <c:auto val="1"/>
        <c:lblAlgn val="ctr"/>
        <c:lblOffset val="100"/>
      </c:catAx>
      <c:valAx>
        <c:axId val="91163648"/>
        <c:scaling>
          <c:orientation val="minMax"/>
        </c:scaling>
        <c:axPos val="l"/>
        <c:numFmt formatCode="General" sourceLinked="1"/>
        <c:tickLblPos val="nextTo"/>
        <c:crossAx val="91162112"/>
        <c:crosses val="autoZero"/>
        <c:crossBetween val="between"/>
      </c:valAx>
    </c:plotArea>
    <c:plotVisOnly val="1"/>
    <c:dispBlanksAs val="gap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E!$Y$4:$Y$7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E!$Z$4:$Z$7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F!$Y$3:$Y$7</c:f>
              <c:strCache>
                <c:ptCount val="5"/>
                <c:pt idx="0">
                  <c:v>Presents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F!$Z$3:$Z$7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91976064"/>
        <c:axId val="91977600"/>
      </c:barChart>
      <c:catAx>
        <c:axId val="91976064"/>
        <c:scaling>
          <c:orientation val="minMax"/>
        </c:scaling>
        <c:axPos val="b"/>
        <c:numFmt formatCode="General" sourceLinked="1"/>
        <c:tickLblPos val="nextTo"/>
        <c:crossAx val="91977600"/>
        <c:crosses val="autoZero"/>
        <c:auto val="1"/>
        <c:lblAlgn val="ctr"/>
        <c:lblOffset val="100"/>
      </c:catAx>
      <c:valAx>
        <c:axId val="91977600"/>
        <c:scaling>
          <c:orientation val="minMax"/>
        </c:scaling>
        <c:axPos val="l"/>
        <c:numFmt formatCode="General" sourceLinked="1"/>
        <c:tickLblPos val="nextTo"/>
        <c:crossAx val="91976064"/>
        <c:crosses val="autoZero"/>
        <c:crossBetween val="between"/>
      </c:valAx>
    </c:plotArea>
    <c:plotVisOnly val="1"/>
    <c:dispBlanksAs val="gap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4.5424321959755133E-2"/>
                  <c:y val="0.11689814814814815"/>
                </c:manualLayout>
              </c:layout>
              <c:showCatName val="1"/>
              <c:showPercent val="1"/>
            </c:dLbl>
            <c:dLbl>
              <c:idx val="1"/>
              <c:layout>
                <c:manualLayout>
                  <c:x val="-9.9790244969378827E-2"/>
                  <c:y val="8.6418416447943999E-2"/>
                </c:manualLayout>
              </c:layout>
              <c:showCatName val="1"/>
              <c:showPercent val="1"/>
            </c:dLbl>
            <c:showCatName val="1"/>
            <c:showPercent val="1"/>
          </c:dLbls>
          <c:cat>
            <c:strRef>
              <c:f>F!$Y$4:$Y$7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F!$Z$4:$Z$7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G!$Y$3:$Y$7</c:f>
              <c:strCache>
                <c:ptCount val="5"/>
                <c:pt idx="0">
                  <c:v>Presents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G!$Z$3:$Z$7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92478080"/>
        <c:axId val="92488064"/>
      </c:barChart>
      <c:catAx>
        <c:axId val="92478080"/>
        <c:scaling>
          <c:orientation val="minMax"/>
        </c:scaling>
        <c:axPos val="b"/>
        <c:numFmt formatCode="General" sourceLinked="1"/>
        <c:tickLblPos val="nextTo"/>
        <c:crossAx val="92488064"/>
        <c:crosses val="autoZero"/>
        <c:auto val="1"/>
        <c:lblAlgn val="ctr"/>
        <c:lblOffset val="100"/>
      </c:catAx>
      <c:valAx>
        <c:axId val="92488064"/>
        <c:scaling>
          <c:orientation val="minMax"/>
        </c:scaling>
        <c:axPos val="l"/>
        <c:numFmt formatCode="General" sourceLinked="1"/>
        <c:tickLblPos val="nextTo"/>
        <c:crossAx val="92478080"/>
        <c:crosses val="autoZero"/>
        <c:crossBetween val="between"/>
      </c:valAx>
    </c:plotArea>
    <c:plotVisOnly val="1"/>
    <c:dispBlanksAs val="gap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4.7661636045494456E-2"/>
                  <c:y val="5.7870370370370393E-3"/>
                </c:manualLayout>
              </c:layout>
              <c:showCatName val="1"/>
              <c:showPercent val="1"/>
            </c:dLbl>
            <c:showCatName val="1"/>
            <c:showPercent val="1"/>
          </c:dLbls>
          <c:cat>
            <c:strRef>
              <c:f>G!$Y$4:$Y$7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G!$Z$4:$Z$7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00B0F0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H!$Y$3:$Y$7</c:f>
              <c:strCache>
                <c:ptCount val="5"/>
                <c:pt idx="0">
                  <c:v>Presents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H!$Z$3:$Z$7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92599040"/>
        <c:axId val="92600576"/>
      </c:barChart>
      <c:catAx>
        <c:axId val="92599040"/>
        <c:scaling>
          <c:orientation val="minMax"/>
        </c:scaling>
        <c:axPos val="b"/>
        <c:numFmt formatCode="General" sourceLinked="1"/>
        <c:tickLblPos val="nextTo"/>
        <c:crossAx val="92600576"/>
        <c:crosses val="autoZero"/>
        <c:auto val="1"/>
        <c:lblAlgn val="ctr"/>
        <c:lblOffset val="100"/>
      </c:catAx>
      <c:valAx>
        <c:axId val="92600576"/>
        <c:scaling>
          <c:orientation val="minMax"/>
        </c:scaling>
        <c:axPos val="l"/>
        <c:numFmt formatCode="General" sourceLinked="1"/>
        <c:tickLblPos val="nextTo"/>
        <c:crossAx val="92599040"/>
        <c:crosses val="autoZero"/>
        <c:crossBetween val="between"/>
      </c:valAx>
    </c:plotArea>
    <c:plotVisOnly val="1"/>
    <c:dispBlanksAs val="gap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00B0F0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H!$Y$4:$Y$7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H!$Z$4:$Z$7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I!$Y$3:$Y$7</c:f>
              <c:strCache>
                <c:ptCount val="5"/>
                <c:pt idx="0">
                  <c:v>Presents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I!$Z$3:$Z$7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93092096"/>
        <c:axId val="93102080"/>
      </c:barChart>
      <c:catAx>
        <c:axId val="93092096"/>
        <c:scaling>
          <c:orientation val="minMax"/>
        </c:scaling>
        <c:axPos val="b"/>
        <c:numFmt formatCode="General" sourceLinked="1"/>
        <c:tickLblPos val="nextTo"/>
        <c:crossAx val="93102080"/>
        <c:crosses val="autoZero"/>
        <c:auto val="1"/>
        <c:lblAlgn val="ctr"/>
        <c:lblOffset val="100"/>
      </c:catAx>
      <c:valAx>
        <c:axId val="93102080"/>
        <c:scaling>
          <c:orientation val="minMax"/>
        </c:scaling>
        <c:axPos val="l"/>
        <c:numFmt formatCode="General" sourceLinked="1"/>
        <c:tickLblPos val="nextTo"/>
        <c:crossAx val="93092096"/>
        <c:crosses val="autoZero"/>
        <c:crossBetween val="between"/>
      </c:valAx>
    </c:plotArea>
    <c:plotVisOnly val="1"/>
    <c:dispBlanksAs val="gap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5.1488845144356955E-2"/>
                  <c:y val="0.12152777777777779"/>
                </c:manualLayout>
              </c:layout>
              <c:showCatName val="1"/>
              <c:showPercent val="1"/>
            </c:dLbl>
            <c:showCatName val="1"/>
            <c:showPercent val="1"/>
          </c:dLbls>
          <c:cat>
            <c:strRef>
              <c:f>I!$Y$4:$Y$7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I!$Z$4:$Z$7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  <c:spPr>
        <a:noFill/>
        <a:ln w="25400">
          <a:noFill/>
        </a:ln>
      </c:spPr>
    </c:plotArea>
    <c:plotVisOnly val="1"/>
    <c:dispBlanksAs val="zero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J!$Y$3:$Y$7</c:f>
              <c:strCache>
                <c:ptCount val="5"/>
                <c:pt idx="0">
                  <c:v>Presents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</c:strCache>
            </c:strRef>
          </c:cat>
          <c:val>
            <c:numRef>
              <c:f>J!$Z$3:$Z$7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95113216"/>
        <c:axId val="95114752"/>
      </c:barChart>
      <c:catAx>
        <c:axId val="95113216"/>
        <c:scaling>
          <c:orientation val="minMax"/>
        </c:scaling>
        <c:axPos val="b"/>
        <c:numFmt formatCode="General" sourceLinked="1"/>
        <c:tickLblPos val="nextTo"/>
        <c:crossAx val="95114752"/>
        <c:crosses val="autoZero"/>
        <c:auto val="1"/>
        <c:lblAlgn val="ctr"/>
        <c:lblOffset val="100"/>
      </c:catAx>
      <c:valAx>
        <c:axId val="95114752"/>
        <c:scaling>
          <c:orientation val="minMax"/>
        </c:scaling>
        <c:axPos val="l"/>
        <c:numFmt formatCode="General" sourceLinked="1"/>
        <c:tickLblPos val="nextTo"/>
        <c:crossAx val="95113216"/>
        <c:crosses val="autoZero"/>
        <c:crossBetween val="between"/>
      </c:valAx>
    </c:plotArea>
    <c:plotVisOnly val="1"/>
    <c:dispBlanksAs val="gap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dLbl>
              <c:idx val="0"/>
              <c:layout>
                <c:manualLayout>
                  <c:x val="-5.1488845144356955E-2"/>
                  <c:y val="0.12152777777777779"/>
                </c:manualLayout>
              </c:layout>
              <c:showCatName val="1"/>
              <c:showPercent val="1"/>
            </c:dLbl>
            <c:showCatName val="1"/>
            <c:showPercent val="1"/>
          </c:dLbls>
          <c:cat>
            <c:strRef>
              <c:f>J!$Y$4:$Y$7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J!$Z$4:$Z$7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  <c:spPr>
        <a:noFill/>
        <a:ln w="25400">
          <a:noFill/>
        </a:ln>
      </c:spPr>
    </c:plotArea>
    <c:plotVisOnly val="1"/>
    <c:dispBlanksAs val="zero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synthese!$B$5:$B$8</c:f>
              <c:strCache>
                <c:ptCount val="4"/>
                <c:pt idx="0">
                  <c:v>GTPI</c:v>
                </c:pt>
                <c:pt idx="1">
                  <c:v>CARDIO</c:v>
                </c:pt>
                <c:pt idx="2">
                  <c:v>Jogging</c:v>
                </c:pt>
                <c:pt idx="3">
                  <c:v>Abs</c:v>
                </c:pt>
              </c:strCache>
            </c:strRef>
          </c:cat>
          <c:val>
            <c:numRef>
              <c:f>synthese!$C$5:$C$8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synthese!$B$4:$B$8</c:f>
              <c:strCache>
                <c:ptCount val="5"/>
                <c:pt idx="0">
                  <c:v>Presents</c:v>
                </c:pt>
                <c:pt idx="1">
                  <c:v>GTPI</c:v>
                </c:pt>
                <c:pt idx="2">
                  <c:v>CARDIO</c:v>
                </c:pt>
                <c:pt idx="3">
                  <c:v>Jogging</c:v>
                </c:pt>
                <c:pt idx="4">
                  <c:v>Abs</c:v>
                </c:pt>
              </c:strCache>
            </c:strRef>
          </c:cat>
          <c:val>
            <c:numRef>
              <c:f>synthese!$C$4:$C$8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axId val="95224576"/>
        <c:axId val="95226112"/>
      </c:barChart>
      <c:catAx>
        <c:axId val="95224576"/>
        <c:scaling>
          <c:orientation val="minMax"/>
        </c:scaling>
        <c:axPos val="b"/>
        <c:tickLblPos val="nextTo"/>
        <c:crossAx val="95226112"/>
        <c:crosses val="autoZero"/>
        <c:auto val="1"/>
        <c:lblAlgn val="ctr"/>
        <c:lblOffset val="100"/>
      </c:catAx>
      <c:valAx>
        <c:axId val="95226112"/>
        <c:scaling>
          <c:orientation val="minMax"/>
        </c:scaling>
        <c:axPos val="l"/>
        <c:numFmt formatCode="General" sourceLinked="1"/>
        <c:tickLblPos val="nextTo"/>
        <c:crossAx val="95224576"/>
        <c:crosses val="autoZero"/>
        <c:crossBetween val="between"/>
      </c:valAx>
    </c:plotArea>
    <c:plotVisOnly val="1"/>
    <c:dispBlanksAs val="gap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6.xml"/><Relationship Id="rId1" Type="http://schemas.openxmlformats.org/officeDocument/2006/relationships/chart" Target="../charts/chart15.xml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0.xml"/><Relationship Id="rId1" Type="http://schemas.openxmlformats.org/officeDocument/2006/relationships/chart" Target="../charts/chart19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2.xml"/><Relationship Id="rId1" Type="http://schemas.openxmlformats.org/officeDocument/2006/relationships/chart" Target="../charts/chart2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21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8</xdr:row>
      <xdr:rowOff>14287</xdr:rowOff>
    </xdr:from>
    <xdr:to>
      <xdr:col>20</xdr:col>
      <xdr:colOff>123825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581025</xdr:colOff>
      <xdr:row>22</xdr:row>
      <xdr:rowOff>71437</xdr:rowOff>
    </xdr:from>
    <xdr:to>
      <xdr:col>20</xdr:col>
      <xdr:colOff>123825</xdr:colOff>
      <xdr:row>36</xdr:row>
      <xdr:rowOff>119062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14287</xdr:rowOff>
    </xdr:from>
    <xdr:to>
      <xdr:col>20</xdr:col>
      <xdr:colOff>142875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22</xdr:row>
      <xdr:rowOff>80962</xdr:rowOff>
    </xdr:from>
    <xdr:to>
      <xdr:col>20</xdr:col>
      <xdr:colOff>142875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14287</xdr:rowOff>
    </xdr:from>
    <xdr:to>
      <xdr:col>20</xdr:col>
      <xdr:colOff>142875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22</xdr:row>
      <xdr:rowOff>80962</xdr:rowOff>
    </xdr:from>
    <xdr:to>
      <xdr:col>20</xdr:col>
      <xdr:colOff>142875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7</xdr:row>
      <xdr:rowOff>185737</xdr:rowOff>
    </xdr:from>
    <xdr:to>
      <xdr:col>20</xdr:col>
      <xdr:colOff>123825</xdr:colOff>
      <xdr:row>22</xdr:row>
      <xdr:rowOff>71437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581025</xdr:colOff>
      <xdr:row>22</xdr:row>
      <xdr:rowOff>71437</xdr:rowOff>
    </xdr:from>
    <xdr:to>
      <xdr:col>20</xdr:col>
      <xdr:colOff>123825</xdr:colOff>
      <xdr:row>36</xdr:row>
      <xdr:rowOff>119062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22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22</xdr:row>
      <xdr:rowOff>71437</xdr:rowOff>
    </xdr:from>
    <xdr:to>
      <xdr:col>20</xdr:col>
      <xdr:colOff>133350</xdr:colOff>
      <xdr:row>36</xdr:row>
      <xdr:rowOff>119062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185737</xdr:rowOff>
    </xdr:from>
    <xdr:to>
      <xdr:col>20</xdr:col>
      <xdr:colOff>133350</xdr:colOff>
      <xdr:row>22</xdr:row>
      <xdr:rowOff>71437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22</xdr:row>
      <xdr:rowOff>71437</xdr:rowOff>
    </xdr:from>
    <xdr:to>
      <xdr:col>20</xdr:col>
      <xdr:colOff>133350</xdr:colOff>
      <xdr:row>36</xdr:row>
      <xdr:rowOff>119062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22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22</xdr:row>
      <xdr:rowOff>61912</xdr:rowOff>
    </xdr:from>
    <xdr:to>
      <xdr:col>20</xdr:col>
      <xdr:colOff>133350</xdr:colOff>
      <xdr:row>36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8</xdr:row>
      <xdr:rowOff>14287</xdr:rowOff>
    </xdr:from>
    <xdr:to>
      <xdr:col>20</xdr:col>
      <xdr:colOff>114300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571500</xdr:colOff>
      <xdr:row>22</xdr:row>
      <xdr:rowOff>80962</xdr:rowOff>
    </xdr:from>
    <xdr:to>
      <xdr:col>20</xdr:col>
      <xdr:colOff>114300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8</xdr:row>
      <xdr:rowOff>14287</xdr:rowOff>
    </xdr:from>
    <xdr:to>
      <xdr:col>20</xdr:col>
      <xdr:colOff>114300</xdr:colOff>
      <xdr:row>22</xdr:row>
      <xdr:rowOff>90487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571500</xdr:colOff>
      <xdr:row>22</xdr:row>
      <xdr:rowOff>80962</xdr:rowOff>
    </xdr:from>
    <xdr:to>
      <xdr:col>20</xdr:col>
      <xdr:colOff>114300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</xdr:row>
      <xdr:rowOff>4762</xdr:rowOff>
    </xdr:from>
    <xdr:to>
      <xdr:col>9</xdr:col>
      <xdr:colOff>752475</xdr:colOff>
      <xdr:row>15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16</xdr:row>
      <xdr:rowOff>14287</xdr:rowOff>
    </xdr:from>
    <xdr:to>
      <xdr:col>10</xdr:col>
      <xdr:colOff>0</xdr:colOff>
      <xdr:row>30</xdr:row>
      <xdr:rowOff>90487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X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ea%20gull/bas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Vue globa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/>
        </row>
        <row r="23">
          <cell r="B23">
            <v>0</v>
          </cell>
          <cell r="C23">
            <v>0</v>
          </cell>
          <cell r="E23">
            <v>0</v>
          </cell>
          <cell r="G23"/>
          <cell r="I23"/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Hdv "/>
      <sheetName val="Hdv nuit"/>
      <sheetName val="Motards"/>
      <sheetName val="Cvo"/>
      <sheetName val="Nuit"/>
      <sheetName val="Uasa"/>
      <sheetName val="Spes"/>
      <sheetName val="Gfpp"/>
      <sheetName val="Gpe"/>
      <sheetName val="Encadrant"/>
      <sheetName val="Vue globale"/>
    </sheetNames>
    <sheetDataSet>
      <sheetData sheetId="0"/>
      <sheetData sheetId="1"/>
      <sheetData sheetId="2"/>
      <sheetData sheetId="3">
        <row r="87">
          <cell r="B87">
            <v>0</v>
          </cell>
        </row>
      </sheetData>
      <sheetData sheetId="4"/>
      <sheetData sheetId="5">
        <row r="87">
          <cell r="B87">
            <v>0</v>
          </cell>
        </row>
      </sheetData>
      <sheetData sheetId="6">
        <row r="87">
          <cell r="B87">
            <v>0</v>
          </cell>
        </row>
      </sheetData>
      <sheetData sheetId="7">
        <row r="87">
          <cell r="B87">
            <v>0</v>
          </cell>
        </row>
      </sheetData>
      <sheetData sheetId="8"/>
      <sheetData sheetId="9"/>
      <sheetData sheetId="10">
        <row r="87">
          <cell r="B87">
            <v>0</v>
          </cell>
        </row>
      </sheetData>
      <sheetData sheetId="11">
        <row r="86">
          <cell r="N86">
            <v>0</v>
          </cell>
          <cell r="P86">
            <v>0</v>
          </cell>
          <cell r="R86">
            <v>0</v>
          </cell>
          <cell r="T86">
            <v>0</v>
          </cell>
          <cell r="X86">
            <v>0</v>
          </cell>
          <cell r="Y86">
            <v>0</v>
          </cell>
          <cell r="AA86">
            <v>0</v>
          </cell>
          <cell r="AC86">
            <v>0</v>
          </cell>
          <cell r="AE86">
            <v>0</v>
          </cell>
          <cell r="AI86">
            <v>0</v>
          </cell>
          <cell r="AJ86">
            <v>0</v>
          </cell>
          <cell r="AL86">
            <v>0</v>
          </cell>
          <cell r="AN86">
            <v>0</v>
          </cell>
          <cell r="AT86">
            <v>0</v>
          </cell>
          <cell r="AU86">
            <v>0</v>
          </cell>
          <cell r="BA86">
            <v>0</v>
          </cell>
          <cell r="BE86">
            <v>0</v>
          </cell>
          <cell r="BF86">
            <v>0</v>
          </cell>
          <cell r="BH86">
            <v>0</v>
          </cell>
          <cell r="BJ86">
            <v>0</v>
          </cell>
          <cell r="BL86">
            <v>0</v>
          </cell>
          <cell r="BP86">
            <v>0</v>
          </cell>
          <cell r="BQ86">
            <v>0</v>
          </cell>
          <cell r="BS86">
            <v>0</v>
          </cell>
          <cell r="BU86">
            <v>0</v>
          </cell>
          <cell r="BW86">
            <v>0</v>
          </cell>
          <cell r="CA86">
            <v>0</v>
          </cell>
          <cell r="CB86">
            <v>0</v>
          </cell>
          <cell r="CD86">
            <v>0</v>
          </cell>
          <cell r="CF86">
            <v>0</v>
          </cell>
          <cell r="CH86">
            <v>0</v>
          </cell>
          <cell r="CW86">
            <v>0</v>
          </cell>
          <cell r="CX86">
            <v>0</v>
          </cell>
          <cell r="CZ86">
            <v>0</v>
          </cell>
          <cell r="DB86">
            <v>0</v>
          </cell>
          <cell r="DD86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N88"/>
  <sheetViews>
    <sheetView workbookViewId="0">
      <selection activeCell="AA3" sqref="AA3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29" width="4.7109375" style="6" customWidth="1"/>
    <col min="30" max="30" width="5" style="6" customWidth="1"/>
    <col min="31" max="37" width="4.7109375" style="6" customWidth="1"/>
    <col min="38" max="16384" width="11.42578125" style="6"/>
  </cols>
  <sheetData>
    <row r="1" spans="1:40" ht="15.75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20"/>
      <c r="Z1" s="20"/>
      <c r="AA1" s="20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20"/>
    </row>
    <row r="2" spans="1:40" ht="50.2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69" t="s">
        <v>25</v>
      </c>
      <c r="AD2" s="70" t="s">
        <v>26</v>
      </c>
      <c r="AE2" s="70" t="s">
        <v>19</v>
      </c>
      <c r="AF2" s="71" t="s">
        <v>27</v>
      </c>
      <c r="AG2" s="72" t="s">
        <v>19</v>
      </c>
      <c r="AH2" s="69" t="s">
        <v>28</v>
      </c>
      <c r="AI2" s="69" t="s">
        <v>19</v>
      </c>
      <c r="AJ2" s="73" t="s">
        <v>29</v>
      </c>
      <c r="AK2" s="74" t="s">
        <v>19</v>
      </c>
      <c r="AL2" s="42"/>
      <c r="AM2" s="20"/>
    </row>
    <row r="3" spans="1:40" ht="15.75">
      <c r="A3" s="21" t="s">
        <v>30</v>
      </c>
      <c r="B3" s="21">
        <f>'[1]Vue globale'!$B$88</f>
        <v>0</v>
      </c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O3+P3</f>
        <v>0</v>
      </c>
      <c r="U3" s="21">
        <f>Q3+R3</f>
        <v>0</v>
      </c>
      <c r="V3" s="23"/>
      <c r="W3" s="21">
        <f>T3+U3</f>
        <v>0</v>
      </c>
      <c r="X3" s="20"/>
      <c r="Y3" s="21" t="s">
        <v>30</v>
      </c>
      <c r="Z3" s="21">
        <f>W3</f>
        <v>0</v>
      </c>
      <c r="AA3" s="20"/>
      <c r="AB3" s="4"/>
      <c r="AC3" s="43">
        <f>'[1]Vue globale'!B4</f>
        <v>0</v>
      </c>
      <c r="AD3" s="44">
        <f>'[1]Vue globale'!C4</f>
        <v>0</v>
      </c>
      <c r="AE3" s="44"/>
      <c r="AF3" s="45">
        <f>'[1]Vue globale'!E4</f>
        <v>0</v>
      </c>
      <c r="AG3" s="45"/>
      <c r="AH3" s="43">
        <f>'[1]Vue globale'!G4</f>
        <v>0</v>
      </c>
      <c r="AI3" s="43"/>
      <c r="AJ3" s="46">
        <f>'[1]Vue globale'!I4</f>
        <v>0</v>
      </c>
      <c r="AK3" s="46"/>
      <c r="AL3" s="47"/>
      <c r="AM3" s="48">
        <f>AD3+AF3+AJ3+AH3</f>
        <v>0</v>
      </c>
      <c r="AN3" s="8" t="str">
        <f>IF(AM3=AC3,"ok",FALSE)</f>
        <v>ok</v>
      </c>
    </row>
    <row r="4" spans="1:40" ht="15.75">
      <c r="A4" s="24" t="s">
        <v>26</v>
      </c>
      <c r="B4" s="24">
        <f>'[1]Vue globale'!$C$88</f>
        <v>0</v>
      </c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O4+P4</f>
        <v>0</v>
      </c>
      <c r="U4" s="24">
        <f t="shared" ref="U4:U6" si="3">Q4+R4</f>
        <v>0</v>
      </c>
      <c r="V4" s="23"/>
      <c r="W4" s="24">
        <f>T4+U4</f>
        <v>0</v>
      </c>
      <c r="X4" s="20"/>
      <c r="Y4" s="24" t="s">
        <v>26</v>
      </c>
      <c r="Z4" s="24">
        <f>W4</f>
        <v>0</v>
      </c>
      <c r="AA4" s="20"/>
      <c r="AB4" s="4"/>
      <c r="AC4" s="43">
        <f>'[1]Vue globale'!B5</f>
        <v>0</v>
      </c>
      <c r="AD4" s="44">
        <f>'[1]Vue globale'!C5</f>
        <v>0</v>
      </c>
      <c r="AE4" s="44"/>
      <c r="AF4" s="45">
        <f>'[1]Vue globale'!E5</f>
        <v>0</v>
      </c>
      <c r="AG4" s="45"/>
      <c r="AH4" s="43">
        <f>'[1]Vue globale'!G5</f>
        <v>0</v>
      </c>
      <c r="AI4" s="43"/>
      <c r="AJ4" s="46">
        <f>'[1]Vue globale'!I5</f>
        <v>0</v>
      </c>
      <c r="AK4" s="46"/>
      <c r="AL4" s="49"/>
      <c r="AM4" s="48">
        <f t="shared" ref="AM4:AM67" si="4">AD4+AF4+AJ4+AH4</f>
        <v>0</v>
      </c>
      <c r="AN4" s="8" t="str">
        <f t="shared" ref="AN4:AN67" si="5">IF(AM4=AC4,"ok",FALSE)</f>
        <v>ok</v>
      </c>
    </row>
    <row r="5" spans="1:40" ht="15.75">
      <c r="A5" s="25" t="s">
        <v>27</v>
      </c>
      <c r="B5" s="25">
        <f>'[1]Vue globale'!$E$88</f>
        <v>0</v>
      </c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O5+P5</f>
        <v>0</v>
      </c>
      <c r="U5" s="25">
        <f t="shared" si="3"/>
        <v>0</v>
      </c>
      <c r="V5" s="23"/>
      <c r="W5" s="25">
        <f>T5+U5</f>
        <v>0</v>
      </c>
      <c r="X5" s="20"/>
      <c r="Y5" s="25" t="s">
        <v>27</v>
      </c>
      <c r="Z5" s="25">
        <f>W5</f>
        <v>0</v>
      </c>
      <c r="AA5" s="20"/>
      <c r="AB5" s="4"/>
      <c r="AC5" s="43">
        <f>'[1]Vue globale'!B6</f>
        <v>0</v>
      </c>
      <c r="AD5" s="44">
        <f>'[1]Vue globale'!C6</f>
        <v>0</v>
      </c>
      <c r="AE5" s="44"/>
      <c r="AF5" s="45">
        <f>'[1]Vue globale'!E6</f>
        <v>0</v>
      </c>
      <c r="AG5" s="45"/>
      <c r="AH5" s="43">
        <f>'[1]Vue globale'!G6</f>
        <v>0</v>
      </c>
      <c r="AI5" s="43"/>
      <c r="AJ5" s="46">
        <f>'[1]Vue globale'!I6</f>
        <v>0</v>
      </c>
      <c r="AK5" s="46"/>
      <c r="AL5" s="49"/>
      <c r="AM5" s="48">
        <f t="shared" si="4"/>
        <v>0</v>
      </c>
      <c r="AN5" s="8" t="str">
        <f t="shared" si="5"/>
        <v>ok</v>
      </c>
    </row>
    <row r="6" spans="1:40" ht="15.75">
      <c r="A6" s="68" t="s">
        <v>28</v>
      </c>
      <c r="B6" s="21">
        <f>'[1]Vue globale'!$G$88</f>
        <v>0</v>
      </c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O6+P6</f>
        <v>0</v>
      </c>
      <c r="U6" s="21">
        <f t="shared" si="3"/>
        <v>0</v>
      </c>
      <c r="W6" s="21">
        <f>T6+U6</f>
        <v>0</v>
      </c>
      <c r="Y6" s="68" t="s">
        <v>28</v>
      </c>
      <c r="Z6" s="21">
        <f>W6</f>
        <v>0</v>
      </c>
      <c r="AA6" s="20"/>
      <c r="AB6" s="4"/>
      <c r="AC6" s="43">
        <f>'[1]Vue globale'!B7</f>
        <v>0</v>
      </c>
      <c r="AD6" s="44">
        <f>'[1]Vue globale'!C7</f>
        <v>0</v>
      </c>
      <c r="AE6" s="44"/>
      <c r="AF6" s="45">
        <f>'[1]Vue globale'!E7</f>
        <v>0</v>
      </c>
      <c r="AG6" s="45"/>
      <c r="AH6" s="43">
        <f>'[1]Vue globale'!G7</f>
        <v>0</v>
      </c>
      <c r="AI6" s="43"/>
      <c r="AJ6" s="46">
        <f>'[1]Vue globale'!I7</f>
        <v>0</v>
      </c>
      <c r="AK6" s="46"/>
      <c r="AL6" s="49"/>
      <c r="AM6" s="48">
        <f t="shared" si="4"/>
        <v>0</v>
      </c>
      <c r="AN6" s="8" t="str">
        <f t="shared" si="5"/>
        <v>ok</v>
      </c>
    </row>
    <row r="7" spans="1:40" ht="15.75">
      <c r="A7" s="26" t="s">
        <v>31</v>
      </c>
      <c r="B7" s="26">
        <f>'[1]Vue globale'!$I$88</f>
        <v>0</v>
      </c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O7+P7</f>
        <v>0</v>
      </c>
      <c r="U7" s="26">
        <f>Q7+R7</f>
        <v>0</v>
      </c>
      <c r="V7" s="23"/>
      <c r="W7" s="26">
        <f>T7+U7</f>
        <v>0</v>
      </c>
      <c r="X7" s="20"/>
      <c r="Y7" s="26" t="s">
        <v>31</v>
      </c>
      <c r="Z7" s="26">
        <f>W7</f>
        <v>0</v>
      </c>
      <c r="AA7" s="20"/>
      <c r="AB7" s="4"/>
      <c r="AC7" s="43">
        <f>'[1]Vue globale'!B8</f>
        <v>0</v>
      </c>
      <c r="AD7" s="44">
        <f>'[1]Vue globale'!C8</f>
        <v>0</v>
      </c>
      <c r="AE7" s="44"/>
      <c r="AF7" s="45">
        <f>'[1]Vue globale'!E8</f>
        <v>0</v>
      </c>
      <c r="AG7" s="45"/>
      <c r="AH7" s="43">
        <f>'[1]Vue globale'!G8</f>
        <v>0</v>
      </c>
      <c r="AI7" s="43"/>
      <c r="AJ7" s="46">
        <f>'[1]Vue globale'!I8</f>
        <v>0</v>
      </c>
      <c r="AK7" s="46"/>
      <c r="AL7" s="49"/>
      <c r="AM7" s="48">
        <f t="shared" si="4"/>
        <v>0</v>
      </c>
      <c r="AN7" s="8" t="str">
        <f t="shared" si="5"/>
        <v>ok</v>
      </c>
    </row>
    <row r="8" spans="1:40" ht="15.75">
      <c r="A8" s="20"/>
      <c r="B8" s="27">
        <f t="shared" ref="B8:M8" si="6">SUM(B4:B7)</f>
        <v>0</v>
      </c>
      <c r="C8" s="27">
        <f t="shared" si="6"/>
        <v>0</v>
      </c>
      <c r="D8" s="27">
        <f t="shared" si="6"/>
        <v>0</v>
      </c>
      <c r="E8" s="27">
        <f t="shared" si="6"/>
        <v>0</v>
      </c>
      <c r="F8" s="27">
        <f t="shared" si="6"/>
        <v>0</v>
      </c>
      <c r="G8" s="27">
        <f t="shared" si="6"/>
        <v>0</v>
      </c>
      <c r="H8" s="27">
        <f t="shared" si="6"/>
        <v>0</v>
      </c>
      <c r="I8" s="27">
        <f t="shared" si="6"/>
        <v>0</v>
      </c>
      <c r="J8" s="27">
        <f t="shared" si="6"/>
        <v>0</v>
      </c>
      <c r="K8" s="27">
        <f t="shared" si="6"/>
        <v>0</v>
      </c>
      <c r="L8" s="27">
        <f t="shared" si="6"/>
        <v>0</v>
      </c>
      <c r="M8" s="27">
        <f t="shared" si="6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4"/>
      <c r="AC8" s="43">
        <f>'[1]Vue globale'!B9</f>
        <v>0</v>
      </c>
      <c r="AD8" s="44">
        <f>'[1]Vue globale'!C9</f>
        <v>0</v>
      </c>
      <c r="AE8" s="44"/>
      <c r="AF8" s="45">
        <f>'[1]Vue globale'!E9</f>
        <v>0</v>
      </c>
      <c r="AG8" s="45"/>
      <c r="AH8" s="43">
        <f>'[1]Vue globale'!G9</f>
        <v>0</v>
      </c>
      <c r="AI8" s="43"/>
      <c r="AJ8" s="46">
        <f>'[1]Vue globale'!I9</f>
        <v>0</v>
      </c>
      <c r="AK8" s="46"/>
      <c r="AL8" s="49"/>
      <c r="AM8" s="48">
        <f t="shared" si="4"/>
        <v>0</v>
      </c>
      <c r="AN8" s="8" t="str">
        <f t="shared" si="5"/>
        <v>ok</v>
      </c>
    </row>
    <row r="9" spans="1:40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4"/>
      <c r="AC9" s="43">
        <f>'[1]Vue globale'!B10</f>
        <v>0</v>
      </c>
      <c r="AD9" s="44">
        <f>'[1]Vue globale'!C10</f>
        <v>0</v>
      </c>
      <c r="AE9" s="44"/>
      <c r="AF9" s="45">
        <f>'[1]Vue globale'!E10</f>
        <v>0</v>
      </c>
      <c r="AG9" s="45"/>
      <c r="AH9" s="43">
        <f>'[1]Vue globale'!G10</f>
        <v>0</v>
      </c>
      <c r="AI9" s="43"/>
      <c r="AJ9" s="46">
        <f>'[1]Vue globale'!I10</f>
        <v>0</v>
      </c>
      <c r="AK9" s="46"/>
      <c r="AL9" s="49"/>
      <c r="AM9" s="48">
        <f t="shared" si="4"/>
        <v>0</v>
      </c>
      <c r="AN9" s="8" t="str">
        <f t="shared" si="5"/>
        <v>ok</v>
      </c>
    </row>
    <row r="10" spans="1:40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4"/>
      <c r="AC10" s="43">
        <f>'[1]Vue globale'!B11</f>
        <v>0</v>
      </c>
      <c r="AD10" s="44">
        <f>'[1]Vue globale'!C11</f>
        <v>0</v>
      </c>
      <c r="AE10" s="44"/>
      <c r="AF10" s="45">
        <f>'[1]Vue globale'!E11</f>
        <v>0</v>
      </c>
      <c r="AG10" s="45"/>
      <c r="AH10" s="43">
        <f>'[1]Vue globale'!G11</f>
        <v>0</v>
      </c>
      <c r="AI10" s="43"/>
      <c r="AJ10" s="46">
        <f>'[1]Vue globale'!I11</f>
        <v>0</v>
      </c>
      <c r="AK10" s="46"/>
      <c r="AL10" s="49"/>
      <c r="AM10" s="48">
        <f t="shared" si="4"/>
        <v>0</v>
      </c>
      <c r="AN10" s="8" t="str">
        <f t="shared" si="5"/>
        <v>ok</v>
      </c>
    </row>
    <row r="11" spans="1:40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4"/>
      <c r="AC11" s="43">
        <f>'[1]Vue globale'!B12</f>
        <v>0</v>
      </c>
      <c r="AD11" s="44">
        <f>'[1]Vue globale'!C12</f>
        <v>0</v>
      </c>
      <c r="AE11" s="44"/>
      <c r="AF11" s="45">
        <f>'[1]Vue globale'!E12</f>
        <v>0</v>
      </c>
      <c r="AG11" s="45"/>
      <c r="AH11" s="43">
        <f>'[1]Vue globale'!G12</f>
        <v>0</v>
      </c>
      <c r="AI11" s="43"/>
      <c r="AJ11" s="46">
        <f>'[1]Vue globale'!I12</f>
        <v>0</v>
      </c>
      <c r="AK11" s="46"/>
      <c r="AL11" s="49"/>
      <c r="AM11" s="48">
        <f t="shared" si="4"/>
        <v>0</v>
      </c>
      <c r="AN11" s="8" t="str">
        <f t="shared" si="5"/>
        <v>ok</v>
      </c>
    </row>
    <row r="12" spans="1:40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52"/>
      <c r="Z12" s="20"/>
      <c r="AA12" s="20"/>
      <c r="AB12" s="4"/>
      <c r="AC12" s="43">
        <f>'[1]Vue globale'!B13</f>
        <v>0</v>
      </c>
      <c r="AD12" s="44">
        <f>'[1]Vue globale'!C13</f>
        <v>0</v>
      </c>
      <c r="AE12" s="44"/>
      <c r="AF12" s="45">
        <f>'[1]Vue globale'!E13</f>
        <v>0</v>
      </c>
      <c r="AG12" s="45"/>
      <c r="AH12" s="43">
        <f>'[1]Vue globale'!G13</f>
        <v>0</v>
      </c>
      <c r="AI12" s="43"/>
      <c r="AJ12" s="46">
        <f>'[1]Vue globale'!I13</f>
        <v>0</v>
      </c>
      <c r="AK12" s="46"/>
      <c r="AL12" s="49"/>
      <c r="AM12" s="48">
        <f t="shared" si="4"/>
        <v>0</v>
      </c>
      <c r="AN12" s="8" t="str">
        <f t="shared" si="5"/>
        <v>ok</v>
      </c>
    </row>
    <row r="13" spans="1:40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4"/>
      <c r="AC13" s="43">
        <f>'[1]Vue globale'!B14</f>
        <v>0</v>
      </c>
      <c r="AD13" s="44">
        <f>'[1]Vue globale'!C14</f>
        <v>0</v>
      </c>
      <c r="AE13" s="44"/>
      <c r="AF13" s="45">
        <f>'[1]Vue globale'!E14</f>
        <v>0</v>
      </c>
      <c r="AG13" s="45"/>
      <c r="AH13" s="43">
        <f>'[1]Vue globale'!G14</f>
        <v>0</v>
      </c>
      <c r="AI13" s="43"/>
      <c r="AJ13" s="46">
        <f>'[1]Vue globale'!I14</f>
        <v>0</v>
      </c>
      <c r="AK13" s="46"/>
      <c r="AL13" s="49"/>
      <c r="AM13" s="48">
        <f t="shared" si="4"/>
        <v>0</v>
      </c>
      <c r="AN13" s="8" t="str">
        <f t="shared" si="5"/>
        <v>ok</v>
      </c>
    </row>
    <row r="14" spans="1:40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4"/>
      <c r="AC14" s="43">
        <f>'[1]Vue globale'!B15</f>
        <v>0</v>
      </c>
      <c r="AD14" s="44">
        <f>'[1]Vue globale'!C15</f>
        <v>0</v>
      </c>
      <c r="AE14" s="44"/>
      <c r="AF14" s="45">
        <f>'[1]Vue globale'!E15</f>
        <v>0</v>
      </c>
      <c r="AG14" s="45"/>
      <c r="AH14" s="43">
        <f>'[1]Vue globale'!G15</f>
        <v>0</v>
      </c>
      <c r="AI14" s="43"/>
      <c r="AJ14" s="46">
        <f>'[1]Vue globale'!I15</f>
        <v>0</v>
      </c>
      <c r="AK14" s="46"/>
      <c r="AL14" s="49"/>
      <c r="AM14" s="48">
        <f t="shared" si="4"/>
        <v>0</v>
      </c>
      <c r="AN14" s="8" t="str">
        <f t="shared" si="5"/>
        <v>ok</v>
      </c>
    </row>
    <row r="15" spans="1:40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4"/>
      <c r="AC15" s="43">
        <f>'[1]Vue globale'!B16</f>
        <v>0</v>
      </c>
      <c r="AD15" s="44">
        <f>'[1]Vue globale'!C16</f>
        <v>0</v>
      </c>
      <c r="AE15" s="44"/>
      <c r="AF15" s="45">
        <f>'[1]Vue globale'!E16</f>
        <v>0</v>
      </c>
      <c r="AG15" s="45"/>
      <c r="AH15" s="43">
        <f>'[1]Vue globale'!G16</f>
        <v>0</v>
      </c>
      <c r="AI15" s="43"/>
      <c r="AJ15" s="46">
        <f>'[1]Vue globale'!I16</f>
        <v>0</v>
      </c>
      <c r="AK15" s="46"/>
      <c r="AL15" s="49"/>
      <c r="AM15" s="48">
        <f t="shared" si="4"/>
        <v>0</v>
      </c>
      <c r="AN15" s="8" t="str">
        <f t="shared" si="5"/>
        <v>ok</v>
      </c>
    </row>
    <row r="16" spans="1:40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4"/>
      <c r="AC16" s="43">
        <f>'[1]Vue globale'!B17</f>
        <v>0</v>
      </c>
      <c r="AD16" s="44">
        <f>'[1]Vue globale'!C17</f>
        <v>0</v>
      </c>
      <c r="AE16" s="44"/>
      <c r="AF16" s="45">
        <f>'[1]Vue globale'!E17</f>
        <v>0</v>
      </c>
      <c r="AG16" s="45"/>
      <c r="AH16" s="43">
        <f>'[1]Vue globale'!G17</f>
        <v>0</v>
      </c>
      <c r="AI16" s="43"/>
      <c r="AJ16" s="46">
        <f>'[1]Vue globale'!I17</f>
        <v>0</v>
      </c>
      <c r="AK16" s="46"/>
      <c r="AL16" s="49"/>
      <c r="AM16" s="48">
        <f t="shared" si="4"/>
        <v>0</v>
      </c>
      <c r="AN16" s="8" t="str">
        <f t="shared" si="5"/>
        <v>ok</v>
      </c>
    </row>
    <row r="17" spans="1:40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4"/>
      <c r="AC17" s="43">
        <f>'[1]Vue globale'!B18</f>
        <v>0</v>
      </c>
      <c r="AD17" s="44">
        <f>'[1]Vue globale'!C18</f>
        <v>0</v>
      </c>
      <c r="AE17" s="44"/>
      <c r="AF17" s="45">
        <f>'[1]Vue globale'!E18</f>
        <v>0</v>
      </c>
      <c r="AG17" s="45"/>
      <c r="AH17" s="43">
        <f>'[1]Vue globale'!G18</f>
        <v>0</v>
      </c>
      <c r="AI17" s="43"/>
      <c r="AJ17" s="46">
        <f>'[1]Vue globale'!I18</f>
        <v>0</v>
      </c>
      <c r="AK17" s="46"/>
      <c r="AL17" s="49"/>
      <c r="AM17" s="48">
        <f t="shared" si="4"/>
        <v>0</v>
      </c>
      <c r="AN17" s="8" t="str">
        <f t="shared" si="5"/>
        <v>ok</v>
      </c>
    </row>
    <row r="18" spans="1:40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52"/>
      <c r="AA18" s="20"/>
      <c r="AB18" s="4"/>
      <c r="AC18" s="43">
        <f>'[1]Vue globale'!B19</f>
        <v>0</v>
      </c>
      <c r="AD18" s="44">
        <f>'[1]Vue globale'!C19</f>
        <v>0</v>
      </c>
      <c r="AE18" s="44"/>
      <c r="AF18" s="45">
        <f>'[1]Vue globale'!E19</f>
        <v>0</v>
      </c>
      <c r="AG18" s="45"/>
      <c r="AH18" s="43">
        <f>'[1]Vue globale'!G19</f>
        <v>0</v>
      </c>
      <c r="AI18" s="43"/>
      <c r="AJ18" s="46">
        <f>'[1]Vue globale'!I19</f>
        <v>0</v>
      </c>
      <c r="AK18" s="46"/>
      <c r="AL18" s="49"/>
      <c r="AM18" s="48">
        <f t="shared" si="4"/>
        <v>0</v>
      </c>
      <c r="AN18" s="8" t="str">
        <f t="shared" si="5"/>
        <v>ok</v>
      </c>
    </row>
    <row r="19" spans="1:40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52"/>
      <c r="AA19" s="20"/>
      <c r="AB19" s="4"/>
      <c r="AC19" s="43">
        <f>'[1]Vue globale'!B20</f>
        <v>0</v>
      </c>
      <c r="AD19" s="44">
        <f>'[1]Vue globale'!C20</f>
        <v>0</v>
      </c>
      <c r="AE19" s="44"/>
      <c r="AF19" s="45">
        <f>'[1]Vue globale'!E20</f>
        <v>0</v>
      </c>
      <c r="AG19" s="45"/>
      <c r="AH19" s="43">
        <f>'[1]Vue globale'!G20</f>
        <v>0</v>
      </c>
      <c r="AI19" s="43"/>
      <c r="AJ19" s="46">
        <f>'[1]Vue globale'!I20</f>
        <v>0</v>
      </c>
      <c r="AK19" s="46"/>
      <c r="AL19" s="49"/>
      <c r="AM19" s="48">
        <f t="shared" si="4"/>
        <v>0</v>
      </c>
      <c r="AN19" s="8" t="str">
        <f t="shared" si="5"/>
        <v>ok</v>
      </c>
    </row>
    <row r="20" spans="1:40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52"/>
      <c r="AA20" s="20"/>
      <c r="AB20" s="4"/>
      <c r="AC20" s="43">
        <f>'[1]Vue globale'!B21</f>
        <v>0</v>
      </c>
      <c r="AD20" s="44">
        <f>'[1]Vue globale'!C21</f>
        <v>0</v>
      </c>
      <c r="AE20" s="44"/>
      <c r="AF20" s="45">
        <f>'[1]Vue globale'!E21</f>
        <v>0</v>
      </c>
      <c r="AG20" s="45"/>
      <c r="AH20" s="43">
        <f>'[1]Vue globale'!G21</f>
        <v>0</v>
      </c>
      <c r="AI20" s="43"/>
      <c r="AJ20" s="46">
        <f>'[1]Vue globale'!I21</f>
        <v>0</v>
      </c>
      <c r="AK20" s="46"/>
      <c r="AL20" s="49"/>
      <c r="AM20" s="48">
        <f t="shared" si="4"/>
        <v>0</v>
      </c>
      <c r="AN20" s="8" t="str">
        <f t="shared" si="5"/>
        <v>ok</v>
      </c>
    </row>
    <row r="21" spans="1:40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52"/>
      <c r="AA21" s="20"/>
      <c r="AB21" s="4"/>
      <c r="AC21" s="43">
        <f>'[1]Vue globale'!B22</f>
        <v>0</v>
      </c>
      <c r="AD21" s="44">
        <f>'[1]Vue globale'!C22</f>
        <v>0</v>
      </c>
      <c r="AE21" s="44"/>
      <c r="AF21" s="45">
        <f>'[1]Vue globale'!E22</f>
        <v>0</v>
      </c>
      <c r="AG21" s="45"/>
      <c r="AH21" s="43">
        <f>'[1]Vue globale'!G22</f>
        <v>0</v>
      </c>
      <c r="AI21" s="43"/>
      <c r="AJ21" s="46">
        <f>'[1]Vue globale'!I22</f>
        <v>0</v>
      </c>
      <c r="AK21" s="46"/>
      <c r="AL21" s="49"/>
      <c r="AM21" s="48">
        <f t="shared" si="4"/>
        <v>0</v>
      </c>
      <c r="AN21" s="8" t="str">
        <f t="shared" si="5"/>
        <v>ok</v>
      </c>
    </row>
    <row r="22" spans="1:40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4"/>
      <c r="AC22" s="43">
        <f>'[1]Vue globale'!B23</f>
        <v>0</v>
      </c>
      <c r="AD22" s="44">
        <f>'[1]Vue globale'!C23</f>
        <v>0</v>
      </c>
      <c r="AE22" s="44"/>
      <c r="AF22" s="45">
        <f>'[1]Vue globale'!E23</f>
        <v>0</v>
      </c>
      <c r="AG22" s="45"/>
      <c r="AH22" s="43">
        <f>'[1]Vue globale'!G23</f>
        <v>0</v>
      </c>
      <c r="AI22" s="43"/>
      <c r="AJ22" s="46">
        <f>'[1]Vue globale'!I23</f>
        <v>0</v>
      </c>
      <c r="AK22" s="46"/>
      <c r="AL22" s="49"/>
      <c r="AM22" s="48">
        <f t="shared" si="4"/>
        <v>0</v>
      </c>
      <c r="AN22" s="8" t="str">
        <f t="shared" si="5"/>
        <v>ok</v>
      </c>
    </row>
    <row r="23" spans="1:40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4"/>
      <c r="AC23" s="43">
        <f>'[1]Vue globale'!B24</f>
        <v>0</v>
      </c>
      <c r="AD23" s="44">
        <f>'[1]Vue globale'!C24</f>
        <v>0</v>
      </c>
      <c r="AE23" s="44"/>
      <c r="AF23" s="45">
        <f>'[1]Vue globale'!E24</f>
        <v>0</v>
      </c>
      <c r="AG23" s="45"/>
      <c r="AH23" s="43">
        <f>'[1]Vue globale'!G24</f>
        <v>0</v>
      </c>
      <c r="AI23" s="43"/>
      <c r="AJ23" s="46">
        <f>'[1]Vue globale'!I24</f>
        <v>0</v>
      </c>
      <c r="AK23" s="46"/>
      <c r="AL23" s="49"/>
      <c r="AM23" s="48">
        <f t="shared" si="4"/>
        <v>0</v>
      </c>
      <c r="AN23" s="8" t="str">
        <f t="shared" si="5"/>
        <v>ok</v>
      </c>
    </row>
    <row r="24" spans="1:40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4"/>
      <c r="AC24" s="43"/>
      <c r="AD24" s="44"/>
      <c r="AE24" s="44"/>
      <c r="AF24" s="45"/>
      <c r="AG24" s="45"/>
      <c r="AH24" s="43"/>
      <c r="AI24" s="43"/>
      <c r="AJ24" s="46"/>
      <c r="AK24" s="46"/>
      <c r="AL24" s="49"/>
      <c r="AM24" s="48">
        <f t="shared" si="4"/>
        <v>0</v>
      </c>
      <c r="AN24" s="8" t="str">
        <f t="shared" si="5"/>
        <v>ok</v>
      </c>
    </row>
    <row r="25" spans="1:40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4"/>
      <c r="AC25" s="43"/>
      <c r="AD25" s="44"/>
      <c r="AE25" s="44"/>
      <c r="AF25" s="45"/>
      <c r="AG25" s="45"/>
      <c r="AH25" s="43"/>
      <c r="AI25" s="43"/>
      <c r="AJ25" s="46"/>
      <c r="AK25" s="46"/>
      <c r="AL25" s="49"/>
      <c r="AM25" s="48">
        <f t="shared" si="4"/>
        <v>0</v>
      </c>
      <c r="AN25" s="8" t="str">
        <f t="shared" si="5"/>
        <v>ok</v>
      </c>
    </row>
    <row r="26" spans="1:40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4"/>
      <c r="AC26" s="43"/>
      <c r="AD26" s="44"/>
      <c r="AE26" s="44" t="str">
        <f t="shared" ref="AE26:AE66" si="7">IF(AD26=0,"",(AD26/AC26*100))</f>
        <v/>
      </c>
      <c r="AF26" s="45"/>
      <c r="AG26" s="45" t="str">
        <f t="shared" ref="AG26:AG66" si="8">IF(AF26=0,"",(AF26/AC26*100))</f>
        <v/>
      </c>
      <c r="AH26" s="43"/>
      <c r="AI26" s="43"/>
      <c r="AJ26" s="46"/>
      <c r="AK26" s="46" t="str">
        <f t="shared" ref="AK26:AK66" si="9">IF(AJ26=0,"",(AJ26/AC26*100))</f>
        <v/>
      </c>
      <c r="AL26" s="49"/>
      <c r="AM26" s="48">
        <f t="shared" si="4"/>
        <v>0</v>
      </c>
      <c r="AN26" s="8" t="str">
        <f t="shared" si="5"/>
        <v>ok</v>
      </c>
    </row>
    <row r="27" spans="1:40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4"/>
      <c r="AC27" s="43"/>
      <c r="AD27" s="44"/>
      <c r="AE27" s="44" t="str">
        <f t="shared" si="7"/>
        <v/>
      </c>
      <c r="AF27" s="45"/>
      <c r="AG27" s="45" t="str">
        <f t="shared" si="8"/>
        <v/>
      </c>
      <c r="AH27" s="43"/>
      <c r="AI27" s="43"/>
      <c r="AJ27" s="46"/>
      <c r="AK27" s="46" t="str">
        <f t="shared" si="9"/>
        <v/>
      </c>
      <c r="AL27" s="49"/>
      <c r="AM27" s="48">
        <f t="shared" si="4"/>
        <v>0</v>
      </c>
      <c r="AN27" s="8" t="str">
        <f t="shared" si="5"/>
        <v>ok</v>
      </c>
    </row>
    <row r="28" spans="1:40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4"/>
      <c r="AC28" s="43"/>
      <c r="AD28" s="44"/>
      <c r="AE28" s="44" t="str">
        <f t="shared" si="7"/>
        <v/>
      </c>
      <c r="AF28" s="45"/>
      <c r="AG28" s="45" t="str">
        <f t="shared" si="8"/>
        <v/>
      </c>
      <c r="AH28" s="43"/>
      <c r="AI28" s="43"/>
      <c r="AJ28" s="46"/>
      <c r="AK28" s="46" t="str">
        <f t="shared" si="9"/>
        <v/>
      </c>
      <c r="AL28" s="49"/>
      <c r="AM28" s="48">
        <f t="shared" si="4"/>
        <v>0</v>
      </c>
      <c r="AN28" s="8" t="str">
        <f t="shared" si="5"/>
        <v>ok</v>
      </c>
    </row>
    <row r="29" spans="1:40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4"/>
      <c r="AC29" s="43"/>
      <c r="AD29" s="44"/>
      <c r="AE29" s="44" t="str">
        <f t="shared" si="7"/>
        <v/>
      </c>
      <c r="AF29" s="45"/>
      <c r="AG29" s="45" t="str">
        <f t="shared" si="8"/>
        <v/>
      </c>
      <c r="AH29" s="43"/>
      <c r="AI29" s="43"/>
      <c r="AJ29" s="46"/>
      <c r="AK29" s="46" t="str">
        <f t="shared" si="9"/>
        <v/>
      </c>
      <c r="AL29" s="49"/>
      <c r="AM29" s="48">
        <f t="shared" si="4"/>
        <v>0</v>
      </c>
      <c r="AN29" s="8" t="str">
        <f t="shared" si="5"/>
        <v>ok</v>
      </c>
    </row>
    <row r="30" spans="1:40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4"/>
      <c r="AC30" s="43"/>
      <c r="AD30" s="44"/>
      <c r="AE30" s="44" t="str">
        <f t="shared" si="7"/>
        <v/>
      </c>
      <c r="AF30" s="45"/>
      <c r="AG30" s="45" t="str">
        <f t="shared" si="8"/>
        <v/>
      </c>
      <c r="AH30" s="43"/>
      <c r="AI30" s="43"/>
      <c r="AJ30" s="46"/>
      <c r="AK30" s="46" t="str">
        <f t="shared" si="9"/>
        <v/>
      </c>
      <c r="AL30" s="49"/>
      <c r="AM30" s="48">
        <f t="shared" si="4"/>
        <v>0</v>
      </c>
      <c r="AN30" s="8" t="str">
        <f t="shared" si="5"/>
        <v>ok</v>
      </c>
    </row>
    <row r="31" spans="1:40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4"/>
      <c r="AC31" s="43"/>
      <c r="AD31" s="44"/>
      <c r="AE31" s="44" t="str">
        <f t="shared" si="7"/>
        <v/>
      </c>
      <c r="AF31" s="45"/>
      <c r="AG31" s="45" t="str">
        <f t="shared" si="8"/>
        <v/>
      </c>
      <c r="AH31" s="43"/>
      <c r="AI31" s="43"/>
      <c r="AJ31" s="46"/>
      <c r="AK31" s="46" t="str">
        <f t="shared" si="9"/>
        <v/>
      </c>
      <c r="AL31" s="49"/>
      <c r="AM31" s="48">
        <f t="shared" si="4"/>
        <v>0</v>
      </c>
      <c r="AN31" s="8" t="str">
        <f t="shared" si="5"/>
        <v>ok</v>
      </c>
    </row>
    <row r="32" spans="1:40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4"/>
      <c r="AC32" s="43"/>
      <c r="AD32" s="44"/>
      <c r="AE32" s="44" t="str">
        <f t="shared" si="7"/>
        <v/>
      </c>
      <c r="AF32" s="45"/>
      <c r="AG32" s="45" t="str">
        <f t="shared" si="8"/>
        <v/>
      </c>
      <c r="AH32" s="43"/>
      <c r="AI32" s="43"/>
      <c r="AJ32" s="46"/>
      <c r="AK32" s="46" t="str">
        <f t="shared" si="9"/>
        <v/>
      </c>
      <c r="AL32" s="49"/>
      <c r="AM32" s="48">
        <f t="shared" si="4"/>
        <v>0</v>
      </c>
      <c r="AN32" s="8" t="str">
        <f t="shared" si="5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4"/>
      <c r="AC33" s="43"/>
      <c r="AD33" s="44"/>
      <c r="AE33" s="44" t="str">
        <f t="shared" si="7"/>
        <v/>
      </c>
      <c r="AF33" s="45"/>
      <c r="AG33" s="45" t="str">
        <f t="shared" si="8"/>
        <v/>
      </c>
      <c r="AH33" s="43"/>
      <c r="AI33" s="43"/>
      <c r="AJ33" s="46"/>
      <c r="AK33" s="46" t="str">
        <f t="shared" si="9"/>
        <v/>
      </c>
      <c r="AL33" s="49"/>
      <c r="AM33" s="48">
        <f t="shared" si="4"/>
        <v>0</v>
      </c>
      <c r="AN33" s="8" t="str">
        <f t="shared" si="5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4"/>
      <c r="AC34" s="43"/>
      <c r="AD34" s="44"/>
      <c r="AE34" s="44" t="str">
        <f t="shared" si="7"/>
        <v/>
      </c>
      <c r="AF34" s="45"/>
      <c r="AG34" s="45" t="str">
        <f t="shared" si="8"/>
        <v/>
      </c>
      <c r="AH34" s="43"/>
      <c r="AI34" s="43"/>
      <c r="AJ34" s="46"/>
      <c r="AK34" s="46" t="str">
        <f t="shared" si="9"/>
        <v/>
      </c>
      <c r="AL34" s="49"/>
      <c r="AM34" s="48">
        <f t="shared" si="4"/>
        <v>0</v>
      </c>
      <c r="AN34" s="8" t="str">
        <f t="shared" si="5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4"/>
      <c r="AC35" s="43"/>
      <c r="AD35" s="44"/>
      <c r="AE35" s="44" t="str">
        <f t="shared" si="7"/>
        <v/>
      </c>
      <c r="AF35" s="45"/>
      <c r="AG35" s="45" t="str">
        <f t="shared" si="8"/>
        <v/>
      </c>
      <c r="AH35" s="43"/>
      <c r="AI35" s="43"/>
      <c r="AJ35" s="46"/>
      <c r="AK35" s="46" t="str">
        <f t="shared" si="9"/>
        <v/>
      </c>
      <c r="AL35" s="50"/>
      <c r="AM35" s="48">
        <f t="shared" si="4"/>
        <v>0</v>
      </c>
      <c r="AN35" s="8" t="str">
        <f t="shared" si="5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4"/>
      <c r="AC36" s="43"/>
      <c r="AD36" s="44"/>
      <c r="AE36" s="44" t="str">
        <f t="shared" si="7"/>
        <v/>
      </c>
      <c r="AF36" s="45"/>
      <c r="AG36" s="45" t="str">
        <f t="shared" si="8"/>
        <v/>
      </c>
      <c r="AH36" s="43"/>
      <c r="AI36" s="43"/>
      <c r="AJ36" s="46"/>
      <c r="AK36" s="46" t="str">
        <f t="shared" si="9"/>
        <v/>
      </c>
      <c r="AL36" s="50"/>
      <c r="AM36" s="48">
        <f t="shared" si="4"/>
        <v>0</v>
      </c>
      <c r="AN36" s="8" t="str">
        <f t="shared" si="5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4"/>
      <c r="AC37" s="43"/>
      <c r="AD37" s="44"/>
      <c r="AE37" s="44" t="str">
        <f t="shared" si="7"/>
        <v/>
      </c>
      <c r="AF37" s="45"/>
      <c r="AG37" s="45" t="str">
        <f t="shared" si="8"/>
        <v/>
      </c>
      <c r="AH37" s="43"/>
      <c r="AI37" s="43"/>
      <c r="AJ37" s="46"/>
      <c r="AK37" s="46" t="str">
        <f t="shared" si="9"/>
        <v/>
      </c>
      <c r="AL37" s="50"/>
      <c r="AM37" s="48">
        <f t="shared" si="4"/>
        <v>0</v>
      </c>
      <c r="AN37" s="8" t="str">
        <f t="shared" si="5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4"/>
      <c r="AC38" s="43"/>
      <c r="AD38" s="44"/>
      <c r="AE38" s="44" t="str">
        <f t="shared" si="7"/>
        <v/>
      </c>
      <c r="AF38" s="45"/>
      <c r="AG38" s="45" t="str">
        <f t="shared" si="8"/>
        <v/>
      </c>
      <c r="AH38" s="43"/>
      <c r="AI38" s="43"/>
      <c r="AJ38" s="46"/>
      <c r="AK38" s="46" t="str">
        <f t="shared" si="9"/>
        <v/>
      </c>
      <c r="AL38" s="50"/>
      <c r="AM38" s="48">
        <f t="shared" si="4"/>
        <v>0</v>
      </c>
      <c r="AN38" s="8" t="str">
        <f t="shared" si="5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4"/>
      <c r="AC39" s="43"/>
      <c r="AD39" s="44"/>
      <c r="AE39" s="44" t="str">
        <f t="shared" si="7"/>
        <v/>
      </c>
      <c r="AF39" s="45"/>
      <c r="AG39" s="45" t="str">
        <f t="shared" si="8"/>
        <v/>
      </c>
      <c r="AH39" s="43"/>
      <c r="AI39" s="43"/>
      <c r="AJ39" s="46"/>
      <c r="AK39" s="46" t="str">
        <f t="shared" si="9"/>
        <v/>
      </c>
      <c r="AL39" s="50"/>
      <c r="AM39" s="48">
        <f t="shared" si="4"/>
        <v>0</v>
      </c>
      <c r="AN39" s="8" t="str">
        <f t="shared" si="5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4"/>
      <c r="AC40" s="43"/>
      <c r="AD40" s="44"/>
      <c r="AE40" s="44" t="str">
        <f t="shared" si="7"/>
        <v/>
      </c>
      <c r="AF40" s="45"/>
      <c r="AG40" s="45" t="str">
        <f t="shared" si="8"/>
        <v/>
      </c>
      <c r="AH40" s="43"/>
      <c r="AI40" s="43"/>
      <c r="AJ40" s="46"/>
      <c r="AK40" s="46" t="str">
        <f t="shared" si="9"/>
        <v/>
      </c>
      <c r="AL40" s="50"/>
      <c r="AM40" s="48">
        <f t="shared" si="4"/>
        <v>0</v>
      </c>
      <c r="AN40" s="8" t="str">
        <f t="shared" si="5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4"/>
      <c r="AC41" s="43"/>
      <c r="AD41" s="44"/>
      <c r="AE41" s="44" t="str">
        <f t="shared" si="7"/>
        <v/>
      </c>
      <c r="AF41" s="45"/>
      <c r="AG41" s="45" t="str">
        <f t="shared" si="8"/>
        <v/>
      </c>
      <c r="AH41" s="43"/>
      <c r="AI41" s="43"/>
      <c r="AJ41" s="46"/>
      <c r="AK41" s="46" t="str">
        <f t="shared" si="9"/>
        <v/>
      </c>
      <c r="AL41" s="50"/>
      <c r="AM41" s="48">
        <f t="shared" si="4"/>
        <v>0</v>
      </c>
      <c r="AN41" s="8" t="str">
        <f t="shared" si="5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4"/>
      <c r="AC42" s="43"/>
      <c r="AD42" s="44"/>
      <c r="AE42" s="44" t="str">
        <f t="shared" si="7"/>
        <v/>
      </c>
      <c r="AF42" s="45"/>
      <c r="AG42" s="45" t="str">
        <f t="shared" si="8"/>
        <v/>
      </c>
      <c r="AH42" s="43"/>
      <c r="AI42" s="43"/>
      <c r="AJ42" s="46"/>
      <c r="AK42" s="46" t="str">
        <f t="shared" si="9"/>
        <v/>
      </c>
      <c r="AL42" s="50"/>
      <c r="AM42" s="48">
        <f t="shared" si="4"/>
        <v>0</v>
      </c>
      <c r="AN42" s="8" t="str">
        <f t="shared" si="5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4"/>
      <c r="AC43" s="43"/>
      <c r="AD43" s="44"/>
      <c r="AE43" s="44" t="str">
        <f t="shared" si="7"/>
        <v/>
      </c>
      <c r="AF43" s="45"/>
      <c r="AG43" s="45" t="str">
        <f t="shared" si="8"/>
        <v/>
      </c>
      <c r="AH43" s="43"/>
      <c r="AI43" s="43"/>
      <c r="AJ43" s="46"/>
      <c r="AK43" s="46" t="str">
        <f t="shared" si="9"/>
        <v/>
      </c>
      <c r="AL43" s="50"/>
      <c r="AM43" s="48">
        <f t="shared" si="4"/>
        <v>0</v>
      </c>
      <c r="AN43" s="8" t="str">
        <f t="shared" si="5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4"/>
      <c r="AC44" s="43"/>
      <c r="AD44" s="44"/>
      <c r="AE44" s="44" t="str">
        <f t="shared" si="7"/>
        <v/>
      </c>
      <c r="AF44" s="45"/>
      <c r="AG44" s="45" t="str">
        <f t="shared" si="8"/>
        <v/>
      </c>
      <c r="AH44" s="43"/>
      <c r="AI44" s="43"/>
      <c r="AJ44" s="46"/>
      <c r="AK44" s="46" t="str">
        <f t="shared" si="9"/>
        <v/>
      </c>
      <c r="AL44" s="50"/>
      <c r="AM44" s="48">
        <f t="shared" si="4"/>
        <v>0</v>
      </c>
      <c r="AN44" s="8" t="str">
        <f t="shared" si="5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4"/>
      <c r="AC45" s="43"/>
      <c r="AD45" s="44"/>
      <c r="AE45" s="44" t="str">
        <f t="shared" si="7"/>
        <v/>
      </c>
      <c r="AF45" s="45"/>
      <c r="AG45" s="45" t="str">
        <f t="shared" si="8"/>
        <v/>
      </c>
      <c r="AH45" s="43"/>
      <c r="AI45" s="43"/>
      <c r="AJ45" s="46"/>
      <c r="AK45" s="46" t="str">
        <f t="shared" si="9"/>
        <v/>
      </c>
      <c r="AL45" s="50"/>
      <c r="AM45" s="48">
        <f t="shared" si="4"/>
        <v>0</v>
      </c>
      <c r="AN45" s="8" t="str">
        <f t="shared" si="5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4"/>
      <c r="AC46" s="43"/>
      <c r="AD46" s="44"/>
      <c r="AE46" s="44" t="str">
        <f t="shared" si="7"/>
        <v/>
      </c>
      <c r="AF46" s="45"/>
      <c r="AG46" s="45" t="str">
        <f t="shared" si="8"/>
        <v/>
      </c>
      <c r="AH46" s="43"/>
      <c r="AI46" s="43"/>
      <c r="AJ46" s="46"/>
      <c r="AK46" s="46" t="str">
        <f t="shared" si="9"/>
        <v/>
      </c>
      <c r="AL46" s="50"/>
      <c r="AM46" s="48">
        <f t="shared" si="4"/>
        <v>0</v>
      </c>
      <c r="AN46" s="8" t="str">
        <f t="shared" si="5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4"/>
      <c r="AC47" s="43"/>
      <c r="AD47" s="44"/>
      <c r="AE47" s="44" t="str">
        <f t="shared" si="7"/>
        <v/>
      </c>
      <c r="AF47" s="45"/>
      <c r="AG47" s="45" t="str">
        <f t="shared" si="8"/>
        <v/>
      </c>
      <c r="AH47" s="43"/>
      <c r="AI47" s="43"/>
      <c r="AJ47" s="46"/>
      <c r="AK47" s="46" t="str">
        <f t="shared" si="9"/>
        <v/>
      </c>
      <c r="AL47" s="50"/>
      <c r="AM47" s="48">
        <f t="shared" si="4"/>
        <v>0</v>
      </c>
      <c r="AN47" s="8" t="str">
        <f t="shared" si="5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4"/>
      <c r="AC48" s="43"/>
      <c r="AD48" s="44"/>
      <c r="AE48" s="44" t="str">
        <f t="shared" si="7"/>
        <v/>
      </c>
      <c r="AF48" s="45"/>
      <c r="AG48" s="45" t="str">
        <f t="shared" si="8"/>
        <v/>
      </c>
      <c r="AH48" s="43"/>
      <c r="AI48" s="43"/>
      <c r="AJ48" s="46"/>
      <c r="AK48" s="46" t="str">
        <f t="shared" si="9"/>
        <v/>
      </c>
      <c r="AL48" s="50"/>
      <c r="AM48" s="48">
        <f t="shared" si="4"/>
        <v>0</v>
      </c>
      <c r="AN48" s="8" t="str">
        <f t="shared" si="5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4"/>
      <c r="AC49" s="43"/>
      <c r="AD49" s="44"/>
      <c r="AE49" s="44" t="str">
        <f t="shared" si="7"/>
        <v/>
      </c>
      <c r="AF49" s="45"/>
      <c r="AG49" s="45" t="str">
        <f t="shared" si="8"/>
        <v/>
      </c>
      <c r="AH49" s="43"/>
      <c r="AI49" s="43"/>
      <c r="AJ49" s="46"/>
      <c r="AK49" s="46" t="str">
        <f t="shared" si="9"/>
        <v/>
      </c>
      <c r="AL49" s="50"/>
      <c r="AM49" s="48">
        <f t="shared" si="4"/>
        <v>0</v>
      </c>
      <c r="AN49" s="8" t="str">
        <f t="shared" si="5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4"/>
      <c r="AC50" s="43"/>
      <c r="AD50" s="44"/>
      <c r="AE50" s="44" t="str">
        <f t="shared" si="7"/>
        <v/>
      </c>
      <c r="AF50" s="45"/>
      <c r="AG50" s="45" t="str">
        <f t="shared" si="8"/>
        <v/>
      </c>
      <c r="AH50" s="43"/>
      <c r="AI50" s="43"/>
      <c r="AJ50" s="46"/>
      <c r="AK50" s="46" t="str">
        <f t="shared" si="9"/>
        <v/>
      </c>
      <c r="AL50" s="50"/>
      <c r="AM50" s="48">
        <f t="shared" si="4"/>
        <v>0</v>
      </c>
      <c r="AN50" s="8" t="str">
        <f t="shared" si="5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4"/>
      <c r="AC51" s="43"/>
      <c r="AD51" s="44"/>
      <c r="AE51" s="44" t="str">
        <f t="shared" si="7"/>
        <v/>
      </c>
      <c r="AF51" s="45"/>
      <c r="AG51" s="45" t="str">
        <f t="shared" si="8"/>
        <v/>
      </c>
      <c r="AH51" s="43"/>
      <c r="AI51" s="43"/>
      <c r="AJ51" s="46"/>
      <c r="AK51" s="46" t="str">
        <f t="shared" si="9"/>
        <v/>
      </c>
      <c r="AL51" s="50"/>
      <c r="AM51" s="48">
        <f t="shared" si="4"/>
        <v>0</v>
      </c>
      <c r="AN51" s="8" t="str">
        <f t="shared" si="5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4"/>
      <c r="AC52" s="43"/>
      <c r="AD52" s="44"/>
      <c r="AE52" s="44" t="str">
        <f t="shared" si="7"/>
        <v/>
      </c>
      <c r="AF52" s="45"/>
      <c r="AG52" s="45" t="str">
        <f t="shared" si="8"/>
        <v/>
      </c>
      <c r="AH52" s="43"/>
      <c r="AI52" s="43"/>
      <c r="AJ52" s="46"/>
      <c r="AK52" s="46" t="str">
        <f t="shared" si="9"/>
        <v/>
      </c>
      <c r="AL52" s="50"/>
      <c r="AM52" s="48">
        <f t="shared" si="4"/>
        <v>0</v>
      </c>
      <c r="AN52" s="8" t="str">
        <f t="shared" si="5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4"/>
      <c r="AC53" s="43"/>
      <c r="AD53" s="44"/>
      <c r="AE53" s="44" t="str">
        <f t="shared" si="7"/>
        <v/>
      </c>
      <c r="AF53" s="45"/>
      <c r="AG53" s="45" t="str">
        <f t="shared" si="8"/>
        <v/>
      </c>
      <c r="AH53" s="43"/>
      <c r="AI53" s="43"/>
      <c r="AJ53" s="46"/>
      <c r="AK53" s="46" t="str">
        <f t="shared" si="9"/>
        <v/>
      </c>
      <c r="AL53" s="50"/>
      <c r="AM53" s="48">
        <f t="shared" si="4"/>
        <v>0</v>
      </c>
      <c r="AN53" s="8" t="str">
        <f t="shared" si="5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4"/>
      <c r="AC54" s="43"/>
      <c r="AD54" s="44"/>
      <c r="AE54" s="44" t="str">
        <f t="shared" si="7"/>
        <v/>
      </c>
      <c r="AF54" s="45"/>
      <c r="AG54" s="45" t="str">
        <f t="shared" si="8"/>
        <v/>
      </c>
      <c r="AH54" s="43"/>
      <c r="AI54" s="43"/>
      <c r="AJ54" s="46"/>
      <c r="AK54" s="46" t="str">
        <f t="shared" si="9"/>
        <v/>
      </c>
      <c r="AL54" s="50"/>
      <c r="AM54" s="48">
        <f t="shared" si="4"/>
        <v>0</v>
      </c>
      <c r="AN54" s="8" t="str">
        <f t="shared" si="5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4"/>
      <c r="AC55" s="43"/>
      <c r="AD55" s="44"/>
      <c r="AE55" s="44" t="str">
        <f t="shared" si="7"/>
        <v/>
      </c>
      <c r="AF55" s="45"/>
      <c r="AG55" s="45" t="str">
        <f t="shared" si="8"/>
        <v/>
      </c>
      <c r="AH55" s="43"/>
      <c r="AI55" s="43"/>
      <c r="AJ55" s="46"/>
      <c r="AK55" s="46" t="str">
        <f t="shared" si="9"/>
        <v/>
      </c>
      <c r="AL55" s="50"/>
      <c r="AM55" s="48">
        <f t="shared" si="4"/>
        <v>0</v>
      </c>
      <c r="AN55" s="8" t="str">
        <f t="shared" si="5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4"/>
      <c r="AC56" s="43"/>
      <c r="AD56" s="44"/>
      <c r="AE56" s="44" t="str">
        <f t="shared" si="7"/>
        <v/>
      </c>
      <c r="AF56" s="45"/>
      <c r="AG56" s="45" t="str">
        <f t="shared" si="8"/>
        <v/>
      </c>
      <c r="AH56" s="43"/>
      <c r="AI56" s="43"/>
      <c r="AJ56" s="46"/>
      <c r="AK56" s="46" t="str">
        <f t="shared" si="9"/>
        <v/>
      </c>
      <c r="AL56" s="50"/>
      <c r="AM56" s="48">
        <f t="shared" si="4"/>
        <v>0</v>
      </c>
      <c r="AN56" s="8" t="str">
        <f t="shared" si="5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4"/>
      <c r="AC57" s="43"/>
      <c r="AD57" s="44"/>
      <c r="AE57" s="44" t="str">
        <f t="shared" si="7"/>
        <v/>
      </c>
      <c r="AF57" s="45"/>
      <c r="AG57" s="45" t="str">
        <f t="shared" si="8"/>
        <v/>
      </c>
      <c r="AH57" s="43"/>
      <c r="AI57" s="43"/>
      <c r="AJ57" s="46"/>
      <c r="AK57" s="46" t="str">
        <f t="shared" si="9"/>
        <v/>
      </c>
      <c r="AL57" s="50"/>
      <c r="AM57" s="48">
        <f t="shared" si="4"/>
        <v>0</v>
      </c>
      <c r="AN57" s="8" t="str">
        <f t="shared" si="5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4"/>
      <c r="AC58" s="43"/>
      <c r="AD58" s="44"/>
      <c r="AE58" s="44" t="str">
        <f t="shared" si="7"/>
        <v/>
      </c>
      <c r="AF58" s="45"/>
      <c r="AG58" s="45" t="str">
        <f t="shared" si="8"/>
        <v/>
      </c>
      <c r="AH58" s="43"/>
      <c r="AI58" s="43"/>
      <c r="AJ58" s="46"/>
      <c r="AK58" s="46" t="str">
        <f t="shared" si="9"/>
        <v/>
      </c>
      <c r="AL58" s="50"/>
      <c r="AM58" s="48">
        <f t="shared" si="4"/>
        <v>0</v>
      </c>
      <c r="AN58" s="8" t="str">
        <f t="shared" si="5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4"/>
      <c r="AC59" s="43"/>
      <c r="AD59" s="44"/>
      <c r="AE59" s="44" t="str">
        <f t="shared" si="7"/>
        <v/>
      </c>
      <c r="AF59" s="45"/>
      <c r="AG59" s="45" t="str">
        <f t="shared" si="8"/>
        <v/>
      </c>
      <c r="AH59" s="43"/>
      <c r="AI59" s="43"/>
      <c r="AJ59" s="46"/>
      <c r="AK59" s="46" t="str">
        <f t="shared" si="9"/>
        <v/>
      </c>
      <c r="AL59" s="50"/>
      <c r="AM59" s="48">
        <f t="shared" si="4"/>
        <v>0</v>
      </c>
      <c r="AN59" s="8" t="str">
        <f t="shared" si="5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4"/>
      <c r="AC60" s="43"/>
      <c r="AD60" s="44"/>
      <c r="AE60" s="44" t="str">
        <f t="shared" si="7"/>
        <v/>
      </c>
      <c r="AF60" s="45"/>
      <c r="AG60" s="45" t="str">
        <f t="shared" si="8"/>
        <v/>
      </c>
      <c r="AH60" s="43"/>
      <c r="AI60" s="43"/>
      <c r="AJ60" s="46"/>
      <c r="AK60" s="46" t="str">
        <f t="shared" si="9"/>
        <v/>
      </c>
      <c r="AL60" s="50"/>
      <c r="AM60" s="48">
        <f t="shared" si="4"/>
        <v>0</v>
      </c>
      <c r="AN60" s="8" t="str">
        <f t="shared" si="5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4"/>
      <c r="AC61" s="43"/>
      <c r="AD61" s="44"/>
      <c r="AE61" s="44" t="str">
        <f t="shared" si="7"/>
        <v/>
      </c>
      <c r="AF61" s="45"/>
      <c r="AG61" s="45" t="str">
        <f t="shared" si="8"/>
        <v/>
      </c>
      <c r="AH61" s="43"/>
      <c r="AI61" s="43"/>
      <c r="AJ61" s="46"/>
      <c r="AK61" s="46" t="str">
        <f t="shared" si="9"/>
        <v/>
      </c>
      <c r="AL61" s="50"/>
      <c r="AM61" s="48">
        <f t="shared" si="4"/>
        <v>0</v>
      </c>
      <c r="AN61" s="8" t="str">
        <f t="shared" si="5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4"/>
      <c r="AC62" s="43"/>
      <c r="AD62" s="44"/>
      <c r="AE62" s="44" t="str">
        <f t="shared" si="7"/>
        <v/>
      </c>
      <c r="AF62" s="45"/>
      <c r="AG62" s="45" t="str">
        <f t="shared" si="8"/>
        <v/>
      </c>
      <c r="AH62" s="43"/>
      <c r="AI62" s="43"/>
      <c r="AJ62" s="46"/>
      <c r="AK62" s="46" t="str">
        <f t="shared" si="9"/>
        <v/>
      </c>
      <c r="AL62" s="50"/>
      <c r="AM62" s="48">
        <f t="shared" si="4"/>
        <v>0</v>
      </c>
      <c r="AN62" s="8" t="str">
        <f t="shared" si="5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4"/>
      <c r="AC63" s="43"/>
      <c r="AD63" s="44"/>
      <c r="AE63" s="44" t="str">
        <f t="shared" si="7"/>
        <v/>
      </c>
      <c r="AF63" s="45"/>
      <c r="AG63" s="45" t="str">
        <f t="shared" si="8"/>
        <v/>
      </c>
      <c r="AH63" s="43"/>
      <c r="AI63" s="43"/>
      <c r="AJ63" s="46"/>
      <c r="AK63" s="46" t="str">
        <f t="shared" si="9"/>
        <v/>
      </c>
      <c r="AL63" s="50"/>
      <c r="AM63" s="48">
        <f t="shared" si="4"/>
        <v>0</v>
      </c>
      <c r="AN63" s="8" t="str">
        <f t="shared" si="5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4"/>
      <c r="AC64" s="43"/>
      <c r="AD64" s="44"/>
      <c r="AE64" s="44" t="str">
        <f t="shared" si="7"/>
        <v/>
      </c>
      <c r="AF64" s="45"/>
      <c r="AG64" s="45" t="str">
        <f t="shared" si="8"/>
        <v/>
      </c>
      <c r="AH64" s="43"/>
      <c r="AI64" s="43"/>
      <c r="AJ64" s="46"/>
      <c r="AK64" s="46" t="str">
        <f t="shared" si="9"/>
        <v/>
      </c>
      <c r="AL64" s="50"/>
      <c r="AM64" s="48">
        <f t="shared" si="4"/>
        <v>0</v>
      </c>
      <c r="AN64" s="8" t="str">
        <f t="shared" si="5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4"/>
      <c r="AC65" s="43"/>
      <c r="AD65" s="44"/>
      <c r="AE65" s="44" t="str">
        <f t="shared" si="7"/>
        <v/>
      </c>
      <c r="AF65" s="45"/>
      <c r="AG65" s="45" t="str">
        <f t="shared" si="8"/>
        <v/>
      </c>
      <c r="AH65" s="43"/>
      <c r="AI65" s="43"/>
      <c r="AJ65" s="46"/>
      <c r="AK65" s="46" t="str">
        <f t="shared" si="9"/>
        <v/>
      </c>
      <c r="AL65" s="50"/>
      <c r="AM65" s="48">
        <f t="shared" si="4"/>
        <v>0</v>
      </c>
      <c r="AN65" s="8" t="str">
        <f t="shared" si="5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4"/>
      <c r="AC66" s="43"/>
      <c r="AD66" s="44"/>
      <c r="AE66" s="44" t="str">
        <f t="shared" si="7"/>
        <v/>
      </c>
      <c r="AF66" s="45"/>
      <c r="AG66" s="45" t="str">
        <f t="shared" si="8"/>
        <v/>
      </c>
      <c r="AH66" s="43"/>
      <c r="AI66" s="43"/>
      <c r="AJ66" s="46"/>
      <c r="AK66" s="46" t="str">
        <f t="shared" si="9"/>
        <v/>
      </c>
      <c r="AL66" s="50"/>
      <c r="AM66" s="48">
        <f t="shared" si="4"/>
        <v>0</v>
      </c>
      <c r="AN66" s="8" t="str">
        <f t="shared" si="5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4"/>
      <c r="AC67" s="43"/>
      <c r="AD67" s="44"/>
      <c r="AE67" s="44" t="str">
        <f t="shared" ref="AE67:AE84" si="10">IF(AD67=0,"",(AD67/AC67*100))</f>
        <v/>
      </c>
      <c r="AF67" s="45"/>
      <c r="AG67" s="45" t="str">
        <f t="shared" ref="AG67:AG84" si="11">IF(AF67=0,"",(AF67/AC67*100))</f>
        <v/>
      </c>
      <c r="AH67" s="43"/>
      <c r="AI67" s="43"/>
      <c r="AJ67" s="46"/>
      <c r="AK67" s="46" t="str">
        <f t="shared" ref="AK67:AK84" si="12">IF(AJ67=0,"",(AJ67/AC67*100))</f>
        <v/>
      </c>
      <c r="AL67" s="50"/>
      <c r="AM67" s="48">
        <f t="shared" si="4"/>
        <v>0</v>
      </c>
      <c r="AN67" s="8" t="str">
        <f t="shared" si="5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4"/>
      <c r="AC68" s="43"/>
      <c r="AD68" s="44"/>
      <c r="AE68" s="44" t="str">
        <f t="shared" si="10"/>
        <v/>
      </c>
      <c r="AF68" s="45"/>
      <c r="AG68" s="45" t="str">
        <f t="shared" si="11"/>
        <v/>
      </c>
      <c r="AH68" s="43"/>
      <c r="AI68" s="43"/>
      <c r="AJ68" s="46"/>
      <c r="AK68" s="46" t="str">
        <f t="shared" si="12"/>
        <v/>
      </c>
      <c r="AL68" s="50"/>
      <c r="AM68" s="48">
        <f t="shared" ref="AM68:AM84" si="13">AD68+AF68+AJ68+AH68</f>
        <v>0</v>
      </c>
      <c r="AN68" s="8" t="str">
        <f t="shared" ref="AN68:AN84" si="14">IF(AM68=AC68,"ok",FALSE)</f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4"/>
      <c r="AC69" s="43"/>
      <c r="AD69" s="44"/>
      <c r="AE69" s="44" t="str">
        <f t="shared" si="10"/>
        <v/>
      </c>
      <c r="AF69" s="45"/>
      <c r="AG69" s="45" t="str">
        <f t="shared" si="11"/>
        <v/>
      </c>
      <c r="AH69" s="43"/>
      <c r="AI69" s="43"/>
      <c r="AJ69" s="46"/>
      <c r="AK69" s="46" t="str">
        <f t="shared" si="12"/>
        <v/>
      </c>
      <c r="AL69" s="50"/>
      <c r="AM69" s="48">
        <f t="shared" si="13"/>
        <v>0</v>
      </c>
      <c r="AN69" s="8" t="str">
        <f t="shared" si="14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4"/>
      <c r="AC70" s="43"/>
      <c r="AD70" s="44"/>
      <c r="AE70" s="44" t="str">
        <f t="shared" si="10"/>
        <v/>
      </c>
      <c r="AF70" s="45"/>
      <c r="AG70" s="45" t="str">
        <f t="shared" si="11"/>
        <v/>
      </c>
      <c r="AH70" s="43"/>
      <c r="AI70" s="43"/>
      <c r="AJ70" s="46"/>
      <c r="AK70" s="46" t="str">
        <f t="shared" si="12"/>
        <v/>
      </c>
      <c r="AL70" s="50"/>
      <c r="AM70" s="48">
        <f t="shared" si="13"/>
        <v>0</v>
      </c>
      <c r="AN70" s="8" t="str">
        <f t="shared" si="14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4"/>
      <c r="AC71" s="43"/>
      <c r="AD71" s="44"/>
      <c r="AE71" s="44" t="str">
        <f t="shared" si="10"/>
        <v/>
      </c>
      <c r="AF71" s="45"/>
      <c r="AG71" s="45" t="str">
        <f t="shared" si="11"/>
        <v/>
      </c>
      <c r="AH71" s="43"/>
      <c r="AI71" s="43"/>
      <c r="AJ71" s="46"/>
      <c r="AK71" s="46" t="str">
        <f t="shared" si="12"/>
        <v/>
      </c>
      <c r="AL71" s="50"/>
      <c r="AM71" s="48">
        <f t="shared" si="13"/>
        <v>0</v>
      </c>
      <c r="AN71" s="8" t="str">
        <f t="shared" si="14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4"/>
      <c r="AC72" s="43"/>
      <c r="AD72" s="44"/>
      <c r="AE72" s="44" t="str">
        <f t="shared" si="10"/>
        <v/>
      </c>
      <c r="AF72" s="45"/>
      <c r="AG72" s="45" t="str">
        <f t="shared" si="11"/>
        <v/>
      </c>
      <c r="AH72" s="43"/>
      <c r="AI72" s="43"/>
      <c r="AJ72" s="46"/>
      <c r="AK72" s="46" t="str">
        <f t="shared" si="12"/>
        <v/>
      </c>
      <c r="AL72" s="50"/>
      <c r="AM72" s="48">
        <f t="shared" si="13"/>
        <v>0</v>
      </c>
      <c r="AN72" s="8" t="str">
        <f t="shared" si="14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4"/>
      <c r="AC73" s="43"/>
      <c r="AD73" s="44"/>
      <c r="AE73" s="44" t="str">
        <f t="shared" si="10"/>
        <v/>
      </c>
      <c r="AF73" s="45"/>
      <c r="AG73" s="45" t="str">
        <f t="shared" si="11"/>
        <v/>
      </c>
      <c r="AH73" s="43"/>
      <c r="AI73" s="43"/>
      <c r="AJ73" s="46"/>
      <c r="AK73" s="46" t="str">
        <f t="shared" si="12"/>
        <v/>
      </c>
      <c r="AL73" s="50"/>
      <c r="AM73" s="48">
        <f t="shared" si="13"/>
        <v>0</v>
      </c>
      <c r="AN73" s="8" t="str">
        <f t="shared" si="14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4"/>
      <c r="AC74" s="43"/>
      <c r="AD74" s="44"/>
      <c r="AE74" s="44" t="str">
        <f t="shared" si="10"/>
        <v/>
      </c>
      <c r="AF74" s="45"/>
      <c r="AG74" s="45" t="str">
        <f t="shared" si="11"/>
        <v/>
      </c>
      <c r="AH74" s="43"/>
      <c r="AI74" s="43"/>
      <c r="AJ74" s="46"/>
      <c r="AK74" s="46" t="str">
        <f t="shared" si="12"/>
        <v/>
      </c>
      <c r="AL74" s="50"/>
      <c r="AM74" s="48">
        <f t="shared" si="13"/>
        <v>0</v>
      </c>
      <c r="AN74" s="8" t="str">
        <f t="shared" si="14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4"/>
      <c r="AC75" s="43"/>
      <c r="AD75" s="44"/>
      <c r="AE75" s="44" t="str">
        <f t="shared" si="10"/>
        <v/>
      </c>
      <c r="AF75" s="45"/>
      <c r="AG75" s="45" t="str">
        <f t="shared" si="11"/>
        <v/>
      </c>
      <c r="AH75" s="43"/>
      <c r="AI75" s="43"/>
      <c r="AJ75" s="46"/>
      <c r="AK75" s="46" t="str">
        <f t="shared" si="12"/>
        <v/>
      </c>
      <c r="AL75" s="50"/>
      <c r="AM75" s="48">
        <f t="shared" si="13"/>
        <v>0</v>
      </c>
      <c r="AN75" s="8" t="str">
        <f t="shared" si="14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4"/>
      <c r="AC76" s="43"/>
      <c r="AD76" s="44"/>
      <c r="AE76" s="44" t="str">
        <f t="shared" si="10"/>
        <v/>
      </c>
      <c r="AF76" s="45"/>
      <c r="AG76" s="45" t="str">
        <f t="shared" si="11"/>
        <v/>
      </c>
      <c r="AH76" s="43"/>
      <c r="AI76" s="43"/>
      <c r="AJ76" s="46"/>
      <c r="AK76" s="46" t="str">
        <f t="shared" si="12"/>
        <v/>
      </c>
      <c r="AL76" s="50"/>
      <c r="AM76" s="48">
        <f t="shared" si="13"/>
        <v>0</v>
      </c>
      <c r="AN76" s="8" t="str">
        <f t="shared" si="14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4"/>
      <c r="AC77" s="43"/>
      <c r="AD77" s="44"/>
      <c r="AE77" s="44" t="str">
        <f t="shared" si="10"/>
        <v/>
      </c>
      <c r="AF77" s="45"/>
      <c r="AG77" s="45" t="str">
        <f t="shared" si="11"/>
        <v/>
      </c>
      <c r="AH77" s="43"/>
      <c r="AI77" s="43"/>
      <c r="AJ77" s="46"/>
      <c r="AK77" s="46" t="str">
        <f t="shared" si="12"/>
        <v/>
      </c>
      <c r="AL77" s="50"/>
      <c r="AM77" s="48">
        <f t="shared" si="13"/>
        <v>0</v>
      </c>
      <c r="AN77" s="8" t="str">
        <f t="shared" si="14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4"/>
      <c r="AC78" s="43"/>
      <c r="AD78" s="44"/>
      <c r="AE78" s="44" t="str">
        <f t="shared" si="10"/>
        <v/>
      </c>
      <c r="AF78" s="45"/>
      <c r="AG78" s="45" t="str">
        <f t="shared" si="11"/>
        <v/>
      </c>
      <c r="AH78" s="43"/>
      <c r="AI78" s="43"/>
      <c r="AJ78" s="46"/>
      <c r="AK78" s="46" t="str">
        <f t="shared" si="12"/>
        <v/>
      </c>
      <c r="AL78" s="50"/>
      <c r="AM78" s="48">
        <f t="shared" si="13"/>
        <v>0</v>
      </c>
      <c r="AN78" s="8" t="str">
        <f t="shared" si="14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4"/>
      <c r="AC79" s="43"/>
      <c r="AD79" s="44"/>
      <c r="AE79" s="44" t="str">
        <f t="shared" si="10"/>
        <v/>
      </c>
      <c r="AF79" s="45"/>
      <c r="AG79" s="45" t="str">
        <f t="shared" si="11"/>
        <v/>
      </c>
      <c r="AH79" s="43"/>
      <c r="AI79" s="43"/>
      <c r="AJ79" s="46"/>
      <c r="AK79" s="46" t="str">
        <f t="shared" si="12"/>
        <v/>
      </c>
      <c r="AL79" s="50"/>
      <c r="AM79" s="48">
        <f t="shared" si="13"/>
        <v>0</v>
      </c>
      <c r="AN79" s="8" t="str">
        <f t="shared" si="14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4"/>
      <c r="AC80" s="43"/>
      <c r="AD80" s="44"/>
      <c r="AE80" s="44" t="str">
        <f t="shared" si="10"/>
        <v/>
      </c>
      <c r="AF80" s="45"/>
      <c r="AG80" s="45" t="str">
        <f t="shared" si="11"/>
        <v/>
      </c>
      <c r="AH80" s="43"/>
      <c r="AI80" s="43"/>
      <c r="AJ80" s="46"/>
      <c r="AK80" s="46" t="str">
        <f t="shared" si="12"/>
        <v/>
      </c>
      <c r="AL80" s="50"/>
      <c r="AM80" s="48">
        <f t="shared" si="13"/>
        <v>0</v>
      </c>
      <c r="AN80" s="8" t="str">
        <f t="shared" si="14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4"/>
      <c r="AC81" s="43"/>
      <c r="AD81" s="44"/>
      <c r="AE81" s="44" t="str">
        <f t="shared" si="10"/>
        <v/>
      </c>
      <c r="AF81" s="45"/>
      <c r="AG81" s="45" t="str">
        <f t="shared" si="11"/>
        <v/>
      </c>
      <c r="AH81" s="43"/>
      <c r="AI81" s="43"/>
      <c r="AJ81" s="46"/>
      <c r="AK81" s="46" t="str">
        <f t="shared" si="12"/>
        <v/>
      </c>
      <c r="AL81" s="50"/>
      <c r="AM81" s="48">
        <f t="shared" si="13"/>
        <v>0</v>
      </c>
      <c r="AN81" s="8" t="str">
        <f t="shared" si="14"/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4"/>
      <c r="AC82" s="43"/>
      <c r="AD82" s="44"/>
      <c r="AE82" s="44" t="str">
        <f t="shared" si="10"/>
        <v/>
      </c>
      <c r="AF82" s="45"/>
      <c r="AG82" s="45" t="str">
        <f t="shared" si="11"/>
        <v/>
      </c>
      <c r="AH82" s="43"/>
      <c r="AI82" s="43"/>
      <c r="AJ82" s="46"/>
      <c r="AK82" s="46" t="str">
        <f t="shared" si="12"/>
        <v/>
      </c>
      <c r="AL82" s="50"/>
      <c r="AM82" s="48">
        <f t="shared" si="13"/>
        <v>0</v>
      </c>
      <c r="AN82" s="8" t="str">
        <f t="shared" si="14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4"/>
      <c r="AC83" s="43"/>
      <c r="AD83" s="44"/>
      <c r="AE83" s="44" t="str">
        <f t="shared" si="10"/>
        <v/>
      </c>
      <c r="AF83" s="45"/>
      <c r="AG83" s="45" t="str">
        <f t="shared" si="11"/>
        <v/>
      </c>
      <c r="AH83" s="43"/>
      <c r="AI83" s="43"/>
      <c r="AJ83" s="46"/>
      <c r="AK83" s="46" t="str">
        <f t="shared" si="12"/>
        <v/>
      </c>
      <c r="AL83" s="50"/>
      <c r="AM83" s="48">
        <f t="shared" si="13"/>
        <v>0</v>
      </c>
      <c r="AN83" s="8" t="str">
        <f t="shared" si="14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4"/>
      <c r="AC84" s="43"/>
      <c r="AD84" s="44"/>
      <c r="AE84" s="44" t="str">
        <f t="shared" si="10"/>
        <v/>
      </c>
      <c r="AF84" s="45"/>
      <c r="AG84" s="45" t="str">
        <f t="shared" si="11"/>
        <v/>
      </c>
      <c r="AH84" s="43"/>
      <c r="AI84" s="43"/>
      <c r="AJ84" s="46"/>
      <c r="AK84" s="46" t="str">
        <f t="shared" si="12"/>
        <v/>
      </c>
      <c r="AL84" s="50"/>
      <c r="AM84" s="48">
        <f t="shared" si="13"/>
        <v>0</v>
      </c>
      <c r="AN84" s="8" t="str">
        <f t="shared" si="14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0"/>
      <c r="AK85" s="20"/>
      <c r="AL85" s="20"/>
      <c r="AM85" s="51"/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4">
    <cfRule type="containsText" dxfId="78" priority="4" operator="containsText" text="0">
      <formula>NOT(ISERROR(SEARCH("0",AJ3)))</formula>
    </cfRule>
  </conditionalFormatting>
  <conditionalFormatting sqref="AC3:AC84 AJ3:AJ84">
    <cfRule type="cellIs" dxfId="77" priority="8" operator="between">
      <formula>0</formula>
      <formula>0</formula>
    </cfRule>
  </conditionalFormatting>
  <conditionalFormatting sqref="AD3:AD84">
    <cfRule type="cellIs" dxfId="76" priority="7" operator="between">
      <formula>0</formula>
      <formula>0</formula>
    </cfRule>
  </conditionalFormatting>
  <conditionalFormatting sqref="AF3:AF84">
    <cfRule type="cellIs" dxfId="75" priority="6" operator="between">
      <formula>0</formula>
      <formula>0</formula>
    </cfRule>
  </conditionalFormatting>
  <conditionalFormatting sqref="AN3:AN84">
    <cfRule type="containsText" dxfId="74" priority="2" operator="containsText" text="faux">
      <formula>NOT(ISERROR(SEARCH("faux",AN3)))</formula>
    </cfRule>
    <cfRule type="containsText" dxfId="73" priority="3" operator="containsText" text="ok">
      <formula>NOT(ISERROR(SEARCH("ok",AN3)))</formula>
    </cfRule>
  </conditionalFormatting>
  <conditionalFormatting sqref="AH3:AH84">
    <cfRule type="cellIs" dxfId="72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N88"/>
  <sheetViews>
    <sheetView workbookViewId="0">
      <selection activeCell="Y3" sqref="Y3:Y7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7" width="11.42578125" style="6"/>
    <col min="28" max="28" width="11.42578125" style="6" customWidth="1"/>
    <col min="29" max="37" width="4.7109375" style="6" customWidth="1"/>
    <col min="38" max="16384" width="11.42578125" style="6"/>
  </cols>
  <sheetData>
    <row r="1" spans="1:40" ht="15.75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20"/>
      <c r="Z1" s="20"/>
      <c r="AA1" s="20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20"/>
    </row>
    <row r="2" spans="1:40" ht="50.2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63"/>
      <c r="AC2" s="69" t="s">
        <v>25</v>
      </c>
      <c r="AD2" s="70" t="s">
        <v>26</v>
      </c>
      <c r="AE2" s="70" t="s">
        <v>19</v>
      </c>
      <c r="AF2" s="71" t="s">
        <v>27</v>
      </c>
      <c r="AG2" s="72" t="s">
        <v>19</v>
      </c>
      <c r="AH2" s="69" t="s">
        <v>28</v>
      </c>
      <c r="AI2" s="69" t="s">
        <v>19</v>
      </c>
      <c r="AJ2" s="73" t="s">
        <v>29</v>
      </c>
      <c r="AK2" s="74" t="s">
        <v>19</v>
      </c>
      <c r="AL2" s="42"/>
      <c r="AM2" s="20"/>
    </row>
    <row r="3" spans="1:40" ht="15.75">
      <c r="A3" s="21" t="s">
        <v>30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O3+P3</f>
        <v>0</v>
      </c>
      <c r="U3" s="21">
        <f>Q3+R3</f>
        <v>0</v>
      </c>
      <c r="V3" s="23"/>
      <c r="W3" s="21">
        <f>T3+U3</f>
        <v>0</v>
      </c>
      <c r="X3" s="20"/>
      <c r="Y3" s="21" t="s">
        <v>30</v>
      </c>
      <c r="Z3" s="21">
        <f>W3</f>
        <v>0</v>
      </c>
      <c r="AA3" s="56"/>
      <c r="AB3" s="65"/>
      <c r="AC3" s="43"/>
      <c r="AD3" s="44"/>
      <c r="AE3" s="44" t="str">
        <f>IF(AD3=0,"",(AD3/AC3*100))</f>
        <v/>
      </c>
      <c r="AF3" s="45"/>
      <c r="AG3" s="45" t="str">
        <f>IF(AF3=0,"",(AF3/AC3*100))</f>
        <v/>
      </c>
      <c r="AH3" s="43"/>
      <c r="AI3" s="43" t="str">
        <f>IF(AH3=0,"",(AH3/AC3*100))</f>
        <v/>
      </c>
      <c r="AJ3" s="46"/>
      <c r="AK3" s="46" t="str">
        <f>IF(AJ3=0,"",(AJ3/AC3*100))</f>
        <v/>
      </c>
      <c r="AL3" s="47"/>
      <c r="AM3" s="48">
        <f>AD3+AF3+AJ3+AH3</f>
        <v>0</v>
      </c>
      <c r="AN3" s="8" t="str">
        <f>IF(AC3=AM3,"ok",FALSE)</f>
        <v>ok</v>
      </c>
    </row>
    <row r="4" spans="1:40" ht="15.75">
      <c r="A4" s="24" t="s">
        <v>21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 t="shared" ref="O4:O5" si="0">SUM(B4:D4)</f>
        <v>0</v>
      </c>
      <c r="P4" s="24">
        <f t="shared" ref="P4:P6" si="1">SUM(E4:G4)</f>
        <v>0</v>
      </c>
      <c r="Q4" s="24">
        <f t="shared" ref="Q4:Q6" si="2">SUM(H4:J4)</f>
        <v>0</v>
      </c>
      <c r="R4" s="24">
        <f t="shared" ref="R4:R6" si="3">SUM(K4:M4)</f>
        <v>0</v>
      </c>
      <c r="S4" s="23"/>
      <c r="T4" s="24">
        <f t="shared" ref="T4:T6" si="4">O4+P4</f>
        <v>0</v>
      </c>
      <c r="U4" s="24">
        <f t="shared" ref="U4:U6" si="5">Q4+R4</f>
        <v>0</v>
      </c>
      <c r="V4" s="23"/>
      <c r="W4" s="24">
        <f t="shared" ref="W4:W6" si="6">T4+U4</f>
        <v>0</v>
      </c>
      <c r="X4" s="20"/>
      <c r="Y4" s="24" t="s">
        <v>21</v>
      </c>
      <c r="Z4" s="24">
        <f t="shared" ref="Z4:Z6" si="7">W4</f>
        <v>0</v>
      </c>
      <c r="AA4" s="56"/>
      <c r="AB4" s="65"/>
      <c r="AC4" s="43"/>
      <c r="AD4" s="44"/>
      <c r="AE4" s="44" t="str">
        <f t="shared" ref="AE4:AE67" si="8">IF(AD4=0,"",(AD4/AC4*100))</f>
        <v/>
      </c>
      <c r="AF4" s="45"/>
      <c r="AG4" s="45" t="str">
        <f t="shared" ref="AG4:AG67" si="9">IF(AF4=0,"",(AF4/AC4*100))</f>
        <v/>
      </c>
      <c r="AH4" s="43"/>
      <c r="AI4" s="43"/>
      <c r="AJ4" s="46"/>
      <c r="AK4" s="46" t="str">
        <f t="shared" ref="AK4:AK67" si="10">IF(AJ4=0,"",(AJ4/AC4*100))</f>
        <v/>
      </c>
      <c r="AL4" s="49"/>
      <c r="AM4" s="48">
        <f t="shared" ref="AM4:AM67" si="11">AD4+AF4+AJ4+AH4</f>
        <v>0</v>
      </c>
      <c r="AN4" s="8" t="str">
        <f t="shared" ref="AN4:AN67" si="12">IF(AC4=AM4,"ok",FALSE)</f>
        <v>ok</v>
      </c>
    </row>
    <row r="5" spans="1:40" ht="15.75">
      <c r="A5" s="25" t="s">
        <v>22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 t="shared" si="0"/>
        <v>0</v>
      </c>
      <c r="P5" s="25">
        <f t="shared" si="1"/>
        <v>0</v>
      </c>
      <c r="Q5" s="25">
        <f t="shared" si="2"/>
        <v>0</v>
      </c>
      <c r="R5" s="25">
        <f t="shared" si="3"/>
        <v>0</v>
      </c>
      <c r="S5" s="23"/>
      <c r="T5" s="25">
        <f t="shared" si="4"/>
        <v>0</v>
      </c>
      <c r="U5" s="25">
        <f t="shared" si="5"/>
        <v>0</v>
      </c>
      <c r="V5" s="23"/>
      <c r="W5" s="25">
        <f t="shared" si="6"/>
        <v>0</v>
      </c>
      <c r="X5" s="20"/>
      <c r="Y5" s="25" t="s">
        <v>22</v>
      </c>
      <c r="Z5" s="25">
        <f t="shared" si="7"/>
        <v>0</v>
      </c>
      <c r="AA5" s="56"/>
      <c r="AB5" s="65"/>
      <c r="AC5" s="43"/>
      <c r="AD5" s="44"/>
      <c r="AE5" s="44" t="str">
        <f t="shared" si="8"/>
        <v/>
      </c>
      <c r="AF5" s="45"/>
      <c r="AG5" s="45" t="str">
        <f t="shared" si="9"/>
        <v/>
      </c>
      <c r="AH5" s="43"/>
      <c r="AI5" s="43"/>
      <c r="AJ5" s="46"/>
      <c r="AK5" s="46" t="str">
        <f t="shared" si="10"/>
        <v/>
      </c>
      <c r="AL5" s="49"/>
      <c r="AM5" s="48">
        <f t="shared" si="11"/>
        <v>0</v>
      </c>
      <c r="AN5" s="8" t="str">
        <f t="shared" si="12"/>
        <v>ok</v>
      </c>
    </row>
    <row r="6" spans="1:40" ht="15.75">
      <c r="A6" s="68" t="s">
        <v>23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1"/>
        <v>0</v>
      </c>
      <c r="Q6" s="21">
        <f t="shared" si="2"/>
        <v>0</v>
      </c>
      <c r="R6" s="21">
        <f t="shared" si="3"/>
        <v>0</v>
      </c>
      <c r="T6" s="21">
        <f t="shared" si="4"/>
        <v>0</v>
      </c>
      <c r="U6" s="21">
        <f t="shared" si="5"/>
        <v>0</v>
      </c>
      <c r="W6" s="21">
        <f t="shared" si="6"/>
        <v>0</v>
      </c>
      <c r="Y6" s="68" t="s">
        <v>23</v>
      </c>
      <c r="Z6" s="21">
        <f t="shared" si="7"/>
        <v>0</v>
      </c>
      <c r="AA6" s="56"/>
      <c r="AB6" s="65"/>
      <c r="AC6" s="43"/>
      <c r="AD6" s="44"/>
      <c r="AE6" s="44" t="str">
        <f t="shared" si="8"/>
        <v/>
      </c>
      <c r="AF6" s="45"/>
      <c r="AG6" s="45" t="str">
        <f t="shared" si="9"/>
        <v/>
      </c>
      <c r="AH6" s="43"/>
      <c r="AI6" s="43"/>
      <c r="AJ6" s="46"/>
      <c r="AK6" s="46" t="str">
        <f t="shared" si="10"/>
        <v/>
      </c>
      <c r="AL6" s="49"/>
      <c r="AM6" s="48">
        <f t="shared" si="11"/>
        <v>0</v>
      </c>
      <c r="AN6" s="8" t="str">
        <f t="shared" si="12"/>
        <v>ok</v>
      </c>
    </row>
    <row r="7" spans="1:40" ht="15.75">
      <c r="A7" s="26" t="s">
        <v>24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O7+P7</f>
        <v>0</v>
      </c>
      <c r="U7" s="26">
        <f>Q7+R7</f>
        <v>0</v>
      </c>
      <c r="V7" s="23"/>
      <c r="W7" s="26">
        <f>T7+U7</f>
        <v>0</v>
      </c>
      <c r="X7" s="20"/>
      <c r="Y7" s="26" t="s">
        <v>24</v>
      </c>
      <c r="Z7" s="26">
        <f>W7</f>
        <v>0</v>
      </c>
      <c r="AA7" s="56"/>
      <c r="AB7" s="65"/>
      <c r="AC7" s="43"/>
      <c r="AD7" s="44"/>
      <c r="AE7" s="44" t="str">
        <f t="shared" si="8"/>
        <v/>
      </c>
      <c r="AF7" s="45"/>
      <c r="AG7" s="45" t="str">
        <f t="shared" si="9"/>
        <v/>
      </c>
      <c r="AH7" s="43"/>
      <c r="AI7" s="43"/>
      <c r="AJ7" s="46"/>
      <c r="AK7" s="46" t="str">
        <f>IF(AJ7=0,"",(AJ7/AC7*100))</f>
        <v/>
      </c>
      <c r="AL7" s="49"/>
      <c r="AM7" s="48">
        <f t="shared" si="11"/>
        <v>0</v>
      </c>
      <c r="AN7" s="8" t="str">
        <f t="shared" si="12"/>
        <v>ok</v>
      </c>
    </row>
    <row r="8" spans="1:40" ht="15.75">
      <c r="A8" s="20"/>
      <c r="B8" s="27">
        <f t="shared" ref="B8:M8" si="13">SUM(B4:B7)</f>
        <v>0</v>
      </c>
      <c r="C8" s="27">
        <f t="shared" si="13"/>
        <v>0</v>
      </c>
      <c r="D8" s="27">
        <f t="shared" si="13"/>
        <v>0</v>
      </c>
      <c r="E8" s="27">
        <f t="shared" si="13"/>
        <v>0</v>
      </c>
      <c r="F8" s="27">
        <f t="shared" si="13"/>
        <v>0</v>
      </c>
      <c r="G8" s="27">
        <f t="shared" si="13"/>
        <v>0</v>
      </c>
      <c r="H8" s="27">
        <f t="shared" si="13"/>
        <v>0</v>
      </c>
      <c r="I8" s="27">
        <f t="shared" si="13"/>
        <v>0</v>
      </c>
      <c r="J8" s="27">
        <f t="shared" si="13"/>
        <v>0</v>
      </c>
      <c r="K8" s="27">
        <f t="shared" si="13"/>
        <v>0</v>
      </c>
      <c r="L8" s="27">
        <f t="shared" si="13"/>
        <v>0</v>
      </c>
      <c r="M8" s="27">
        <f t="shared" si="13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56"/>
      <c r="AB8" s="65"/>
      <c r="AC8" s="43"/>
      <c r="AD8" s="44"/>
      <c r="AE8" s="44" t="str">
        <f t="shared" si="8"/>
        <v/>
      </c>
      <c r="AF8" s="45"/>
      <c r="AG8" s="45" t="str">
        <f t="shared" si="9"/>
        <v/>
      </c>
      <c r="AH8" s="43"/>
      <c r="AI8" s="43"/>
      <c r="AJ8" s="46"/>
      <c r="AK8" s="46" t="str">
        <f t="shared" si="10"/>
        <v/>
      </c>
      <c r="AL8" s="49"/>
      <c r="AM8" s="48">
        <f t="shared" si="11"/>
        <v>0</v>
      </c>
      <c r="AN8" s="8" t="str">
        <f t="shared" si="12"/>
        <v>ok</v>
      </c>
    </row>
    <row r="9" spans="1:40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56"/>
      <c r="AB9" s="65"/>
      <c r="AC9" s="43"/>
      <c r="AD9" s="44"/>
      <c r="AE9" s="44" t="str">
        <f t="shared" si="8"/>
        <v/>
      </c>
      <c r="AF9" s="45"/>
      <c r="AG9" s="45" t="str">
        <f t="shared" si="9"/>
        <v/>
      </c>
      <c r="AH9" s="43"/>
      <c r="AI9" s="43"/>
      <c r="AJ9" s="46"/>
      <c r="AK9" s="46" t="str">
        <f t="shared" si="10"/>
        <v/>
      </c>
      <c r="AL9" s="49"/>
      <c r="AM9" s="48">
        <f t="shared" si="11"/>
        <v>0</v>
      </c>
      <c r="AN9" s="8" t="str">
        <f t="shared" si="12"/>
        <v>ok</v>
      </c>
    </row>
    <row r="10" spans="1:40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56"/>
      <c r="AB10" s="65"/>
      <c r="AC10" s="43"/>
      <c r="AD10" s="44"/>
      <c r="AE10" s="44" t="str">
        <f t="shared" si="8"/>
        <v/>
      </c>
      <c r="AF10" s="45"/>
      <c r="AG10" s="45" t="str">
        <f t="shared" si="9"/>
        <v/>
      </c>
      <c r="AH10" s="43"/>
      <c r="AI10" s="43"/>
      <c r="AJ10" s="46"/>
      <c r="AK10" s="46" t="str">
        <f t="shared" si="10"/>
        <v/>
      </c>
      <c r="AL10" s="49"/>
      <c r="AM10" s="48">
        <f t="shared" si="11"/>
        <v>0</v>
      </c>
      <c r="AN10" s="8" t="str">
        <f t="shared" si="12"/>
        <v>ok</v>
      </c>
    </row>
    <row r="11" spans="1:40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56"/>
      <c r="AB11" s="65"/>
      <c r="AC11" s="43"/>
      <c r="AD11" s="44"/>
      <c r="AE11" s="44" t="str">
        <f t="shared" si="8"/>
        <v/>
      </c>
      <c r="AF11" s="45"/>
      <c r="AG11" s="45" t="str">
        <f t="shared" si="9"/>
        <v/>
      </c>
      <c r="AH11" s="43"/>
      <c r="AI11" s="43"/>
      <c r="AJ11" s="46"/>
      <c r="AK11" s="46" t="str">
        <f t="shared" si="10"/>
        <v/>
      </c>
      <c r="AL11" s="49"/>
      <c r="AM11" s="48">
        <f t="shared" si="11"/>
        <v>0</v>
      </c>
      <c r="AN11" s="8" t="str">
        <f t="shared" si="12"/>
        <v>ok</v>
      </c>
    </row>
    <row r="12" spans="1:40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56"/>
      <c r="AB12" s="65"/>
      <c r="AC12" s="43"/>
      <c r="AD12" s="44"/>
      <c r="AE12" s="44" t="str">
        <f t="shared" si="8"/>
        <v/>
      </c>
      <c r="AF12" s="45"/>
      <c r="AG12" s="45" t="str">
        <f t="shared" si="9"/>
        <v/>
      </c>
      <c r="AH12" s="43"/>
      <c r="AI12" s="43"/>
      <c r="AJ12" s="46"/>
      <c r="AK12" s="46" t="str">
        <f t="shared" si="10"/>
        <v/>
      </c>
      <c r="AL12" s="49"/>
      <c r="AM12" s="48">
        <f t="shared" si="11"/>
        <v>0</v>
      </c>
      <c r="AN12" s="8" t="str">
        <f t="shared" si="12"/>
        <v>ok</v>
      </c>
    </row>
    <row r="13" spans="1:40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56"/>
      <c r="AB13" s="65"/>
      <c r="AC13" s="43"/>
      <c r="AD13" s="44"/>
      <c r="AE13" s="44" t="str">
        <f t="shared" si="8"/>
        <v/>
      </c>
      <c r="AF13" s="45"/>
      <c r="AG13" s="45" t="str">
        <f t="shared" si="9"/>
        <v/>
      </c>
      <c r="AH13" s="43"/>
      <c r="AI13" s="43"/>
      <c r="AJ13" s="46"/>
      <c r="AK13" s="46" t="str">
        <f t="shared" si="10"/>
        <v/>
      </c>
      <c r="AL13" s="49"/>
      <c r="AM13" s="48">
        <f t="shared" si="11"/>
        <v>0</v>
      </c>
      <c r="AN13" s="8" t="str">
        <f t="shared" si="12"/>
        <v>ok</v>
      </c>
    </row>
    <row r="14" spans="1:40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56"/>
      <c r="AB14" s="65"/>
      <c r="AC14" s="43"/>
      <c r="AD14" s="44"/>
      <c r="AE14" s="44" t="str">
        <f t="shared" si="8"/>
        <v/>
      </c>
      <c r="AF14" s="45"/>
      <c r="AG14" s="45" t="str">
        <f t="shared" si="9"/>
        <v/>
      </c>
      <c r="AH14" s="43"/>
      <c r="AI14" s="43"/>
      <c r="AJ14" s="46"/>
      <c r="AK14" s="46" t="str">
        <f t="shared" si="10"/>
        <v/>
      </c>
      <c r="AL14" s="49"/>
      <c r="AM14" s="48">
        <f t="shared" si="11"/>
        <v>0</v>
      </c>
      <c r="AN14" s="8" t="str">
        <f t="shared" si="12"/>
        <v>ok</v>
      </c>
    </row>
    <row r="15" spans="1:40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56"/>
      <c r="AB15" s="65"/>
      <c r="AC15" s="43"/>
      <c r="AD15" s="44"/>
      <c r="AE15" s="44" t="str">
        <f t="shared" si="8"/>
        <v/>
      </c>
      <c r="AF15" s="45"/>
      <c r="AG15" s="45" t="str">
        <f t="shared" si="9"/>
        <v/>
      </c>
      <c r="AH15" s="43"/>
      <c r="AI15" s="43"/>
      <c r="AJ15" s="46"/>
      <c r="AK15" s="46" t="str">
        <f t="shared" si="10"/>
        <v/>
      </c>
      <c r="AL15" s="49"/>
      <c r="AM15" s="48">
        <f t="shared" si="11"/>
        <v>0</v>
      </c>
      <c r="AN15" s="8" t="str">
        <f t="shared" si="12"/>
        <v>ok</v>
      </c>
    </row>
    <row r="16" spans="1:40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56"/>
      <c r="AB16" s="65"/>
      <c r="AC16" s="43"/>
      <c r="AD16" s="44"/>
      <c r="AE16" s="44" t="str">
        <f t="shared" si="8"/>
        <v/>
      </c>
      <c r="AF16" s="45"/>
      <c r="AG16" s="45" t="str">
        <f t="shared" si="9"/>
        <v/>
      </c>
      <c r="AH16" s="43"/>
      <c r="AI16" s="43"/>
      <c r="AJ16" s="46"/>
      <c r="AK16" s="46" t="str">
        <f t="shared" si="10"/>
        <v/>
      </c>
      <c r="AL16" s="49"/>
      <c r="AM16" s="48">
        <f t="shared" si="11"/>
        <v>0</v>
      </c>
      <c r="AN16" s="8" t="str">
        <f t="shared" si="12"/>
        <v>ok</v>
      </c>
    </row>
    <row r="17" spans="1:40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56"/>
      <c r="AB17" s="65"/>
      <c r="AC17" s="43"/>
      <c r="AD17" s="44"/>
      <c r="AE17" s="44" t="str">
        <f t="shared" si="8"/>
        <v/>
      </c>
      <c r="AF17" s="45"/>
      <c r="AG17" s="45" t="str">
        <f t="shared" si="9"/>
        <v/>
      </c>
      <c r="AH17" s="43"/>
      <c r="AI17" s="43"/>
      <c r="AJ17" s="46"/>
      <c r="AK17" s="46" t="str">
        <f t="shared" si="10"/>
        <v/>
      </c>
      <c r="AL17" s="49"/>
      <c r="AM17" s="48">
        <f t="shared" si="11"/>
        <v>0</v>
      </c>
      <c r="AN17" s="8" t="str">
        <f t="shared" si="12"/>
        <v>ok</v>
      </c>
    </row>
    <row r="18" spans="1:40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56"/>
      <c r="AB18" s="65"/>
      <c r="AC18" s="43"/>
      <c r="AD18" s="44"/>
      <c r="AE18" s="44" t="str">
        <f t="shared" si="8"/>
        <v/>
      </c>
      <c r="AF18" s="45"/>
      <c r="AG18" s="45" t="str">
        <f t="shared" si="9"/>
        <v/>
      </c>
      <c r="AH18" s="43"/>
      <c r="AI18" s="43"/>
      <c r="AJ18" s="46"/>
      <c r="AK18" s="46" t="str">
        <f t="shared" si="10"/>
        <v/>
      </c>
      <c r="AL18" s="49"/>
      <c r="AM18" s="48">
        <f t="shared" si="11"/>
        <v>0</v>
      </c>
      <c r="AN18" s="8" t="str">
        <f t="shared" si="12"/>
        <v>ok</v>
      </c>
    </row>
    <row r="19" spans="1:40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65"/>
      <c r="AC19" s="43"/>
      <c r="AD19" s="44"/>
      <c r="AE19" s="44" t="str">
        <f t="shared" si="8"/>
        <v/>
      </c>
      <c r="AF19" s="45"/>
      <c r="AG19" s="45" t="str">
        <f t="shared" si="9"/>
        <v/>
      </c>
      <c r="AH19" s="43"/>
      <c r="AI19" s="43"/>
      <c r="AJ19" s="46"/>
      <c r="AK19" s="46" t="str">
        <f t="shared" si="10"/>
        <v/>
      </c>
      <c r="AL19" s="49"/>
      <c r="AM19" s="48">
        <f t="shared" si="11"/>
        <v>0</v>
      </c>
      <c r="AN19" s="8" t="str">
        <f t="shared" si="12"/>
        <v>ok</v>
      </c>
    </row>
    <row r="20" spans="1:40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65"/>
      <c r="AC20" s="43"/>
      <c r="AD20" s="44"/>
      <c r="AE20" s="44" t="str">
        <f t="shared" si="8"/>
        <v/>
      </c>
      <c r="AF20" s="45"/>
      <c r="AG20" s="45" t="str">
        <f t="shared" si="9"/>
        <v/>
      </c>
      <c r="AH20" s="43"/>
      <c r="AI20" s="43"/>
      <c r="AJ20" s="46"/>
      <c r="AK20" s="46" t="str">
        <f t="shared" si="10"/>
        <v/>
      </c>
      <c r="AL20" s="49"/>
      <c r="AM20" s="48">
        <f t="shared" si="11"/>
        <v>0</v>
      </c>
      <c r="AN20" s="8" t="str">
        <f t="shared" si="12"/>
        <v>ok</v>
      </c>
    </row>
    <row r="21" spans="1:40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65"/>
      <c r="AC21" s="43"/>
      <c r="AD21" s="44"/>
      <c r="AE21" s="44" t="str">
        <f t="shared" si="8"/>
        <v/>
      </c>
      <c r="AF21" s="45"/>
      <c r="AG21" s="45" t="str">
        <f t="shared" si="9"/>
        <v/>
      </c>
      <c r="AH21" s="43"/>
      <c r="AI21" s="43"/>
      <c r="AJ21" s="46"/>
      <c r="AK21" s="46" t="str">
        <f t="shared" si="10"/>
        <v/>
      </c>
      <c r="AL21" s="49"/>
      <c r="AM21" s="48">
        <f t="shared" si="11"/>
        <v>0</v>
      </c>
      <c r="AN21" s="8" t="str">
        <f t="shared" si="12"/>
        <v>ok</v>
      </c>
    </row>
    <row r="22" spans="1:40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65"/>
      <c r="AC22" s="43"/>
      <c r="AD22" s="44"/>
      <c r="AE22" s="44" t="str">
        <f t="shared" si="8"/>
        <v/>
      </c>
      <c r="AF22" s="45"/>
      <c r="AG22" s="45" t="str">
        <f t="shared" si="9"/>
        <v/>
      </c>
      <c r="AH22" s="43"/>
      <c r="AI22" s="43"/>
      <c r="AJ22" s="46"/>
      <c r="AK22" s="46" t="str">
        <f t="shared" si="10"/>
        <v/>
      </c>
      <c r="AL22" s="49"/>
      <c r="AM22" s="48">
        <f t="shared" si="11"/>
        <v>0</v>
      </c>
      <c r="AN22" s="8" t="str">
        <f t="shared" si="12"/>
        <v>ok</v>
      </c>
    </row>
    <row r="23" spans="1:40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65"/>
      <c r="AC23" s="43"/>
      <c r="AD23" s="44"/>
      <c r="AE23" s="44" t="str">
        <f t="shared" si="8"/>
        <v/>
      </c>
      <c r="AF23" s="45"/>
      <c r="AG23" s="45" t="str">
        <f t="shared" si="9"/>
        <v/>
      </c>
      <c r="AH23" s="43"/>
      <c r="AI23" s="43"/>
      <c r="AJ23" s="46"/>
      <c r="AK23" s="46" t="str">
        <f t="shared" si="10"/>
        <v/>
      </c>
      <c r="AL23" s="49"/>
      <c r="AM23" s="48">
        <f t="shared" si="11"/>
        <v>0</v>
      </c>
      <c r="AN23" s="8" t="str">
        <f t="shared" si="12"/>
        <v>ok</v>
      </c>
    </row>
    <row r="24" spans="1:40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65"/>
      <c r="AC24" s="43"/>
      <c r="AD24" s="44"/>
      <c r="AE24" s="44" t="str">
        <f t="shared" si="8"/>
        <v/>
      </c>
      <c r="AF24" s="45"/>
      <c r="AG24" s="45" t="str">
        <f t="shared" si="9"/>
        <v/>
      </c>
      <c r="AH24" s="43"/>
      <c r="AI24" s="43"/>
      <c r="AJ24" s="46"/>
      <c r="AK24" s="46" t="str">
        <f t="shared" si="10"/>
        <v/>
      </c>
      <c r="AL24" s="49"/>
      <c r="AM24" s="48">
        <f t="shared" si="11"/>
        <v>0</v>
      </c>
      <c r="AN24" s="8" t="str">
        <f t="shared" si="12"/>
        <v>ok</v>
      </c>
    </row>
    <row r="25" spans="1:40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65"/>
      <c r="AC25" s="43"/>
      <c r="AD25" s="44"/>
      <c r="AE25" s="44" t="str">
        <f t="shared" si="8"/>
        <v/>
      </c>
      <c r="AF25" s="45"/>
      <c r="AG25" s="45" t="str">
        <f t="shared" si="9"/>
        <v/>
      </c>
      <c r="AH25" s="43"/>
      <c r="AI25" s="43"/>
      <c r="AJ25" s="46"/>
      <c r="AK25" s="46" t="str">
        <f t="shared" si="10"/>
        <v/>
      </c>
      <c r="AL25" s="49"/>
      <c r="AM25" s="48">
        <f t="shared" si="11"/>
        <v>0</v>
      </c>
      <c r="AN25" s="8" t="str">
        <f t="shared" si="12"/>
        <v>ok</v>
      </c>
    </row>
    <row r="26" spans="1:40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65"/>
      <c r="AC26" s="43"/>
      <c r="AD26" s="44"/>
      <c r="AE26" s="44" t="str">
        <f t="shared" si="8"/>
        <v/>
      </c>
      <c r="AF26" s="45"/>
      <c r="AG26" s="45" t="str">
        <f t="shared" si="9"/>
        <v/>
      </c>
      <c r="AH26" s="43"/>
      <c r="AI26" s="43"/>
      <c r="AJ26" s="46"/>
      <c r="AK26" s="46" t="str">
        <f t="shared" si="10"/>
        <v/>
      </c>
      <c r="AL26" s="49"/>
      <c r="AM26" s="48">
        <f t="shared" si="11"/>
        <v>0</v>
      </c>
      <c r="AN26" s="8" t="str">
        <f t="shared" si="12"/>
        <v>ok</v>
      </c>
    </row>
    <row r="27" spans="1:40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65"/>
      <c r="AC27" s="43"/>
      <c r="AD27" s="44"/>
      <c r="AE27" s="44" t="str">
        <f t="shared" si="8"/>
        <v/>
      </c>
      <c r="AF27" s="45"/>
      <c r="AG27" s="45" t="str">
        <f t="shared" si="9"/>
        <v/>
      </c>
      <c r="AH27" s="43"/>
      <c r="AI27" s="43"/>
      <c r="AJ27" s="46"/>
      <c r="AK27" s="46" t="str">
        <f t="shared" si="10"/>
        <v/>
      </c>
      <c r="AL27" s="49"/>
      <c r="AM27" s="48">
        <f t="shared" si="11"/>
        <v>0</v>
      </c>
      <c r="AN27" s="8" t="str">
        <f t="shared" si="12"/>
        <v>ok</v>
      </c>
    </row>
    <row r="28" spans="1:40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65"/>
      <c r="AC28" s="43"/>
      <c r="AD28" s="44"/>
      <c r="AE28" s="44" t="str">
        <f t="shared" si="8"/>
        <v/>
      </c>
      <c r="AF28" s="45"/>
      <c r="AG28" s="45" t="str">
        <f t="shared" si="9"/>
        <v/>
      </c>
      <c r="AH28" s="43"/>
      <c r="AI28" s="43"/>
      <c r="AJ28" s="46"/>
      <c r="AK28" s="46" t="str">
        <f t="shared" si="10"/>
        <v/>
      </c>
      <c r="AL28" s="49"/>
      <c r="AM28" s="48">
        <f t="shared" si="11"/>
        <v>0</v>
      </c>
      <c r="AN28" s="8" t="str">
        <f t="shared" si="12"/>
        <v>ok</v>
      </c>
    </row>
    <row r="29" spans="1:40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65"/>
      <c r="AC29" s="43"/>
      <c r="AD29" s="44"/>
      <c r="AE29" s="44" t="str">
        <f t="shared" si="8"/>
        <v/>
      </c>
      <c r="AF29" s="45"/>
      <c r="AG29" s="45" t="str">
        <f t="shared" si="9"/>
        <v/>
      </c>
      <c r="AH29" s="43"/>
      <c r="AI29" s="43"/>
      <c r="AJ29" s="46"/>
      <c r="AK29" s="46" t="str">
        <f t="shared" si="10"/>
        <v/>
      </c>
      <c r="AL29" s="49"/>
      <c r="AM29" s="48">
        <f t="shared" si="11"/>
        <v>0</v>
      </c>
      <c r="AN29" s="8" t="str">
        <f t="shared" si="12"/>
        <v>ok</v>
      </c>
    </row>
    <row r="30" spans="1:40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65"/>
      <c r="AC30" s="43"/>
      <c r="AD30" s="44"/>
      <c r="AE30" s="44" t="str">
        <f t="shared" si="8"/>
        <v/>
      </c>
      <c r="AF30" s="45"/>
      <c r="AG30" s="45" t="str">
        <f t="shared" si="9"/>
        <v/>
      </c>
      <c r="AH30" s="43"/>
      <c r="AI30" s="43"/>
      <c r="AJ30" s="46"/>
      <c r="AK30" s="46" t="str">
        <f t="shared" si="10"/>
        <v/>
      </c>
      <c r="AL30" s="49"/>
      <c r="AM30" s="48">
        <f t="shared" si="11"/>
        <v>0</v>
      </c>
      <c r="AN30" s="8" t="str">
        <f t="shared" si="12"/>
        <v>ok</v>
      </c>
    </row>
    <row r="31" spans="1:40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65"/>
      <c r="AC31" s="43"/>
      <c r="AD31" s="44"/>
      <c r="AE31" s="44" t="str">
        <f t="shared" si="8"/>
        <v/>
      </c>
      <c r="AF31" s="45"/>
      <c r="AG31" s="45" t="str">
        <f t="shared" si="9"/>
        <v/>
      </c>
      <c r="AH31" s="43"/>
      <c r="AI31" s="43"/>
      <c r="AJ31" s="46"/>
      <c r="AK31" s="46" t="str">
        <f t="shared" si="10"/>
        <v/>
      </c>
      <c r="AL31" s="49"/>
      <c r="AM31" s="48">
        <f t="shared" si="11"/>
        <v>0</v>
      </c>
      <c r="AN31" s="8" t="str">
        <f t="shared" si="12"/>
        <v>ok</v>
      </c>
    </row>
    <row r="32" spans="1:40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65"/>
      <c r="AC32" s="43"/>
      <c r="AD32" s="44"/>
      <c r="AE32" s="44" t="str">
        <f t="shared" si="8"/>
        <v/>
      </c>
      <c r="AF32" s="45"/>
      <c r="AG32" s="45" t="str">
        <f t="shared" si="9"/>
        <v/>
      </c>
      <c r="AH32" s="43"/>
      <c r="AI32" s="43"/>
      <c r="AJ32" s="46"/>
      <c r="AK32" s="46" t="str">
        <f t="shared" si="10"/>
        <v/>
      </c>
      <c r="AL32" s="49"/>
      <c r="AM32" s="48">
        <f t="shared" si="11"/>
        <v>0</v>
      </c>
      <c r="AN32" s="8" t="str">
        <f t="shared" si="12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65"/>
      <c r="AC33" s="43"/>
      <c r="AD33" s="44"/>
      <c r="AE33" s="44" t="str">
        <f t="shared" si="8"/>
        <v/>
      </c>
      <c r="AF33" s="45"/>
      <c r="AG33" s="45" t="str">
        <f t="shared" si="9"/>
        <v/>
      </c>
      <c r="AH33" s="43"/>
      <c r="AI33" s="43"/>
      <c r="AJ33" s="46"/>
      <c r="AK33" s="46" t="str">
        <f t="shared" si="10"/>
        <v/>
      </c>
      <c r="AL33" s="49"/>
      <c r="AM33" s="48">
        <f t="shared" si="11"/>
        <v>0</v>
      </c>
      <c r="AN33" s="8" t="str">
        <f t="shared" si="12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65"/>
      <c r="AC34" s="43"/>
      <c r="AD34" s="44"/>
      <c r="AE34" s="44" t="str">
        <f t="shared" si="8"/>
        <v/>
      </c>
      <c r="AF34" s="45"/>
      <c r="AG34" s="45" t="str">
        <f t="shared" si="9"/>
        <v/>
      </c>
      <c r="AH34" s="43"/>
      <c r="AI34" s="43"/>
      <c r="AJ34" s="46"/>
      <c r="AK34" s="46" t="str">
        <f t="shared" si="10"/>
        <v/>
      </c>
      <c r="AL34" s="49"/>
      <c r="AM34" s="48">
        <f t="shared" si="11"/>
        <v>0</v>
      </c>
      <c r="AN34" s="8" t="str">
        <f t="shared" si="12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3"/>
      <c r="AC35" s="43"/>
      <c r="AD35" s="44"/>
      <c r="AE35" s="44" t="str">
        <f t="shared" si="8"/>
        <v/>
      </c>
      <c r="AF35" s="45"/>
      <c r="AG35" s="45" t="str">
        <f t="shared" si="9"/>
        <v/>
      </c>
      <c r="AH35" s="43"/>
      <c r="AI35" s="43"/>
      <c r="AJ35" s="46"/>
      <c r="AK35" s="46" t="str">
        <f t="shared" si="10"/>
        <v/>
      </c>
      <c r="AL35" s="49"/>
      <c r="AM35" s="48">
        <f t="shared" si="11"/>
        <v>0</v>
      </c>
      <c r="AN35" s="8" t="str">
        <f t="shared" si="12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3"/>
      <c r="AC36" s="43"/>
      <c r="AD36" s="44"/>
      <c r="AE36" s="44" t="str">
        <f t="shared" si="8"/>
        <v/>
      </c>
      <c r="AF36" s="45"/>
      <c r="AG36" s="45" t="str">
        <f t="shared" si="9"/>
        <v/>
      </c>
      <c r="AH36" s="43"/>
      <c r="AI36" s="43"/>
      <c r="AJ36" s="46"/>
      <c r="AK36" s="46" t="str">
        <f t="shared" si="10"/>
        <v/>
      </c>
      <c r="AL36" s="50"/>
      <c r="AM36" s="48">
        <f t="shared" si="11"/>
        <v>0</v>
      </c>
      <c r="AN36" s="8" t="str">
        <f t="shared" si="12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3"/>
      <c r="AC37" s="43"/>
      <c r="AD37" s="44"/>
      <c r="AE37" s="44" t="str">
        <f t="shared" si="8"/>
        <v/>
      </c>
      <c r="AF37" s="45"/>
      <c r="AG37" s="45" t="str">
        <f t="shared" si="9"/>
        <v/>
      </c>
      <c r="AH37" s="43"/>
      <c r="AI37" s="43"/>
      <c r="AJ37" s="46"/>
      <c r="AK37" s="46" t="str">
        <f t="shared" si="10"/>
        <v/>
      </c>
      <c r="AL37" s="50"/>
      <c r="AM37" s="48">
        <f t="shared" si="11"/>
        <v>0</v>
      </c>
      <c r="AN37" s="8" t="str">
        <f t="shared" si="12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3"/>
      <c r="AC38" s="43"/>
      <c r="AD38" s="44"/>
      <c r="AE38" s="44" t="str">
        <f t="shared" si="8"/>
        <v/>
      </c>
      <c r="AF38" s="45"/>
      <c r="AG38" s="45" t="str">
        <f t="shared" si="9"/>
        <v/>
      </c>
      <c r="AH38" s="43"/>
      <c r="AI38" s="43"/>
      <c r="AJ38" s="46"/>
      <c r="AK38" s="46" t="str">
        <f t="shared" si="10"/>
        <v/>
      </c>
      <c r="AL38" s="50"/>
      <c r="AM38" s="48">
        <f t="shared" si="11"/>
        <v>0</v>
      </c>
      <c r="AN38" s="8" t="str">
        <f t="shared" si="12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3"/>
      <c r="AC39" s="43"/>
      <c r="AD39" s="44"/>
      <c r="AE39" s="44" t="str">
        <f t="shared" si="8"/>
        <v/>
      </c>
      <c r="AF39" s="45"/>
      <c r="AG39" s="45" t="str">
        <f t="shared" si="9"/>
        <v/>
      </c>
      <c r="AH39" s="43"/>
      <c r="AI39" s="43"/>
      <c r="AJ39" s="46"/>
      <c r="AK39" s="46" t="str">
        <f t="shared" si="10"/>
        <v/>
      </c>
      <c r="AL39" s="50"/>
      <c r="AM39" s="48">
        <f t="shared" si="11"/>
        <v>0</v>
      </c>
      <c r="AN39" s="8" t="str">
        <f t="shared" si="12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3"/>
      <c r="AC40" s="43"/>
      <c r="AD40" s="44"/>
      <c r="AE40" s="44" t="str">
        <f t="shared" si="8"/>
        <v/>
      </c>
      <c r="AF40" s="45"/>
      <c r="AG40" s="45" t="str">
        <f t="shared" si="9"/>
        <v/>
      </c>
      <c r="AH40" s="43"/>
      <c r="AI40" s="43"/>
      <c r="AJ40" s="46"/>
      <c r="AK40" s="46" t="str">
        <f t="shared" si="10"/>
        <v/>
      </c>
      <c r="AL40" s="50"/>
      <c r="AM40" s="48">
        <f t="shared" si="11"/>
        <v>0</v>
      </c>
      <c r="AN40" s="8" t="str">
        <f t="shared" si="12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3"/>
      <c r="AC41" s="43"/>
      <c r="AD41" s="44"/>
      <c r="AE41" s="44" t="str">
        <f t="shared" si="8"/>
        <v/>
      </c>
      <c r="AF41" s="45"/>
      <c r="AG41" s="45" t="str">
        <f t="shared" si="9"/>
        <v/>
      </c>
      <c r="AH41" s="43"/>
      <c r="AI41" s="43"/>
      <c r="AJ41" s="46"/>
      <c r="AK41" s="46" t="str">
        <f t="shared" si="10"/>
        <v/>
      </c>
      <c r="AL41" s="50"/>
      <c r="AM41" s="48">
        <f t="shared" si="11"/>
        <v>0</v>
      </c>
      <c r="AN41" s="8" t="str">
        <f t="shared" si="12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3"/>
      <c r="AC42" s="43"/>
      <c r="AD42" s="44"/>
      <c r="AE42" s="44" t="str">
        <f t="shared" si="8"/>
        <v/>
      </c>
      <c r="AF42" s="45"/>
      <c r="AG42" s="45" t="str">
        <f t="shared" si="9"/>
        <v/>
      </c>
      <c r="AH42" s="43"/>
      <c r="AI42" s="43"/>
      <c r="AJ42" s="46"/>
      <c r="AK42" s="46" t="str">
        <f t="shared" si="10"/>
        <v/>
      </c>
      <c r="AL42" s="50"/>
      <c r="AM42" s="48">
        <f t="shared" si="11"/>
        <v>0</v>
      </c>
      <c r="AN42" s="8" t="str">
        <f t="shared" si="12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3"/>
      <c r="AC43" s="43"/>
      <c r="AD43" s="44"/>
      <c r="AE43" s="44" t="str">
        <f t="shared" si="8"/>
        <v/>
      </c>
      <c r="AF43" s="45"/>
      <c r="AG43" s="45" t="str">
        <f t="shared" si="9"/>
        <v/>
      </c>
      <c r="AH43" s="43"/>
      <c r="AI43" s="43"/>
      <c r="AJ43" s="46"/>
      <c r="AK43" s="46" t="str">
        <f t="shared" si="10"/>
        <v/>
      </c>
      <c r="AL43" s="50"/>
      <c r="AM43" s="48">
        <f t="shared" si="11"/>
        <v>0</v>
      </c>
      <c r="AN43" s="8" t="str">
        <f t="shared" si="12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3"/>
      <c r="AC44" s="43"/>
      <c r="AD44" s="44"/>
      <c r="AE44" s="44" t="str">
        <f t="shared" si="8"/>
        <v/>
      </c>
      <c r="AF44" s="45"/>
      <c r="AG44" s="45" t="str">
        <f t="shared" si="9"/>
        <v/>
      </c>
      <c r="AH44" s="43"/>
      <c r="AI44" s="43"/>
      <c r="AJ44" s="46"/>
      <c r="AK44" s="46" t="str">
        <f t="shared" si="10"/>
        <v/>
      </c>
      <c r="AL44" s="50"/>
      <c r="AM44" s="48">
        <f t="shared" si="11"/>
        <v>0</v>
      </c>
      <c r="AN44" s="8" t="str">
        <f t="shared" si="12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3"/>
      <c r="AC45" s="43"/>
      <c r="AD45" s="44"/>
      <c r="AE45" s="44" t="str">
        <f t="shared" si="8"/>
        <v/>
      </c>
      <c r="AF45" s="45"/>
      <c r="AG45" s="45" t="str">
        <f t="shared" si="9"/>
        <v/>
      </c>
      <c r="AH45" s="43"/>
      <c r="AI45" s="43"/>
      <c r="AJ45" s="46"/>
      <c r="AK45" s="46" t="str">
        <f t="shared" si="10"/>
        <v/>
      </c>
      <c r="AL45" s="50"/>
      <c r="AM45" s="48">
        <f t="shared" si="11"/>
        <v>0</v>
      </c>
      <c r="AN45" s="8" t="str">
        <f t="shared" si="12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3"/>
      <c r="AC46" s="43"/>
      <c r="AD46" s="44"/>
      <c r="AE46" s="44" t="str">
        <f t="shared" si="8"/>
        <v/>
      </c>
      <c r="AF46" s="45"/>
      <c r="AG46" s="45" t="str">
        <f t="shared" si="9"/>
        <v/>
      </c>
      <c r="AH46" s="43"/>
      <c r="AI46" s="43"/>
      <c r="AJ46" s="46"/>
      <c r="AK46" s="46" t="str">
        <f t="shared" si="10"/>
        <v/>
      </c>
      <c r="AL46" s="50"/>
      <c r="AM46" s="48">
        <f t="shared" si="11"/>
        <v>0</v>
      </c>
      <c r="AN46" s="8" t="str">
        <f t="shared" si="12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3"/>
      <c r="AC47" s="43"/>
      <c r="AD47" s="44"/>
      <c r="AE47" s="44" t="str">
        <f t="shared" si="8"/>
        <v/>
      </c>
      <c r="AF47" s="45"/>
      <c r="AG47" s="45" t="str">
        <f t="shared" si="9"/>
        <v/>
      </c>
      <c r="AH47" s="43"/>
      <c r="AI47" s="43"/>
      <c r="AJ47" s="46"/>
      <c r="AK47" s="46" t="str">
        <f t="shared" si="10"/>
        <v/>
      </c>
      <c r="AL47" s="50"/>
      <c r="AM47" s="48">
        <f t="shared" si="11"/>
        <v>0</v>
      </c>
      <c r="AN47" s="8" t="str">
        <f t="shared" si="12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3"/>
      <c r="AC48" s="43"/>
      <c r="AD48" s="44"/>
      <c r="AE48" s="44" t="str">
        <f t="shared" si="8"/>
        <v/>
      </c>
      <c r="AF48" s="45"/>
      <c r="AG48" s="45" t="str">
        <f t="shared" si="9"/>
        <v/>
      </c>
      <c r="AH48" s="43"/>
      <c r="AI48" s="43"/>
      <c r="AJ48" s="46"/>
      <c r="AK48" s="46" t="str">
        <f t="shared" si="10"/>
        <v/>
      </c>
      <c r="AL48" s="50"/>
      <c r="AM48" s="48">
        <f t="shared" si="11"/>
        <v>0</v>
      </c>
      <c r="AN48" s="8" t="str">
        <f t="shared" si="12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3"/>
      <c r="AC49" s="43"/>
      <c r="AD49" s="44"/>
      <c r="AE49" s="44" t="str">
        <f t="shared" si="8"/>
        <v/>
      </c>
      <c r="AF49" s="45"/>
      <c r="AG49" s="45" t="str">
        <f t="shared" si="9"/>
        <v/>
      </c>
      <c r="AH49" s="43"/>
      <c r="AI49" s="43"/>
      <c r="AJ49" s="46"/>
      <c r="AK49" s="46" t="str">
        <f t="shared" si="10"/>
        <v/>
      </c>
      <c r="AL49" s="50"/>
      <c r="AM49" s="48">
        <f t="shared" si="11"/>
        <v>0</v>
      </c>
      <c r="AN49" s="8" t="str">
        <f t="shared" si="12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3"/>
      <c r="AC50" s="43"/>
      <c r="AD50" s="44"/>
      <c r="AE50" s="44" t="str">
        <f t="shared" si="8"/>
        <v/>
      </c>
      <c r="AF50" s="45"/>
      <c r="AG50" s="45" t="str">
        <f t="shared" si="9"/>
        <v/>
      </c>
      <c r="AH50" s="43"/>
      <c r="AI50" s="43"/>
      <c r="AJ50" s="46"/>
      <c r="AK50" s="46" t="str">
        <f t="shared" si="10"/>
        <v/>
      </c>
      <c r="AL50" s="50"/>
      <c r="AM50" s="48">
        <f t="shared" si="11"/>
        <v>0</v>
      </c>
      <c r="AN50" s="8" t="str">
        <f t="shared" si="12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3"/>
      <c r="AC51" s="43"/>
      <c r="AD51" s="44"/>
      <c r="AE51" s="44" t="str">
        <f t="shared" si="8"/>
        <v/>
      </c>
      <c r="AF51" s="45"/>
      <c r="AG51" s="45" t="str">
        <f t="shared" si="9"/>
        <v/>
      </c>
      <c r="AH51" s="43"/>
      <c r="AI51" s="43"/>
      <c r="AJ51" s="46"/>
      <c r="AK51" s="46" t="str">
        <f t="shared" si="10"/>
        <v/>
      </c>
      <c r="AL51" s="50"/>
      <c r="AM51" s="48">
        <f t="shared" si="11"/>
        <v>0</v>
      </c>
      <c r="AN51" s="8" t="str">
        <f t="shared" si="12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3"/>
      <c r="AC52" s="43"/>
      <c r="AD52" s="44"/>
      <c r="AE52" s="44" t="str">
        <f t="shared" si="8"/>
        <v/>
      </c>
      <c r="AF52" s="45"/>
      <c r="AG52" s="45" t="str">
        <f t="shared" si="9"/>
        <v/>
      </c>
      <c r="AH52" s="43"/>
      <c r="AI52" s="43"/>
      <c r="AJ52" s="46"/>
      <c r="AK52" s="46" t="str">
        <f t="shared" si="10"/>
        <v/>
      </c>
      <c r="AL52" s="50"/>
      <c r="AM52" s="48">
        <f t="shared" si="11"/>
        <v>0</v>
      </c>
      <c r="AN52" s="8" t="str">
        <f t="shared" si="12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3"/>
      <c r="AC53" s="43"/>
      <c r="AD53" s="44"/>
      <c r="AE53" s="44" t="str">
        <f t="shared" si="8"/>
        <v/>
      </c>
      <c r="AF53" s="45"/>
      <c r="AG53" s="45" t="str">
        <f t="shared" si="9"/>
        <v/>
      </c>
      <c r="AH53" s="43"/>
      <c r="AI53" s="43"/>
      <c r="AJ53" s="46"/>
      <c r="AK53" s="46" t="str">
        <f t="shared" si="10"/>
        <v/>
      </c>
      <c r="AL53" s="50"/>
      <c r="AM53" s="48">
        <f t="shared" si="11"/>
        <v>0</v>
      </c>
      <c r="AN53" s="8" t="str">
        <f t="shared" si="12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3"/>
      <c r="AC54" s="43"/>
      <c r="AD54" s="44"/>
      <c r="AE54" s="44" t="str">
        <f t="shared" si="8"/>
        <v/>
      </c>
      <c r="AF54" s="45"/>
      <c r="AG54" s="45" t="str">
        <f t="shared" si="9"/>
        <v/>
      </c>
      <c r="AH54" s="43"/>
      <c r="AI54" s="43"/>
      <c r="AJ54" s="46"/>
      <c r="AK54" s="46" t="str">
        <f t="shared" si="10"/>
        <v/>
      </c>
      <c r="AL54" s="50"/>
      <c r="AM54" s="48">
        <f t="shared" si="11"/>
        <v>0</v>
      </c>
      <c r="AN54" s="8" t="str">
        <f t="shared" si="12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3"/>
      <c r="AC55" s="43"/>
      <c r="AD55" s="44"/>
      <c r="AE55" s="44" t="str">
        <f t="shared" si="8"/>
        <v/>
      </c>
      <c r="AF55" s="45"/>
      <c r="AG55" s="45" t="str">
        <f t="shared" si="9"/>
        <v/>
      </c>
      <c r="AH55" s="43"/>
      <c r="AI55" s="43"/>
      <c r="AJ55" s="46"/>
      <c r="AK55" s="46" t="str">
        <f t="shared" si="10"/>
        <v/>
      </c>
      <c r="AL55" s="50"/>
      <c r="AM55" s="48">
        <f t="shared" si="11"/>
        <v>0</v>
      </c>
      <c r="AN55" s="8" t="str">
        <f t="shared" si="12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3"/>
      <c r="AC56" s="43"/>
      <c r="AD56" s="44"/>
      <c r="AE56" s="44" t="str">
        <f t="shared" si="8"/>
        <v/>
      </c>
      <c r="AF56" s="45"/>
      <c r="AG56" s="45" t="str">
        <f t="shared" si="9"/>
        <v/>
      </c>
      <c r="AH56" s="43"/>
      <c r="AI56" s="43"/>
      <c r="AJ56" s="46"/>
      <c r="AK56" s="46" t="str">
        <f t="shared" si="10"/>
        <v/>
      </c>
      <c r="AL56" s="50"/>
      <c r="AM56" s="48">
        <f t="shared" si="11"/>
        <v>0</v>
      </c>
      <c r="AN56" s="8" t="str">
        <f t="shared" si="12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3"/>
      <c r="AC57" s="43"/>
      <c r="AD57" s="44"/>
      <c r="AE57" s="44" t="str">
        <f t="shared" si="8"/>
        <v/>
      </c>
      <c r="AF57" s="45"/>
      <c r="AG57" s="45" t="str">
        <f t="shared" si="9"/>
        <v/>
      </c>
      <c r="AH57" s="43"/>
      <c r="AI57" s="43"/>
      <c r="AJ57" s="46"/>
      <c r="AK57" s="46" t="str">
        <f t="shared" si="10"/>
        <v/>
      </c>
      <c r="AL57" s="50"/>
      <c r="AM57" s="48">
        <f t="shared" si="11"/>
        <v>0</v>
      </c>
      <c r="AN57" s="8" t="str">
        <f t="shared" si="12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3"/>
      <c r="AC58" s="43"/>
      <c r="AD58" s="44"/>
      <c r="AE58" s="44" t="str">
        <f t="shared" si="8"/>
        <v/>
      </c>
      <c r="AF58" s="45"/>
      <c r="AG58" s="45" t="str">
        <f t="shared" si="9"/>
        <v/>
      </c>
      <c r="AH58" s="43"/>
      <c r="AI58" s="43"/>
      <c r="AJ58" s="46"/>
      <c r="AK58" s="46" t="str">
        <f t="shared" si="10"/>
        <v/>
      </c>
      <c r="AL58" s="50"/>
      <c r="AM58" s="48">
        <f t="shared" si="11"/>
        <v>0</v>
      </c>
      <c r="AN58" s="8" t="str">
        <f t="shared" si="12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3"/>
      <c r="AC59" s="43"/>
      <c r="AD59" s="44"/>
      <c r="AE59" s="44" t="str">
        <f t="shared" si="8"/>
        <v/>
      </c>
      <c r="AF59" s="45"/>
      <c r="AG59" s="45" t="str">
        <f t="shared" si="9"/>
        <v/>
      </c>
      <c r="AH59" s="43"/>
      <c r="AI59" s="43"/>
      <c r="AJ59" s="46"/>
      <c r="AK59" s="46" t="str">
        <f t="shared" si="10"/>
        <v/>
      </c>
      <c r="AL59" s="50"/>
      <c r="AM59" s="48">
        <f t="shared" si="11"/>
        <v>0</v>
      </c>
      <c r="AN59" s="8" t="str">
        <f t="shared" si="12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3"/>
      <c r="AC60" s="43"/>
      <c r="AD60" s="44"/>
      <c r="AE60" s="44" t="str">
        <f t="shared" si="8"/>
        <v/>
      </c>
      <c r="AF60" s="45"/>
      <c r="AG60" s="45" t="str">
        <f t="shared" si="9"/>
        <v/>
      </c>
      <c r="AH60" s="43"/>
      <c r="AI60" s="43"/>
      <c r="AJ60" s="46"/>
      <c r="AK60" s="46" t="str">
        <f t="shared" si="10"/>
        <v/>
      </c>
      <c r="AL60" s="50"/>
      <c r="AM60" s="48">
        <f t="shared" si="11"/>
        <v>0</v>
      </c>
      <c r="AN60" s="8" t="str">
        <f t="shared" si="12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3"/>
      <c r="AC61" s="43"/>
      <c r="AD61" s="44"/>
      <c r="AE61" s="44" t="str">
        <f t="shared" si="8"/>
        <v/>
      </c>
      <c r="AF61" s="45"/>
      <c r="AG61" s="45" t="str">
        <f t="shared" si="9"/>
        <v/>
      </c>
      <c r="AH61" s="43"/>
      <c r="AI61" s="43"/>
      <c r="AJ61" s="46"/>
      <c r="AK61" s="46" t="str">
        <f t="shared" si="10"/>
        <v/>
      </c>
      <c r="AL61" s="50"/>
      <c r="AM61" s="48">
        <f t="shared" si="11"/>
        <v>0</v>
      </c>
      <c r="AN61" s="8" t="str">
        <f t="shared" si="12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3"/>
      <c r="AC62" s="43"/>
      <c r="AD62" s="44"/>
      <c r="AE62" s="44" t="str">
        <f t="shared" si="8"/>
        <v/>
      </c>
      <c r="AF62" s="45"/>
      <c r="AG62" s="45" t="str">
        <f t="shared" si="9"/>
        <v/>
      </c>
      <c r="AH62" s="43"/>
      <c r="AI62" s="43"/>
      <c r="AJ62" s="46"/>
      <c r="AK62" s="46" t="str">
        <f t="shared" si="10"/>
        <v/>
      </c>
      <c r="AL62" s="50"/>
      <c r="AM62" s="48">
        <f t="shared" si="11"/>
        <v>0</v>
      </c>
      <c r="AN62" s="8" t="str">
        <f t="shared" si="12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3"/>
      <c r="AC63" s="43"/>
      <c r="AD63" s="44"/>
      <c r="AE63" s="44" t="str">
        <f t="shared" si="8"/>
        <v/>
      </c>
      <c r="AF63" s="45"/>
      <c r="AG63" s="45" t="str">
        <f t="shared" si="9"/>
        <v/>
      </c>
      <c r="AH63" s="43"/>
      <c r="AI63" s="43"/>
      <c r="AJ63" s="46"/>
      <c r="AK63" s="46" t="str">
        <f t="shared" si="10"/>
        <v/>
      </c>
      <c r="AL63" s="50"/>
      <c r="AM63" s="48">
        <f t="shared" si="11"/>
        <v>0</v>
      </c>
      <c r="AN63" s="8" t="str">
        <f t="shared" si="12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3"/>
      <c r="AC64" s="43"/>
      <c r="AD64" s="44"/>
      <c r="AE64" s="44" t="str">
        <f t="shared" si="8"/>
        <v/>
      </c>
      <c r="AF64" s="45"/>
      <c r="AG64" s="45" t="str">
        <f t="shared" si="9"/>
        <v/>
      </c>
      <c r="AH64" s="43"/>
      <c r="AI64" s="43"/>
      <c r="AJ64" s="46"/>
      <c r="AK64" s="46" t="str">
        <f t="shared" si="10"/>
        <v/>
      </c>
      <c r="AL64" s="50"/>
      <c r="AM64" s="48">
        <f t="shared" si="11"/>
        <v>0</v>
      </c>
      <c r="AN64" s="8" t="str">
        <f t="shared" si="12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3"/>
      <c r="AC65" s="43"/>
      <c r="AD65" s="44"/>
      <c r="AE65" s="44" t="str">
        <f t="shared" si="8"/>
        <v/>
      </c>
      <c r="AF65" s="45"/>
      <c r="AG65" s="45" t="str">
        <f t="shared" si="9"/>
        <v/>
      </c>
      <c r="AH65" s="43"/>
      <c r="AI65" s="43"/>
      <c r="AJ65" s="46"/>
      <c r="AK65" s="46" t="str">
        <f t="shared" si="10"/>
        <v/>
      </c>
      <c r="AL65" s="50"/>
      <c r="AM65" s="48">
        <f t="shared" si="11"/>
        <v>0</v>
      </c>
      <c r="AN65" s="8" t="str">
        <f t="shared" si="12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3"/>
      <c r="AC66" s="43"/>
      <c r="AD66" s="44"/>
      <c r="AE66" s="44" t="str">
        <f t="shared" si="8"/>
        <v/>
      </c>
      <c r="AF66" s="45"/>
      <c r="AG66" s="45" t="str">
        <f t="shared" si="9"/>
        <v/>
      </c>
      <c r="AH66" s="43"/>
      <c r="AI66" s="43"/>
      <c r="AJ66" s="46"/>
      <c r="AK66" s="46" t="str">
        <f t="shared" si="10"/>
        <v/>
      </c>
      <c r="AL66" s="50"/>
      <c r="AM66" s="48">
        <f t="shared" si="11"/>
        <v>0</v>
      </c>
      <c r="AN66" s="8" t="str">
        <f t="shared" si="12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3"/>
      <c r="AC67" s="43"/>
      <c r="AD67" s="44"/>
      <c r="AE67" s="44" t="str">
        <f t="shared" si="8"/>
        <v/>
      </c>
      <c r="AF67" s="45"/>
      <c r="AG67" s="45" t="str">
        <f t="shared" si="9"/>
        <v/>
      </c>
      <c r="AH67" s="43"/>
      <c r="AI67" s="43"/>
      <c r="AJ67" s="46"/>
      <c r="AK67" s="46" t="str">
        <f t="shared" si="10"/>
        <v/>
      </c>
      <c r="AL67" s="50"/>
      <c r="AM67" s="48">
        <f t="shared" si="11"/>
        <v>0</v>
      </c>
      <c r="AN67" s="8" t="str">
        <f t="shared" si="12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3"/>
      <c r="AC68" s="43"/>
      <c r="AD68" s="44"/>
      <c r="AE68" s="44" t="str">
        <f t="shared" ref="AE68:AE85" si="14">IF(AD68=0,"",(AD68/AC68*100))</f>
        <v/>
      </c>
      <c r="AF68" s="45"/>
      <c r="AG68" s="45" t="str">
        <f t="shared" ref="AG68:AG85" si="15">IF(AF68=0,"",(AF68/AC68*100))</f>
        <v/>
      </c>
      <c r="AH68" s="43"/>
      <c r="AI68" s="43"/>
      <c r="AJ68" s="46"/>
      <c r="AK68" s="46" t="str">
        <f t="shared" ref="AK68:AK85" si="16">IF(AJ68=0,"",(AJ68/AC68*100))</f>
        <v/>
      </c>
      <c r="AL68" s="50"/>
      <c r="AM68" s="48">
        <f t="shared" ref="AM68:AM85" si="17">AD68+AF68+AJ68+AH68</f>
        <v>0</v>
      </c>
      <c r="AN68" s="8" t="str">
        <f t="shared" ref="AN68:AN85" si="18">IF(AC68=AM68,"ok",FALSE)</f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3"/>
      <c r="AC69" s="43"/>
      <c r="AD69" s="44"/>
      <c r="AE69" s="44" t="str">
        <f t="shared" si="14"/>
        <v/>
      </c>
      <c r="AF69" s="45"/>
      <c r="AG69" s="45" t="str">
        <f t="shared" si="15"/>
        <v/>
      </c>
      <c r="AH69" s="43"/>
      <c r="AI69" s="43"/>
      <c r="AJ69" s="46"/>
      <c r="AK69" s="46" t="str">
        <f t="shared" si="16"/>
        <v/>
      </c>
      <c r="AL69" s="50"/>
      <c r="AM69" s="48">
        <f t="shared" si="17"/>
        <v>0</v>
      </c>
      <c r="AN69" s="8" t="str">
        <f t="shared" si="18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3"/>
      <c r="AC70" s="43"/>
      <c r="AD70" s="44"/>
      <c r="AE70" s="44" t="str">
        <f t="shared" si="14"/>
        <v/>
      </c>
      <c r="AF70" s="45"/>
      <c r="AG70" s="45" t="str">
        <f t="shared" si="15"/>
        <v/>
      </c>
      <c r="AH70" s="43"/>
      <c r="AI70" s="43"/>
      <c r="AJ70" s="46"/>
      <c r="AK70" s="46" t="str">
        <f t="shared" si="16"/>
        <v/>
      </c>
      <c r="AL70" s="50"/>
      <c r="AM70" s="48">
        <f t="shared" si="17"/>
        <v>0</v>
      </c>
      <c r="AN70" s="8" t="str">
        <f t="shared" si="18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3"/>
      <c r="AC71" s="43"/>
      <c r="AD71" s="44"/>
      <c r="AE71" s="44" t="str">
        <f t="shared" si="14"/>
        <v/>
      </c>
      <c r="AF71" s="45"/>
      <c r="AG71" s="45" t="str">
        <f t="shared" si="15"/>
        <v/>
      </c>
      <c r="AH71" s="43"/>
      <c r="AI71" s="43"/>
      <c r="AJ71" s="46"/>
      <c r="AK71" s="46" t="str">
        <f t="shared" si="16"/>
        <v/>
      </c>
      <c r="AL71" s="50"/>
      <c r="AM71" s="48">
        <f t="shared" si="17"/>
        <v>0</v>
      </c>
      <c r="AN71" s="8" t="str">
        <f t="shared" si="18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3"/>
      <c r="AC72" s="43"/>
      <c r="AD72" s="44"/>
      <c r="AE72" s="44" t="str">
        <f t="shared" si="14"/>
        <v/>
      </c>
      <c r="AF72" s="45"/>
      <c r="AG72" s="45" t="str">
        <f t="shared" si="15"/>
        <v/>
      </c>
      <c r="AH72" s="43"/>
      <c r="AI72" s="43"/>
      <c r="AJ72" s="46"/>
      <c r="AK72" s="46" t="str">
        <f t="shared" si="16"/>
        <v/>
      </c>
      <c r="AL72" s="50"/>
      <c r="AM72" s="48">
        <f t="shared" si="17"/>
        <v>0</v>
      </c>
      <c r="AN72" s="8" t="str">
        <f t="shared" si="18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3"/>
      <c r="AC73" s="43"/>
      <c r="AD73" s="44"/>
      <c r="AE73" s="44" t="str">
        <f t="shared" si="14"/>
        <v/>
      </c>
      <c r="AF73" s="45"/>
      <c r="AG73" s="45" t="str">
        <f t="shared" si="15"/>
        <v/>
      </c>
      <c r="AH73" s="43"/>
      <c r="AI73" s="43"/>
      <c r="AJ73" s="46"/>
      <c r="AK73" s="46" t="str">
        <f t="shared" si="16"/>
        <v/>
      </c>
      <c r="AL73" s="50"/>
      <c r="AM73" s="48">
        <f t="shared" si="17"/>
        <v>0</v>
      </c>
      <c r="AN73" s="8" t="str">
        <f t="shared" si="18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3"/>
      <c r="AC74" s="43"/>
      <c r="AD74" s="44"/>
      <c r="AE74" s="44" t="str">
        <f t="shared" si="14"/>
        <v/>
      </c>
      <c r="AF74" s="45"/>
      <c r="AG74" s="45" t="str">
        <f t="shared" si="15"/>
        <v/>
      </c>
      <c r="AH74" s="43"/>
      <c r="AI74" s="43"/>
      <c r="AJ74" s="46"/>
      <c r="AK74" s="46" t="str">
        <f t="shared" si="16"/>
        <v/>
      </c>
      <c r="AL74" s="50"/>
      <c r="AM74" s="48">
        <f t="shared" si="17"/>
        <v>0</v>
      </c>
      <c r="AN74" s="8" t="str">
        <f t="shared" si="18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3"/>
      <c r="AC75" s="43"/>
      <c r="AD75" s="44"/>
      <c r="AE75" s="44" t="str">
        <f t="shared" si="14"/>
        <v/>
      </c>
      <c r="AF75" s="45"/>
      <c r="AG75" s="45" t="str">
        <f t="shared" si="15"/>
        <v/>
      </c>
      <c r="AH75" s="43"/>
      <c r="AI75" s="43"/>
      <c r="AJ75" s="46"/>
      <c r="AK75" s="46" t="str">
        <f t="shared" si="16"/>
        <v/>
      </c>
      <c r="AL75" s="50"/>
      <c r="AM75" s="48">
        <f t="shared" si="17"/>
        <v>0</v>
      </c>
      <c r="AN75" s="8" t="str">
        <f t="shared" si="18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3"/>
      <c r="AC76" s="43"/>
      <c r="AD76" s="44"/>
      <c r="AE76" s="44" t="str">
        <f t="shared" si="14"/>
        <v/>
      </c>
      <c r="AF76" s="45"/>
      <c r="AG76" s="45" t="str">
        <f t="shared" si="15"/>
        <v/>
      </c>
      <c r="AH76" s="43"/>
      <c r="AI76" s="43"/>
      <c r="AJ76" s="46"/>
      <c r="AK76" s="46" t="str">
        <f t="shared" si="16"/>
        <v/>
      </c>
      <c r="AL76" s="50"/>
      <c r="AM76" s="48">
        <f t="shared" si="17"/>
        <v>0</v>
      </c>
      <c r="AN76" s="8" t="str">
        <f t="shared" si="18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3"/>
      <c r="AC77" s="43"/>
      <c r="AD77" s="44"/>
      <c r="AE77" s="44" t="str">
        <f t="shared" si="14"/>
        <v/>
      </c>
      <c r="AF77" s="45"/>
      <c r="AG77" s="45" t="str">
        <f t="shared" si="15"/>
        <v/>
      </c>
      <c r="AH77" s="43"/>
      <c r="AI77" s="43"/>
      <c r="AJ77" s="46"/>
      <c r="AK77" s="46" t="str">
        <f t="shared" si="16"/>
        <v/>
      </c>
      <c r="AL77" s="50"/>
      <c r="AM77" s="48">
        <f t="shared" si="17"/>
        <v>0</v>
      </c>
      <c r="AN77" s="8" t="str">
        <f t="shared" si="18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3"/>
      <c r="AC78" s="43"/>
      <c r="AD78" s="44"/>
      <c r="AE78" s="44" t="str">
        <f t="shared" si="14"/>
        <v/>
      </c>
      <c r="AF78" s="45"/>
      <c r="AG78" s="45" t="str">
        <f t="shared" si="15"/>
        <v/>
      </c>
      <c r="AH78" s="43"/>
      <c r="AI78" s="43"/>
      <c r="AJ78" s="46"/>
      <c r="AK78" s="46" t="str">
        <f t="shared" si="16"/>
        <v/>
      </c>
      <c r="AL78" s="50"/>
      <c r="AM78" s="48">
        <f t="shared" si="17"/>
        <v>0</v>
      </c>
      <c r="AN78" s="8" t="str">
        <f t="shared" si="18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3"/>
      <c r="AC79" s="43"/>
      <c r="AD79" s="44"/>
      <c r="AE79" s="44" t="str">
        <f t="shared" si="14"/>
        <v/>
      </c>
      <c r="AF79" s="45"/>
      <c r="AG79" s="45" t="str">
        <f t="shared" si="15"/>
        <v/>
      </c>
      <c r="AH79" s="43"/>
      <c r="AI79" s="43"/>
      <c r="AJ79" s="46"/>
      <c r="AK79" s="46" t="str">
        <f t="shared" si="16"/>
        <v/>
      </c>
      <c r="AL79" s="50"/>
      <c r="AM79" s="48">
        <f t="shared" si="17"/>
        <v>0</v>
      </c>
      <c r="AN79" s="8" t="str">
        <f t="shared" si="18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3"/>
      <c r="AC80" s="43"/>
      <c r="AD80" s="44"/>
      <c r="AE80" s="44" t="str">
        <f t="shared" si="14"/>
        <v/>
      </c>
      <c r="AF80" s="45"/>
      <c r="AG80" s="45" t="str">
        <f t="shared" si="15"/>
        <v/>
      </c>
      <c r="AH80" s="43"/>
      <c r="AI80" s="43"/>
      <c r="AJ80" s="46"/>
      <c r="AK80" s="46" t="str">
        <f t="shared" si="16"/>
        <v/>
      </c>
      <c r="AL80" s="50"/>
      <c r="AM80" s="48">
        <f t="shared" si="17"/>
        <v>0</v>
      </c>
      <c r="AN80" s="8" t="str">
        <f t="shared" si="18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3"/>
      <c r="AC81" s="43"/>
      <c r="AD81" s="44"/>
      <c r="AE81" s="44" t="str">
        <f t="shared" si="14"/>
        <v/>
      </c>
      <c r="AF81" s="45"/>
      <c r="AG81" s="45" t="str">
        <f t="shared" si="15"/>
        <v/>
      </c>
      <c r="AH81" s="43"/>
      <c r="AI81" s="43"/>
      <c r="AJ81" s="46"/>
      <c r="AK81" s="46" t="str">
        <f t="shared" si="16"/>
        <v/>
      </c>
      <c r="AL81" s="50"/>
      <c r="AM81" s="48">
        <f t="shared" si="17"/>
        <v>0</v>
      </c>
      <c r="AN81" s="8" t="str">
        <f t="shared" si="18"/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3"/>
      <c r="AC82" s="43"/>
      <c r="AD82" s="44"/>
      <c r="AE82" s="44" t="str">
        <f t="shared" si="14"/>
        <v/>
      </c>
      <c r="AF82" s="45"/>
      <c r="AG82" s="45" t="str">
        <f t="shared" si="15"/>
        <v/>
      </c>
      <c r="AH82" s="43"/>
      <c r="AI82" s="43"/>
      <c r="AJ82" s="46"/>
      <c r="AK82" s="46" t="str">
        <f t="shared" si="16"/>
        <v/>
      </c>
      <c r="AL82" s="50"/>
      <c r="AM82" s="48">
        <f t="shared" si="17"/>
        <v>0</v>
      </c>
      <c r="AN82" s="8" t="str">
        <f t="shared" si="18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3"/>
      <c r="AC83" s="43"/>
      <c r="AD83" s="44"/>
      <c r="AE83" s="44" t="str">
        <f t="shared" si="14"/>
        <v/>
      </c>
      <c r="AF83" s="45"/>
      <c r="AG83" s="45" t="str">
        <f t="shared" si="15"/>
        <v/>
      </c>
      <c r="AH83" s="43"/>
      <c r="AI83" s="43"/>
      <c r="AJ83" s="46"/>
      <c r="AK83" s="46" t="str">
        <f t="shared" si="16"/>
        <v/>
      </c>
      <c r="AL83" s="50"/>
      <c r="AM83" s="48">
        <f t="shared" si="17"/>
        <v>0</v>
      </c>
      <c r="AN83" s="8" t="str">
        <f t="shared" si="18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3"/>
      <c r="AC84" s="43"/>
      <c r="AD84" s="44"/>
      <c r="AE84" s="44" t="str">
        <f t="shared" si="14"/>
        <v/>
      </c>
      <c r="AF84" s="45"/>
      <c r="AG84" s="45" t="str">
        <f t="shared" si="15"/>
        <v/>
      </c>
      <c r="AH84" s="43"/>
      <c r="AI84" s="43"/>
      <c r="AJ84" s="46"/>
      <c r="AK84" s="46" t="str">
        <f t="shared" si="16"/>
        <v/>
      </c>
      <c r="AL84" s="50"/>
      <c r="AM84" s="48">
        <f t="shared" si="17"/>
        <v>0</v>
      </c>
      <c r="AN84" s="8" t="str">
        <f t="shared" si="18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3"/>
      <c r="AC85" s="43"/>
      <c r="AD85" s="44">
        <f>'[2]Vue globale'!N86</f>
        <v>0</v>
      </c>
      <c r="AE85" s="44" t="str">
        <f t="shared" si="14"/>
        <v/>
      </c>
      <c r="AF85" s="45">
        <f>'[2]Vue globale'!P86</f>
        <v>0</v>
      </c>
      <c r="AG85" s="45" t="str">
        <f t="shared" si="15"/>
        <v/>
      </c>
      <c r="AH85" s="43">
        <f>'[2]Vue globale'!R86</f>
        <v>0</v>
      </c>
      <c r="AI85" s="45"/>
      <c r="AJ85" s="46">
        <f>'[2]Vue globale'!T86</f>
        <v>0</v>
      </c>
      <c r="AK85" s="46" t="str">
        <f t="shared" si="16"/>
        <v/>
      </c>
      <c r="AL85" s="50"/>
      <c r="AM85" s="48">
        <f t="shared" si="17"/>
        <v>0</v>
      </c>
      <c r="AN85" s="8" t="str">
        <f t="shared" si="18"/>
        <v>ok</v>
      </c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5">
    <cfRule type="cellIs" dxfId="71" priority="4" operator="between">
      <formula>0</formula>
      <formula>0</formula>
    </cfRule>
  </conditionalFormatting>
  <conditionalFormatting sqref="AC3:AC85">
    <cfRule type="cellIs" dxfId="70" priority="8" operator="between">
      <formula>0</formula>
      <formula>0</formula>
    </cfRule>
  </conditionalFormatting>
  <conditionalFormatting sqref="AD3:AD85">
    <cfRule type="cellIs" dxfId="69" priority="7" operator="between">
      <formula>0</formula>
      <formula>0</formula>
    </cfRule>
  </conditionalFormatting>
  <conditionalFormatting sqref="AF3:AF85">
    <cfRule type="cellIs" dxfId="68" priority="6" operator="between">
      <formula>0</formula>
      <formula>0</formula>
    </cfRule>
  </conditionalFormatting>
  <conditionalFormatting sqref="AJ3:AJ85">
    <cfRule type="containsText" dxfId="67" priority="5" operator="containsText" text="0">
      <formula>NOT(ISERROR(SEARCH("0",AJ3)))</formula>
    </cfRule>
  </conditionalFormatting>
  <conditionalFormatting sqref="AN3:AN85">
    <cfRule type="containsText" dxfId="66" priority="2" operator="containsText" text="faux">
      <formula>NOT(ISERROR(SEARCH("faux",AN3)))</formula>
    </cfRule>
    <cfRule type="containsText" dxfId="65" priority="3" operator="containsText" text="ok">
      <formula>NOT(ISERROR(SEARCH("ok",AN3)))</formula>
    </cfRule>
  </conditionalFormatting>
  <conditionalFormatting sqref="AH3:AH85">
    <cfRule type="cellIs" dxfId="64" priority="1" operator="equal">
      <formula>0</formula>
    </cfRule>
  </conditionalFormatting>
  <printOptions horizontalCentered="1"/>
  <pageMargins left="0.31496062992125984" right="0.11811023622047245" top="0.74803149606299213" bottom="0.74803149606299213" header="0.31496062992125984" footer="0.31496062992125984"/>
  <pageSetup paperSize="8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P88"/>
  <sheetViews>
    <sheetView workbookViewId="0">
      <selection activeCell="Y3" sqref="Y3:Y7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2" ht="15.75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20"/>
      <c r="Z1" s="20"/>
      <c r="AA1" s="20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20"/>
    </row>
    <row r="2" spans="1:42" ht="50.2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69" t="s">
        <v>25</v>
      </c>
      <c r="AD2" s="70" t="s">
        <v>26</v>
      </c>
      <c r="AE2" s="70" t="s">
        <v>19</v>
      </c>
      <c r="AF2" s="71" t="s">
        <v>27</v>
      </c>
      <c r="AG2" s="72" t="s">
        <v>19</v>
      </c>
      <c r="AH2" s="69" t="s">
        <v>28</v>
      </c>
      <c r="AI2" s="69" t="s">
        <v>19</v>
      </c>
      <c r="AJ2" s="73" t="s">
        <v>29</v>
      </c>
      <c r="AK2" s="74" t="s">
        <v>19</v>
      </c>
      <c r="AL2" s="42"/>
      <c r="AM2" s="20"/>
    </row>
    <row r="3" spans="1:42" ht="15.75">
      <c r="A3" s="21" t="s">
        <v>30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O3+P3</f>
        <v>0</v>
      </c>
      <c r="U3" s="21">
        <f>Q3+R3</f>
        <v>0</v>
      </c>
      <c r="V3" s="23"/>
      <c r="W3" s="21">
        <f>T3+U3</f>
        <v>0</v>
      </c>
      <c r="X3" s="20"/>
      <c r="Y3" s="21" t="s">
        <v>30</v>
      </c>
      <c r="Z3" s="21">
        <f>W3</f>
        <v>0</v>
      </c>
      <c r="AA3" s="20"/>
      <c r="AB3" s="13"/>
      <c r="AC3" s="61"/>
      <c r="AD3" s="44"/>
      <c r="AE3" s="44" t="str">
        <f>IF(AD3=0,"",(AD3/AC3*100))</f>
        <v/>
      </c>
      <c r="AF3" s="45"/>
      <c r="AG3" s="45" t="str">
        <f>IF(AF3=0,"",(AF3/AC3*100))</f>
        <v/>
      </c>
      <c r="AH3" s="43"/>
      <c r="AI3" s="43" t="str">
        <f>IF(AH3=0,"",(AH3/AC3*100))</f>
        <v/>
      </c>
      <c r="AJ3" s="46"/>
      <c r="AK3" s="46" t="str">
        <f>IF(AJ3=0,"",(AJ3/AC3*100))</f>
        <v/>
      </c>
      <c r="AL3" s="47"/>
      <c r="AM3" s="62">
        <f>AD3+AF3+AJ3+AH3</f>
        <v>0</v>
      </c>
      <c r="AN3" s="8" t="str">
        <f>IF(AM3=AC3,"ok",FALSE)</f>
        <v>ok</v>
      </c>
      <c r="AP3" s="7"/>
    </row>
    <row r="4" spans="1:42" ht="15.75">
      <c r="A4" s="24" t="s">
        <v>21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O4+P4</f>
        <v>0</v>
      </c>
      <c r="U4" s="24">
        <f t="shared" ref="U4:U6" si="3">Q4+R4</f>
        <v>0</v>
      </c>
      <c r="V4" s="23"/>
      <c r="W4" s="24">
        <f>T4+U4</f>
        <v>0</v>
      </c>
      <c r="X4" s="20"/>
      <c r="Y4" s="24" t="s">
        <v>21</v>
      </c>
      <c r="Z4" s="24">
        <f>W4</f>
        <v>0</v>
      </c>
      <c r="AA4" s="20"/>
      <c r="AB4" s="13"/>
      <c r="AC4" s="61"/>
      <c r="AD4" s="44"/>
      <c r="AE4" s="44" t="str">
        <f t="shared" ref="AE4:AE67" si="4">IF(AD4=0,"",(AD4/AC4*100))</f>
        <v/>
      </c>
      <c r="AF4" s="45"/>
      <c r="AG4" s="45" t="str">
        <f t="shared" ref="AG4:AG16" si="5">IF(AF4=0,"",(AF4/AC4*100))</f>
        <v/>
      </c>
      <c r="AH4" s="43"/>
      <c r="AI4" s="43"/>
      <c r="AJ4" s="46"/>
      <c r="AK4" s="46" t="str">
        <f t="shared" ref="AK4:AK67" si="6">IF(AJ4=0,"",(AJ4/AC4*100))</f>
        <v/>
      </c>
      <c r="AL4" s="49"/>
      <c r="AM4" s="62">
        <f t="shared" ref="AM4:AM67" si="7">AD4+AF4+AJ4+AH4</f>
        <v>0</v>
      </c>
      <c r="AN4" s="8" t="str">
        <f t="shared" ref="AN4:AN15" si="8">IF(AM4=AC4,"ok",FALSE)</f>
        <v>ok</v>
      </c>
      <c r="AP4" s="7"/>
    </row>
    <row r="5" spans="1:42" ht="15.75">
      <c r="A5" s="25" t="s">
        <v>22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O5+P5</f>
        <v>0</v>
      </c>
      <c r="U5" s="25">
        <f t="shared" si="3"/>
        <v>0</v>
      </c>
      <c r="V5" s="23"/>
      <c r="W5" s="25">
        <f>T5+U5</f>
        <v>0</v>
      </c>
      <c r="X5" s="20"/>
      <c r="Y5" s="25" t="s">
        <v>22</v>
      </c>
      <c r="Z5" s="25">
        <f>W5</f>
        <v>0</v>
      </c>
      <c r="AA5" s="20"/>
      <c r="AB5" s="13"/>
      <c r="AC5" s="61"/>
      <c r="AD5" s="44"/>
      <c r="AE5" s="44" t="str">
        <f t="shared" si="4"/>
        <v/>
      </c>
      <c r="AF5" s="45"/>
      <c r="AG5" s="45" t="str">
        <f t="shared" si="5"/>
        <v/>
      </c>
      <c r="AH5" s="43"/>
      <c r="AI5" s="43"/>
      <c r="AJ5" s="46"/>
      <c r="AK5" s="46" t="str">
        <f t="shared" si="6"/>
        <v/>
      </c>
      <c r="AL5" s="49"/>
      <c r="AM5" s="62">
        <f t="shared" si="7"/>
        <v>0</v>
      </c>
      <c r="AN5" s="8" t="str">
        <f t="shared" si="8"/>
        <v>ok</v>
      </c>
      <c r="AP5" s="7"/>
    </row>
    <row r="6" spans="1:42" ht="15.75">
      <c r="A6" s="68" t="s">
        <v>23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O6+P6</f>
        <v>0</v>
      </c>
      <c r="U6" s="21">
        <f t="shared" si="3"/>
        <v>0</v>
      </c>
      <c r="W6" s="21">
        <f>T6+U6</f>
        <v>0</v>
      </c>
      <c r="Y6" s="68" t="s">
        <v>23</v>
      </c>
      <c r="Z6" s="21">
        <f>W6</f>
        <v>0</v>
      </c>
      <c r="AA6" s="20"/>
      <c r="AB6" s="13"/>
      <c r="AC6" s="61"/>
      <c r="AD6" s="44"/>
      <c r="AE6" s="44" t="str">
        <f t="shared" si="4"/>
        <v/>
      </c>
      <c r="AF6" s="45"/>
      <c r="AG6" s="45" t="str">
        <f t="shared" si="5"/>
        <v/>
      </c>
      <c r="AH6" s="43"/>
      <c r="AI6" s="43"/>
      <c r="AJ6" s="46"/>
      <c r="AK6" s="46" t="str">
        <f t="shared" si="6"/>
        <v/>
      </c>
      <c r="AL6" s="49"/>
      <c r="AM6" s="62">
        <f t="shared" si="7"/>
        <v>0</v>
      </c>
      <c r="AN6" s="8" t="str">
        <f t="shared" si="8"/>
        <v>ok</v>
      </c>
      <c r="AP6" s="7"/>
    </row>
    <row r="7" spans="1:42" ht="15.75">
      <c r="A7" s="26" t="s">
        <v>24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O7+P7</f>
        <v>0</v>
      </c>
      <c r="U7" s="26">
        <f>Q7+R7</f>
        <v>0</v>
      </c>
      <c r="V7" s="23"/>
      <c r="W7" s="26">
        <f>T7+U7</f>
        <v>0</v>
      </c>
      <c r="X7" s="20"/>
      <c r="Y7" s="26" t="s">
        <v>24</v>
      </c>
      <c r="Z7" s="26">
        <f>W7</f>
        <v>0</v>
      </c>
      <c r="AA7" s="20"/>
      <c r="AB7" s="13"/>
      <c r="AC7" s="61"/>
      <c r="AD7" s="44"/>
      <c r="AE7" s="44" t="str">
        <f t="shared" si="4"/>
        <v/>
      </c>
      <c r="AF7" s="45"/>
      <c r="AG7" s="45" t="str">
        <f t="shared" si="5"/>
        <v/>
      </c>
      <c r="AH7" s="43"/>
      <c r="AI7" s="43"/>
      <c r="AJ7" s="46"/>
      <c r="AK7" s="46" t="str">
        <f t="shared" si="6"/>
        <v/>
      </c>
      <c r="AL7" s="49"/>
      <c r="AM7" s="62">
        <f t="shared" si="7"/>
        <v>0</v>
      </c>
      <c r="AN7" s="8" t="str">
        <f t="shared" si="8"/>
        <v>ok</v>
      </c>
      <c r="AP7" s="7"/>
    </row>
    <row r="8" spans="1:42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>SUM(E4:E7)</f>
        <v>0</v>
      </c>
      <c r="F8" s="27">
        <f>SUM(F4:F7)</f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13"/>
      <c r="AC8" s="61"/>
      <c r="AD8" s="44"/>
      <c r="AE8" s="44" t="str">
        <f t="shared" si="4"/>
        <v/>
      </c>
      <c r="AF8" s="45"/>
      <c r="AG8" s="45" t="str">
        <f t="shared" si="5"/>
        <v/>
      </c>
      <c r="AH8" s="43"/>
      <c r="AI8" s="43"/>
      <c r="AJ8" s="46"/>
      <c r="AK8" s="46" t="str">
        <f t="shared" si="6"/>
        <v/>
      </c>
      <c r="AL8" s="49"/>
      <c r="AM8" s="62">
        <f t="shared" si="7"/>
        <v>0</v>
      </c>
      <c r="AN8" s="8" t="str">
        <f t="shared" si="8"/>
        <v>ok</v>
      </c>
      <c r="AP8" s="7"/>
    </row>
    <row r="9" spans="1:42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13"/>
      <c r="AC9" s="61"/>
      <c r="AD9" s="44"/>
      <c r="AE9" s="44" t="str">
        <f t="shared" si="4"/>
        <v/>
      </c>
      <c r="AF9" s="45"/>
      <c r="AG9" s="45" t="str">
        <f t="shared" si="5"/>
        <v/>
      </c>
      <c r="AH9" s="43"/>
      <c r="AI9" s="43"/>
      <c r="AJ9" s="46"/>
      <c r="AK9" s="46" t="str">
        <f t="shared" si="6"/>
        <v/>
      </c>
      <c r="AL9" s="49"/>
      <c r="AM9" s="62">
        <f t="shared" si="7"/>
        <v>0</v>
      </c>
      <c r="AN9" s="8" t="str">
        <f t="shared" si="8"/>
        <v>ok</v>
      </c>
      <c r="AP9" s="7"/>
    </row>
    <row r="10" spans="1:42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13"/>
      <c r="AC10" s="61"/>
      <c r="AD10" s="44"/>
      <c r="AE10" s="44" t="str">
        <f t="shared" si="4"/>
        <v/>
      </c>
      <c r="AF10" s="45"/>
      <c r="AG10" s="45" t="str">
        <f t="shared" si="5"/>
        <v/>
      </c>
      <c r="AH10" s="43"/>
      <c r="AI10" s="43"/>
      <c r="AJ10" s="46"/>
      <c r="AK10" s="46" t="str">
        <f t="shared" si="6"/>
        <v/>
      </c>
      <c r="AL10" s="49"/>
      <c r="AM10" s="62">
        <f t="shared" si="7"/>
        <v>0</v>
      </c>
      <c r="AN10" s="8" t="str">
        <f t="shared" si="8"/>
        <v>ok</v>
      </c>
      <c r="AP10" s="7"/>
    </row>
    <row r="11" spans="1:42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52"/>
      <c r="Z11" s="20"/>
      <c r="AA11" s="20"/>
      <c r="AB11" s="13"/>
      <c r="AC11" s="61"/>
      <c r="AD11" s="44"/>
      <c r="AE11" s="44" t="str">
        <f t="shared" si="4"/>
        <v/>
      </c>
      <c r="AF11" s="45"/>
      <c r="AG11" s="45" t="str">
        <f t="shared" si="5"/>
        <v/>
      </c>
      <c r="AH11" s="43"/>
      <c r="AI11" s="43"/>
      <c r="AJ11" s="46"/>
      <c r="AK11" s="46" t="str">
        <f t="shared" si="6"/>
        <v/>
      </c>
      <c r="AL11" s="49"/>
      <c r="AM11" s="62">
        <f t="shared" si="7"/>
        <v>0</v>
      </c>
      <c r="AN11" s="8" t="str">
        <f t="shared" si="8"/>
        <v>ok</v>
      </c>
      <c r="AP11" s="7"/>
    </row>
    <row r="12" spans="1:42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52"/>
      <c r="Z12" s="20"/>
      <c r="AA12" s="20"/>
      <c r="AB12" s="13"/>
      <c r="AC12" s="61"/>
      <c r="AD12" s="44"/>
      <c r="AE12" s="44" t="str">
        <f t="shared" si="4"/>
        <v/>
      </c>
      <c r="AF12" s="45"/>
      <c r="AG12" s="45" t="str">
        <f t="shared" si="5"/>
        <v/>
      </c>
      <c r="AH12" s="43"/>
      <c r="AI12" s="43"/>
      <c r="AJ12" s="46"/>
      <c r="AK12" s="46" t="str">
        <f t="shared" si="6"/>
        <v/>
      </c>
      <c r="AL12" s="49"/>
      <c r="AM12" s="62">
        <f t="shared" si="7"/>
        <v>0</v>
      </c>
      <c r="AN12" s="8" t="str">
        <f t="shared" si="8"/>
        <v>ok</v>
      </c>
      <c r="AP12" s="7"/>
    </row>
    <row r="13" spans="1:42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52"/>
      <c r="Z13" s="20"/>
      <c r="AA13" s="20"/>
      <c r="AB13" s="13"/>
      <c r="AC13" s="61"/>
      <c r="AD13" s="44"/>
      <c r="AE13" s="44" t="str">
        <f t="shared" si="4"/>
        <v/>
      </c>
      <c r="AF13" s="45"/>
      <c r="AG13" s="45" t="str">
        <f t="shared" si="5"/>
        <v/>
      </c>
      <c r="AH13" s="43"/>
      <c r="AI13" s="43"/>
      <c r="AJ13" s="46"/>
      <c r="AK13" s="46" t="str">
        <f t="shared" si="6"/>
        <v/>
      </c>
      <c r="AL13" s="49"/>
      <c r="AM13" s="62">
        <f t="shared" si="7"/>
        <v>0</v>
      </c>
      <c r="AN13" s="8" t="str">
        <f t="shared" si="8"/>
        <v>ok</v>
      </c>
      <c r="AP13" s="7"/>
    </row>
    <row r="14" spans="1:42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52"/>
      <c r="Z14" s="20"/>
      <c r="AA14" s="20"/>
      <c r="AB14" s="13"/>
      <c r="AC14" s="61"/>
      <c r="AD14" s="44"/>
      <c r="AE14" s="44"/>
      <c r="AF14" s="45"/>
      <c r="AG14" s="45" t="str">
        <f>IF(AF14=0,"",(AF14/AC14*100))</f>
        <v/>
      </c>
      <c r="AH14" s="43"/>
      <c r="AI14" s="43"/>
      <c r="AJ14" s="46"/>
      <c r="AK14" s="46"/>
      <c r="AL14" s="49"/>
      <c r="AM14" s="62">
        <f t="shared" si="7"/>
        <v>0</v>
      </c>
      <c r="AN14" s="8" t="str">
        <f t="shared" si="8"/>
        <v>ok</v>
      </c>
      <c r="AP14" s="7"/>
    </row>
    <row r="15" spans="1:42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13"/>
      <c r="AC15" s="61"/>
      <c r="AD15" s="44"/>
      <c r="AE15" s="44" t="str">
        <f t="shared" si="4"/>
        <v/>
      </c>
      <c r="AF15" s="45"/>
      <c r="AG15" s="45" t="str">
        <f t="shared" si="5"/>
        <v/>
      </c>
      <c r="AH15" s="43"/>
      <c r="AI15" s="43"/>
      <c r="AJ15" s="46"/>
      <c r="AK15" s="46" t="str">
        <f t="shared" si="6"/>
        <v/>
      </c>
      <c r="AL15" s="49"/>
      <c r="AM15" s="62">
        <f t="shared" si="7"/>
        <v>0</v>
      </c>
      <c r="AN15" s="8" t="str">
        <f t="shared" si="8"/>
        <v>ok</v>
      </c>
      <c r="AP15" s="7"/>
    </row>
    <row r="16" spans="1:42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13"/>
      <c r="AC16" s="61"/>
      <c r="AD16" s="44"/>
      <c r="AE16" s="44" t="str">
        <f t="shared" si="4"/>
        <v/>
      </c>
      <c r="AF16" s="45"/>
      <c r="AG16" s="45" t="str">
        <f t="shared" si="5"/>
        <v/>
      </c>
      <c r="AH16" s="43"/>
      <c r="AI16" s="43"/>
      <c r="AJ16" s="46"/>
      <c r="AK16" s="46" t="str">
        <f t="shared" si="6"/>
        <v/>
      </c>
      <c r="AL16" s="49"/>
      <c r="AM16" s="62">
        <f t="shared" si="7"/>
        <v>0</v>
      </c>
      <c r="AN16" s="8" t="str">
        <f>IF(AM16=AC16,"ok",FALSE)</f>
        <v>ok</v>
      </c>
      <c r="AP16" s="7"/>
    </row>
    <row r="17" spans="1:42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3"/>
      <c r="AC17" s="61"/>
      <c r="AD17" s="44"/>
      <c r="AE17" s="44" t="str">
        <f t="shared" si="4"/>
        <v/>
      </c>
      <c r="AF17" s="45"/>
      <c r="AG17" s="45" t="str">
        <f t="shared" ref="AG17:AG67" si="10">IF(AF17=0,"",(AF17/AC17*100))</f>
        <v/>
      </c>
      <c r="AH17" s="43"/>
      <c r="AI17" s="43"/>
      <c r="AJ17" s="46"/>
      <c r="AK17" s="46" t="str">
        <f t="shared" si="6"/>
        <v/>
      </c>
      <c r="AL17" s="49"/>
      <c r="AM17" s="62">
        <f t="shared" si="7"/>
        <v>0</v>
      </c>
      <c r="AN17" s="8" t="str">
        <f t="shared" ref="AN17:AN80" si="11">IF(AM17=AC17,"ok",FALSE)</f>
        <v>ok</v>
      </c>
      <c r="AP17" s="7"/>
    </row>
    <row r="18" spans="1:42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13"/>
      <c r="AC18" s="61"/>
      <c r="AD18" s="44"/>
      <c r="AE18" s="44" t="str">
        <f t="shared" si="4"/>
        <v/>
      </c>
      <c r="AF18" s="45"/>
      <c r="AG18" s="45" t="str">
        <f t="shared" si="10"/>
        <v/>
      </c>
      <c r="AH18" s="43"/>
      <c r="AI18" s="43"/>
      <c r="AJ18" s="46"/>
      <c r="AK18" s="46" t="str">
        <f t="shared" si="6"/>
        <v/>
      </c>
      <c r="AL18" s="49"/>
      <c r="AM18" s="62">
        <f t="shared" si="7"/>
        <v>0</v>
      </c>
      <c r="AN18" s="8" t="str">
        <f t="shared" si="11"/>
        <v>ok</v>
      </c>
      <c r="AP18" s="7"/>
    </row>
    <row r="19" spans="1:42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13"/>
      <c r="AC19" s="61"/>
      <c r="AD19" s="44"/>
      <c r="AE19" s="44" t="str">
        <f t="shared" si="4"/>
        <v/>
      </c>
      <c r="AF19" s="45"/>
      <c r="AG19" s="45" t="str">
        <f t="shared" si="10"/>
        <v/>
      </c>
      <c r="AH19" s="43"/>
      <c r="AI19" s="43"/>
      <c r="AJ19" s="46"/>
      <c r="AK19" s="46" t="str">
        <f t="shared" si="6"/>
        <v/>
      </c>
      <c r="AL19" s="49"/>
      <c r="AM19" s="62">
        <f t="shared" si="7"/>
        <v>0</v>
      </c>
      <c r="AN19" s="8" t="str">
        <f t="shared" si="11"/>
        <v>ok</v>
      </c>
      <c r="AP19" s="7"/>
    </row>
    <row r="20" spans="1:42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13"/>
      <c r="AC20" s="61"/>
      <c r="AD20" s="44"/>
      <c r="AE20" s="44" t="str">
        <f t="shared" si="4"/>
        <v/>
      </c>
      <c r="AF20" s="45"/>
      <c r="AG20" s="45" t="str">
        <f t="shared" si="10"/>
        <v/>
      </c>
      <c r="AH20" s="43"/>
      <c r="AI20" s="43"/>
      <c r="AJ20" s="46"/>
      <c r="AK20" s="46" t="str">
        <f t="shared" si="6"/>
        <v/>
      </c>
      <c r="AL20" s="49"/>
      <c r="AM20" s="62">
        <f t="shared" si="7"/>
        <v>0</v>
      </c>
      <c r="AN20" s="8" t="str">
        <f t="shared" si="11"/>
        <v>ok</v>
      </c>
    </row>
    <row r="21" spans="1:42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13"/>
      <c r="AC21" s="61"/>
      <c r="AD21" s="44"/>
      <c r="AE21" s="44" t="str">
        <f t="shared" si="4"/>
        <v/>
      </c>
      <c r="AF21" s="45"/>
      <c r="AG21" s="45" t="str">
        <f t="shared" si="10"/>
        <v/>
      </c>
      <c r="AH21" s="43"/>
      <c r="AI21" s="43"/>
      <c r="AJ21" s="46"/>
      <c r="AK21" s="46" t="str">
        <f t="shared" si="6"/>
        <v/>
      </c>
      <c r="AL21" s="49"/>
      <c r="AM21" s="62">
        <f t="shared" si="7"/>
        <v>0</v>
      </c>
      <c r="AN21" s="8" t="str">
        <f t="shared" si="11"/>
        <v>ok</v>
      </c>
    </row>
    <row r="22" spans="1:42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13"/>
      <c r="AC22" s="61"/>
      <c r="AD22" s="44"/>
      <c r="AE22" s="44" t="str">
        <f t="shared" si="4"/>
        <v/>
      </c>
      <c r="AF22" s="45"/>
      <c r="AG22" s="45" t="str">
        <f t="shared" si="10"/>
        <v/>
      </c>
      <c r="AH22" s="43"/>
      <c r="AI22" s="43"/>
      <c r="AJ22" s="46"/>
      <c r="AK22" s="46" t="str">
        <f t="shared" si="6"/>
        <v/>
      </c>
      <c r="AL22" s="49"/>
      <c r="AM22" s="62">
        <f t="shared" si="7"/>
        <v>0</v>
      </c>
      <c r="AN22" s="8" t="str">
        <f t="shared" si="11"/>
        <v>ok</v>
      </c>
    </row>
    <row r="23" spans="1:42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13"/>
      <c r="AC23" s="61"/>
      <c r="AD23" s="44"/>
      <c r="AE23" s="44" t="str">
        <f t="shared" si="4"/>
        <v/>
      </c>
      <c r="AF23" s="45"/>
      <c r="AG23" s="45" t="str">
        <f t="shared" si="10"/>
        <v/>
      </c>
      <c r="AH23" s="43"/>
      <c r="AI23" s="43"/>
      <c r="AJ23" s="46"/>
      <c r="AK23" s="46" t="str">
        <f t="shared" si="6"/>
        <v/>
      </c>
      <c r="AL23" s="49"/>
      <c r="AM23" s="62">
        <f t="shared" si="7"/>
        <v>0</v>
      </c>
      <c r="AN23" s="8" t="str">
        <f t="shared" si="11"/>
        <v>ok</v>
      </c>
    </row>
    <row r="24" spans="1:42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13"/>
      <c r="AC24" s="61"/>
      <c r="AD24" s="44"/>
      <c r="AE24" s="44" t="str">
        <f t="shared" si="4"/>
        <v/>
      </c>
      <c r="AF24" s="45"/>
      <c r="AG24" s="45" t="str">
        <f t="shared" si="10"/>
        <v/>
      </c>
      <c r="AH24" s="43"/>
      <c r="AI24" s="43"/>
      <c r="AJ24" s="46"/>
      <c r="AK24" s="46" t="str">
        <f t="shared" si="6"/>
        <v/>
      </c>
      <c r="AL24" s="49"/>
      <c r="AM24" s="62">
        <f t="shared" si="7"/>
        <v>0</v>
      </c>
      <c r="AN24" s="8" t="str">
        <f t="shared" si="11"/>
        <v>ok</v>
      </c>
    </row>
    <row r="25" spans="1:42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13"/>
      <c r="AC25" s="61"/>
      <c r="AD25" s="44"/>
      <c r="AE25" s="44" t="str">
        <f t="shared" si="4"/>
        <v/>
      </c>
      <c r="AF25" s="45"/>
      <c r="AG25" s="45" t="str">
        <f t="shared" si="10"/>
        <v/>
      </c>
      <c r="AH25" s="43"/>
      <c r="AI25" s="43"/>
      <c r="AJ25" s="46"/>
      <c r="AK25" s="46" t="str">
        <f t="shared" si="6"/>
        <v/>
      </c>
      <c r="AL25" s="49"/>
      <c r="AM25" s="62">
        <f t="shared" si="7"/>
        <v>0</v>
      </c>
      <c r="AN25" s="8" t="str">
        <f t="shared" si="11"/>
        <v>ok</v>
      </c>
    </row>
    <row r="26" spans="1:42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13"/>
      <c r="AC26" s="61"/>
      <c r="AD26" s="44"/>
      <c r="AE26" s="44" t="str">
        <f t="shared" si="4"/>
        <v/>
      </c>
      <c r="AF26" s="45"/>
      <c r="AG26" s="45" t="str">
        <f t="shared" si="10"/>
        <v/>
      </c>
      <c r="AH26" s="43"/>
      <c r="AI26" s="43"/>
      <c r="AJ26" s="46"/>
      <c r="AK26" s="46" t="str">
        <f t="shared" si="6"/>
        <v/>
      </c>
      <c r="AL26" s="49"/>
      <c r="AM26" s="62">
        <f t="shared" si="7"/>
        <v>0</v>
      </c>
      <c r="AN26" s="8" t="str">
        <f t="shared" si="11"/>
        <v>ok</v>
      </c>
    </row>
    <row r="27" spans="1:42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13"/>
      <c r="AC27" s="61"/>
      <c r="AD27" s="44"/>
      <c r="AE27" s="44" t="str">
        <f t="shared" si="4"/>
        <v/>
      </c>
      <c r="AF27" s="45"/>
      <c r="AG27" s="45" t="str">
        <f t="shared" si="10"/>
        <v/>
      </c>
      <c r="AH27" s="43"/>
      <c r="AI27" s="43"/>
      <c r="AJ27" s="46"/>
      <c r="AK27" s="46" t="str">
        <f t="shared" si="6"/>
        <v/>
      </c>
      <c r="AL27" s="49"/>
      <c r="AM27" s="62">
        <f t="shared" si="7"/>
        <v>0</v>
      </c>
      <c r="AN27" s="8" t="str">
        <f t="shared" si="11"/>
        <v>ok</v>
      </c>
    </row>
    <row r="28" spans="1:42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13"/>
      <c r="AC28" s="61"/>
      <c r="AD28" s="44"/>
      <c r="AE28" s="44" t="str">
        <f t="shared" si="4"/>
        <v/>
      </c>
      <c r="AF28" s="45"/>
      <c r="AG28" s="45" t="str">
        <f t="shared" si="10"/>
        <v/>
      </c>
      <c r="AH28" s="43"/>
      <c r="AI28" s="43"/>
      <c r="AJ28" s="46"/>
      <c r="AK28" s="46" t="str">
        <f t="shared" si="6"/>
        <v/>
      </c>
      <c r="AL28" s="49"/>
      <c r="AM28" s="62">
        <f t="shared" si="7"/>
        <v>0</v>
      </c>
      <c r="AN28" s="8" t="str">
        <f t="shared" si="11"/>
        <v>ok</v>
      </c>
    </row>
    <row r="29" spans="1:42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13"/>
      <c r="AC29" s="61"/>
      <c r="AD29" s="44"/>
      <c r="AE29" s="44" t="str">
        <f t="shared" si="4"/>
        <v/>
      </c>
      <c r="AF29" s="45"/>
      <c r="AG29" s="45" t="str">
        <f t="shared" si="10"/>
        <v/>
      </c>
      <c r="AH29" s="43"/>
      <c r="AI29" s="43"/>
      <c r="AJ29" s="46"/>
      <c r="AK29" s="46" t="str">
        <f t="shared" si="6"/>
        <v/>
      </c>
      <c r="AL29" s="49"/>
      <c r="AM29" s="62">
        <f t="shared" si="7"/>
        <v>0</v>
      </c>
      <c r="AN29" s="8" t="str">
        <f t="shared" si="11"/>
        <v>ok</v>
      </c>
    </row>
    <row r="30" spans="1:42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13"/>
      <c r="AC30" s="61"/>
      <c r="AD30" s="44"/>
      <c r="AE30" s="44" t="str">
        <f t="shared" si="4"/>
        <v/>
      </c>
      <c r="AF30" s="45"/>
      <c r="AG30" s="45" t="str">
        <f t="shared" si="10"/>
        <v/>
      </c>
      <c r="AH30" s="43"/>
      <c r="AI30" s="43"/>
      <c r="AJ30" s="46"/>
      <c r="AK30" s="46" t="str">
        <f t="shared" si="6"/>
        <v/>
      </c>
      <c r="AL30" s="49"/>
      <c r="AM30" s="62">
        <f t="shared" si="7"/>
        <v>0</v>
      </c>
      <c r="AN30" s="8" t="str">
        <f t="shared" si="11"/>
        <v>ok</v>
      </c>
    </row>
    <row r="31" spans="1:42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13"/>
      <c r="AC31" s="61"/>
      <c r="AD31" s="44"/>
      <c r="AE31" s="44" t="str">
        <f t="shared" si="4"/>
        <v/>
      </c>
      <c r="AF31" s="45"/>
      <c r="AG31" s="45" t="str">
        <f t="shared" si="10"/>
        <v/>
      </c>
      <c r="AH31" s="43"/>
      <c r="AI31" s="43"/>
      <c r="AJ31" s="46"/>
      <c r="AK31" s="46" t="str">
        <f t="shared" si="6"/>
        <v/>
      </c>
      <c r="AL31" s="49"/>
      <c r="AM31" s="62">
        <f t="shared" si="7"/>
        <v>0</v>
      </c>
      <c r="AN31" s="8" t="str">
        <f t="shared" si="11"/>
        <v>ok</v>
      </c>
    </row>
    <row r="32" spans="1:42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13"/>
      <c r="AC32" s="61"/>
      <c r="AD32" s="44"/>
      <c r="AE32" s="44" t="str">
        <f t="shared" si="4"/>
        <v/>
      </c>
      <c r="AF32" s="45"/>
      <c r="AG32" s="45" t="str">
        <f t="shared" si="10"/>
        <v/>
      </c>
      <c r="AH32" s="43"/>
      <c r="AI32" s="43"/>
      <c r="AJ32" s="46"/>
      <c r="AK32" s="46" t="str">
        <f t="shared" si="6"/>
        <v/>
      </c>
      <c r="AL32" s="49"/>
      <c r="AM32" s="62">
        <f t="shared" si="7"/>
        <v>0</v>
      </c>
      <c r="AN32" s="8" t="str">
        <f t="shared" si="11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13"/>
      <c r="AC33" s="61"/>
      <c r="AD33" s="44"/>
      <c r="AE33" s="44" t="str">
        <f t="shared" si="4"/>
        <v/>
      </c>
      <c r="AF33" s="45"/>
      <c r="AG33" s="45" t="str">
        <f t="shared" si="10"/>
        <v/>
      </c>
      <c r="AH33" s="43"/>
      <c r="AI33" s="43"/>
      <c r="AJ33" s="46"/>
      <c r="AK33" s="46" t="str">
        <f t="shared" si="6"/>
        <v/>
      </c>
      <c r="AL33" s="49"/>
      <c r="AM33" s="62">
        <f t="shared" si="7"/>
        <v>0</v>
      </c>
      <c r="AN33" s="8" t="str">
        <f t="shared" si="11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13"/>
      <c r="AC34" s="61"/>
      <c r="AD34" s="44"/>
      <c r="AE34" s="44" t="str">
        <f t="shared" si="4"/>
        <v/>
      </c>
      <c r="AF34" s="45"/>
      <c r="AG34" s="45" t="str">
        <f t="shared" si="10"/>
        <v/>
      </c>
      <c r="AH34" s="43"/>
      <c r="AI34" s="43"/>
      <c r="AJ34" s="46"/>
      <c r="AK34" s="46" t="str">
        <f t="shared" si="6"/>
        <v/>
      </c>
      <c r="AL34" s="49"/>
      <c r="AM34" s="62">
        <f t="shared" si="7"/>
        <v>0</v>
      </c>
      <c r="AN34" s="8" t="str">
        <f t="shared" si="11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13"/>
      <c r="AC35" s="61"/>
      <c r="AD35" s="44"/>
      <c r="AE35" s="44" t="str">
        <f t="shared" si="4"/>
        <v/>
      </c>
      <c r="AF35" s="45"/>
      <c r="AG35" s="45" t="str">
        <f t="shared" si="10"/>
        <v/>
      </c>
      <c r="AH35" s="43"/>
      <c r="AI35" s="43"/>
      <c r="AJ35" s="46"/>
      <c r="AK35" s="46" t="str">
        <f t="shared" si="6"/>
        <v/>
      </c>
      <c r="AL35" s="49"/>
      <c r="AM35" s="62">
        <f t="shared" si="7"/>
        <v>0</v>
      </c>
      <c r="AN35" s="8" t="str">
        <f t="shared" si="11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13"/>
      <c r="AC36" s="61"/>
      <c r="AD36" s="44"/>
      <c r="AE36" s="44" t="str">
        <f t="shared" si="4"/>
        <v/>
      </c>
      <c r="AF36" s="45"/>
      <c r="AG36" s="45" t="str">
        <f t="shared" si="10"/>
        <v/>
      </c>
      <c r="AH36" s="43"/>
      <c r="AI36" s="43"/>
      <c r="AJ36" s="46"/>
      <c r="AK36" s="46" t="str">
        <f t="shared" si="6"/>
        <v/>
      </c>
      <c r="AL36" s="50"/>
      <c r="AM36" s="62">
        <f t="shared" si="7"/>
        <v>0</v>
      </c>
      <c r="AN36" s="8" t="str">
        <f t="shared" si="11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13"/>
      <c r="AC37" s="61"/>
      <c r="AD37" s="44"/>
      <c r="AE37" s="44" t="str">
        <f t="shared" si="4"/>
        <v/>
      </c>
      <c r="AF37" s="45"/>
      <c r="AG37" s="45" t="str">
        <f t="shared" si="10"/>
        <v/>
      </c>
      <c r="AH37" s="43"/>
      <c r="AI37" s="43"/>
      <c r="AJ37" s="46"/>
      <c r="AK37" s="46" t="str">
        <f t="shared" si="6"/>
        <v/>
      </c>
      <c r="AL37" s="50"/>
      <c r="AM37" s="62">
        <f t="shared" si="7"/>
        <v>0</v>
      </c>
      <c r="AN37" s="8" t="str">
        <f t="shared" si="11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13"/>
      <c r="AC38" s="61"/>
      <c r="AD38" s="44"/>
      <c r="AE38" s="44" t="str">
        <f t="shared" si="4"/>
        <v/>
      </c>
      <c r="AF38" s="45"/>
      <c r="AG38" s="45" t="str">
        <f t="shared" si="10"/>
        <v/>
      </c>
      <c r="AH38" s="43"/>
      <c r="AI38" s="43"/>
      <c r="AJ38" s="46"/>
      <c r="AK38" s="46" t="str">
        <f t="shared" si="6"/>
        <v/>
      </c>
      <c r="AL38" s="50"/>
      <c r="AM38" s="62">
        <f t="shared" si="7"/>
        <v>0</v>
      </c>
      <c r="AN38" s="8" t="str">
        <f t="shared" si="11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13"/>
      <c r="AC39" s="61"/>
      <c r="AD39" s="44"/>
      <c r="AE39" s="44" t="str">
        <f t="shared" si="4"/>
        <v/>
      </c>
      <c r="AF39" s="45"/>
      <c r="AG39" s="45" t="str">
        <f t="shared" si="10"/>
        <v/>
      </c>
      <c r="AH39" s="43"/>
      <c r="AI39" s="43"/>
      <c r="AJ39" s="46"/>
      <c r="AK39" s="46" t="str">
        <f t="shared" si="6"/>
        <v/>
      </c>
      <c r="AL39" s="50"/>
      <c r="AM39" s="62">
        <f t="shared" si="7"/>
        <v>0</v>
      </c>
      <c r="AN39" s="8" t="str">
        <f t="shared" si="11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13"/>
      <c r="AC40" s="61"/>
      <c r="AD40" s="44"/>
      <c r="AE40" s="44" t="str">
        <f t="shared" si="4"/>
        <v/>
      </c>
      <c r="AF40" s="45"/>
      <c r="AG40" s="45" t="str">
        <f t="shared" si="10"/>
        <v/>
      </c>
      <c r="AH40" s="43"/>
      <c r="AI40" s="43"/>
      <c r="AJ40" s="46"/>
      <c r="AK40" s="46" t="str">
        <f t="shared" si="6"/>
        <v/>
      </c>
      <c r="AL40" s="50"/>
      <c r="AM40" s="62">
        <f t="shared" si="7"/>
        <v>0</v>
      </c>
      <c r="AN40" s="8" t="str">
        <f t="shared" si="11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13"/>
      <c r="AC41" s="61"/>
      <c r="AD41" s="44"/>
      <c r="AE41" s="44" t="str">
        <f t="shared" si="4"/>
        <v/>
      </c>
      <c r="AF41" s="45"/>
      <c r="AG41" s="45" t="str">
        <f t="shared" si="10"/>
        <v/>
      </c>
      <c r="AH41" s="43"/>
      <c r="AI41" s="43"/>
      <c r="AJ41" s="46"/>
      <c r="AK41" s="46" t="str">
        <f t="shared" si="6"/>
        <v/>
      </c>
      <c r="AL41" s="50"/>
      <c r="AM41" s="62">
        <f t="shared" si="7"/>
        <v>0</v>
      </c>
      <c r="AN41" s="8" t="str">
        <f t="shared" si="11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13"/>
      <c r="AC42" s="61"/>
      <c r="AD42" s="44"/>
      <c r="AE42" s="44" t="str">
        <f t="shared" si="4"/>
        <v/>
      </c>
      <c r="AF42" s="45"/>
      <c r="AG42" s="45" t="str">
        <f t="shared" si="10"/>
        <v/>
      </c>
      <c r="AH42" s="43"/>
      <c r="AI42" s="43"/>
      <c r="AJ42" s="46"/>
      <c r="AK42" s="46" t="str">
        <f t="shared" si="6"/>
        <v/>
      </c>
      <c r="AL42" s="50"/>
      <c r="AM42" s="62">
        <f t="shared" si="7"/>
        <v>0</v>
      </c>
      <c r="AN42" s="8" t="str">
        <f t="shared" si="11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13"/>
      <c r="AC43" s="61"/>
      <c r="AD43" s="44"/>
      <c r="AE43" s="44" t="str">
        <f t="shared" si="4"/>
        <v/>
      </c>
      <c r="AF43" s="45"/>
      <c r="AG43" s="45" t="str">
        <f t="shared" si="10"/>
        <v/>
      </c>
      <c r="AH43" s="43"/>
      <c r="AI43" s="43"/>
      <c r="AJ43" s="46"/>
      <c r="AK43" s="46" t="str">
        <f t="shared" si="6"/>
        <v/>
      </c>
      <c r="AL43" s="50"/>
      <c r="AM43" s="62">
        <f t="shared" si="7"/>
        <v>0</v>
      </c>
      <c r="AN43" s="8" t="str">
        <f t="shared" si="11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13"/>
      <c r="AC44" s="61"/>
      <c r="AD44" s="44"/>
      <c r="AE44" s="44" t="str">
        <f t="shared" si="4"/>
        <v/>
      </c>
      <c r="AF44" s="45"/>
      <c r="AG44" s="45" t="str">
        <f t="shared" si="10"/>
        <v/>
      </c>
      <c r="AH44" s="43"/>
      <c r="AI44" s="43"/>
      <c r="AJ44" s="46"/>
      <c r="AK44" s="46" t="str">
        <f t="shared" si="6"/>
        <v/>
      </c>
      <c r="AL44" s="50"/>
      <c r="AM44" s="62">
        <f t="shared" si="7"/>
        <v>0</v>
      </c>
      <c r="AN44" s="8" t="str">
        <f t="shared" si="11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13"/>
      <c r="AC45" s="61"/>
      <c r="AD45" s="44"/>
      <c r="AE45" s="44" t="str">
        <f t="shared" si="4"/>
        <v/>
      </c>
      <c r="AF45" s="45"/>
      <c r="AG45" s="45" t="str">
        <f t="shared" si="10"/>
        <v/>
      </c>
      <c r="AH45" s="43"/>
      <c r="AI45" s="43"/>
      <c r="AJ45" s="46"/>
      <c r="AK45" s="46" t="str">
        <f t="shared" si="6"/>
        <v/>
      </c>
      <c r="AL45" s="50"/>
      <c r="AM45" s="62">
        <f t="shared" si="7"/>
        <v>0</v>
      </c>
      <c r="AN45" s="8" t="str">
        <f t="shared" si="11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13"/>
      <c r="AC46" s="61"/>
      <c r="AD46" s="44"/>
      <c r="AE46" s="44" t="str">
        <f t="shared" si="4"/>
        <v/>
      </c>
      <c r="AF46" s="45"/>
      <c r="AG46" s="45" t="str">
        <f t="shared" si="10"/>
        <v/>
      </c>
      <c r="AH46" s="43"/>
      <c r="AI46" s="43"/>
      <c r="AJ46" s="46"/>
      <c r="AK46" s="46" t="str">
        <f t="shared" si="6"/>
        <v/>
      </c>
      <c r="AL46" s="50"/>
      <c r="AM46" s="62">
        <f t="shared" si="7"/>
        <v>0</v>
      </c>
      <c r="AN46" s="8" t="str">
        <f t="shared" si="11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13"/>
      <c r="AC47" s="61"/>
      <c r="AD47" s="44"/>
      <c r="AE47" s="44" t="str">
        <f t="shared" si="4"/>
        <v/>
      </c>
      <c r="AF47" s="45"/>
      <c r="AG47" s="45" t="str">
        <f t="shared" si="10"/>
        <v/>
      </c>
      <c r="AH47" s="43"/>
      <c r="AI47" s="43"/>
      <c r="AJ47" s="46"/>
      <c r="AK47" s="46" t="str">
        <f t="shared" si="6"/>
        <v/>
      </c>
      <c r="AL47" s="50"/>
      <c r="AM47" s="62">
        <f t="shared" si="7"/>
        <v>0</v>
      </c>
      <c r="AN47" s="8" t="str">
        <f t="shared" si="11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13"/>
      <c r="AC48" s="61"/>
      <c r="AD48" s="44"/>
      <c r="AE48" s="44" t="str">
        <f t="shared" si="4"/>
        <v/>
      </c>
      <c r="AF48" s="45"/>
      <c r="AG48" s="45" t="str">
        <f t="shared" si="10"/>
        <v/>
      </c>
      <c r="AH48" s="43"/>
      <c r="AI48" s="43"/>
      <c r="AJ48" s="46"/>
      <c r="AK48" s="46" t="str">
        <f t="shared" si="6"/>
        <v/>
      </c>
      <c r="AL48" s="50"/>
      <c r="AM48" s="62">
        <f t="shared" si="7"/>
        <v>0</v>
      </c>
      <c r="AN48" s="8" t="str">
        <f t="shared" si="11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13"/>
      <c r="AC49" s="61"/>
      <c r="AD49" s="44"/>
      <c r="AE49" s="44" t="str">
        <f t="shared" si="4"/>
        <v/>
      </c>
      <c r="AF49" s="45"/>
      <c r="AG49" s="45" t="str">
        <f t="shared" si="10"/>
        <v/>
      </c>
      <c r="AH49" s="43"/>
      <c r="AI49" s="43"/>
      <c r="AJ49" s="46"/>
      <c r="AK49" s="46" t="str">
        <f t="shared" si="6"/>
        <v/>
      </c>
      <c r="AL49" s="50"/>
      <c r="AM49" s="62">
        <f t="shared" si="7"/>
        <v>0</v>
      </c>
      <c r="AN49" s="8" t="str">
        <f t="shared" si="11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13"/>
      <c r="AC50" s="61"/>
      <c r="AD50" s="44"/>
      <c r="AE50" s="44" t="str">
        <f t="shared" si="4"/>
        <v/>
      </c>
      <c r="AF50" s="45"/>
      <c r="AG50" s="45" t="str">
        <f t="shared" si="10"/>
        <v/>
      </c>
      <c r="AH50" s="43"/>
      <c r="AI50" s="43"/>
      <c r="AJ50" s="46"/>
      <c r="AK50" s="46" t="str">
        <f t="shared" si="6"/>
        <v/>
      </c>
      <c r="AL50" s="50"/>
      <c r="AM50" s="62">
        <f t="shared" si="7"/>
        <v>0</v>
      </c>
      <c r="AN50" s="8" t="str">
        <f t="shared" si="11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13"/>
      <c r="AC51" s="61"/>
      <c r="AD51" s="44"/>
      <c r="AE51" s="44" t="str">
        <f t="shared" si="4"/>
        <v/>
      </c>
      <c r="AF51" s="45"/>
      <c r="AG51" s="45" t="str">
        <f t="shared" si="10"/>
        <v/>
      </c>
      <c r="AH51" s="43"/>
      <c r="AI51" s="43"/>
      <c r="AJ51" s="46"/>
      <c r="AK51" s="46" t="str">
        <f t="shared" si="6"/>
        <v/>
      </c>
      <c r="AL51" s="50"/>
      <c r="AM51" s="62">
        <f t="shared" si="7"/>
        <v>0</v>
      </c>
      <c r="AN51" s="8" t="str">
        <f t="shared" si="11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13"/>
      <c r="AC52" s="61"/>
      <c r="AD52" s="44"/>
      <c r="AE52" s="44" t="str">
        <f t="shared" si="4"/>
        <v/>
      </c>
      <c r="AF52" s="45"/>
      <c r="AG52" s="45" t="str">
        <f t="shared" si="10"/>
        <v/>
      </c>
      <c r="AH52" s="43"/>
      <c r="AI52" s="43"/>
      <c r="AJ52" s="46"/>
      <c r="AK52" s="46" t="str">
        <f t="shared" si="6"/>
        <v/>
      </c>
      <c r="AL52" s="50"/>
      <c r="AM52" s="62">
        <f t="shared" si="7"/>
        <v>0</v>
      </c>
      <c r="AN52" s="8" t="str">
        <f t="shared" si="11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13"/>
      <c r="AC53" s="61"/>
      <c r="AD53" s="44"/>
      <c r="AE53" s="44" t="str">
        <f t="shared" si="4"/>
        <v/>
      </c>
      <c r="AF53" s="45"/>
      <c r="AG53" s="45" t="str">
        <f t="shared" si="10"/>
        <v/>
      </c>
      <c r="AH53" s="43"/>
      <c r="AI53" s="43"/>
      <c r="AJ53" s="46"/>
      <c r="AK53" s="46" t="str">
        <f t="shared" si="6"/>
        <v/>
      </c>
      <c r="AL53" s="50"/>
      <c r="AM53" s="62">
        <f t="shared" si="7"/>
        <v>0</v>
      </c>
      <c r="AN53" s="8" t="str">
        <f t="shared" si="11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13"/>
      <c r="AC54" s="61"/>
      <c r="AD54" s="44"/>
      <c r="AE54" s="44" t="str">
        <f t="shared" si="4"/>
        <v/>
      </c>
      <c r="AF54" s="45"/>
      <c r="AG54" s="45" t="str">
        <f t="shared" si="10"/>
        <v/>
      </c>
      <c r="AH54" s="43"/>
      <c r="AI54" s="43"/>
      <c r="AJ54" s="46"/>
      <c r="AK54" s="46" t="str">
        <f t="shared" si="6"/>
        <v/>
      </c>
      <c r="AL54" s="50"/>
      <c r="AM54" s="62">
        <f t="shared" si="7"/>
        <v>0</v>
      </c>
      <c r="AN54" s="8" t="str">
        <f t="shared" si="11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13"/>
      <c r="AC55" s="61"/>
      <c r="AD55" s="44"/>
      <c r="AE55" s="44" t="str">
        <f t="shared" si="4"/>
        <v/>
      </c>
      <c r="AF55" s="45"/>
      <c r="AG55" s="45" t="str">
        <f t="shared" si="10"/>
        <v/>
      </c>
      <c r="AH55" s="43"/>
      <c r="AI55" s="43"/>
      <c r="AJ55" s="46"/>
      <c r="AK55" s="46" t="str">
        <f t="shared" si="6"/>
        <v/>
      </c>
      <c r="AL55" s="50"/>
      <c r="AM55" s="62">
        <f t="shared" si="7"/>
        <v>0</v>
      </c>
      <c r="AN55" s="8" t="str">
        <f t="shared" si="11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13"/>
      <c r="AC56" s="61"/>
      <c r="AD56" s="44"/>
      <c r="AE56" s="44" t="str">
        <f t="shared" si="4"/>
        <v/>
      </c>
      <c r="AF56" s="45"/>
      <c r="AG56" s="45" t="str">
        <f t="shared" si="10"/>
        <v/>
      </c>
      <c r="AH56" s="43"/>
      <c r="AI56" s="43"/>
      <c r="AJ56" s="46"/>
      <c r="AK56" s="46" t="str">
        <f t="shared" si="6"/>
        <v/>
      </c>
      <c r="AL56" s="50"/>
      <c r="AM56" s="62">
        <f t="shared" si="7"/>
        <v>0</v>
      </c>
      <c r="AN56" s="8" t="str">
        <f t="shared" si="11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13"/>
      <c r="AC57" s="61"/>
      <c r="AD57" s="44"/>
      <c r="AE57" s="44" t="str">
        <f t="shared" si="4"/>
        <v/>
      </c>
      <c r="AF57" s="45"/>
      <c r="AG57" s="45" t="str">
        <f t="shared" si="10"/>
        <v/>
      </c>
      <c r="AH57" s="43"/>
      <c r="AI57" s="43"/>
      <c r="AJ57" s="46"/>
      <c r="AK57" s="46" t="str">
        <f t="shared" si="6"/>
        <v/>
      </c>
      <c r="AL57" s="50"/>
      <c r="AM57" s="62">
        <f t="shared" si="7"/>
        <v>0</v>
      </c>
      <c r="AN57" s="8" t="str">
        <f t="shared" si="11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13"/>
      <c r="AC58" s="61"/>
      <c r="AD58" s="44"/>
      <c r="AE58" s="44" t="str">
        <f t="shared" si="4"/>
        <v/>
      </c>
      <c r="AF58" s="45"/>
      <c r="AG58" s="45" t="str">
        <f t="shared" si="10"/>
        <v/>
      </c>
      <c r="AH58" s="43"/>
      <c r="AI58" s="43"/>
      <c r="AJ58" s="46"/>
      <c r="AK58" s="46" t="str">
        <f t="shared" si="6"/>
        <v/>
      </c>
      <c r="AL58" s="50"/>
      <c r="AM58" s="62">
        <f t="shared" si="7"/>
        <v>0</v>
      </c>
      <c r="AN58" s="8" t="str">
        <f t="shared" si="11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13"/>
      <c r="AC59" s="61"/>
      <c r="AD59" s="44"/>
      <c r="AE59" s="44" t="str">
        <f t="shared" si="4"/>
        <v/>
      </c>
      <c r="AF59" s="45"/>
      <c r="AG59" s="45" t="str">
        <f t="shared" si="10"/>
        <v/>
      </c>
      <c r="AH59" s="43"/>
      <c r="AI59" s="43"/>
      <c r="AJ59" s="46"/>
      <c r="AK59" s="46" t="str">
        <f t="shared" si="6"/>
        <v/>
      </c>
      <c r="AL59" s="50"/>
      <c r="AM59" s="62">
        <f t="shared" si="7"/>
        <v>0</v>
      </c>
      <c r="AN59" s="8" t="str">
        <f t="shared" si="11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13"/>
      <c r="AC60" s="61"/>
      <c r="AD60" s="44"/>
      <c r="AE60" s="44" t="str">
        <f t="shared" si="4"/>
        <v/>
      </c>
      <c r="AF60" s="45"/>
      <c r="AG60" s="45" t="str">
        <f t="shared" si="10"/>
        <v/>
      </c>
      <c r="AH60" s="43"/>
      <c r="AI60" s="43"/>
      <c r="AJ60" s="46"/>
      <c r="AK60" s="46" t="str">
        <f t="shared" si="6"/>
        <v/>
      </c>
      <c r="AL60" s="50"/>
      <c r="AM60" s="62">
        <f t="shared" si="7"/>
        <v>0</v>
      </c>
      <c r="AN60" s="8" t="str">
        <f t="shared" si="11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13"/>
      <c r="AC61" s="61"/>
      <c r="AD61" s="44"/>
      <c r="AE61" s="44" t="str">
        <f t="shared" si="4"/>
        <v/>
      </c>
      <c r="AF61" s="45"/>
      <c r="AG61" s="45" t="str">
        <f t="shared" si="10"/>
        <v/>
      </c>
      <c r="AH61" s="43"/>
      <c r="AI61" s="43"/>
      <c r="AJ61" s="46"/>
      <c r="AK61" s="46" t="str">
        <f t="shared" si="6"/>
        <v/>
      </c>
      <c r="AL61" s="50"/>
      <c r="AM61" s="62">
        <f t="shared" si="7"/>
        <v>0</v>
      </c>
      <c r="AN61" s="8" t="str">
        <f t="shared" si="11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13"/>
      <c r="AC62" s="61"/>
      <c r="AD62" s="44"/>
      <c r="AE62" s="44" t="str">
        <f t="shared" si="4"/>
        <v/>
      </c>
      <c r="AF62" s="45"/>
      <c r="AG62" s="45" t="str">
        <f t="shared" si="10"/>
        <v/>
      </c>
      <c r="AH62" s="43"/>
      <c r="AI62" s="43"/>
      <c r="AJ62" s="46"/>
      <c r="AK62" s="46" t="str">
        <f t="shared" si="6"/>
        <v/>
      </c>
      <c r="AL62" s="50"/>
      <c r="AM62" s="62">
        <f t="shared" si="7"/>
        <v>0</v>
      </c>
      <c r="AN62" s="8" t="str">
        <f t="shared" si="11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13"/>
      <c r="AC63" s="61"/>
      <c r="AD63" s="44"/>
      <c r="AE63" s="44" t="str">
        <f t="shared" si="4"/>
        <v/>
      </c>
      <c r="AF63" s="45"/>
      <c r="AG63" s="45" t="str">
        <f t="shared" si="10"/>
        <v/>
      </c>
      <c r="AH63" s="43"/>
      <c r="AI63" s="43"/>
      <c r="AJ63" s="46"/>
      <c r="AK63" s="46" t="str">
        <f t="shared" si="6"/>
        <v/>
      </c>
      <c r="AL63" s="50"/>
      <c r="AM63" s="62">
        <f t="shared" si="7"/>
        <v>0</v>
      </c>
      <c r="AN63" s="8" t="str">
        <f t="shared" si="11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13"/>
      <c r="AC64" s="61"/>
      <c r="AD64" s="44"/>
      <c r="AE64" s="44" t="str">
        <f t="shared" si="4"/>
        <v/>
      </c>
      <c r="AF64" s="45"/>
      <c r="AG64" s="45" t="str">
        <f t="shared" si="10"/>
        <v/>
      </c>
      <c r="AH64" s="43"/>
      <c r="AI64" s="43"/>
      <c r="AJ64" s="46"/>
      <c r="AK64" s="46" t="str">
        <f t="shared" si="6"/>
        <v/>
      </c>
      <c r="AL64" s="50"/>
      <c r="AM64" s="62">
        <f t="shared" si="7"/>
        <v>0</v>
      </c>
      <c r="AN64" s="8" t="str">
        <f t="shared" si="11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13"/>
      <c r="AC65" s="61"/>
      <c r="AD65" s="44"/>
      <c r="AE65" s="44" t="str">
        <f t="shared" si="4"/>
        <v/>
      </c>
      <c r="AF65" s="45"/>
      <c r="AG65" s="45" t="str">
        <f t="shared" si="10"/>
        <v/>
      </c>
      <c r="AH65" s="43"/>
      <c r="AI65" s="43"/>
      <c r="AJ65" s="46"/>
      <c r="AK65" s="46" t="str">
        <f t="shared" si="6"/>
        <v/>
      </c>
      <c r="AL65" s="50"/>
      <c r="AM65" s="62">
        <f t="shared" si="7"/>
        <v>0</v>
      </c>
      <c r="AN65" s="8" t="str">
        <f t="shared" si="11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13"/>
      <c r="AC66" s="61"/>
      <c r="AD66" s="44"/>
      <c r="AE66" s="44" t="str">
        <f t="shared" si="4"/>
        <v/>
      </c>
      <c r="AF66" s="45"/>
      <c r="AG66" s="45" t="str">
        <f t="shared" si="10"/>
        <v/>
      </c>
      <c r="AH66" s="43"/>
      <c r="AI66" s="43"/>
      <c r="AJ66" s="46"/>
      <c r="AK66" s="46" t="str">
        <f t="shared" si="6"/>
        <v/>
      </c>
      <c r="AL66" s="50"/>
      <c r="AM66" s="62">
        <f t="shared" si="7"/>
        <v>0</v>
      </c>
      <c r="AN66" s="8" t="str">
        <f t="shared" si="11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13"/>
      <c r="AC67" s="61"/>
      <c r="AD67" s="44"/>
      <c r="AE67" s="44" t="str">
        <f t="shared" si="4"/>
        <v/>
      </c>
      <c r="AF67" s="45"/>
      <c r="AG67" s="45" t="str">
        <f t="shared" si="10"/>
        <v/>
      </c>
      <c r="AH67" s="43"/>
      <c r="AI67" s="43"/>
      <c r="AJ67" s="46"/>
      <c r="AK67" s="46" t="str">
        <f t="shared" si="6"/>
        <v/>
      </c>
      <c r="AL67" s="50"/>
      <c r="AM67" s="62">
        <f t="shared" si="7"/>
        <v>0</v>
      </c>
      <c r="AN67" s="8" t="str">
        <f t="shared" si="11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13"/>
      <c r="AC68" s="61"/>
      <c r="AD68" s="44"/>
      <c r="AE68" s="44" t="str">
        <f t="shared" ref="AE68:AE85" si="12">IF(AD68=0,"",(AD68/AC68*100))</f>
        <v/>
      </c>
      <c r="AF68" s="45"/>
      <c r="AG68" s="45" t="str">
        <f t="shared" ref="AG68:AG85" si="13">IF(AF68=0,"",(AF68/AC68*100))</f>
        <v/>
      </c>
      <c r="AH68" s="43"/>
      <c r="AI68" s="43"/>
      <c r="AJ68" s="46"/>
      <c r="AK68" s="46" t="str">
        <f t="shared" ref="AK68:AK85" si="14">IF(AJ68=0,"",(AJ68/AC68*100))</f>
        <v/>
      </c>
      <c r="AL68" s="50"/>
      <c r="AM68" s="62">
        <f t="shared" ref="AM68:AM85" si="15">AD68+AF68+AJ68+AH68</f>
        <v>0</v>
      </c>
      <c r="AN68" s="8" t="str">
        <f t="shared" si="11"/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13"/>
      <c r="AC69" s="61"/>
      <c r="AD69" s="44"/>
      <c r="AE69" s="44" t="str">
        <f t="shared" si="12"/>
        <v/>
      </c>
      <c r="AF69" s="45"/>
      <c r="AG69" s="45" t="str">
        <f t="shared" si="13"/>
        <v/>
      </c>
      <c r="AH69" s="43"/>
      <c r="AI69" s="43"/>
      <c r="AJ69" s="46"/>
      <c r="AK69" s="46" t="str">
        <f t="shared" si="14"/>
        <v/>
      </c>
      <c r="AL69" s="50"/>
      <c r="AM69" s="62">
        <f t="shared" si="15"/>
        <v>0</v>
      </c>
      <c r="AN69" s="8" t="str">
        <f t="shared" si="11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13"/>
      <c r="AC70" s="61"/>
      <c r="AD70" s="44"/>
      <c r="AE70" s="44" t="str">
        <f t="shared" si="12"/>
        <v/>
      </c>
      <c r="AF70" s="45"/>
      <c r="AG70" s="45" t="str">
        <f t="shared" si="13"/>
        <v/>
      </c>
      <c r="AH70" s="43"/>
      <c r="AI70" s="43"/>
      <c r="AJ70" s="46"/>
      <c r="AK70" s="46" t="str">
        <f t="shared" si="14"/>
        <v/>
      </c>
      <c r="AL70" s="50"/>
      <c r="AM70" s="62">
        <f t="shared" si="15"/>
        <v>0</v>
      </c>
      <c r="AN70" s="8" t="str">
        <f t="shared" si="11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13"/>
      <c r="AC71" s="61"/>
      <c r="AD71" s="44"/>
      <c r="AE71" s="44" t="str">
        <f t="shared" si="12"/>
        <v/>
      </c>
      <c r="AF71" s="45"/>
      <c r="AG71" s="45" t="str">
        <f t="shared" si="13"/>
        <v/>
      </c>
      <c r="AH71" s="43"/>
      <c r="AI71" s="43"/>
      <c r="AJ71" s="46"/>
      <c r="AK71" s="46" t="str">
        <f t="shared" si="14"/>
        <v/>
      </c>
      <c r="AL71" s="50"/>
      <c r="AM71" s="62">
        <f t="shared" si="15"/>
        <v>0</v>
      </c>
      <c r="AN71" s="8" t="str">
        <f t="shared" si="11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13"/>
      <c r="AC72" s="61"/>
      <c r="AD72" s="44"/>
      <c r="AE72" s="44" t="str">
        <f t="shared" si="12"/>
        <v/>
      </c>
      <c r="AF72" s="45"/>
      <c r="AG72" s="45" t="str">
        <f t="shared" si="13"/>
        <v/>
      </c>
      <c r="AH72" s="43"/>
      <c r="AI72" s="43"/>
      <c r="AJ72" s="46"/>
      <c r="AK72" s="46" t="str">
        <f t="shared" si="14"/>
        <v/>
      </c>
      <c r="AL72" s="50"/>
      <c r="AM72" s="62">
        <f t="shared" si="15"/>
        <v>0</v>
      </c>
      <c r="AN72" s="8" t="str">
        <f t="shared" si="11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13"/>
      <c r="AC73" s="61"/>
      <c r="AD73" s="44"/>
      <c r="AE73" s="44" t="str">
        <f t="shared" si="12"/>
        <v/>
      </c>
      <c r="AF73" s="45"/>
      <c r="AG73" s="45" t="str">
        <f t="shared" si="13"/>
        <v/>
      </c>
      <c r="AH73" s="43"/>
      <c r="AI73" s="43"/>
      <c r="AJ73" s="46"/>
      <c r="AK73" s="46" t="str">
        <f t="shared" si="14"/>
        <v/>
      </c>
      <c r="AL73" s="50"/>
      <c r="AM73" s="62">
        <f t="shared" si="15"/>
        <v>0</v>
      </c>
      <c r="AN73" s="8" t="str">
        <f t="shared" si="11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13"/>
      <c r="AC74" s="61"/>
      <c r="AD74" s="44"/>
      <c r="AE74" s="44" t="str">
        <f t="shared" si="12"/>
        <v/>
      </c>
      <c r="AF74" s="45"/>
      <c r="AG74" s="45" t="str">
        <f t="shared" si="13"/>
        <v/>
      </c>
      <c r="AH74" s="43"/>
      <c r="AI74" s="43"/>
      <c r="AJ74" s="46"/>
      <c r="AK74" s="46" t="str">
        <f t="shared" si="14"/>
        <v/>
      </c>
      <c r="AL74" s="50"/>
      <c r="AM74" s="62">
        <f t="shared" si="15"/>
        <v>0</v>
      </c>
      <c r="AN74" s="8" t="str">
        <f t="shared" si="11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13"/>
      <c r="AC75" s="61"/>
      <c r="AD75" s="44"/>
      <c r="AE75" s="44" t="str">
        <f t="shared" si="12"/>
        <v/>
      </c>
      <c r="AF75" s="45"/>
      <c r="AG75" s="45" t="str">
        <f t="shared" si="13"/>
        <v/>
      </c>
      <c r="AH75" s="43"/>
      <c r="AI75" s="43"/>
      <c r="AJ75" s="46"/>
      <c r="AK75" s="46" t="str">
        <f t="shared" si="14"/>
        <v/>
      </c>
      <c r="AL75" s="50"/>
      <c r="AM75" s="62">
        <f t="shared" si="15"/>
        <v>0</v>
      </c>
      <c r="AN75" s="8" t="str">
        <f t="shared" si="11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13"/>
      <c r="AC76" s="61"/>
      <c r="AD76" s="44"/>
      <c r="AE76" s="44" t="str">
        <f t="shared" si="12"/>
        <v/>
      </c>
      <c r="AF76" s="45"/>
      <c r="AG76" s="45" t="str">
        <f t="shared" si="13"/>
        <v/>
      </c>
      <c r="AH76" s="43"/>
      <c r="AI76" s="43"/>
      <c r="AJ76" s="46"/>
      <c r="AK76" s="46" t="str">
        <f t="shared" si="14"/>
        <v/>
      </c>
      <c r="AL76" s="50"/>
      <c r="AM76" s="62">
        <f t="shared" si="15"/>
        <v>0</v>
      </c>
      <c r="AN76" s="8" t="str">
        <f t="shared" si="11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13"/>
      <c r="AC77" s="61"/>
      <c r="AD77" s="44"/>
      <c r="AE77" s="44" t="str">
        <f t="shared" si="12"/>
        <v/>
      </c>
      <c r="AF77" s="45"/>
      <c r="AG77" s="45" t="str">
        <f t="shared" si="13"/>
        <v/>
      </c>
      <c r="AH77" s="43"/>
      <c r="AI77" s="43"/>
      <c r="AJ77" s="46"/>
      <c r="AK77" s="46" t="str">
        <f t="shared" si="14"/>
        <v/>
      </c>
      <c r="AL77" s="50"/>
      <c r="AM77" s="62">
        <f t="shared" si="15"/>
        <v>0</v>
      </c>
      <c r="AN77" s="8" t="str">
        <f t="shared" si="11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13"/>
      <c r="AC78" s="61"/>
      <c r="AD78" s="44"/>
      <c r="AE78" s="44" t="str">
        <f t="shared" si="12"/>
        <v/>
      </c>
      <c r="AF78" s="45"/>
      <c r="AG78" s="45" t="str">
        <f t="shared" si="13"/>
        <v/>
      </c>
      <c r="AH78" s="43"/>
      <c r="AI78" s="43"/>
      <c r="AJ78" s="46"/>
      <c r="AK78" s="46" t="str">
        <f t="shared" si="14"/>
        <v/>
      </c>
      <c r="AL78" s="50"/>
      <c r="AM78" s="62">
        <f t="shared" si="15"/>
        <v>0</v>
      </c>
      <c r="AN78" s="8" t="str">
        <f t="shared" si="11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13"/>
      <c r="AC79" s="61"/>
      <c r="AD79" s="44"/>
      <c r="AE79" s="44" t="str">
        <f t="shared" si="12"/>
        <v/>
      </c>
      <c r="AF79" s="45"/>
      <c r="AG79" s="45" t="str">
        <f t="shared" si="13"/>
        <v/>
      </c>
      <c r="AH79" s="43"/>
      <c r="AI79" s="43"/>
      <c r="AJ79" s="46"/>
      <c r="AK79" s="46" t="str">
        <f t="shared" si="14"/>
        <v/>
      </c>
      <c r="AL79" s="50"/>
      <c r="AM79" s="62">
        <f t="shared" si="15"/>
        <v>0</v>
      </c>
      <c r="AN79" s="8" t="str">
        <f t="shared" si="11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13"/>
      <c r="AC80" s="61"/>
      <c r="AD80" s="44"/>
      <c r="AE80" s="44" t="str">
        <f t="shared" si="12"/>
        <v/>
      </c>
      <c r="AF80" s="45"/>
      <c r="AG80" s="45" t="str">
        <f t="shared" si="13"/>
        <v/>
      </c>
      <c r="AH80" s="43"/>
      <c r="AI80" s="43"/>
      <c r="AJ80" s="46"/>
      <c r="AK80" s="46" t="str">
        <f t="shared" si="14"/>
        <v/>
      </c>
      <c r="AL80" s="50"/>
      <c r="AM80" s="62">
        <f t="shared" si="15"/>
        <v>0</v>
      </c>
      <c r="AN80" s="8" t="str">
        <f t="shared" si="11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13"/>
      <c r="AC81" s="61"/>
      <c r="AD81" s="44"/>
      <c r="AE81" s="44" t="str">
        <f t="shared" si="12"/>
        <v/>
      </c>
      <c r="AF81" s="45"/>
      <c r="AG81" s="45" t="str">
        <f t="shared" si="13"/>
        <v/>
      </c>
      <c r="AH81" s="43"/>
      <c r="AI81" s="43"/>
      <c r="AJ81" s="46"/>
      <c r="AK81" s="46" t="str">
        <f t="shared" si="14"/>
        <v/>
      </c>
      <c r="AL81" s="50"/>
      <c r="AM81" s="62">
        <f t="shared" si="15"/>
        <v>0</v>
      </c>
      <c r="AN81" s="8" t="str">
        <f t="shared" ref="AN81:AN85" si="16">IF(AM81=AC81,"ok",FALSE)</f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13"/>
      <c r="AC82" s="61"/>
      <c r="AD82" s="44"/>
      <c r="AE82" s="44" t="str">
        <f t="shared" si="12"/>
        <v/>
      </c>
      <c r="AF82" s="45"/>
      <c r="AG82" s="45" t="str">
        <f t="shared" si="13"/>
        <v/>
      </c>
      <c r="AH82" s="43"/>
      <c r="AI82" s="43"/>
      <c r="AJ82" s="46"/>
      <c r="AK82" s="46" t="str">
        <f t="shared" si="14"/>
        <v/>
      </c>
      <c r="AL82" s="50"/>
      <c r="AM82" s="62">
        <f t="shared" si="15"/>
        <v>0</v>
      </c>
      <c r="AN82" s="8" t="str">
        <f t="shared" si="16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13"/>
      <c r="AC83" s="61"/>
      <c r="AD83" s="44"/>
      <c r="AE83" s="44" t="str">
        <f t="shared" si="12"/>
        <v/>
      </c>
      <c r="AF83" s="45"/>
      <c r="AG83" s="45" t="str">
        <f t="shared" si="13"/>
        <v/>
      </c>
      <c r="AH83" s="43"/>
      <c r="AI83" s="43"/>
      <c r="AJ83" s="46"/>
      <c r="AK83" s="46" t="str">
        <f t="shared" si="14"/>
        <v/>
      </c>
      <c r="AL83" s="50"/>
      <c r="AM83" s="62">
        <f t="shared" si="15"/>
        <v>0</v>
      </c>
      <c r="AN83" s="8" t="str">
        <f t="shared" si="16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13"/>
      <c r="AC84" s="61"/>
      <c r="AD84" s="44"/>
      <c r="AE84" s="44" t="str">
        <f t="shared" si="12"/>
        <v/>
      </c>
      <c r="AF84" s="45"/>
      <c r="AG84" s="45" t="str">
        <f t="shared" si="13"/>
        <v/>
      </c>
      <c r="AH84" s="43"/>
      <c r="AI84" s="43"/>
      <c r="AJ84" s="46"/>
      <c r="AK84" s="46" t="str">
        <f t="shared" si="14"/>
        <v/>
      </c>
      <c r="AL84" s="50"/>
      <c r="AM84" s="62">
        <f t="shared" si="15"/>
        <v>0</v>
      </c>
      <c r="AN84" s="8" t="str">
        <f t="shared" si="16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13">
        <f>[2]Motards!B87</f>
        <v>0</v>
      </c>
      <c r="AC85" s="61">
        <f>'[2]Vue globale'!X86</f>
        <v>0</v>
      </c>
      <c r="AD85" s="44">
        <f>'[2]Vue globale'!Y86</f>
        <v>0</v>
      </c>
      <c r="AE85" s="44" t="str">
        <f t="shared" si="12"/>
        <v/>
      </c>
      <c r="AF85" s="45">
        <f>'[2]Vue globale'!AA86</f>
        <v>0</v>
      </c>
      <c r="AG85" s="45" t="str">
        <f t="shared" si="13"/>
        <v/>
      </c>
      <c r="AH85" s="43">
        <f>'[2]Vue globale'!AC86</f>
        <v>0</v>
      </c>
      <c r="AI85" s="45"/>
      <c r="AJ85" s="46">
        <f>'[2]Vue globale'!AE86</f>
        <v>0</v>
      </c>
      <c r="AK85" s="46" t="str">
        <f t="shared" si="14"/>
        <v/>
      </c>
      <c r="AL85" s="50"/>
      <c r="AM85" s="62">
        <f t="shared" si="15"/>
        <v>0</v>
      </c>
      <c r="AN85" s="8" t="str">
        <f t="shared" si="16"/>
        <v>ok</v>
      </c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5">
    <cfRule type="cellIs" dxfId="63" priority="4" operator="between">
      <formula>0</formula>
      <formula>0</formula>
    </cfRule>
  </conditionalFormatting>
  <conditionalFormatting sqref="AC3:AC85">
    <cfRule type="cellIs" dxfId="62" priority="8" operator="between">
      <formula>0</formula>
      <formula>0</formula>
    </cfRule>
  </conditionalFormatting>
  <conditionalFormatting sqref="AD3:AD85">
    <cfRule type="cellIs" dxfId="61" priority="7" operator="between">
      <formula>0</formula>
      <formula>0</formula>
    </cfRule>
  </conditionalFormatting>
  <conditionalFormatting sqref="AF3:AF85">
    <cfRule type="containsText" dxfId="60" priority="6" operator="containsText" text="0">
      <formula>NOT(ISERROR(SEARCH("0",AF3)))</formula>
    </cfRule>
  </conditionalFormatting>
  <conditionalFormatting sqref="AJ3:AJ85">
    <cfRule type="cellIs" dxfId="59" priority="5" operator="between">
      <formula>0</formula>
      <formula>0</formula>
    </cfRule>
  </conditionalFormatting>
  <conditionalFormatting sqref="AN3:AN85">
    <cfRule type="containsText" dxfId="58" priority="2" operator="containsText" text="faux">
      <formula>NOT(ISERROR(SEARCH("faux",AN3)))</formula>
    </cfRule>
    <cfRule type="containsText" dxfId="57" priority="3" operator="containsText" text="ok">
      <formula>NOT(ISERROR(SEARCH("ok",AN3)))</formula>
    </cfRule>
  </conditionalFormatting>
  <conditionalFormatting sqref="AH3:AH85">
    <cfRule type="cellIs" dxfId="56" priority="1" operator="equal">
      <formula>0</formula>
    </cfRule>
  </conditionalFormatting>
  <pageMargins left="0.51181102362204722" right="0.11811023622047245" top="0.74803149606299213" bottom="0.74803149606299213" header="0.31496062992125984" footer="0.31496062992125984"/>
  <pageSetup paperSize="8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AN88"/>
  <sheetViews>
    <sheetView workbookViewId="0">
      <selection activeCell="Y3" sqref="Y3:Y7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0" ht="15.75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20"/>
      <c r="Z1" s="20"/>
      <c r="AA1" s="20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20"/>
    </row>
    <row r="2" spans="1:40" ht="50.2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69" t="s">
        <v>25</v>
      </c>
      <c r="AD2" s="70" t="s">
        <v>26</v>
      </c>
      <c r="AE2" s="70" t="s">
        <v>19</v>
      </c>
      <c r="AF2" s="71" t="s">
        <v>27</v>
      </c>
      <c r="AG2" s="72" t="s">
        <v>19</v>
      </c>
      <c r="AH2" s="69" t="s">
        <v>28</v>
      </c>
      <c r="AI2" s="69" t="s">
        <v>19</v>
      </c>
      <c r="AJ2" s="73" t="s">
        <v>29</v>
      </c>
      <c r="AK2" s="74" t="s">
        <v>19</v>
      </c>
      <c r="AL2" s="42"/>
      <c r="AM2" s="20"/>
    </row>
    <row r="3" spans="1:40" ht="15.75">
      <c r="A3" s="21" t="s">
        <v>30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O3+P3</f>
        <v>0</v>
      </c>
      <c r="U3" s="21">
        <f>Q3+R3</f>
        <v>0</v>
      </c>
      <c r="V3" s="23"/>
      <c r="W3" s="21">
        <f>T3+U3</f>
        <v>0</v>
      </c>
      <c r="X3" s="20"/>
      <c r="Y3" s="21" t="s">
        <v>30</v>
      </c>
      <c r="Z3" s="21">
        <f>W3</f>
        <v>0</v>
      </c>
      <c r="AA3" s="20"/>
      <c r="AB3" s="5"/>
      <c r="AC3" s="43"/>
      <c r="AD3" s="44"/>
      <c r="AE3" s="44" t="str">
        <f>IF(AD3=0,"",(AD3/AC3*100))</f>
        <v/>
      </c>
      <c r="AF3" s="45"/>
      <c r="AG3" s="45" t="str">
        <f>IF(AF3=0,"",(AF3/AC3*100))</f>
        <v/>
      </c>
      <c r="AH3" s="43"/>
      <c r="AI3" s="43" t="str">
        <f>IF(AH3=0,"",(AH3/AC3*100))</f>
        <v/>
      </c>
      <c r="AJ3" s="46"/>
      <c r="AK3" s="46" t="str">
        <f>IF(AJ3=0,"",(AJ3/AC3*100))</f>
        <v/>
      </c>
      <c r="AL3" s="47"/>
      <c r="AM3" s="48">
        <f>AD3+AF3+AJ3+AH3</f>
        <v>0</v>
      </c>
      <c r="AN3" s="8" t="str">
        <f>IF(AM3=AC3,"ok",FALSE)</f>
        <v>ok</v>
      </c>
    </row>
    <row r="4" spans="1:40" ht="15.75">
      <c r="A4" s="24" t="s">
        <v>21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O4+P4</f>
        <v>0</v>
      </c>
      <c r="U4" s="24">
        <f t="shared" ref="U4:U6" si="3">Q4+R4</f>
        <v>0</v>
      </c>
      <c r="V4" s="23"/>
      <c r="W4" s="24">
        <f>T4+U4</f>
        <v>0</v>
      </c>
      <c r="X4" s="20"/>
      <c r="Y4" s="24" t="s">
        <v>21</v>
      </c>
      <c r="Z4" s="24">
        <f>W4</f>
        <v>0</v>
      </c>
      <c r="AA4" s="20"/>
      <c r="AB4" s="5"/>
      <c r="AC4" s="43"/>
      <c r="AD4" s="44"/>
      <c r="AE4" s="44" t="str">
        <f t="shared" ref="AE4:AE67" si="4">IF(AD4=0,"",(AD4/AC4*100))</f>
        <v/>
      </c>
      <c r="AF4" s="45"/>
      <c r="AG4" s="45" t="str">
        <f t="shared" ref="AG4:AG67" si="5">IF(AF4=0,"",(AF4/AC4*100))</f>
        <v/>
      </c>
      <c r="AH4" s="43"/>
      <c r="AI4" s="43"/>
      <c r="AJ4" s="46"/>
      <c r="AK4" s="46" t="str">
        <f t="shared" ref="AK4:AK67" si="6">IF(AJ4=0,"",(AJ4/AC4*100))</f>
        <v/>
      </c>
      <c r="AL4" s="49"/>
      <c r="AM4" s="48">
        <f t="shared" ref="AM4:AM67" si="7">AD4+AF4+AJ4+AH4</f>
        <v>0</v>
      </c>
      <c r="AN4" s="8" t="str">
        <f t="shared" ref="AN4:AN67" si="8">IF(AM4=AC4,"ok",FALSE)</f>
        <v>ok</v>
      </c>
    </row>
    <row r="5" spans="1:40" ht="15.75">
      <c r="A5" s="25" t="s">
        <v>22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O5+P5</f>
        <v>0</v>
      </c>
      <c r="U5" s="25">
        <f t="shared" si="3"/>
        <v>0</v>
      </c>
      <c r="V5" s="23"/>
      <c r="W5" s="25">
        <f>T5+U5</f>
        <v>0</v>
      </c>
      <c r="X5" s="20"/>
      <c r="Y5" s="25" t="s">
        <v>22</v>
      </c>
      <c r="Z5" s="25">
        <f>W5</f>
        <v>0</v>
      </c>
      <c r="AA5" s="20"/>
      <c r="AB5" s="5"/>
      <c r="AC5" s="43"/>
      <c r="AD5" s="44"/>
      <c r="AE5" s="44" t="str">
        <f t="shared" si="4"/>
        <v/>
      </c>
      <c r="AF5" s="45"/>
      <c r="AG5" s="45" t="str">
        <f t="shared" si="5"/>
        <v/>
      </c>
      <c r="AH5" s="43"/>
      <c r="AI5" s="43"/>
      <c r="AJ5" s="46"/>
      <c r="AK5" s="46" t="str">
        <f t="shared" si="6"/>
        <v/>
      </c>
      <c r="AL5" s="49"/>
      <c r="AM5" s="48">
        <f t="shared" si="7"/>
        <v>0</v>
      </c>
      <c r="AN5" s="8" t="str">
        <f t="shared" si="8"/>
        <v>ok</v>
      </c>
    </row>
    <row r="6" spans="1:40" ht="15.75">
      <c r="A6" s="68" t="s">
        <v>23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O6+P6</f>
        <v>0</v>
      </c>
      <c r="U6" s="21">
        <f t="shared" si="3"/>
        <v>0</v>
      </c>
      <c r="W6" s="21">
        <f>T6+U6</f>
        <v>0</v>
      </c>
      <c r="Y6" s="68" t="s">
        <v>23</v>
      </c>
      <c r="Z6" s="21">
        <f>W6</f>
        <v>0</v>
      </c>
      <c r="AA6" s="20"/>
      <c r="AB6" s="5"/>
      <c r="AC6" s="43"/>
      <c r="AD6" s="44"/>
      <c r="AE6" s="44" t="str">
        <f t="shared" si="4"/>
        <v/>
      </c>
      <c r="AF6" s="45"/>
      <c r="AG6" s="45" t="str">
        <f t="shared" si="5"/>
        <v/>
      </c>
      <c r="AH6" s="43"/>
      <c r="AI6" s="43"/>
      <c r="AJ6" s="46"/>
      <c r="AK6" s="46" t="str">
        <f t="shared" si="6"/>
        <v/>
      </c>
      <c r="AL6" s="49"/>
      <c r="AM6" s="48">
        <f t="shared" si="7"/>
        <v>0</v>
      </c>
      <c r="AN6" s="8" t="str">
        <f t="shared" si="8"/>
        <v>ok</v>
      </c>
    </row>
    <row r="7" spans="1:40" ht="15.75">
      <c r="A7" s="26" t="s">
        <v>24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O7+P7</f>
        <v>0</v>
      </c>
      <c r="U7" s="26">
        <f>Q7+R7</f>
        <v>0</v>
      </c>
      <c r="V7" s="23"/>
      <c r="W7" s="26">
        <f>T7+U7</f>
        <v>0</v>
      </c>
      <c r="X7" s="20"/>
      <c r="Y7" s="26" t="s">
        <v>24</v>
      </c>
      <c r="Z7" s="26">
        <f>W7</f>
        <v>0</v>
      </c>
      <c r="AA7" s="20"/>
      <c r="AB7" s="5"/>
      <c r="AC7" s="43"/>
      <c r="AD7" s="44"/>
      <c r="AE7" s="44" t="str">
        <f t="shared" si="4"/>
        <v/>
      </c>
      <c r="AF7" s="45"/>
      <c r="AG7" s="45" t="str">
        <f t="shared" si="5"/>
        <v/>
      </c>
      <c r="AH7" s="43"/>
      <c r="AI7" s="43"/>
      <c r="AJ7" s="46"/>
      <c r="AK7" s="46" t="str">
        <f t="shared" si="6"/>
        <v/>
      </c>
      <c r="AL7" s="49"/>
      <c r="AM7" s="48">
        <f t="shared" si="7"/>
        <v>0</v>
      </c>
      <c r="AN7" s="8" t="str">
        <f t="shared" si="8"/>
        <v>ok</v>
      </c>
    </row>
    <row r="8" spans="1:40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>SUM(E4:E7)</f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5"/>
      <c r="AC8" s="43"/>
      <c r="AD8" s="44"/>
      <c r="AE8" s="44" t="str">
        <f t="shared" si="4"/>
        <v/>
      </c>
      <c r="AF8" s="45"/>
      <c r="AG8" s="45" t="str">
        <f t="shared" si="5"/>
        <v/>
      </c>
      <c r="AH8" s="43"/>
      <c r="AI8" s="43"/>
      <c r="AJ8" s="46"/>
      <c r="AK8" s="46" t="str">
        <f t="shared" si="6"/>
        <v/>
      </c>
      <c r="AL8" s="49"/>
      <c r="AM8" s="48">
        <f t="shared" si="7"/>
        <v>0</v>
      </c>
      <c r="AN8" s="8" t="str">
        <f t="shared" si="8"/>
        <v>ok</v>
      </c>
    </row>
    <row r="9" spans="1:40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5"/>
      <c r="AC9" s="43"/>
      <c r="AD9" s="44"/>
      <c r="AE9" s="44" t="str">
        <f t="shared" si="4"/>
        <v/>
      </c>
      <c r="AF9" s="45"/>
      <c r="AG9" s="45" t="str">
        <f t="shared" si="5"/>
        <v/>
      </c>
      <c r="AH9" s="43"/>
      <c r="AI9" s="43"/>
      <c r="AJ9" s="46"/>
      <c r="AK9" s="46" t="str">
        <f t="shared" si="6"/>
        <v/>
      </c>
      <c r="AL9" s="49"/>
      <c r="AM9" s="48">
        <f t="shared" si="7"/>
        <v>0</v>
      </c>
      <c r="AN9" s="8" t="str">
        <f t="shared" si="8"/>
        <v>ok</v>
      </c>
    </row>
    <row r="10" spans="1:40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52"/>
      <c r="Z10" s="20"/>
      <c r="AA10" s="20"/>
      <c r="AB10" s="5"/>
      <c r="AC10" s="43"/>
      <c r="AD10" s="44"/>
      <c r="AE10" s="44" t="str">
        <f t="shared" si="4"/>
        <v/>
      </c>
      <c r="AF10" s="45"/>
      <c r="AG10" s="45" t="str">
        <f t="shared" si="5"/>
        <v/>
      </c>
      <c r="AH10" s="43"/>
      <c r="AI10" s="43"/>
      <c r="AJ10" s="46"/>
      <c r="AK10" s="46" t="str">
        <f t="shared" si="6"/>
        <v/>
      </c>
      <c r="AL10" s="49"/>
      <c r="AM10" s="48">
        <f t="shared" si="7"/>
        <v>0</v>
      </c>
      <c r="AN10" s="8" t="str">
        <f t="shared" si="8"/>
        <v>ok</v>
      </c>
    </row>
    <row r="11" spans="1:40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5"/>
      <c r="AC11" s="43"/>
      <c r="AD11" s="44"/>
      <c r="AE11" s="44" t="str">
        <f t="shared" si="4"/>
        <v/>
      </c>
      <c r="AF11" s="45"/>
      <c r="AG11" s="45" t="str">
        <f t="shared" si="5"/>
        <v/>
      </c>
      <c r="AH11" s="43"/>
      <c r="AI11" s="43"/>
      <c r="AJ11" s="46"/>
      <c r="AK11" s="46" t="str">
        <f t="shared" si="6"/>
        <v/>
      </c>
      <c r="AL11" s="49"/>
      <c r="AM11" s="48">
        <f t="shared" si="7"/>
        <v>0</v>
      </c>
      <c r="AN11" s="8" t="str">
        <f t="shared" si="8"/>
        <v>ok</v>
      </c>
    </row>
    <row r="12" spans="1:40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5"/>
      <c r="AC12" s="43"/>
      <c r="AD12" s="44"/>
      <c r="AE12" s="44" t="str">
        <f t="shared" si="4"/>
        <v/>
      </c>
      <c r="AF12" s="45"/>
      <c r="AG12" s="45" t="str">
        <f t="shared" si="5"/>
        <v/>
      </c>
      <c r="AH12" s="43"/>
      <c r="AI12" s="43"/>
      <c r="AJ12" s="46"/>
      <c r="AK12" s="46" t="str">
        <f t="shared" si="6"/>
        <v/>
      </c>
      <c r="AL12" s="49"/>
      <c r="AM12" s="48">
        <f t="shared" si="7"/>
        <v>0</v>
      </c>
      <c r="AN12" s="8" t="str">
        <f t="shared" si="8"/>
        <v>ok</v>
      </c>
    </row>
    <row r="13" spans="1:40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5"/>
      <c r="AC13" s="43"/>
      <c r="AD13" s="44"/>
      <c r="AE13" s="44" t="str">
        <f t="shared" si="4"/>
        <v/>
      </c>
      <c r="AF13" s="45"/>
      <c r="AG13" s="45" t="str">
        <f t="shared" si="5"/>
        <v/>
      </c>
      <c r="AH13" s="43"/>
      <c r="AI13" s="43"/>
      <c r="AJ13" s="46"/>
      <c r="AK13" s="46" t="str">
        <f t="shared" si="6"/>
        <v/>
      </c>
      <c r="AL13" s="49"/>
      <c r="AM13" s="48">
        <f t="shared" si="7"/>
        <v>0</v>
      </c>
      <c r="AN13" s="8" t="str">
        <f t="shared" si="8"/>
        <v>ok</v>
      </c>
    </row>
    <row r="14" spans="1:40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5"/>
      <c r="AC14" s="43"/>
      <c r="AD14" s="44"/>
      <c r="AE14" s="44" t="str">
        <f t="shared" si="4"/>
        <v/>
      </c>
      <c r="AF14" s="45"/>
      <c r="AG14" s="45" t="str">
        <f t="shared" si="5"/>
        <v/>
      </c>
      <c r="AH14" s="43"/>
      <c r="AI14" s="43"/>
      <c r="AJ14" s="46"/>
      <c r="AK14" s="46" t="str">
        <f t="shared" si="6"/>
        <v/>
      </c>
      <c r="AL14" s="49"/>
      <c r="AM14" s="48">
        <f t="shared" si="7"/>
        <v>0</v>
      </c>
      <c r="AN14" s="8" t="str">
        <f t="shared" si="8"/>
        <v>ok</v>
      </c>
    </row>
    <row r="15" spans="1:40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5"/>
      <c r="AC15" s="43"/>
      <c r="AD15" s="44"/>
      <c r="AE15" s="44" t="str">
        <f t="shared" si="4"/>
        <v/>
      </c>
      <c r="AF15" s="45"/>
      <c r="AG15" s="45" t="str">
        <f t="shared" si="5"/>
        <v/>
      </c>
      <c r="AH15" s="43"/>
      <c r="AI15" s="43"/>
      <c r="AJ15" s="46"/>
      <c r="AK15" s="46" t="str">
        <f t="shared" si="6"/>
        <v/>
      </c>
      <c r="AL15" s="49"/>
      <c r="AM15" s="48">
        <f t="shared" si="7"/>
        <v>0</v>
      </c>
      <c r="AN15" s="8" t="str">
        <f t="shared" si="8"/>
        <v>ok</v>
      </c>
    </row>
    <row r="16" spans="1:40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5"/>
      <c r="AC16" s="43"/>
      <c r="AD16" s="44"/>
      <c r="AE16" s="44" t="str">
        <f t="shared" si="4"/>
        <v/>
      </c>
      <c r="AF16" s="45"/>
      <c r="AG16" s="45" t="str">
        <f t="shared" si="5"/>
        <v/>
      </c>
      <c r="AH16" s="43"/>
      <c r="AI16" s="43"/>
      <c r="AJ16" s="46"/>
      <c r="AK16" s="46" t="str">
        <f t="shared" si="6"/>
        <v/>
      </c>
      <c r="AL16" s="49"/>
      <c r="AM16" s="48">
        <f t="shared" si="7"/>
        <v>0</v>
      </c>
      <c r="AN16" s="8" t="str">
        <f t="shared" si="8"/>
        <v>ok</v>
      </c>
    </row>
    <row r="17" spans="1:40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5"/>
      <c r="AC17" s="43"/>
      <c r="AD17" s="44"/>
      <c r="AE17" s="44" t="str">
        <f t="shared" si="4"/>
        <v/>
      </c>
      <c r="AF17" s="45"/>
      <c r="AG17" s="45" t="str">
        <f t="shared" si="5"/>
        <v/>
      </c>
      <c r="AH17" s="43"/>
      <c r="AI17" s="43"/>
      <c r="AJ17" s="46"/>
      <c r="AK17" s="46" t="str">
        <f t="shared" si="6"/>
        <v/>
      </c>
      <c r="AL17" s="49"/>
      <c r="AM17" s="48">
        <f t="shared" si="7"/>
        <v>0</v>
      </c>
      <c r="AN17" s="8" t="str">
        <f t="shared" si="8"/>
        <v>ok</v>
      </c>
    </row>
    <row r="18" spans="1:40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5"/>
      <c r="AC18" s="43"/>
      <c r="AD18" s="44"/>
      <c r="AE18" s="44" t="str">
        <f t="shared" si="4"/>
        <v/>
      </c>
      <c r="AF18" s="45"/>
      <c r="AG18" s="45" t="str">
        <f t="shared" si="5"/>
        <v/>
      </c>
      <c r="AH18" s="43"/>
      <c r="AI18" s="43"/>
      <c r="AJ18" s="46"/>
      <c r="AK18" s="46" t="str">
        <f t="shared" si="6"/>
        <v/>
      </c>
      <c r="AL18" s="49"/>
      <c r="AM18" s="48">
        <f t="shared" si="7"/>
        <v>0</v>
      </c>
      <c r="AN18" s="8" t="str">
        <f t="shared" si="8"/>
        <v>ok</v>
      </c>
    </row>
    <row r="19" spans="1:40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5"/>
      <c r="AC19" s="43"/>
      <c r="AD19" s="44"/>
      <c r="AE19" s="44" t="str">
        <f t="shared" si="4"/>
        <v/>
      </c>
      <c r="AF19" s="45"/>
      <c r="AG19" s="45" t="str">
        <f t="shared" si="5"/>
        <v/>
      </c>
      <c r="AH19" s="43"/>
      <c r="AI19" s="43"/>
      <c r="AJ19" s="46"/>
      <c r="AK19" s="46" t="str">
        <f t="shared" si="6"/>
        <v/>
      </c>
      <c r="AL19" s="49"/>
      <c r="AM19" s="48">
        <f t="shared" si="7"/>
        <v>0</v>
      </c>
      <c r="AN19" s="8" t="str">
        <f t="shared" si="8"/>
        <v>ok</v>
      </c>
    </row>
    <row r="20" spans="1:40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5"/>
      <c r="AC20" s="43"/>
      <c r="AD20" s="44"/>
      <c r="AE20" s="44" t="str">
        <f t="shared" si="4"/>
        <v/>
      </c>
      <c r="AF20" s="45"/>
      <c r="AG20" s="45" t="str">
        <f t="shared" si="5"/>
        <v/>
      </c>
      <c r="AH20" s="43"/>
      <c r="AI20" s="43"/>
      <c r="AJ20" s="46"/>
      <c r="AK20" s="46" t="str">
        <f t="shared" si="6"/>
        <v/>
      </c>
      <c r="AL20" s="49"/>
      <c r="AM20" s="48">
        <f t="shared" si="7"/>
        <v>0</v>
      </c>
      <c r="AN20" s="8" t="str">
        <f t="shared" si="8"/>
        <v>ok</v>
      </c>
    </row>
    <row r="21" spans="1:40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5"/>
      <c r="AC21" s="43"/>
      <c r="AD21" s="44"/>
      <c r="AE21" s="44" t="str">
        <f t="shared" si="4"/>
        <v/>
      </c>
      <c r="AF21" s="45"/>
      <c r="AG21" s="45" t="str">
        <f t="shared" si="5"/>
        <v/>
      </c>
      <c r="AH21" s="43"/>
      <c r="AI21" s="43"/>
      <c r="AJ21" s="46"/>
      <c r="AK21" s="46" t="str">
        <f t="shared" si="6"/>
        <v/>
      </c>
      <c r="AL21" s="49"/>
      <c r="AM21" s="48">
        <f t="shared" si="7"/>
        <v>0</v>
      </c>
      <c r="AN21" s="8" t="str">
        <f t="shared" si="8"/>
        <v>ok</v>
      </c>
    </row>
    <row r="22" spans="1:40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5"/>
      <c r="AC22" s="43"/>
      <c r="AD22" s="44"/>
      <c r="AE22" s="44" t="str">
        <f t="shared" si="4"/>
        <v/>
      </c>
      <c r="AF22" s="45"/>
      <c r="AG22" s="45" t="str">
        <f t="shared" si="5"/>
        <v/>
      </c>
      <c r="AH22" s="43"/>
      <c r="AI22" s="43"/>
      <c r="AJ22" s="46"/>
      <c r="AK22" s="46" t="str">
        <f t="shared" si="6"/>
        <v/>
      </c>
      <c r="AL22" s="49"/>
      <c r="AM22" s="48">
        <f t="shared" si="7"/>
        <v>0</v>
      </c>
      <c r="AN22" s="8" t="str">
        <f t="shared" si="8"/>
        <v>ok</v>
      </c>
    </row>
    <row r="23" spans="1:40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5"/>
      <c r="AC23" s="43"/>
      <c r="AD23" s="44"/>
      <c r="AE23" s="44" t="str">
        <f t="shared" si="4"/>
        <v/>
      </c>
      <c r="AF23" s="45"/>
      <c r="AG23" s="45" t="str">
        <f t="shared" si="5"/>
        <v/>
      </c>
      <c r="AH23" s="43"/>
      <c r="AI23" s="43"/>
      <c r="AJ23" s="46"/>
      <c r="AK23" s="46" t="str">
        <f t="shared" si="6"/>
        <v/>
      </c>
      <c r="AL23" s="49"/>
      <c r="AM23" s="48">
        <f t="shared" si="7"/>
        <v>0</v>
      </c>
      <c r="AN23" s="8" t="str">
        <f t="shared" si="8"/>
        <v>ok</v>
      </c>
    </row>
    <row r="24" spans="1:40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5"/>
      <c r="AC24" s="43"/>
      <c r="AD24" s="44"/>
      <c r="AE24" s="44" t="str">
        <f t="shared" si="4"/>
        <v/>
      </c>
      <c r="AF24" s="45"/>
      <c r="AG24" s="45" t="str">
        <f t="shared" si="5"/>
        <v/>
      </c>
      <c r="AH24" s="43"/>
      <c r="AI24" s="43"/>
      <c r="AJ24" s="46"/>
      <c r="AK24" s="46" t="str">
        <f t="shared" si="6"/>
        <v/>
      </c>
      <c r="AL24" s="49"/>
      <c r="AM24" s="48">
        <f t="shared" si="7"/>
        <v>0</v>
      </c>
      <c r="AN24" s="8" t="str">
        <f t="shared" si="8"/>
        <v>ok</v>
      </c>
    </row>
    <row r="25" spans="1:40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5"/>
      <c r="AC25" s="43"/>
      <c r="AD25" s="44"/>
      <c r="AE25" s="44" t="str">
        <f t="shared" si="4"/>
        <v/>
      </c>
      <c r="AF25" s="45"/>
      <c r="AG25" s="45" t="str">
        <f t="shared" si="5"/>
        <v/>
      </c>
      <c r="AH25" s="43"/>
      <c r="AI25" s="43"/>
      <c r="AJ25" s="46"/>
      <c r="AK25" s="46" t="str">
        <f t="shared" si="6"/>
        <v/>
      </c>
      <c r="AL25" s="49"/>
      <c r="AM25" s="48">
        <f t="shared" si="7"/>
        <v>0</v>
      </c>
      <c r="AN25" s="8" t="str">
        <f t="shared" si="8"/>
        <v>ok</v>
      </c>
    </row>
    <row r="26" spans="1:40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5"/>
      <c r="AC26" s="43"/>
      <c r="AD26" s="44"/>
      <c r="AE26" s="44" t="str">
        <f t="shared" si="4"/>
        <v/>
      </c>
      <c r="AF26" s="45"/>
      <c r="AG26" s="45" t="str">
        <f t="shared" si="5"/>
        <v/>
      </c>
      <c r="AH26" s="43"/>
      <c r="AI26" s="43"/>
      <c r="AJ26" s="46"/>
      <c r="AK26" s="46" t="str">
        <f t="shared" si="6"/>
        <v/>
      </c>
      <c r="AL26" s="49"/>
      <c r="AM26" s="48">
        <f t="shared" si="7"/>
        <v>0</v>
      </c>
      <c r="AN26" s="8" t="str">
        <f t="shared" si="8"/>
        <v>ok</v>
      </c>
    </row>
    <row r="27" spans="1:40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5"/>
      <c r="AC27" s="43"/>
      <c r="AD27" s="44"/>
      <c r="AE27" s="44" t="str">
        <f t="shared" si="4"/>
        <v/>
      </c>
      <c r="AF27" s="45"/>
      <c r="AG27" s="45" t="str">
        <f t="shared" si="5"/>
        <v/>
      </c>
      <c r="AH27" s="43"/>
      <c r="AI27" s="43"/>
      <c r="AJ27" s="46"/>
      <c r="AK27" s="46" t="str">
        <f t="shared" si="6"/>
        <v/>
      </c>
      <c r="AL27" s="49"/>
      <c r="AM27" s="48">
        <f t="shared" si="7"/>
        <v>0</v>
      </c>
      <c r="AN27" s="8" t="str">
        <f t="shared" si="8"/>
        <v>ok</v>
      </c>
    </row>
    <row r="28" spans="1:40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5"/>
      <c r="AC28" s="43"/>
      <c r="AD28" s="44"/>
      <c r="AE28" s="44" t="str">
        <f t="shared" si="4"/>
        <v/>
      </c>
      <c r="AF28" s="45"/>
      <c r="AG28" s="45" t="str">
        <f t="shared" si="5"/>
        <v/>
      </c>
      <c r="AH28" s="43"/>
      <c r="AI28" s="43"/>
      <c r="AJ28" s="46"/>
      <c r="AK28" s="46" t="str">
        <f t="shared" si="6"/>
        <v/>
      </c>
      <c r="AL28" s="49"/>
      <c r="AM28" s="48">
        <f t="shared" si="7"/>
        <v>0</v>
      </c>
      <c r="AN28" s="8" t="str">
        <f t="shared" si="8"/>
        <v>ok</v>
      </c>
    </row>
    <row r="29" spans="1:40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5"/>
      <c r="AC29" s="43"/>
      <c r="AD29" s="44"/>
      <c r="AE29" s="44" t="str">
        <f t="shared" si="4"/>
        <v/>
      </c>
      <c r="AF29" s="45"/>
      <c r="AG29" s="45" t="str">
        <f t="shared" si="5"/>
        <v/>
      </c>
      <c r="AH29" s="43"/>
      <c r="AI29" s="43"/>
      <c r="AJ29" s="46"/>
      <c r="AK29" s="46" t="str">
        <f t="shared" si="6"/>
        <v/>
      </c>
      <c r="AL29" s="49"/>
      <c r="AM29" s="48">
        <f t="shared" si="7"/>
        <v>0</v>
      </c>
      <c r="AN29" s="8" t="str">
        <f t="shared" si="8"/>
        <v>ok</v>
      </c>
    </row>
    <row r="30" spans="1:40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5"/>
      <c r="AC30" s="43"/>
      <c r="AD30" s="44"/>
      <c r="AE30" s="44" t="str">
        <f t="shared" si="4"/>
        <v/>
      </c>
      <c r="AF30" s="45"/>
      <c r="AG30" s="45" t="str">
        <f t="shared" si="5"/>
        <v/>
      </c>
      <c r="AH30" s="43"/>
      <c r="AI30" s="43"/>
      <c r="AJ30" s="46"/>
      <c r="AK30" s="46" t="str">
        <f t="shared" si="6"/>
        <v/>
      </c>
      <c r="AL30" s="49"/>
      <c r="AM30" s="48">
        <f t="shared" si="7"/>
        <v>0</v>
      </c>
      <c r="AN30" s="8" t="str">
        <f t="shared" si="8"/>
        <v>ok</v>
      </c>
    </row>
    <row r="31" spans="1:40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5"/>
      <c r="AC31" s="43"/>
      <c r="AD31" s="44"/>
      <c r="AE31" s="44" t="str">
        <f t="shared" si="4"/>
        <v/>
      </c>
      <c r="AF31" s="45"/>
      <c r="AG31" s="45" t="str">
        <f t="shared" si="5"/>
        <v/>
      </c>
      <c r="AH31" s="43"/>
      <c r="AI31" s="43"/>
      <c r="AJ31" s="46"/>
      <c r="AK31" s="46" t="str">
        <f t="shared" si="6"/>
        <v/>
      </c>
      <c r="AL31" s="49"/>
      <c r="AM31" s="48">
        <f t="shared" si="7"/>
        <v>0</v>
      </c>
      <c r="AN31" s="8" t="str">
        <f t="shared" si="8"/>
        <v>ok</v>
      </c>
    </row>
    <row r="32" spans="1:40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5"/>
      <c r="AC32" s="43"/>
      <c r="AD32" s="44"/>
      <c r="AE32" s="44" t="str">
        <f t="shared" si="4"/>
        <v/>
      </c>
      <c r="AF32" s="45"/>
      <c r="AG32" s="45" t="str">
        <f t="shared" si="5"/>
        <v/>
      </c>
      <c r="AH32" s="43"/>
      <c r="AI32" s="43"/>
      <c r="AJ32" s="46"/>
      <c r="AK32" s="46" t="str">
        <f t="shared" si="6"/>
        <v/>
      </c>
      <c r="AL32" s="49"/>
      <c r="AM32" s="48">
        <f t="shared" si="7"/>
        <v>0</v>
      </c>
      <c r="AN32" s="8" t="str">
        <f t="shared" si="8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5"/>
      <c r="AC33" s="43"/>
      <c r="AD33" s="44"/>
      <c r="AE33" s="44" t="str">
        <f t="shared" si="4"/>
        <v/>
      </c>
      <c r="AF33" s="45"/>
      <c r="AG33" s="45" t="str">
        <f t="shared" si="5"/>
        <v/>
      </c>
      <c r="AH33" s="43"/>
      <c r="AI33" s="43"/>
      <c r="AJ33" s="46"/>
      <c r="AK33" s="46" t="str">
        <f t="shared" si="6"/>
        <v/>
      </c>
      <c r="AL33" s="49"/>
      <c r="AM33" s="48">
        <f t="shared" si="7"/>
        <v>0</v>
      </c>
      <c r="AN33" s="8" t="str">
        <f t="shared" si="8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5"/>
      <c r="AC34" s="43"/>
      <c r="AD34" s="44"/>
      <c r="AE34" s="44" t="str">
        <f t="shared" si="4"/>
        <v/>
      </c>
      <c r="AF34" s="45"/>
      <c r="AG34" s="45" t="str">
        <f t="shared" si="5"/>
        <v/>
      </c>
      <c r="AH34" s="43"/>
      <c r="AI34" s="43"/>
      <c r="AJ34" s="46"/>
      <c r="AK34" s="46" t="str">
        <f t="shared" si="6"/>
        <v/>
      </c>
      <c r="AL34" s="49"/>
      <c r="AM34" s="48">
        <f t="shared" si="7"/>
        <v>0</v>
      </c>
      <c r="AN34" s="8" t="str">
        <f t="shared" si="8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5"/>
      <c r="AC35" s="43"/>
      <c r="AD35" s="44"/>
      <c r="AE35" s="44" t="str">
        <f t="shared" si="4"/>
        <v/>
      </c>
      <c r="AF35" s="45"/>
      <c r="AG35" s="45" t="str">
        <f t="shared" si="5"/>
        <v/>
      </c>
      <c r="AH35" s="43"/>
      <c r="AI35" s="43"/>
      <c r="AJ35" s="46"/>
      <c r="AK35" s="46" t="str">
        <f t="shared" si="6"/>
        <v/>
      </c>
      <c r="AL35" s="49"/>
      <c r="AM35" s="48">
        <f t="shared" si="7"/>
        <v>0</v>
      </c>
      <c r="AN35" s="8" t="str">
        <f t="shared" si="8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5"/>
      <c r="AC36" s="43"/>
      <c r="AD36" s="44"/>
      <c r="AE36" s="44" t="str">
        <f t="shared" si="4"/>
        <v/>
      </c>
      <c r="AF36" s="45"/>
      <c r="AG36" s="45" t="str">
        <f t="shared" si="5"/>
        <v/>
      </c>
      <c r="AH36" s="43"/>
      <c r="AI36" s="43"/>
      <c r="AJ36" s="46"/>
      <c r="AK36" s="46" t="str">
        <f t="shared" si="6"/>
        <v/>
      </c>
      <c r="AL36" s="50"/>
      <c r="AM36" s="48">
        <f t="shared" si="7"/>
        <v>0</v>
      </c>
      <c r="AN36" s="8" t="str">
        <f t="shared" si="8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5"/>
      <c r="AC37" s="43"/>
      <c r="AD37" s="44"/>
      <c r="AE37" s="44" t="str">
        <f t="shared" si="4"/>
        <v/>
      </c>
      <c r="AF37" s="45"/>
      <c r="AG37" s="45" t="str">
        <f t="shared" si="5"/>
        <v/>
      </c>
      <c r="AH37" s="43"/>
      <c r="AI37" s="43"/>
      <c r="AJ37" s="46"/>
      <c r="AK37" s="46" t="str">
        <f t="shared" si="6"/>
        <v/>
      </c>
      <c r="AL37" s="50"/>
      <c r="AM37" s="48">
        <f t="shared" si="7"/>
        <v>0</v>
      </c>
      <c r="AN37" s="8" t="str">
        <f t="shared" si="8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5"/>
      <c r="AC38" s="43"/>
      <c r="AD38" s="44"/>
      <c r="AE38" s="44" t="str">
        <f t="shared" si="4"/>
        <v/>
      </c>
      <c r="AF38" s="45"/>
      <c r="AG38" s="45" t="str">
        <f t="shared" si="5"/>
        <v/>
      </c>
      <c r="AH38" s="43"/>
      <c r="AI38" s="43"/>
      <c r="AJ38" s="46"/>
      <c r="AK38" s="46" t="str">
        <f t="shared" si="6"/>
        <v/>
      </c>
      <c r="AL38" s="50"/>
      <c r="AM38" s="48">
        <f t="shared" si="7"/>
        <v>0</v>
      </c>
      <c r="AN38" s="8" t="str">
        <f t="shared" si="8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5"/>
      <c r="AC39" s="43"/>
      <c r="AD39" s="44"/>
      <c r="AE39" s="44" t="str">
        <f t="shared" si="4"/>
        <v/>
      </c>
      <c r="AF39" s="45"/>
      <c r="AG39" s="45" t="str">
        <f t="shared" si="5"/>
        <v/>
      </c>
      <c r="AH39" s="43"/>
      <c r="AI39" s="43"/>
      <c r="AJ39" s="46"/>
      <c r="AK39" s="46" t="str">
        <f t="shared" si="6"/>
        <v/>
      </c>
      <c r="AL39" s="50"/>
      <c r="AM39" s="48">
        <f t="shared" si="7"/>
        <v>0</v>
      </c>
      <c r="AN39" s="8" t="str">
        <f t="shared" si="8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5"/>
      <c r="AC40" s="43"/>
      <c r="AD40" s="44"/>
      <c r="AE40" s="44" t="str">
        <f t="shared" si="4"/>
        <v/>
      </c>
      <c r="AF40" s="45"/>
      <c r="AG40" s="45" t="str">
        <f t="shared" si="5"/>
        <v/>
      </c>
      <c r="AH40" s="43"/>
      <c r="AI40" s="43"/>
      <c r="AJ40" s="46"/>
      <c r="AK40" s="46" t="str">
        <f t="shared" si="6"/>
        <v/>
      </c>
      <c r="AL40" s="50"/>
      <c r="AM40" s="48">
        <f t="shared" si="7"/>
        <v>0</v>
      </c>
      <c r="AN40" s="8" t="str">
        <f t="shared" si="8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5"/>
      <c r="AC41" s="43"/>
      <c r="AD41" s="44"/>
      <c r="AE41" s="44" t="str">
        <f t="shared" si="4"/>
        <v/>
      </c>
      <c r="AF41" s="45"/>
      <c r="AG41" s="45" t="str">
        <f t="shared" si="5"/>
        <v/>
      </c>
      <c r="AH41" s="43"/>
      <c r="AI41" s="43"/>
      <c r="AJ41" s="46"/>
      <c r="AK41" s="46" t="str">
        <f t="shared" si="6"/>
        <v/>
      </c>
      <c r="AL41" s="50"/>
      <c r="AM41" s="48">
        <f t="shared" si="7"/>
        <v>0</v>
      </c>
      <c r="AN41" s="8" t="str">
        <f t="shared" si="8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5"/>
      <c r="AC42" s="43"/>
      <c r="AD42" s="44"/>
      <c r="AE42" s="44" t="str">
        <f t="shared" si="4"/>
        <v/>
      </c>
      <c r="AF42" s="45"/>
      <c r="AG42" s="45" t="str">
        <f t="shared" si="5"/>
        <v/>
      </c>
      <c r="AH42" s="43"/>
      <c r="AI42" s="43"/>
      <c r="AJ42" s="46"/>
      <c r="AK42" s="46" t="str">
        <f t="shared" si="6"/>
        <v/>
      </c>
      <c r="AL42" s="50"/>
      <c r="AM42" s="48">
        <f t="shared" si="7"/>
        <v>0</v>
      </c>
      <c r="AN42" s="8" t="str">
        <f t="shared" si="8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5"/>
      <c r="AC43" s="43"/>
      <c r="AD43" s="44"/>
      <c r="AE43" s="44" t="str">
        <f t="shared" si="4"/>
        <v/>
      </c>
      <c r="AF43" s="45"/>
      <c r="AG43" s="45" t="str">
        <f t="shared" si="5"/>
        <v/>
      </c>
      <c r="AH43" s="43"/>
      <c r="AI43" s="43"/>
      <c r="AJ43" s="46"/>
      <c r="AK43" s="46" t="str">
        <f t="shared" si="6"/>
        <v/>
      </c>
      <c r="AL43" s="50"/>
      <c r="AM43" s="48">
        <f t="shared" si="7"/>
        <v>0</v>
      </c>
      <c r="AN43" s="8" t="str">
        <f t="shared" si="8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5"/>
      <c r="AC44" s="43"/>
      <c r="AD44" s="44"/>
      <c r="AE44" s="44" t="str">
        <f t="shared" si="4"/>
        <v/>
      </c>
      <c r="AF44" s="45"/>
      <c r="AG44" s="45" t="str">
        <f t="shared" si="5"/>
        <v/>
      </c>
      <c r="AH44" s="43"/>
      <c r="AI44" s="43"/>
      <c r="AJ44" s="46"/>
      <c r="AK44" s="46" t="str">
        <f t="shared" si="6"/>
        <v/>
      </c>
      <c r="AL44" s="50"/>
      <c r="AM44" s="48">
        <f t="shared" si="7"/>
        <v>0</v>
      </c>
      <c r="AN44" s="8" t="str">
        <f t="shared" si="8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5"/>
      <c r="AC45" s="43"/>
      <c r="AD45" s="44"/>
      <c r="AE45" s="44" t="str">
        <f t="shared" si="4"/>
        <v/>
      </c>
      <c r="AF45" s="45"/>
      <c r="AG45" s="45" t="str">
        <f t="shared" si="5"/>
        <v/>
      </c>
      <c r="AH45" s="43"/>
      <c r="AI45" s="43"/>
      <c r="AJ45" s="46"/>
      <c r="AK45" s="46" t="str">
        <f t="shared" si="6"/>
        <v/>
      </c>
      <c r="AL45" s="50"/>
      <c r="AM45" s="48">
        <f t="shared" si="7"/>
        <v>0</v>
      </c>
      <c r="AN45" s="8" t="str">
        <f t="shared" si="8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5"/>
      <c r="AC46" s="43"/>
      <c r="AD46" s="44"/>
      <c r="AE46" s="44" t="str">
        <f t="shared" si="4"/>
        <v/>
      </c>
      <c r="AF46" s="45"/>
      <c r="AG46" s="45" t="str">
        <f t="shared" si="5"/>
        <v/>
      </c>
      <c r="AH46" s="43"/>
      <c r="AI46" s="43"/>
      <c r="AJ46" s="46"/>
      <c r="AK46" s="46" t="str">
        <f t="shared" si="6"/>
        <v/>
      </c>
      <c r="AL46" s="50"/>
      <c r="AM46" s="48">
        <f t="shared" si="7"/>
        <v>0</v>
      </c>
      <c r="AN46" s="8" t="str">
        <f t="shared" si="8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5"/>
      <c r="AC47" s="43"/>
      <c r="AD47" s="44"/>
      <c r="AE47" s="44" t="str">
        <f t="shared" si="4"/>
        <v/>
      </c>
      <c r="AF47" s="45"/>
      <c r="AG47" s="45" t="str">
        <f t="shared" si="5"/>
        <v/>
      </c>
      <c r="AH47" s="43"/>
      <c r="AI47" s="43"/>
      <c r="AJ47" s="46"/>
      <c r="AK47" s="46" t="str">
        <f t="shared" si="6"/>
        <v/>
      </c>
      <c r="AL47" s="50"/>
      <c r="AM47" s="48">
        <f t="shared" si="7"/>
        <v>0</v>
      </c>
      <c r="AN47" s="8" t="str">
        <f t="shared" si="8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5"/>
      <c r="AC48" s="43"/>
      <c r="AD48" s="44"/>
      <c r="AE48" s="44" t="str">
        <f t="shared" si="4"/>
        <v/>
      </c>
      <c r="AF48" s="45"/>
      <c r="AG48" s="45" t="str">
        <f t="shared" si="5"/>
        <v/>
      </c>
      <c r="AH48" s="43"/>
      <c r="AI48" s="43"/>
      <c r="AJ48" s="46"/>
      <c r="AK48" s="46" t="str">
        <f t="shared" si="6"/>
        <v/>
      </c>
      <c r="AL48" s="50"/>
      <c r="AM48" s="48">
        <f t="shared" si="7"/>
        <v>0</v>
      </c>
      <c r="AN48" s="8" t="str">
        <f t="shared" si="8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5"/>
      <c r="AC49" s="43"/>
      <c r="AD49" s="44"/>
      <c r="AE49" s="44" t="str">
        <f t="shared" si="4"/>
        <v/>
      </c>
      <c r="AF49" s="45"/>
      <c r="AG49" s="45" t="str">
        <f t="shared" si="5"/>
        <v/>
      </c>
      <c r="AH49" s="43"/>
      <c r="AI49" s="43"/>
      <c r="AJ49" s="46"/>
      <c r="AK49" s="46" t="str">
        <f t="shared" si="6"/>
        <v/>
      </c>
      <c r="AL49" s="50"/>
      <c r="AM49" s="48">
        <f t="shared" si="7"/>
        <v>0</v>
      </c>
      <c r="AN49" s="8" t="str">
        <f t="shared" si="8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5"/>
      <c r="AC50" s="43"/>
      <c r="AD50" s="44"/>
      <c r="AE50" s="44" t="str">
        <f t="shared" si="4"/>
        <v/>
      </c>
      <c r="AF50" s="45"/>
      <c r="AG50" s="45" t="str">
        <f t="shared" si="5"/>
        <v/>
      </c>
      <c r="AH50" s="43"/>
      <c r="AI50" s="43"/>
      <c r="AJ50" s="46"/>
      <c r="AK50" s="46" t="str">
        <f t="shared" si="6"/>
        <v/>
      </c>
      <c r="AL50" s="50"/>
      <c r="AM50" s="48">
        <f t="shared" si="7"/>
        <v>0</v>
      </c>
      <c r="AN50" s="8" t="str">
        <f t="shared" si="8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5"/>
      <c r="AC51" s="43"/>
      <c r="AD51" s="44"/>
      <c r="AE51" s="44" t="str">
        <f t="shared" si="4"/>
        <v/>
      </c>
      <c r="AF51" s="45"/>
      <c r="AG51" s="45" t="str">
        <f t="shared" si="5"/>
        <v/>
      </c>
      <c r="AH51" s="43"/>
      <c r="AI51" s="43"/>
      <c r="AJ51" s="46"/>
      <c r="AK51" s="46" t="str">
        <f t="shared" si="6"/>
        <v/>
      </c>
      <c r="AL51" s="50"/>
      <c r="AM51" s="48">
        <f t="shared" si="7"/>
        <v>0</v>
      </c>
      <c r="AN51" s="8" t="str">
        <f t="shared" si="8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5"/>
      <c r="AC52" s="43"/>
      <c r="AD52" s="44"/>
      <c r="AE52" s="44" t="str">
        <f t="shared" si="4"/>
        <v/>
      </c>
      <c r="AF52" s="45"/>
      <c r="AG52" s="45" t="str">
        <f t="shared" si="5"/>
        <v/>
      </c>
      <c r="AH52" s="43"/>
      <c r="AI52" s="43"/>
      <c r="AJ52" s="46"/>
      <c r="AK52" s="46" t="str">
        <f t="shared" si="6"/>
        <v/>
      </c>
      <c r="AL52" s="50"/>
      <c r="AM52" s="48">
        <f t="shared" si="7"/>
        <v>0</v>
      </c>
      <c r="AN52" s="8" t="str">
        <f t="shared" si="8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5"/>
      <c r="AC53" s="43"/>
      <c r="AD53" s="44"/>
      <c r="AE53" s="44" t="str">
        <f t="shared" si="4"/>
        <v/>
      </c>
      <c r="AF53" s="45"/>
      <c r="AG53" s="45" t="str">
        <f t="shared" si="5"/>
        <v/>
      </c>
      <c r="AH53" s="43"/>
      <c r="AI53" s="43"/>
      <c r="AJ53" s="46"/>
      <c r="AK53" s="46" t="str">
        <f t="shared" si="6"/>
        <v/>
      </c>
      <c r="AL53" s="50"/>
      <c r="AM53" s="48">
        <f t="shared" si="7"/>
        <v>0</v>
      </c>
      <c r="AN53" s="8" t="str">
        <f t="shared" si="8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5"/>
      <c r="AC54" s="43"/>
      <c r="AD54" s="44"/>
      <c r="AE54" s="44" t="str">
        <f t="shared" si="4"/>
        <v/>
      </c>
      <c r="AF54" s="45"/>
      <c r="AG54" s="45" t="str">
        <f t="shared" si="5"/>
        <v/>
      </c>
      <c r="AH54" s="43"/>
      <c r="AI54" s="43"/>
      <c r="AJ54" s="46"/>
      <c r="AK54" s="46" t="str">
        <f t="shared" si="6"/>
        <v/>
      </c>
      <c r="AL54" s="50"/>
      <c r="AM54" s="48">
        <f t="shared" si="7"/>
        <v>0</v>
      </c>
      <c r="AN54" s="8" t="str">
        <f t="shared" si="8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5"/>
      <c r="AC55" s="43"/>
      <c r="AD55" s="44"/>
      <c r="AE55" s="44" t="str">
        <f t="shared" si="4"/>
        <v/>
      </c>
      <c r="AF55" s="45"/>
      <c r="AG55" s="45" t="str">
        <f t="shared" si="5"/>
        <v/>
      </c>
      <c r="AH55" s="43"/>
      <c r="AI55" s="43"/>
      <c r="AJ55" s="46"/>
      <c r="AK55" s="46" t="str">
        <f t="shared" si="6"/>
        <v/>
      </c>
      <c r="AL55" s="50"/>
      <c r="AM55" s="48">
        <f t="shared" si="7"/>
        <v>0</v>
      </c>
      <c r="AN55" s="8" t="str">
        <f t="shared" si="8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5"/>
      <c r="AC56" s="43"/>
      <c r="AD56" s="44"/>
      <c r="AE56" s="44" t="str">
        <f t="shared" si="4"/>
        <v/>
      </c>
      <c r="AF56" s="45"/>
      <c r="AG56" s="45" t="str">
        <f t="shared" si="5"/>
        <v/>
      </c>
      <c r="AH56" s="43"/>
      <c r="AI56" s="43"/>
      <c r="AJ56" s="46"/>
      <c r="AK56" s="46" t="str">
        <f t="shared" si="6"/>
        <v/>
      </c>
      <c r="AL56" s="50"/>
      <c r="AM56" s="48">
        <f t="shared" si="7"/>
        <v>0</v>
      </c>
      <c r="AN56" s="8" t="str">
        <f t="shared" si="8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5"/>
      <c r="AC57" s="43"/>
      <c r="AD57" s="44"/>
      <c r="AE57" s="44" t="str">
        <f t="shared" si="4"/>
        <v/>
      </c>
      <c r="AF57" s="45"/>
      <c r="AG57" s="45" t="str">
        <f t="shared" si="5"/>
        <v/>
      </c>
      <c r="AH57" s="43"/>
      <c r="AI57" s="43"/>
      <c r="AJ57" s="46"/>
      <c r="AK57" s="46" t="str">
        <f t="shared" si="6"/>
        <v/>
      </c>
      <c r="AL57" s="50"/>
      <c r="AM57" s="48">
        <f t="shared" si="7"/>
        <v>0</v>
      </c>
      <c r="AN57" s="8" t="str">
        <f t="shared" si="8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5"/>
      <c r="AC58" s="43"/>
      <c r="AD58" s="44"/>
      <c r="AE58" s="44" t="str">
        <f t="shared" si="4"/>
        <v/>
      </c>
      <c r="AF58" s="45"/>
      <c r="AG58" s="45" t="str">
        <f t="shared" si="5"/>
        <v/>
      </c>
      <c r="AH58" s="43"/>
      <c r="AI58" s="43"/>
      <c r="AJ58" s="46"/>
      <c r="AK58" s="46" t="str">
        <f t="shared" si="6"/>
        <v/>
      </c>
      <c r="AL58" s="50"/>
      <c r="AM58" s="48">
        <f t="shared" si="7"/>
        <v>0</v>
      </c>
      <c r="AN58" s="8" t="str">
        <f t="shared" si="8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5"/>
      <c r="AC59" s="43"/>
      <c r="AD59" s="44"/>
      <c r="AE59" s="44" t="str">
        <f t="shared" si="4"/>
        <v/>
      </c>
      <c r="AF59" s="45"/>
      <c r="AG59" s="45" t="str">
        <f t="shared" si="5"/>
        <v/>
      </c>
      <c r="AH59" s="43"/>
      <c r="AI59" s="43"/>
      <c r="AJ59" s="46"/>
      <c r="AK59" s="46" t="str">
        <f t="shared" si="6"/>
        <v/>
      </c>
      <c r="AL59" s="50"/>
      <c r="AM59" s="48">
        <f t="shared" si="7"/>
        <v>0</v>
      </c>
      <c r="AN59" s="8" t="str">
        <f t="shared" si="8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5"/>
      <c r="AC60" s="43"/>
      <c r="AD60" s="44"/>
      <c r="AE60" s="44" t="str">
        <f t="shared" si="4"/>
        <v/>
      </c>
      <c r="AF60" s="45"/>
      <c r="AG60" s="45" t="str">
        <f t="shared" si="5"/>
        <v/>
      </c>
      <c r="AH60" s="43"/>
      <c r="AI60" s="43"/>
      <c r="AJ60" s="46"/>
      <c r="AK60" s="46" t="str">
        <f t="shared" si="6"/>
        <v/>
      </c>
      <c r="AL60" s="50"/>
      <c r="AM60" s="48">
        <f t="shared" si="7"/>
        <v>0</v>
      </c>
      <c r="AN60" s="8" t="str">
        <f t="shared" si="8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5"/>
      <c r="AC61" s="43"/>
      <c r="AD61" s="44"/>
      <c r="AE61" s="44" t="str">
        <f t="shared" si="4"/>
        <v/>
      </c>
      <c r="AF61" s="45"/>
      <c r="AG61" s="45" t="str">
        <f t="shared" si="5"/>
        <v/>
      </c>
      <c r="AH61" s="43"/>
      <c r="AI61" s="43"/>
      <c r="AJ61" s="46"/>
      <c r="AK61" s="46" t="str">
        <f t="shared" si="6"/>
        <v/>
      </c>
      <c r="AL61" s="50"/>
      <c r="AM61" s="48">
        <f t="shared" si="7"/>
        <v>0</v>
      </c>
      <c r="AN61" s="8" t="str">
        <f t="shared" si="8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5"/>
      <c r="AC62" s="43"/>
      <c r="AD62" s="44"/>
      <c r="AE62" s="44" t="str">
        <f t="shared" si="4"/>
        <v/>
      </c>
      <c r="AF62" s="45"/>
      <c r="AG62" s="45" t="str">
        <f t="shared" si="5"/>
        <v/>
      </c>
      <c r="AH62" s="43"/>
      <c r="AI62" s="43"/>
      <c r="AJ62" s="46"/>
      <c r="AK62" s="46" t="str">
        <f t="shared" si="6"/>
        <v/>
      </c>
      <c r="AL62" s="50"/>
      <c r="AM62" s="48">
        <f t="shared" si="7"/>
        <v>0</v>
      </c>
      <c r="AN62" s="8" t="str">
        <f t="shared" si="8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5"/>
      <c r="AC63" s="43"/>
      <c r="AD63" s="44"/>
      <c r="AE63" s="44" t="str">
        <f t="shared" si="4"/>
        <v/>
      </c>
      <c r="AF63" s="45"/>
      <c r="AG63" s="45" t="str">
        <f t="shared" si="5"/>
        <v/>
      </c>
      <c r="AH63" s="43"/>
      <c r="AI63" s="43"/>
      <c r="AJ63" s="46"/>
      <c r="AK63" s="46" t="str">
        <f t="shared" si="6"/>
        <v/>
      </c>
      <c r="AL63" s="50"/>
      <c r="AM63" s="48">
        <f t="shared" si="7"/>
        <v>0</v>
      </c>
      <c r="AN63" s="8" t="str">
        <f t="shared" si="8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5"/>
      <c r="AC64" s="43"/>
      <c r="AD64" s="44"/>
      <c r="AE64" s="44" t="str">
        <f t="shared" si="4"/>
        <v/>
      </c>
      <c r="AF64" s="45"/>
      <c r="AG64" s="45" t="str">
        <f t="shared" si="5"/>
        <v/>
      </c>
      <c r="AH64" s="43"/>
      <c r="AI64" s="43"/>
      <c r="AJ64" s="46"/>
      <c r="AK64" s="46" t="str">
        <f t="shared" si="6"/>
        <v/>
      </c>
      <c r="AL64" s="50"/>
      <c r="AM64" s="48">
        <f t="shared" si="7"/>
        <v>0</v>
      </c>
      <c r="AN64" s="8" t="str">
        <f t="shared" si="8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5"/>
      <c r="AC65" s="43"/>
      <c r="AD65" s="44"/>
      <c r="AE65" s="44" t="str">
        <f t="shared" si="4"/>
        <v/>
      </c>
      <c r="AF65" s="45"/>
      <c r="AG65" s="45" t="str">
        <f t="shared" si="5"/>
        <v/>
      </c>
      <c r="AH65" s="43"/>
      <c r="AI65" s="43"/>
      <c r="AJ65" s="46"/>
      <c r="AK65" s="46" t="str">
        <f t="shared" si="6"/>
        <v/>
      </c>
      <c r="AL65" s="50"/>
      <c r="AM65" s="48">
        <f t="shared" si="7"/>
        <v>0</v>
      </c>
      <c r="AN65" s="8" t="str">
        <f t="shared" si="8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5"/>
      <c r="AC66" s="43"/>
      <c r="AD66" s="44"/>
      <c r="AE66" s="44" t="str">
        <f t="shared" si="4"/>
        <v/>
      </c>
      <c r="AF66" s="45"/>
      <c r="AG66" s="45" t="str">
        <f t="shared" si="5"/>
        <v/>
      </c>
      <c r="AH66" s="43"/>
      <c r="AI66" s="43"/>
      <c r="AJ66" s="46"/>
      <c r="AK66" s="46" t="str">
        <f t="shared" si="6"/>
        <v/>
      </c>
      <c r="AL66" s="50"/>
      <c r="AM66" s="48">
        <f t="shared" si="7"/>
        <v>0</v>
      </c>
      <c r="AN66" s="8" t="str">
        <f t="shared" si="8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5"/>
      <c r="AC67" s="43"/>
      <c r="AD67" s="44"/>
      <c r="AE67" s="44" t="str">
        <f t="shared" si="4"/>
        <v/>
      </c>
      <c r="AF67" s="45"/>
      <c r="AG67" s="45" t="str">
        <f t="shared" si="5"/>
        <v/>
      </c>
      <c r="AH67" s="43"/>
      <c r="AI67" s="43"/>
      <c r="AJ67" s="46"/>
      <c r="AK67" s="46" t="str">
        <f t="shared" si="6"/>
        <v/>
      </c>
      <c r="AL67" s="50"/>
      <c r="AM67" s="48">
        <f t="shared" si="7"/>
        <v>0</v>
      </c>
      <c r="AN67" s="8" t="str">
        <f t="shared" si="8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5"/>
      <c r="AC68" s="43"/>
      <c r="AD68" s="44"/>
      <c r="AE68" s="44" t="str">
        <f t="shared" ref="AE68:AE85" si="10">IF(AD68=0,"",(AD68/AC68*100))</f>
        <v/>
      </c>
      <c r="AF68" s="45"/>
      <c r="AG68" s="45" t="str">
        <f t="shared" ref="AG68:AG85" si="11">IF(AF68=0,"",(AF68/AC68*100))</f>
        <v/>
      </c>
      <c r="AH68" s="43"/>
      <c r="AI68" s="43"/>
      <c r="AJ68" s="46"/>
      <c r="AK68" s="46" t="str">
        <f t="shared" ref="AK68:AK85" si="12">IF(AJ68=0,"",(AJ68/AC68*100))</f>
        <v/>
      </c>
      <c r="AL68" s="50"/>
      <c r="AM68" s="48">
        <f t="shared" ref="AM68:AM85" si="13">AD68+AF68+AJ68+AH68</f>
        <v>0</v>
      </c>
      <c r="AN68" s="8" t="str">
        <f t="shared" ref="AN68:AN85" si="14">IF(AM68=AC68,"ok",FALSE)</f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5"/>
      <c r="AC69" s="43"/>
      <c r="AD69" s="44"/>
      <c r="AE69" s="44" t="str">
        <f t="shared" si="10"/>
        <v/>
      </c>
      <c r="AF69" s="45"/>
      <c r="AG69" s="45" t="str">
        <f t="shared" si="11"/>
        <v/>
      </c>
      <c r="AH69" s="43"/>
      <c r="AI69" s="43"/>
      <c r="AJ69" s="46"/>
      <c r="AK69" s="46" t="str">
        <f t="shared" si="12"/>
        <v/>
      </c>
      <c r="AL69" s="50"/>
      <c r="AM69" s="48">
        <f t="shared" si="13"/>
        <v>0</v>
      </c>
      <c r="AN69" s="8" t="str">
        <f t="shared" si="14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5"/>
      <c r="AC70" s="43"/>
      <c r="AD70" s="44"/>
      <c r="AE70" s="44" t="str">
        <f t="shared" si="10"/>
        <v/>
      </c>
      <c r="AF70" s="45"/>
      <c r="AG70" s="45" t="str">
        <f t="shared" si="11"/>
        <v/>
      </c>
      <c r="AH70" s="43"/>
      <c r="AI70" s="43"/>
      <c r="AJ70" s="46"/>
      <c r="AK70" s="46" t="str">
        <f t="shared" si="12"/>
        <v/>
      </c>
      <c r="AL70" s="50"/>
      <c r="AM70" s="48">
        <f t="shared" si="13"/>
        <v>0</v>
      </c>
      <c r="AN70" s="8" t="str">
        <f t="shared" si="14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5"/>
      <c r="AC71" s="43"/>
      <c r="AD71" s="44"/>
      <c r="AE71" s="44" t="str">
        <f t="shared" si="10"/>
        <v/>
      </c>
      <c r="AF71" s="45"/>
      <c r="AG71" s="45" t="str">
        <f t="shared" si="11"/>
        <v/>
      </c>
      <c r="AH71" s="43"/>
      <c r="AI71" s="43"/>
      <c r="AJ71" s="46"/>
      <c r="AK71" s="46" t="str">
        <f t="shared" si="12"/>
        <v/>
      </c>
      <c r="AL71" s="50"/>
      <c r="AM71" s="48">
        <f t="shared" si="13"/>
        <v>0</v>
      </c>
      <c r="AN71" s="8" t="str">
        <f t="shared" si="14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5"/>
      <c r="AC72" s="43"/>
      <c r="AD72" s="44"/>
      <c r="AE72" s="44" t="str">
        <f t="shared" si="10"/>
        <v/>
      </c>
      <c r="AF72" s="45"/>
      <c r="AG72" s="45" t="str">
        <f t="shared" si="11"/>
        <v/>
      </c>
      <c r="AH72" s="43"/>
      <c r="AI72" s="43"/>
      <c r="AJ72" s="46"/>
      <c r="AK72" s="46" t="str">
        <f t="shared" si="12"/>
        <v/>
      </c>
      <c r="AL72" s="50"/>
      <c r="AM72" s="48">
        <f t="shared" si="13"/>
        <v>0</v>
      </c>
      <c r="AN72" s="8" t="str">
        <f t="shared" si="14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5"/>
      <c r="AC73" s="43"/>
      <c r="AD73" s="44"/>
      <c r="AE73" s="44" t="str">
        <f t="shared" si="10"/>
        <v/>
      </c>
      <c r="AF73" s="45"/>
      <c r="AG73" s="45" t="str">
        <f t="shared" si="11"/>
        <v/>
      </c>
      <c r="AH73" s="43"/>
      <c r="AI73" s="43"/>
      <c r="AJ73" s="46"/>
      <c r="AK73" s="46" t="str">
        <f t="shared" si="12"/>
        <v/>
      </c>
      <c r="AL73" s="50"/>
      <c r="AM73" s="48">
        <f t="shared" si="13"/>
        <v>0</v>
      </c>
      <c r="AN73" s="8" t="str">
        <f t="shared" si="14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5"/>
      <c r="AC74" s="43"/>
      <c r="AD74" s="44"/>
      <c r="AE74" s="44" t="str">
        <f t="shared" si="10"/>
        <v/>
      </c>
      <c r="AF74" s="45"/>
      <c r="AG74" s="45" t="str">
        <f t="shared" si="11"/>
        <v/>
      </c>
      <c r="AH74" s="43"/>
      <c r="AI74" s="43"/>
      <c r="AJ74" s="46"/>
      <c r="AK74" s="46" t="str">
        <f t="shared" si="12"/>
        <v/>
      </c>
      <c r="AL74" s="50"/>
      <c r="AM74" s="48">
        <f t="shared" si="13"/>
        <v>0</v>
      </c>
      <c r="AN74" s="8" t="str">
        <f t="shared" si="14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5"/>
      <c r="AC75" s="43"/>
      <c r="AD75" s="44"/>
      <c r="AE75" s="44" t="str">
        <f t="shared" si="10"/>
        <v/>
      </c>
      <c r="AF75" s="45"/>
      <c r="AG75" s="45" t="str">
        <f t="shared" si="11"/>
        <v/>
      </c>
      <c r="AH75" s="43"/>
      <c r="AI75" s="43"/>
      <c r="AJ75" s="46"/>
      <c r="AK75" s="46" t="str">
        <f t="shared" si="12"/>
        <v/>
      </c>
      <c r="AL75" s="50"/>
      <c r="AM75" s="48">
        <f t="shared" si="13"/>
        <v>0</v>
      </c>
      <c r="AN75" s="8" t="str">
        <f t="shared" si="14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5"/>
      <c r="AC76" s="43"/>
      <c r="AD76" s="44"/>
      <c r="AE76" s="44" t="str">
        <f t="shared" si="10"/>
        <v/>
      </c>
      <c r="AF76" s="45"/>
      <c r="AG76" s="45" t="str">
        <f t="shared" si="11"/>
        <v/>
      </c>
      <c r="AH76" s="43"/>
      <c r="AI76" s="43"/>
      <c r="AJ76" s="46"/>
      <c r="AK76" s="46" t="str">
        <f t="shared" si="12"/>
        <v/>
      </c>
      <c r="AL76" s="50"/>
      <c r="AM76" s="48">
        <f t="shared" si="13"/>
        <v>0</v>
      </c>
      <c r="AN76" s="8" t="str">
        <f t="shared" si="14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5"/>
      <c r="AC77" s="43"/>
      <c r="AD77" s="44"/>
      <c r="AE77" s="44" t="str">
        <f t="shared" si="10"/>
        <v/>
      </c>
      <c r="AF77" s="45"/>
      <c r="AG77" s="45" t="str">
        <f t="shared" si="11"/>
        <v/>
      </c>
      <c r="AH77" s="43"/>
      <c r="AI77" s="43"/>
      <c r="AJ77" s="46"/>
      <c r="AK77" s="46" t="str">
        <f t="shared" si="12"/>
        <v/>
      </c>
      <c r="AL77" s="50"/>
      <c r="AM77" s="48">
        <f t="shared" si="13"/>
        <v>0</v>
      </c>
      <c r="AN77" s="8" t="str">
        <f t="shared" si="14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5"/>
      <c r="AC78" s="43"/>
      <c r="AD78" s="44"/>
      <c r="AE78" s="44" t="str">
        <f t="shared" si="10"/>
        <v/>
      </c>
      <c r="AF78" s="45"/>
      <c r="AG78" s="45" t="str">
        <f t="shared" si="11"/>
        <v/>
      </c>
      <c r="AH78" s="43"/>
      <c r="AI78" s="43"/>
      <c r="AJ78" s="46"/>
      <c r="AK78" s="46" t="str">
        <f t="shared" si="12"/>
        <v/>
      </c>
      <c r="AL78" s="50"/>
      <c r="AM78" s="48">
        <f t="shared" si="13"/>
        <v>0</v>
      </c>
      <c r="AN78" s="8" t="str">
        <f t="shared" si="14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5"/>
      <c r="AC79" s="43"/>
      <c r="AD79" s="44"/>
      <c r="AE79" s="44" t="str">
        <f t="shared" si="10"/>
        <v/>
      </c>
      <c r="AF79" s="45"/>
      <c r="AG79" s="45" t="str">
        <f t="shared" si="11"/>
        <v/>
      </c>
      <c r="AH79" s="43"/>
      <c r="AI79" s="43"/>
      <c r="AJ79" s="46"/>
      <c r="AK79" s="46" t="str">
        <f t="shared" si="12"/>
        <v/>
      </c>
      <c r="AL79" s="50"/>
      <c r="AM79" s="48">
        <f t="shared" si="13"/>
        <v>0</v>
      </c>
      <c r="AN79" s="8" t="str">
        <f t="shared" si="14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5"/>
      <c r="AC80" s="43"/>
      <c r="AD80" s="44"/>
      <c r="AE80" s="44" t="str">
        <f t="shared" si="10"/>
        <v/>
      </c>
      <c r="AF80" s="45"/>
      <c r="AG80" s="45" t="str">
        <f t="shared" si="11"/>
        <v/>
      </c>
      <c r="AH80" s="43"/>
      <c r="AI80" s="43"/>
      <c r="AJ80" s="46"/>
      <c r="AK80" s="46" t="str">
        <f t="shared" si="12"/>
        <v/>
      </c>
      <c r="AL80" s="50"/>
      <c r="AM80" s="48">
        <f t="shared" si="13"/>
        <v>0</v>
      </c>
      <c r="AN80" s="8" t="str">
        <f t="shared" si="14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5"/>
      <c r="AC81" s="43"/>
      <c r="AD81" s="44"/>
      <c r="AE81" s="44" t="str">
        <f t="shared" si="10"/>
        <v/>
      </c>
      <c r="AF81" s="45"/>
      <c r="AG81" s="45" t="str">
        <f t="shared" si="11"/>
        <v/>
      </c>
      <c r="AH81" s="43"/>
      <c r="AI81" s="43"/>
      <c r="AJ81" s="46"/>
      <c r="AK81" s="46" t="str">
        <f t="shared" si="12"/>
        <v/>
      </c>
      <c r="AL81" s="50"/>
      <c r="AM81" s="48">
        <f t="shared" si="13"/>
        <v>0</v>
      </c>
      <c r="AN81" s="8" t="str">
        <f t="shared" si="14"/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5"/>
      <c r="AC82" s="43"/>
      <c r="AD82" s="44"/>
      <c r="AE82" s="44" t="str">
        <f t="shared" si="10"/>
        <v/>
      </c>
      <c r="AF82" s="45"/>
      <c r="AG82" s="45" t="str">
        <f t="shared" si="11"/>
        <v/>
      </c>
      <c r="AH82" s="43"/>
      <c r="AI82" s="43"/>
      <c r="AJ82" s="46"/>
      <c r="AK82" s="46" t="str">
        <f t="shared" si="12"/>
        <v/>
      </c>
      <c r="AL82" s="50"/>
      <c r="AM82" s="48">
        <f t="shared" si="13"/>
        <v>0</v>
      </c>
      <c r="AN82" s="8" t="str">
        <f t="shared" si="14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5"/>
      <c r="AC83" s="43"/>
      <c r="AD83" s="44"/>
      <c r="AE83" s="44" t="str">
        <f t="shared" si="10"/>
        <v/>
      </c>
      <c r="AF83" s="45"/>
      <c r="AG83" s="45" t="str">
        <f t="shared" si="11"/>
        <v/>
      </c>
      <c r="AH83" s="43"/>
      <c r="AI83" s="43"/>
      <c r="AJ83" s="46"/>
      <c r="AK83" s="46" t="str">
        <f t="shared" si="12"/>
        <v/>
      </c>
      <c r="AL83" s="50"/>
      <c r="AM83" s="48">
        <f t="shared" si="13"/>
        <v>0</v>
      </c>
      <c r="AN83" s="8" t="str">
        <f t="shared" si="14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5"/>
      <c r="AC84" s="43"/>
      <c r="AD84" s="44"/>
      <c r="AE84" s="44" t="str">
        <f t="shared" si="10"/>
        <v/>
      </c>
      <c r="AF84" s="45"/>
      <c r="AG84" s="45" t="str">
        <f t="shared" si="11"/>
        <v/>
      </c>
      <c r="AH84" s="43"/>
      <c r="AI84" s="43"/>
      <c r="AJ84" s="46"/>
      <c r="AK84" s="46" t="str">
        <f t="shared" si="12"/>
        <v/>
      </c>
      <c r="AL84" s="50"/>
      <c r="AM84" s="48">
        <f t="shared" si="13"/>
        <v>0</v>
      </c>
      <c r="AN84" s="8" t="str">
        <f t="shared" si="14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5">
        <v>0</v>
      </c>
      <c r="AC85" s="43">
        <f>'[2]Vue globale'!AI86</f>
        <v>0</v>
      </c>
      <c r="AD85" s="44">
        <f>'[2]Vue globale'!AJ86</f>
        <v>0</v>
      </c>
      <c r="AE85" s="44" t="str">
        <f t="shared" si="10"/>
        <v/>
      </c>
      <c r="AF85" s="45">
        <f>'[2]Vue globale'!AL86</f>
        <v>0</v>
      </c>
      <c r="AG85" s="45" t="str">
        <f t="shared" si="11"/>
        <v/>
      </c>
      <c r="AH85" s="43">
        <f>'[2]Vue globale'!AN86</f>
        <v>0</v>
      </c>
      <c r="AI85" s="43"/>
      <c r="AJ85" s="46"/>
      <c r="AK85" s="46" t="str">
        <f t="shared" si="12"/>
        <v/>
      </c>
      <c r="AL85" s="50"/>
      <c r="AM85" s="48">
        <f t="shared" si="13"/>
        <v>0</v>
      </c>
      <c r="AN85" s="8" t="str">
        <f t="shared" si="14"/>
        <v>ok</v>
      </c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5">
    <cfRule type="cellIs" dxfId="55" priority="4" operator="between">
      <formula>0</formula>
      <formula>0</formula>
    </cfRule>
  </conditionalFormatting>
  <conditionalFormatting sqref="AC3:AC85">
    <cfRule type="cellIs" dxfId="54" priority="8" operator="between">
      <formula>0</formula>
      <formula>0</formula>
    </cfRule>
  </conditionalFormatting>
  <conditionalFormatting sqref="AD3:AD85">
    <cfRule type="cellIs" dxfId="53" priority="7" operator="between">
      <formula>0</formula>
      <formula>0</formula>
    </cfRule>
  </conditionalFormatting>
  <conditionalFormatting sqref="AF3:AF85">
    <cfRule type="cellIs" dxfId="52" priority="6" operator="between">
      <formula>0</formula>
      <formula>0</formula>
    </cfRule>
  </conditionalFormatting>
  <conditionalFormatting sqref="AJ3:AJ85">
    <cfRule type="containsText" dxfId="51" priority="5" operator="containsText" text="0">
      <formula>NOT(ISERROR(SEARCH("0",AJ3)))</formula>
    </cfRule>
  </conditionalFormatting>
  <conditionalFormatting sqref="AN3:AN85">
    <cfRule type="containsText" dxfId="50" priority="2" operator="containsText" text="faux">
      <formula>NOT(ISERROR(SEARCH("faux",AN3)))</formula>
    </cfRule>
    <cfRule type="containsText" dxfId="49" priority="3" operator="containsText" text="ok">
      <formula>NOT(ISERROR(SEARCH("ok",AN3)))</formula>
    </cfRule>
  </conditionalFormatting>
  <conditionalFormatting sqref="AH3:AH85">
    <cfRule type="cellIs" dxfId="48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AP88"/>
  <sheetViews>
    <sheetView workbookViewId="0">
      <selection activeCell="Y3" sqref="Y3:Y7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1" ht="15.75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20"/>
      <c r="Z1" s="20"/>
      <c r="AA1" s="20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20"/>
      <c r="AO1" s="9"/>
    </row>
    <row r="2" spans="1:41" ht="50.2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69" t="s">
        <v>25</v>
      </c>
      <c r="AD2" s="70" t="s">
        <v>26</v>
      </c>
      <c r="AE2" s="70" t="s">
        <v>19</v>
      </c>
      <c r="AF2" s="71" t="s">
        <v>27</v>
      </c>
      <c r="AG2" s="72" t="s">
        <v>19</v>
      </c>
      <c r="AH2" s="69" t="s">
        <v>28</v>
      </c>
      <c r="AI2" s="69" t="s">
        <v>19</v>
      </c>
      <c r="AJ2" s="73" t="s">
        <v>29</v>
      </c>
      <c r="AK2" s="74" t="s">
        <v>19</v>
      </c>
      <c r="AL2" s="55"/>
      <c r="AM2" s="56"/>
      <c r="AN2" s="10"/>
      <c r="AO2" s="10"/>
    </row>
    <row r="3" spans="1:41" ht="15.75">
      <c r="A3" s="21" t="s">
        <v>30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SUM(O3:P3)</f>
        <v>0</v>
      </c>
      <c r="U3" s="21">
        <f>SUM(Q3:R3)</f>
        <v>0</v>
      </c>
      <c r="V3" s="23"/>
      <c r="W3" s="21">
        <f>T3+U3</f>
        <v>0</v>
      </c>
      <c r="X3" s="20"/>
      <c r="Y3" s="21" t="s">
        <v>30</v>
      </c>
      <c r="Z3" s="21">
        <f>W3</f>
        <v>0</v>
      </c>
      <c r="AA3" s="20"/>
      <c r="AB3" s="64"/>
      <c r="AC3" s="43"/>
      <c r="AD3" s="44"/>
      <c r="AE3" s="44" t="str">
        <f>IF(AD3=0,"",(AD3/AC3*100))</f>
        <v/>
      </c>
      <c r="AF3" s="45"/>
      <c r="AG3" s="45" t="str">
        <f>IF(AF3=0,"",(AF3/AC3*100))</f>
        <v/>
      </c>
      <c r="AH3" s="43"/>
      <c r="AI3" s="43" t="str">
        <f>IF(AH3=0,"",(AH3/AC3*100))</f>
        <v/>
      </c>
      <c r="AJ3" s="46"/>
      <c r="AK3" s="46" t="str">
        <f>IF(AJ3=0,"",(AJ3/AC3*100))</f>
        <v/>
      </c>
      <c r="AL3" s="47"/>
      <c r="AM3" s="57">
        <f>AD3+AF3+AJ3</f>
        <v>0</v>
      </c>
      <c r="AN3" s="8" t="str">
        <f>IF(AM3=AC3,"ok",FALSE)</f>
        <v>ok</v>
      </c>
      <c r="AO3" s="10"/>
    </row>
    <row r="4" spans="1:41" ht="15.75">
      <c r="A4" s="24" t="s">
        <v>21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SUM(O4:P4)</f>
        <v>0</v>
      </c>
      <c r="U4" s="24">
        <f t="shared" ref="U4:U6" si="3">SUM(Q4:R4)</f>
        <v>0</v>
      </c>
      <c r="V4" s="23"/>
      <c r="W4" s="24">
        <f>T4+U4</f>
        <v>0</v>
      </c>
      <c r="X4" s="20"/>
      <c r="Y4" s="24" t="s">
        <v>21</v>
      </c>
      <c r="Z4" s="24">
        <f>W4</f>
        <v>0</v>
      </c>
      <c r="AA4" s="20"/>
      <c r="AB4" s="64"/>
      <c r="AC4" s="43"/>
      <c r="AD4" s="44"/>
      <c r="AE4" s="44" t="str">
        <f t="shared" ref="AE4:AE40" si="4">IF(AD4=0,"",(AD4/AC4*100))</f>
        <v/>
      </c>
      <c r="AF4" s="45"/>
      <c r="AG4" s="45" t="str">
        <f t="shared" ref="AG4:AG40" si="5">IF(AF4=0,"",(AF4/AC4*100))</f>
        <v/>
      </c>
      <c r="AH4" s="43"/>
      <c r="AI4" s="43"/>
      <c r="AJ4" s="46"/>
      <c r="AK4" s="46" t="str">
        <f t="shared" ref="AK4:AK40" si="6">IF(AJ4=0,"",(AJ4/AC4*100))</f>
        <v/>
      </c>
      <c r="AL4" s="49"/>
      <c r="AM4" s="57">
        <f t="shared" ref="AM4:AM67" si="7">AD4+AF4+AJ4</f>
        <v>0</v>
      </c>
      <c r="AN4" s="8" t="str">
        <f t="shared" ref="AN4:AN67" si="8">IF(AM4=AC4,"ok",FALSE)</f>
        <v>ok</v>
      </c>
      <c r="AO4" s="10"/>
    </row>
    <row r="5" spans="1:41" ht="15.75">
      <c r="A5" s="25" t="s">
        <v>22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SUM(O5:P5)</f>
        <v>0</v>
      </c>
      <c r="U5" s="25">
        <f t="shared" si="3"/>
        <v>0</v>
      </c>
      <c r="V5" s="23"/>
      <c r="W5" s="25">
        <f>T5+U5</f>
        <v>0</v>
      </c>
      <c r="X5" s="20"/>
      <c r="Y5" s="25" t="s">
        <v>22</v>
      </c>
      <c r="Z5" s="25">
        <f>W5</f>
        <v>0</v>
      </c>
      <c r="AA5" s="20"/>
      <c r="AB5" s="64"/>
      <c r="AC5" s="43"/>
      <c r="AD5" s="44"/>
      <c r="AE5" s="44" t="str">
        <f t="shared" si="4"/>
        <v/>
      </c>
      <c r="AF5" s="45"/>
      <c r="AG5" s="45" t="str">
        <f t="shared" si="5"/>
        <v/>
      </c>
      <c r="AH5" s="43"/>
      <c r="AI5" s="43"/>
      <c r="AJ5" s="46"/>
      <c r="AK5" s="46" t="str">
        <f t="shared" si="6"/>
        <v/>
      </c>
      <c r="AL5" s="49"/>
      <c r="AM5" s="57">
        <f t="shared" si="7"/>
        <v>0</v>
      </c>
      <c r="AN5" s="8" t="str">
        <f t="shared" si="8"/>
        <v>ok</v>
      </c>
      <c r="AO5" s="10"/>
    </row>
    <row r="6" spans="1:41" ht="15.75">
      <c r="A6" s="68" t="s">
        <v>23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SUM(O6:P6)</f>
        <v>0</v>
      </c>
      <c r="U6" s="21">
        <f t="shared" si="3"/>
        <v>0</v>
      </c>
      <c r="W6" s="21">
        <f>T6+U6</f>
        <v>0</v>
      </c>
      <c r="Y6" s="68" t="s">
        <v>23</v>
      </c>
      <c r="Z6" s="21">
        <f>W6</f>
        <v>0</v>
      </c>
      <c r="AA6" s="20"/>
      <c r="AB6" s="64"/>
      <c r="AC6" s="43"/>
      <c r="AD6" s="44"/>
      <c r="AE6" s="44" t="str">
        <f t="shared" si="4"/>
        <v/>
      </c>
      <c r="AF6" s="45"/>
      <c r="AG6" s="45" t="str">
        <f t="shared" si="5"/>
        <v/>
      </c>
      <c r="AH6" s="43"/>
      <c r="AI6" s="43"/>
      <c r="AJ6" s="46"/>
      <c r="AK6" s="46" t="str">
        <f t="shared" si="6"/>
        <v/>
      </c>
      <c r="AL6" s="49"/>
      <c r="AM6" s="57">
        <f t="shared" si="7"/>
        <v>0</v>
      </c>
      <c r="AN6" s="8" t="str">
        <f t="shared" si="8"/>
        <v>ok</v>
      </c>
      <c r="AO6" s="10"/>
    </row>
    <row r="7" spans="1:41" ht="15.75">
      <c r="A7" s="26" t="s">
        <v>24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SUM(O7:P7)</f>
        <v>0</v>
      </c>
      <c r="U7" s="26">
        <f>SUM(Q7:R7)</f>
        <v>0</v>
      </c>
      <c r="V7" s="23"/>
      <c r="W7" s="26">
        <f>T7+U7</f>
        <v>0</v>
      </c>
      <c r="X7" s="20"/>
      <c r="Y7" s="26" t="s">
        <v>24</v>
      </c>
      <c r="Z7" s="26">
        <f>W7</f>
        <v>0</v>
      </c>
      <c r="AA7" s="20"/>
      <c r="AB7" s="64"/>
      <c r="AC7" s="43"/>
      <c r="AD7" s="44"/>
      <c r="AE7" s="44" t="str">
        <f t="shared" si="4"/>
        <v/>
      </c>
      <c r="AF7" s="45"/>
      <c r="AG7" s="45" t="str">
        <f t="shared" si="5"/>
        <v/>
      </c>
      <c r="AH7" s="43"/>
      <c r="AI7" s="43"/>
      <c r="AJ7" s="46"/>
      <c r="AK7" s="46" t="str">
        <f t="shared" si="6"/>
        <v/>
      </c>
      <c r="AL7" s="49"/>
      <c r="AM7" s="57">
        <f t="shared" si="7"/>
        <v>0</v>
      </c>
      <c r="AN7" s="8" t="str">
        <f t="shared" si="8"/>
        <v>ok</v>
      </c>
      <c r="AO7" s="10"/>
    </row>
    <row r="8" spans="1:41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>SUM(E4:E7)</f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64"/>
      <c r="AC8" s="43"/>
      <c r="AD8" s="44"/>
      <c r="AE8" s="44" t="str">
        <f t="shared" si="4"/>
        <v/>
      </c>
      <c r="AF8" s="45"/>
      <c r="AG8" s="58" t="str">
        <f t="shared" si="5"/>
        <v/>
      </c>
      <c r="AH8" s="43"/>
      <c r="AI8" s="66"/>
      <c r="AJ8" s="46"/>
      <c r="AK8" s="46" t="str">
        <f t="shared" si="6"/>
        <v/>
      </c>
      <c r="AL8" s="49"/>
      <c r="AM8" s="57">
        <f t="shared" si="7"/>
        <v>0</v>
      </c>
      <c r="AN8" s="8" t="str">
        <f t="shared" si="8"/>
        <v>ok</v>
      </c>
      <c r="AO8" s="10"/>
    </row>
    <row r="9" spans="1:41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64"/>
      <c r="AC9" s="43"/>
      <c r="AD9" s="44"/>
      <c r="AE9" s="44" t="str">
        <f t="shared" si="4"/>
        <v/>
      </c>
      <c r="AF9" s="45"/>
      <c r="AG9" s="45" t="str">
        <f t="shared" si="5"/>
        <v/>
      </c>
      <c r="AH9" s="43"/>
      <c r="AI9" s="43"/>
      <c r="AJ9" s="46"/>
      <c r="AK9" s="46" t="str">
        <f t="shared" si="6"/>
        <v/>
      </c>
      <c r="AL9" s="49"/>
      <c r="AM9" s="57">
        <f t="shared" si="7"/>
        <v>0</v>
      </c>
      <c r="AN9" s="8" t="str">
        <f t="shared" si="8"/>
        <v>ok</v>
      </c>
      <c r="AO9" s="10"/>
    </row>
    <row r="10" spans="1:41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64"/>
      <c r="AC10" s="43"/>
      <c r="AD10" s="44"/>
      <c r="AE10" s="44" t="str">
        <f t="shared" si="4"/>
        <v/>
      </c>
      <c r="AF10" s="45"/>
      <c r="AG10" s="45" t="str">
        <f t="shared" si="5"/>
        <v/>
      </c>
      <c r="AH10" s="43"/>
      <c r="AI10" s="43"/>
      <c r="AJ10" s="46"/>
      <c r="AK10" s="46" t="str">
        <f t="shared" si="6"/>
        <v/>
      </c>
      <c r="AL10" s="49"/>
      <c r="AM10" s="57">
        <f t="shared" si="7"/>
        <v>0</v>
      </c>
      <c r="AN10" s="8" t="str">
        <f t="shared" si="8"/>
        <v>ok</v>
      </c>
      <c r="AO10" s="10"/>
    </row>
    <row r="11" spans="1:41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64"/>
      <c r="AC11" s="43"/>
      <c r="AD11" s="44"/>
      <c r="AE11" s="44" t="str">
        <f t="shared" si="4"/>
        <v/>
      </c>
      <c r="AF11" s="45"/>
      <c r="AG11" s="45" t="str">
        <f t="shared" si="5"/>
        <v/>
      </c>
      <c r="AH11" s="43"/>
      <c r="AI11" s="43"/>
      <c r="AJ11" s="46"/>
      <c r="AK11" s="46" t="str">
        <f t="shared" si="6"/>
        <v/>
      </c>
      <c r="AL11" s="49"/>
      <c r="AM11" s="57">
        <f t="shared" si="7"/>
        <v>0</v>
      </c>
      <c r="AN11" s="8" t="str">
        <f t="shared" si="8"/>
        <v>ok</v>
      </c>
      <c r="AO11" s="10"/>
    </row>
    <row r="12" spans="1:41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64"/>
      <c r="AC12" s="43"/>
      <c r="AD12" s="44"/>
      <c r="AE12" s="44" t="str">
        <f t="shared" si="4"/>
        <v/>
      </c>
      <c r="AF12" s="45"/>
      <c r="AG12" s="45" t="str">
        <f t="shared" si="5"/>
        <v/>
      </c>
      <c r="AH12" s="43"/>
      <c r="AI12" s="43"/>
      <c r="AJ12" s="46"/>
      <c r="AK12" s="46" t="str">
        <f t="shared" si="6"/>
        <v/>
      </c>
      <c r="AL12" s="49"/>
      <c r="AM12" s="57">
        <f t="shared" si="7"/>
        <v>0</v>
      </c>
      <c r="AN12" s="8" t="str">
        <f t="shared" si="8"/>
        <v>ok</v>
      </c>
      <c r="AO12" s="10"/>
    </row>
    <row r="13" spans="1:41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64"/>
      <c r="AC13" s="43"/>
      <c r="AD13" s="44"/>
      <c r="AE13" s="44" t="str">
        <f t="shared" si="4"/>
        <v/>
      </c>
      <c r="AF13" s="45"/>
      <c r="AG13" s="45" t="str">
        <f t="shared" si="5"/>
        <v/>
      </c>
      <c r="AH13" s="43"/>
      <c r="AI13" s="43"/>
      <c r="AJ13" s="46"/>
      <c r="AK13" s="46" t="str">
        <f t="shared" si="6"/>
        <v/>
      </c>
      <c r="AL13" s="50"/>
      <c r="AM13" s="57">
        <f t="shared" si="7"/>
        <v>0</v>
      </c>
      <c r="AN13" s="8" t="str">
        <f t="shared" si="8"/>
        <v>ok</v>
      </c>
      <c r="AO13" s="10"/>
    </row>
    <row r="14" spans="1:41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64"/>
      <c r="AC14" s="43"/>
      <c r="AD14" s="44"/>
      <c r="AE14" s="44" t="str">
        <f t="shared" si="4"/>
        <v/>
      </c>
      <c r="AF14" s="45"/>
      <c r="AG14" s="45" t="str">
        <f t="shared" si="5"/>
        <v/>
      </c>
      <c r="AH14" s="43"/>
      <c r="AI14" s="43"/>
      <c r="AJ14" s="46"/>
      <c r="AK14" s="46" t="str">
        <f t="shared" si="6"/>
        <v/>
      </c>
      <c r="AL14" s="49"/>
      <c r="AM14" s="57">
        <f t="shared" si="7"/>
        <v>0</v>
      </c>
      <c r="AN14" s="8" t="str">
        <f t="shared" si="8"/>
        <v>ok</v>
      </c>
      <c r="AO14" s="10"/>
    </row>
    <row r="15" spans="1:41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64"/>
      <c r="AC15" s="43"/>
      <c r="AD15" s="44"/>
      <c r="AE15" s="44" t="str">
        <f t="shared" si="4"/>
        <v/>
      </c>
      <c r="AF15" s="45"/>
      <c r="AG15" s="45" t="str">
        <f t="shared" si="5"/>
        <v/>
      </c>
      <c r="AH15" s="43"/>
      <c r="AI15" s="43"/>
      <c r="AJ15" s="46"/>
      <c r="AK15" s="46" t="str">
        <f t="shared" si="6"/>
        <v/>
      </c>
      <c r="AL15" s="49"/>
      <c r="AM15" s="57">
        <f t="shared" si="7"/>
        <v>0</v>
      </c>
      <c r="AN15" s="8" t="str">
        <f t="shared" si="8"/>
        <v>ok</v>
      </c>
      <c r="AO15" s="10"/>
    </row>
    <row r="16" spans="1:41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64"/>
      <c r="AC16" s="43"/>
      <c r="AD16" s="44"/>
      <c r="AE16" s="44" t="str">
        <f t="shared" si="4"/>
        <v/>
      </c>
      <c r="AF16" s="45"/>
      <c r="AG16" s="45" t="str">
        <f t="shared" si="5"/>
        <v/>
      </c>
      <c r="AH16" s="43"/>
      <c r="AI16" s="43"/>
      <c r="AJ16" s="46"/>
      <c r="AK16" s="46" t="str">
        <f t="shared" si="6"/>
        <v/>
      </c>
      <c r="AL16" s="49"/>
      <c r="AM16" s="57">
        <f t="shared" si="7"/>
        <v>0</v>
      </c>
      <c r="AN16" s="8" t="str">
        <f t="shared" si="8"/>
        <v>ok</v>
      </c>
      <c r="AO16" s="10"/>
    </row>
    <row r="17" spans="1:41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64"/>
      <c r="AC17" s="43"/>
      <c r="AD17" s="44"/>
      <c r="AE17" s="44" t="str">
        <f t="shared" si="4"/>
        <v/>
      </c>
      <c r="AF17" s="45"/>
      <c r="AG17" s="45" t="str">
        <f t="shared" si="5"/>
        <v/>
      </c>
      <c r="AH17" s="43"/>
      <c r="AI17" s="43"/>
      <c r="AJ17" s="46"/>
      <c r="AK17" s="46" t="str">
        <f t="shared" si="6"/>
        <v/>
      </c>
      <c r="AL17" s="49"/>
      <c r="AM17" s="57">
        <f t="shared" si="7"/>
        <v>0</v>
      </c>
      <c r="AN17" s="8" t="str">
        <f t="shared" si="8"/>
        <v>ok</v>
      </c>
      <c r="AO17" s="10"/>
    </row>
    <row r="18" spans="1:41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64"/>
      <c r="AC18" s="43"/>
      <c r="AD18" s="44"/>
      <c r="AE18" s="44" t="str">
        <f t="shared" si="4"/>
        <v/>
      </c>
      <c r="AF18" s="45"/>
      <c r="AG18" s="45" t="str">
        <f t="shared" si="5"/>
        <v/>
      </c>
      <c r="AH18" s="43"/>
      <c r="AI18" s="43"/>
      <c r="AJ18" s="46"/>
      <c r="AK18" s="46" t="str">
        <f t="shared" si="6"/>
        <v/>
      </c>
      <c r="AL18" s="49"/>
      <c r="AM18" s="57">
        <f t="shared" si="7"/>
        <v>0</v>
      </c>
      <c r="AN18" s="8" t="str">
        <f t="shared" si="8"/>
        <v>ok</v>
      </c>
      <c r="AO18" s="10"/>
    </row>
    <row r="19" spans="1:41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64"/>
      <c r="AC19" s="43"/>
      <c r="AD19" s="44"/>
      <c r="AE19" s="44" t="str">
        <f t="shared" si="4"/>
        <v/>
      </c>
      <c r="AF19" s="45"/>
      <c r="AG19" s="45" t="str">
        <f t="shared" si="5"/>
        <v/>
      </c>
      <c r="AH19" s="43"/>
      <c r="AI19" s="43"/>
      <c r="AJ19" s="46"/>
      <c r="AK19" s="46" t="str">
        <f t="shared" si="6"/>
        <v/>
      </c>
      <c r="AL19" s="49"/>
      <c r="AM19" s="57">
        <f t="shared" si="7"/>
        <v>0</v>
      </c>
      <c r="AN19" s="8" t="str">
        <f t="shared" si="8"/>
        <v>ok</v>
      </c>
      <c r="AO19" s="10"/>
    </row>
    <row r="20" spans="1:41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64"/>
      <c r="AC20" s="43"/>
      <c r="AD20" s="44"/>
      <c r="AE20" s="44" t="str">
        <f t="shared" si="4"/>
        <v/>
      </c>
      <c r="AF20" s="45"/>
      <c r="AG20" s="45" t="str">
        <f t="shared" si="5"/>
        <v/>
      </c>
      <c r="AH20" s="43"/>
      <c r="AI20" s="43"/>
      <c r="AJ20" s="46"/>
      <c r="AK20" s="46" t="str">
        <f t="shared" si="6"/>
        <v/>
      </c>
      <c r="AL20" s="49"/>
      <c r="AM20" s="57">
        <f t="shared" si="7"/>
        <v>0</v>
      </c>
      <c r="AN20" s="8" t="str">
        <f t="shared" si="8"/>
        <v>ok</v>
      </c>
      <c r="AO20" s="10"/>
    </row>
    <row r="21" spans="1:41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64"/>
      <c r="AC21" s="43"/>
      <c r="AD21" s="44"/>
      <c r="AE21" s="44" t="str">
        <f t="shared" si="4"/>
        <v/>
      </c>
      <c r="AF21" s="45"/>
      <c r="AG21" s="45" t="str">
        <f t="shared" si="5"/>
        <v/>
      </c>
      <c r="AH21" s="43"/>
      <c r="AI21" s="43"/>
      <c r="AJ21" s="46"/>
      <c r="AK21" s="46" t="str">
        <f t="shared" si="6"/>
        <v/>
      </c>
      <c r="AL21" s="49"/>
      <c r="AM21" s="57">
        <f t="shared" si="7"/>
        <v>0</v>
      </c>
      <c r="AN21" s="8" t="str">
        <f t="shared" si="8"/>
        <v>ok</v>
      </c>
      <c r="AO21" s="10"/>
    </row>
    <row r="22" spans="1:41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64"/>
      <c r="AC22" s="43"/>
      <c r="AD22" s="44"/>
      <c r="AE22" s="44" t="str">
        <f t="shared" si="4"/>
        <v/>
      </c>
      <c r="AF22" s="45"/>
      <c r="AG22" s="45" t="str">
        <f t="shared" si="5"/>
        <v/>
      </c>
      <c r="AH22" s="43"/>
      <c r="AI22" s="43"/>
      <c r="AJ22" s="46"/>
      <c r="AK22" s="46" t="str">
        <f t="shared" si="6"/>
        <v/>
      </c>
      <c r="AL22" s="49"/>
      <c r="AM22" s="57">
        <f t="shared" si="7"/>
        <v>0</v>
      </c>
      <c r="AN22" s="8" t="str">
        <f t="shared" si="8"/>
        <v>ok</v>
      </c>
      <c r="AO22" s="10"/>
    </row>
    <row r="23" spans="1:41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64"/>
      <c r="AC23" s="43"/>
      <c r="AD23" s="44"/>
      <c r="AE23" s="44" t="str">
        <f t="shared" si="4"/>
        <v/>
      </c>
      <c r="AF23" s="45"/>
      <c r="AG23" s="45" t="str">
        <f t="shared" si="5"/>
        <v/>
      </c>
      <c r="AH23" s="43"/>
      <c r="AI23" s="43"/>
      <c r="AJ23" s="46"/>
      <c r="AK23" s="46" t="str">
        <f t="shared" si="6"/>
        <v/>
      </c>
      <c r="AL23" s="49"/>
      <c r="AM23" s="57">
        <f t="shared" si="7"/>
        <v>0</v>
      </c>
      <c r="AN23" s="8" t="str">
        <f t="shared" si="8"/>
        <v>ok</v>
      </c>
      <c r="AO23" s="10"/>
    </row>
    <row r="24" spans="1:41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64"/>
      <c r="AC24" s="43"/>
      <c r="AD24" s="44"/>
      <c r="AE24" s="44" t="str">
        <f t="shared" si="4"/>
        <v/>
      </c>
      <c r="AF24" s="45"/>
      <c r="AG24" s="45" t="str">
        <f t="shared" si="5"/>
        <v/>
      </c>
      <c r="AH24" s="43"/>
      <c r="AI24" s="43"/>
      <c r="AJ24" s="46"/>
      <c r="AK24" s="46" t="str">
        <f t="shared" si="6"/>
        <v/>
      </c>
      <c r="AL24" s="49"/>
      <c r="AM24" s="57">
        <f t="shared" si="7"/>
        <v>0</v>
      </c>
      <c r="AN24" s="8" t="str">
        <f t="shared" si="8"/>
        <v>ok</v>
      </c>
      <c r="AO24" s="10"/>
    </row>
    <row r="25" spans="1:41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64"/>
      <c r="AC25" s="43"/>
      <c r="AD25" s="44"/>
      <c r="AE25" s="44" t="str">
        <f t="shared" si="4"/>
        <v/>
      </c>
      <c r="AF25" s="45"/>
      <c r="AG25" s="45" t="str">
        <f t="shared" si="5"/>
        <v/>
      </c>
      <c r="AH25" s="43"/>
      <c r="AI25" s="43"/>
      <c r="AJ25" s="46"/>
      <c r="AK25" s="46" t="str">
        <f t="shared" si="6"/>
        <v/>
      </c>
      <c r="AL25" s="50"/>
      <c r="AM25" s="57">
        <f t="shared" si="7"/>
        <v>0</v>
      </c>
      <c r="AN25" s="8" t="str">
        <f t="shared" si="8"/>
        <v>ok</v>
      </c>
      <c r="AO25" s="10"/>
    </row>
    <row r="26" spans="1:41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64"/>
      <c r="AC26" s="43"/>
      <c r="AD26" s="44"/>
      <c r="AE26" s="44" t="str">
        <f t="shared" si="4"/>
        <v/>
      </c>
      <c r="AF26" s="45"/>
      <c r="AG26" s="45" t="str">
        <f t="shared" si="5"/>
        <v/>
      </c>
      <c r="AH26" s="43"/>
      <c r="AI26" s="43"/>
      <c r="AJ26" s="46"/>
      <c r="AK26" s="46" t="str">
        <f>IF(AJ26=0,"",(AJ26/AC26*100))</f>
        <v/>
      </c>
      <c r="AL26" s="50"/>
      <c r="AM26" s="57">
        <f t="shared" si="7"/>
        <v>0</v>
      </c>
      <c r="AN26" s="8" t="str">
        <f t="shared" si="8"/>
        <v>ok</v>
      </c>
      <c r="AO26" s="10"/>
    </row>
    <row r="27" spans="1:41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64"/>
      <c r="AC27" s="43"/>
      <c r="AD27" s="44"/>
      <c r="AE27" s="44" t="str">
        <f t="shared" si="4"/>
        <v/>
      </c>
      <c r="AF27" s="45"/>
      <c r="AG27" s="45" t="str">
        <f t="shared" si="5"/>
        <v/>
      </c>
      <c r="AH27" s="43"/>
      <c r="AI27" s="43"/>
      <c r="AJ27" s="46"/>
      <c r="AK27" s="46" t="str">
        <f t="shared" si="6"/>
        <v/>
      </c>
      <c r="AL27" s="50"/>
      <c r="AM27" s="57">
        <f t="shared" si="7"/>
        <v>0</v>
      </c>
      <c r="AN27" s="8" t="str">
        <f t="shared" si="8"/>
        <v>ok</v>
      </c>
      <c r="AO27" s="10"/>
    </row>
    <row r="28" spans="1:41" ht="15.75" customHeight="1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64"/>
      <c r="AC28" s="43"/>
      <c r="AD28" s="44"/>
      <c r="AE28" s="44" t="str">
        <f t="shared" si="4"/>
        <v/>
      </c>
      <c r="AF28" s="45"/>
      <c r="AG28" s="45" t="str">
        <f t="shared" si="5"/>
        <v/>
      </c>
      <c r="AH28" s="43"/>
      <c r="AI28" s="43"/>
      <c r="AJ28" s="46"/>
      <c r="AK28" s="46" t="str">
        <f t="shared" si="6"/>
        <v/>
      </c>
      <c r="AL28" s="50"/>
      <c r="AM28" s="57">
        <f t="shared" si="7"/>
        <v>0</v>
      </c>
      <c r="AN28" s="8" t="str">
        <f t="shared" si="8"/>
        <v>ok</v>
      </c>
      <c r="AO28" s="10"/>
    </row>
    <row r="29" spans="1:41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64"/>
      <c r="AC29" s="43"/>
      <c r="AD29" s="44"/>
      <c r="AE29" s="44" t="str">
        <f t="shared" si="4"/>
        <v/>
      </c>
      <c r="AF29" s="45"/>
      <c r="AG29" s="45" t="str">
        <f t="shared" si="5"/>
        <v/>
      </c>
      <c r="AH29" s="43"/>
      <c r="AI29" s="43"/>
      <c r="AJ29" s="46"/>
      <c r="AK29" s="46" t="str">
        <f t="shared" si="6"/>
        <v/>
      </c>
      <c r="AL29" s="50"/>
      <c r="AM29" s="57">
        <f t="shared" si="7"/>
        <v>0</v>
      </c>
      <c r="AN29" s="8" t="str">
        <f t="shared" si="8"/>
        <v>ok</v>
      </c>
      <c r="AO29" s="10"/>
    </row>
    <row r="30" spans="1:41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64"/>
      <c r="AC30" s="43"/>
      <c r="AD30" s="44"/>
      <c r="AE30" s="44" t="str">
        <f t="shared" si="4"/>
        <v/>
      </c>
      <c r="AF30" s="45"/>
      <c r="AG30" s="45" t="str">
        <f t="shared" si="5"/>
        <v/>
      </c>
      <c r="AH30" s="43"/>
      <c r="AI30" s="43"/>
      <c r="AJ30" s="46"/>
      <c r="AK30" s="46" t="str">
        <f t="shared" si="6"/>
        <v/>
      </c>
      <c r="AL30" s="50"/>
      <c r="AM30" s="57">
        <f t="shared" si="7"/>
        <v>0</v>
      </c>
      <c r="AN30" s="8" t="str">
        <f t="shared" si="8"/>
        <v>ok</v>
      </c>
      <c r="AO30" s="10"/>
    </row>
    <row r="31" spans="1:41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64"/>
      <c r="AC31" s="43"/>
      <c r="AD31" s="44"/>
      <c r="AE31" s="44" t="str">
        <f t="shared" si="4"/>
        <v/>
      </c>
      <c r="AF31" s="45"/>
      <c r="AG31" s="45" t="str">
        <f t="shared" si="5"/>
        <v/>
      </c>
      <c r="AH31" s="43"/>
      <c r="AI31" s="43"/>
      <c r="AJ31" s="46"/>
      <c r="AK31" s="46" t="str">
        <f t="shared" si="6"/>
        <v/>
      </c>
      <c r="AL31" s="50"/>
      <c r="AM31" s="57">
        <f t="shared" si="7"/>
        <v>0</v>
      </c>
      <c r="AN31" s="8" t="str">
        <f t="shared" si="8"/>
        <v>ok</v>
      </c>
      <c r="AO31" s="10"/>
    </row>
    <row r="32" spans="1:41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64"/>
      <c r="AC32" s="43"/>
      <c r="AD32" s="44"/>
      <c r="AE32" s="44" t="str">
        <f t="shared" si="4"/>
        <v/>
      </c>
      <c r="AF32" s="45"/>
      <c r="AG32" s="45" t="str">
        <f t="shared" si="5"/>
        <v/>
      </c>
      <c r="AH32" s="43"/>
      <c r="AI32" s="43"/>
      <c r="AJ32" s="46"/>
      <c r="AK32" s="46" t="str">
        <f t="shared" si="6"/>
        <v/>
      </c>
      <c r="AL32" s="50"/>
      <c r="AM32" s="57">
        <f t="shared" si="7"/>
        <v>0</v>
      </c>
      <c r="AN32" s="8" t="str">
        <f t="shared" si="8"/>
        <v>ok</v>
      </c>
      <c r="AO32" s="10"/>
    </row>
    <row r="33" spans="1:42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64"/>
      <c r="AC33" s="43"/>
      <c r="AD33" s="44"/>
      <c r="AE33" s="44" t="str">
        <f t="shared" si="4"/>
        <v/>
      </c>
      <c r="AF33" s="45"/>
      <c r="AG33" s="45" t="str">
        <f t="shared" si="5"/>
        <v/>
      </c>
      <c r="AH33" s="43"/>
      <c r="AI33" s="43"/>
      <c r="AJ33" s="46"/>
      <c r="AK33" s="46" t="str">
        <f t="shared" si="6"/>
        <v/>
      </c>
      <c r="AL33" s="50"/>
      <c r="AM33" s="57">
        <f t="shared" si="7"/>
        <v>0</v>
      </c>
      <c r="AN33" s="8" t="str">
        <f t="shared" si="8"/>
        <v>ok</v>
      </c>
      <c r="AO33" s="10"/>
    </row>
    <row r="34" spans="1:42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64"/>
      <c r="AC34" s="43"/>
      <c r="AD34" s="44"/>
      <c r="AE34" s="44" t="str">
        <f t="shared" si="4"/>
        <v/>
      </c>
      <c r="AF34" s="45"/>
      <c r="AG34" s="45" t="str">
        <f t="shared" si="5"/>
        <v/>
      </c>
      <c r="AH34" s="43"/>
      <c r="AI34" s="43"/>
      <c r="AJ34" s="46"/>
      <c r="AK34" s="46" t="str">
        <f t="shared" si="6"/>
        <v/>
      </c>
      <c r="AL34" s="50"/>
      <c r="AM34" s="57">
        <f t="shared" si="7"/>
        <v>0</v>
      </c>
      <c r="AN34" s="8" t="str">
        <f t="shared" si="8"/>
        <v>ok</v>
      </c>
      <c r="AO34" s="10"/>
    </row>
    <row r="35" spans="1:42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64"/>
      <c r="AC35" s="43"/>
      <c r="AD35" s="44"/>
      <c r="AE35" s="44" t="str">
        <f t="shared" si="4"/>
        <v/>
      </c>
      <c r="AF35" s="45"/>
      <c r="AG35" s="45" t="str">
        <f t="shared" si="5"/>
        <v/>
      </c>
      <c r="AH35" s="43"/>
      <c r="AI35" s="43"/>
      <c r="AJ35" s="46"/>
      <c r="AK35" s="46" t="str">
        <f t="shared" si="6"/>
        <v/>
      </c>
      <c r="AL35" s="50"/>
      <c r="AM35" s="57">
        <f t="shared" si="7"/>
        <v>0</v>
      </c>
      <c r="AN35" s="8" t="str">
        <f t="shared" si="8"/>
        <v>ok</v>
      </c>
      <c r="AO35" s="10"/>
    </row>
    <row r="36" spans="1:42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64"/>
      <c r="AC36" s="43"/>
      <c r="AD36" s="44"/>
      <c r="AE36" s="44" t="str">
        <f t="shared" si="4"/>
        <v/>
      </c>
      <c r="AF36" s="45"/>
      <c r="AG36" s="45" t="str">
        <f t="shared" si="5"/>
        <v/>
      </c>
      <c r="AH36" s="43"/>
      <c r="AI36" s="43"/>
      <c r="AJ36" s="46"/>
      <c r="AK36" s="46" t="str">
        <f t="shared" si="6"/>
        <v/>
      </c>
      <c r="AL36" s="50"/>
      <c r="AM36" s="57">
        <f t="shared" si="7"/>
        <v>0</v>
      </c>
      <c r="AN36" s="8" t="str">
        <f t="shared" si="8"/>
        <v>ok</v>
      </c>
      <c r="AO36" s="10"/>
    </row>
    <row r="37" spans="1:42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64"/>
      <c r="AC37" s="43"/>
      <c r="AD37" s="44"/>
      <c r="AE37" s="44" t="str">
        <f t="shared" si="4"/>
        <v/>
      </c>
      <c r="AF37" s="45"/>
      <c r="AG37" s="45" t="str">
        <f t="shared" si="5"/>
        <v/>
      </c>
      <c r="AH37" s="43"/>
      <c r="AI37" s="43"/>
      <c r="AJ37" s="46"/>
      <c r="AK37" s="46" t="str">
        <f t="shared" si="6"/>
        <v/>
      </c>
      <c r="AL37" s="50"/>
      <c r="AM37" s="57">
        <f t="shared" si="7"/>
        <v>0</v>
      </c>
      <c r="AN37" s="8" t="str">
        <f t="shared" si="8"/>
        <v>ok</v>
      </c>
      <c r="AO37" s="10"/>
    </row>
    <row r="38" spans="1:42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64"/>
      <c r="AC38" s="43"/>
      <c r="AD38" s="44"/>
      <c r="AE38" s="44" t="str">
        <f t="shared" si="4"/>
        <v/>
      </c>
      <c r="AF38" s="45"/>
      <c r="AG38" s="45" t="str">
        <f t="shared" si="5"/>
        <v/>
      </c>
      <c r="AH38" s="43"/>
      <c r="AI38" s="43"/>
      <c r="AJ38" s="46"/>
      <c r="AK38" s="46" t="str">
        <f t="shared" si="6"/>
        <v/>
      </c>
      <c r="AL38" s="50"/>
      <c r="AM38" s="57">
        <f t="shared" si="7"/>
        <v>0</v>
      </c>
      <c r="AN38" s="8" t="str">
        <f t="shared" si="8"/>
        <v>ok</v>
      </c>
      <c r="AO38" s="10"/>
    </row>
    <row r="39" spans="1:42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64"/>
      <c r="AC39" s="43"/>
      <c r="AD39" s="44"/>
      <c r="AE39" s="44" t="str">
        <f t="shared" si="4"/>
        <v/>
      </c>
      <c r="AF39" s="45"/>
      <c r="AG39" s="45" t="str">
        <f t="shared" si="5"/>
        <v/>
      </c>
      <c r="AH39" s="43"/>
      <c r="AI39" s="43"/>
      <c r="AJ39" s="46"/>
      <c r="AK39" s="46" t="str">
        <f t="shared" si="6"/>
        <v/>
      </c>
      <c r="AL39" s="50"/>
      <c r="AM39" s="57">
        <f t="shared" si="7"/>
        <v>0</v>
      </c>
      <c r="AN39" s="8" t="str">
        <f t="shared" si="8"/>
        <v>ok</v>
      </c>
      <c r="AO39" s="10"/>
    </row>
    <row r="40" spans="1:42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64"/>
      <c r="AC40" s="43"/>
      <c r="AD40" s="44"/>
      <c r="AE40" s="44" t="str">
        <f t="shared" si="4"/>
        <v/>
      </c>
      <c r="AF40" s="45"/>
      <c r="AG40" s="45" t="str">
        <f t="shared" si="5"/>
        <v/>
      </c>
      <c r="AH40" s="43"/>
      <c r="AI40" s="43"/>
      <c r="AJ40" s="46"/>
      <c r="AK40" s="46" t="str">
        <f t="shared" si="6"/>
        <v/>
      </c>
      <c r="AL40" s="50"/>
      <c r="AM40" s="57">
        <f t="shared" si="7"/>
        <v>0</v>
      </c>
      <c r="AN40" s="8" t="str">
        <f t="shared" si="8"/>
        <v>ok</v>
      </c>
      <c r="AO40" s="10"/>
    </row>
    <row r="41" spans="1:42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64"/>
      <c r="AC41" s="43"/>
      <c r="AD41" s="44"/>
      <c r="AE41" s="44" t="str">
        <f t="shared" ref="AE41:AE44" si="10">IF(AD41=0,"",(AD41/AC41*100))</f>
        <v/>
      </c>
      <c r="AF41" s="45"/>
      <c r="AG41" s="45" t="str">
        <f t="shared" ref="AG41:AG44" si="11">IF(AF41=0,"",(AF41/AC41*100))</f>
        <v/>
      </c>
      <c r="AH41" s="43"/>
      <c r="AI41" s="43"/>
      <c r="AJ41" s="46"/>
      <c r="AK41" s="46" t="str">
        <f t="shared" ref="AK41:AK44" si="12">IF(AJ41=0,"",(AJ41/AC41*100))</f>
        <v/>
      </c>
      <c r="AL41" s="50"/>
      <c r="AM41" s="57">
        <f t="shared" si="7"/>
        <v>0</v>
      </c>
      <c r="AN41" s="8" t="str">
        <f t="shared" si="8"/>
        <v>ok</v>
      </c>
      <c r="AO41" s="10"/>
    </row>
    <row r="42" spans="1:42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64"/>
      <c r="AC42" s="43"/>
      <c r="AD42" s="44"/>
      <c r="AE42" s="44" t="str">
        <f t="shared" si="10"/>
        <v/>
      </c>
      <c r="AF42" s="45"/>
      <c r="AG42" s="45" t="str">
        <f t="shared" si="11"/>
        <v/>
      </c>
      <c r="AH42" s="43"/>
      <c r="AI42" s="43"/>
      <c r="AJ42" s="46"/>
      <c r="AK42" s="46" t="str">
        <f t="shared" si="12"/>
        <v/>
      </c>
      <c r="AL42" s="50"/>
      <c r="AM42" s="57">
        <f t="shared" si="7"/>
        <v>0</v>
      </c>
      <c r="AN42" s="8" t="str">
        <f t="shared" si="8"/>
        <v>ok</v>
      </c>
      <c r="AO42" s="10"/>
    </row>
    <row r="43" spans="1:42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64"/>
      <c r="AC43" s="43"/>
      <c r="AD43" s="44"/>
      <c r="AE43" s="44" t="str">
        <f t="shared" si="10"/>
        <v/>
      </c>
      <c r="AF43" s="45"/>
      <c r="AG43" s="45" t="str">
        <f t="shared" si="11"/>
        <v/>
      </c>
      <c r="AH43" s="43"/>
      <c r="AI43" s="43"/>
      <c r="AJ43" s="46"/>
      <c r="AK43" s="46" t="str">
        <f t="shared" si="12"/>
        <v/>
      </c>
      <c r="AL43" s="50"/>
      <c r="AM43" s="57">
        <f t="shared" si="7"/>
        <v>0</v>
      </c>
      <c r="AN43" s="8" t="str">
        <f t="shared" si="8"/>
        <v>ok</v>
      </c>
      <c r="AO43" s="10"/>
    </row>
    <row r="44" spans="1:42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64"/>
      <c r="AC44" s="43"/>
      <c r="AD44" s="44"/>
      <c r="AE44" s="44" t="str">
        <f t="shared" si="10"/>
        <v/>
      </c>
      <c r="AF44" s="45"/>
      <c r="AG44" s="45" t="str">
        <f t="shared" si="11"/>
        <v/>
      </c>
      <c r="AH44" s="43"/>
      <c r="AI44" s="43"/>
      <c r="AJ44" s="46"/>
      <c r="AK44" s="46" t="str">
        <f t="shared" si="12"/>
        <v/>
      </c>
      <c r="AL44" s="50"/>
      <c r="AM44" s="57">
        <f t="shared" si="7"/>
        <v>0</v>
      </c>
      <c r="AN44" s="8" t="str">
        <f t="shared" si="8"/>
        <v>ok</v>
      </c>
      <c r="AO44" s="10"/>
      <c r="AP44" s="6" t="s">
        <v>20</v>
      </c>
    </row>
    <row r="45" spans="1:42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64"/>
      <c r="AC45" s="43"/>
      <c r="AD45" s="44"/>
      <c r="AE45" s="44"/>
      <c r="AF45" s="45"/>
      <c r="AG45" s="45"/>
      <c r="AH45" s="43"/>
      <c r="AI45" s="43"/>
      <c r="AJ45" s="46"/>
      <c r="AK45" s="46"/>
      <c r="AL45" s="49"/>
      <c r="AM45" s="57">
        <f t="shared" si="7"/>
        <v>0</v>
      </c>
      <c r="AN45" s="8" t="str">
        <f t="shared" si="8"/>
        <v>ok</v>
      </c>
      <c r="AO45" s="10"/>
    </row>
    <row r="46" spans="1:42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64"/>
      <c r="AC46" s="43"/>
      <c r="AD46" s="44"/>
      <c r="AE46" s="44"/>
      <c r="AF46" s="45"/>
      <c r="AG46" s="45"/>
      <c r="AH46" s="43"/>
      <c r="AI46" s="43"/>
      <c r="AJ46" s="46"/>
      <c r="AK46" s="46"/>
      <c r="AL46" s="49"/>
      <c r="AM46" s="57">
        <f t="shared" si="7"/>
        <v>0</v>
      </c>
      <c r="AN46" s="8" t="str">
        <f t="shared" si="8"/>
        <v>ok</v>
      </c>
      <c r="AO46" s="10"/>
    </row>
    <row r="47" spans="1:42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64"/>
      <c r="AC47" s="43"/>
      <c r="AD47" s="44"/>
      <c r="AE47" s="44"/>
      <c r="AF47" s="45"/>
      <c r="AG47" s="45"/>
      <c r="AH47" s="43"/>
      <c r="AI47" s="43"/>
      <c r="AJ47" s="46"/>
      <c r="AK47" s="46"/>
      <c r="AL47" s="49"/>
      <c r="AM47" s="57">
        <f t="shared" si="7"/>
        <v>0</v>
      </c>
      <c r="AN47" s="8" t="str">
        <f t="shared" si="8"/>
        <v>ok</v>
      </c>
      <c r="AO47" s="10"/>
    </row>
    <row r="48" spans="1:42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64"/>
      <c r="AC48" s="43"/>
      <c r="AD48" s="44"/>
      <c r="AE48" s="44"/>
      <c r="AF48" s="45"/>
      <c r="AG48" s="45"/>
      <c r="AH48" s="43"/>
      <c r="AI48" s="43"/>
      <c r="AJ48" s="46"/>
      <c r="AK48" s="46"/>
      <c r="AL48" s="49"/>
      <c r="AM48" s="57">
        <f t="shared" si="7"/>
        <v>0</v>
      </c>
      <c r="AN48" s="8" t="str">
        <f t="shared" si="8"/>
        <v>ok</v>
      </c>
      <c r="AO48" s="10"/>
    </row>
    <row r="49" spans="1:41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64"/>
      <c r="AC49" s="43"/>
      <c r="AD49" s="44"/>
      <c r="AE49" s="44"/>
      <c r="AF49" s="45"/>
      <c r="AG49" s="45"/>
      <c r="AH49" s="43"/>
      <c r="AI49" s="43"/>
      <c r="AJ49" s="46"/>
      <c r="AK49" s="46"/>
      <c r="AL49" s="49"/>
      <c r="AM49" s="57">
        <f t="shared" si="7"/>
        <v>0</v>
      </c>
      <c r="AN49" s="8" t="str">
        <f t="shared" si="8"/>
        <v>ok</v>
      </c>
      <c r="AO49" s="10"/>
    </row>
    <row r="50" spans="1:41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64"/>
      <c r="AC50" s="43"/>
      <c r="AD50" s="44"/>
      <c r="AE50" s="44"/>
      <c r="AF50" s="45"/>
      <c r="AG50" s="45"/>
      <c r="AH50" s="43"/>
      <c r="AI50" s="43"/>
      <c r="AJ50" s="46"/>
      <c r="AK50" s="46"/>
      <c r="AL50" s="49"/>
      <c r="AM50" s="57">
        <f t="shared" si="7"/>
        <v>0</v>
      </c>
      <c r="AN50" s="8" t="str">
        <f t="shared" si="8"/>
        <v>ok</v>
      </c>
      <c r="AO50" s="10"/>
    </row>
    <row r="51" spans="1:41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64"/>
      <c r="AC51" s="43"/>
      <c r="AD51" s="44"/>
      <c r="AE51" s="44"/>
      <c r="AF51" s="45"/>
      <c r="AG51" s="45"/>
      <c r="AH51" s="43"/>
      <c r="AI51" s="43"/>
      <c r="AJ51" s="46"/>
      <c r="AK51" s="46"/>
      <c r="AL51" s="49"/>
      <c r="AM51" s="57">
        <f t="shared" si="7"/>
        <v>0</v>
      </c>
      <c r="AN51" s="8" t="str">
        <f t="shared" si="8"/>
        <v>ok</v>
      </c>
      <c r="AO51" s="10"/>
    </row>
    <row r="52" spans="1:41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64"/>
      <c r="AC52" s="43"/>
      <c r="AD52" s="44"/>
      <c r="AE52" s="44"/>
      <c r="AF52" s="45"/>
      <c r="AG52" s="45"/>
      <c r="AH52" s="43"/>
      <c r="AI52" s="43"/>
      <c r="AJ52" s="46"/>
      <c r="AK52" s="46"/>
      <c r="AL52" s="49"/>
      <c r="AM52" s="57">
        <f t="shared" si="7"/>
        <v>0</v>
      </c>
      <c r="AN52" s="8" t="str">
        <f t="shared" si="8"/>
        <v>ok</v>
      </c>
      <c r="AO52" s="10"/>
    </row>
    <row r="53" spans="1:41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64"/>
      <c r="AC53" s="43"/>
      <c r="AD53" s="44"/>
      <c r="AE53" s="44"/>
      <c r="AF53" s="45"/>
      <c r="AG53" s="45"/>
      <c r="AH53" s="43"/>
      <c r="AI53" s="43"/>
      <c r="AJ53" s="46"/>
      <c r="AK53" s="46"/>
      <c r="AL53" s="49"/>
      <c r="AM53" s="57">
        <f t="shared" si="7"/>
        <v>0</v>
      </c>
      <c r="AN53" s="8" t="str">
        <f t="shared" si="8"/>
        <v>ok</v>
      </c>
      <c r="AO53" s="10"/>
    </row>
    <row r="54" spans="1:41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64"/>
      <c r="AC54" s="43"/>
      <c r="AD54" s="44"/>
      <c r="AE54" s="59"/>
      <c r="AF54" s="45"/>
      <c r="AG54" s="58"/>
      <c r="AH54" s="43"/>
      <c r="AI54" s="66"/>
      <c r="AJ54" s="46"/>
      <c r="AK54" s="60"/>
      <c r="AL54" s="50"/>
      <c r="AM54" s="57">
        <f t="shared" si="7"/>
        <v>0</v>
      </c>
      <c r="AN54" s="8" t="str">
        <f t="shared" si="8"/>
        <v>ok</v>
      </c>
      <c r="AO54" s="10"/>
    </row>
    <row r="55" spans="1:41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64"/>
      <c r="AC55" s="43"/>
      <c r="AD55" s="44"/>
      <c r="AE55" s="44"/>
      <c r="AF55" s="45"/>
      <c r="AG55" s="45"/>
      <c r="AH55" s="43"/>
      <c r="AI55" s="43"/>
      <c r="AJ55" s="46"/>
      <c r="AK55" s="46"/>
      <c r="AL55" s="50"/>
      <c r="AM55" s="57">
        <f t="shared" si="7"/>
        <v>0</v>
      </c>
      <c r="AN55" s="8" t="str">
        <f t="shared" si="8"/>
        <v>ok</v>
      </c>
      <c r="AO55" s="10"/>
    </row>
    <row r="56" spans="1:41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64"/>
      <c r="AC56" s="43"/>
      <c r="AD56" s="44"/>
      <c r="AE56" s="44"/>
      <c r="AF56" s="45"/>
      <c r="AG56" s="45"/>
      <c r="AH56" s="43"/>
      <c r="AI56" s="43"/>
      <c r="AJ56" s="46"/>
      <c r="AK56" s="46"/>
      <c r="AL56" s="50"/>
      <c r="AM56" s="57">
        <f t="shared" si="7"/>
        <v>0</v>
      </c>
      <c r="AN56" s="8" t="str">
        <f t="shared" si="8"/>
        <v>ok</v>
      </c>
      <c r="AO56" s="10"/>
    </row>
    <row r="57" spans="1:41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64"/>
      <c r="AC57" s="43"/>
      <c r="AD57" s="44"/>
      <c r="AE57" s="59"/>
      <c r="AF57" s="45"/>
      <c r="AG57" s="58"/>
      <c r="AH57" s="43"/>
      <c r="AI57" s="66"/>
      <c r="AJ57" s="46"/>
      <c r="AK57" s="60"/>
      <c r="AL57" s="50"/>
      <c r="AM57" s="57">
        <f t="shared" si="7"/>
        <v>0</v>
      </c>
      <c r="AN57" s="8" t="str">
        <f t="shared" si="8"/>
        <v>ok</v>
      </c>
      <c r="AO57" s="10"/>
    </row>
    <row r="58" spans="1:41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64"/>
      <c r="AC58" s="43"/>
      <c r="AD58" s="44"/>
      <c r="AE58" s="44"/>
      <c r="AF58" s="45"/>
      <c r="AG58" s="45"/>
      <c r="AH58" s="43"/>
      <c r="AI58" s="43"/>
      <c r="AJ58" s="46"/>
      <c r="AK58" s="46"/>
      <c r="AL58" s="50"/>
      <c r="AM58" s="57">
        <f t="shared" si="7"/>
        <v>0</v>
      </c>
      <c r="AN58" s="8" t="str">
        <f t="shared" si="8"/>
        <v>ok</v>
      </c>
      <c r="AO58" s="10"/>
    </row>
    <row r="59" spans="1:41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64"/>
      <c r="AC59" s="43"/>
      <c r="AD59" s="44"/>
      <c r="AE59" s="44"/>
      <c r="AF59" s="45"/>
      <c r="AG59" s="45"/>
      <c r="AH59" s="43"/>
      <c r="AI59" s="43"/>
      <c r="AJ59" s="46"/>
      <c r="AK59" s="46"/>
      <c r="AL59" s="50"/>
      <c r="AM59" s="57">
        <f t="shared" si="7"/>
        <v>0</v>
      </c>
      <c r="AN59" s="8" t="str">
        <f t="shared" si="8"/>
        <v>ok</v>
      </c>
      <c r="AO59" s="10"/>
    </row>
    <row r="60" spans="1:41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64"/>
      <c r="AC60" s="43"/>
      <c r="AD60" s="44"/>
      <c r="AE60" s="44"/>
      <c r="AF60" s="45"/>
      <c r="AG60" s="45"/>
      <c r="AH60" s="43"/>
      <c r="AI60" s="43"/>
      <c r="AJ60" s="46"/>
      <c r="AK60" s="46"/>
      <c r="AL60" s="50"/>
      <c r="AM60" s="57">
        <f t="shared" si="7"/>
        <v>0</v>
      </c>
      <c r="AN60" s="8" t="str">
        <f t="shared" si="8"/>
        <v>ok</v>
      </c>
      <c r="AO60" s="10"/>
    </row>
    <row r="61" spans="1:41" ht="15" customHeight="1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64"/>
      <c r="AC61" s="43"/>
      <c r="AD61" s="44"/>
      <c r="AE61" s="44"/>
      <c r="AF61" s="45"/>
      <c r="AG61" s="45"/>
      <c r="AH61" s="43"/>
      <c r="AI61" s="43"/>
      <c r="AJ61" s="46"/>
      <c r="AK61" s="46"/>
      <c r="AL61" s="50"/>
      <c r="AM61" s="57">
        <f t="shared" si="7"/>
        <v>0</v>
      </c>
      <c r="AN61" s="8" t="str">
        <f t="shared" si="8"/>
        <v>ok</v>
      </c>
      <c r="AO61" s="10"/>
    </row>
    <row r="62" spans="1:41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64"/>
      <c r="AC62" s="43"/>
      <c r="AD62" s="44"/>
      <c r="AE62" s="44"/>
      <c r="AF62" s="45"/>
      <c r="AG62" s="45"/>
      <c r="AH62" s="43"/>
      <c r="AI62" s="43"/>
      <c r="AJ62" s="46"/>
      <c r="AK62" s="46"/>
      <c r="AL62" s="50"/>
      <c r="AM62" s="57">
        <f t="shared" si="7"/>
        <v>0</v>
      </c>
      <c r="AN62" s="8" t="str">
        <f t="shared" si="8"/>
        <v>ok</v>
      </c>
      <c r="AO62" s="10"/>
    </row>
    <row r="63" spans="1:41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64"/>
      <c r="AC63" s="43"/>
      <c r="AD63" s="44"/>
      <c r="AE63" s="44"/>
      <c r="AF63" s="45"/>
      <c r="AG63" s="45"/>
      <c r="AH63" s="43"/>
      <c r="AI63" s="43"/>
      <c r="AJ63" s="46"/>
      <c r="AK63" s="46"/>
      <c r="AL63" s="50"/>
      <c r="AM63" s="57">
        <f t="shared" si="7"/>
        <v>0</v>
      </c>
      <c r="AN63" s="8" t="str">
        <f t="shared" si="8"/>
        <v>ok</v>
      </c>
      <c r="AO63" s="10"/>
    </row>
    <row r="64" spans="1:41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64"/>
      <c r="AC64" s="43"/>
      <c r="AD64" s="44"/>
      <c r="AE64" s="44"/>
      <c r="AF64" s="45"/>
      <c r="AG64" s="45"/>
      <c r="AH64" s="43"/>
      <c r="AI64" s="43"/>
      <c r="AJ64" s="46"/>
      <c r="AK64" s="46"/>
      <c r="AL64" s="50"/>
      <c r="AM64" s="57">
        <f t="shared" si="7"/>
        <v>0</v>
      </c>
      <c r="AN64" s="8" t="str">
        <f t="shared" si="8"/>
        <v>ok</v>
      </c>
      <c r="AO64" s="10"/>
    </row>
    <row r="65" spans="1:41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64"/>
      <c r="AC65" s="43"/>
      <c r="AD65" s="44"/>
      <c r="AE65" s="44"/>
      <c r="AF65" s="45"/>
      <c r="AG65" s="45"/>
      <c r="AH65" s="43"/>
      <c r="AI65" s="43"/>
      <c r="AJ65" s="46"/>
      <c r="AK65" s="46"/>
      <c r="AL65" s="50"/>
      <c r="AM65" s="57">
        <f t="shared" si="7"/>
        <v>0</v>
      </c>
      <c r="AN65" s="8" t="str">
        <f t="shared" si="8"/>
        <v>ok</v>
      </c>
      <c r="AO65" s="10"/>
    </row>
    <row r="66" spans="1:41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64"/>
      <c r="AC66" s="43"/>
      <c r="AD66" s="44"/>
      <c r="AE66" s="44"/>
      <c r="AF66" s="45"/>
      <c r="AG66" s="45"/>
      <c r="AH66" s="43"/>
      <c r="AI66" s="43"/>
      <c r="AJ66" s="46"/>
      <c r="AK66" s="46"/>
      <c r="AL66" s="50"/>
      <c r="AM66" s="57">
        <f t="shared" si="7"/>
        <v>0</v>
      </c>
      <c r="AN66" s="8" t="str">
        <f t="shared" si="8"/>
        <v>ok</v>
      </c>
      <c r="AO66" s="10"/>
    </row>
    <row r="67" spans="1:41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64"/>
      <c r="AC67" s="43"/>
      <c r="AD67" s="44"/>
      <c r="AE67" s="44"/>
      <c r="AF67" s="45"/>
      <c r="AG67" s="45"/>
      <c r="AH67" s="43"/>
      <c r="AI67" s="43"/>
      <c r="AJ67" s="46"/>
      <c r="AK67" s="46"/>
      <c r="AL67" s="50"/>
      <c r="AM67" s="57">
        <f t="shared" si="7"/>
        <v>0</v>
      </c>
      <c r="AN67" s="8" t="str">
        <f t="shared" si="8"/>
        <v>ok</v>
      </c>
      <c r="AO67" s="10"/>
    </row>
    <row r="68" spans="1:41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64"/>
      <c r="AC68" s="43"/>
      <c r="AD68" s="44"/>
      <c r="AE68" s="44"/>
      <c r="AF68" s="45"/>
      <c r="AG68" s="45"/>
      <c r="AH68" s="43"/>
      <c r="AI68" s="43"/>
      <c r="AJ68" s="46"/>
      <c r="AK68" s="46"/>
      <c r="AL68" s="50"/>
      <c r="AM68" s="57">
        <f t="shared" ref="AM68:AM85" si="13">AD68+AF68+AJ68</f>
        <v>0</v>
      </c>
      <c r="AN68" s="8" t="str">
        <f t="shared" ref="AN68:AN85" si="14">IF(AM68=AC68,"ok",FALSE)</f>
        <v>ok</v>
      </c>
      <c r="AO68" s="10"/>
    </row>
    <row r="69" spans="1:41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64"/>
      <c r="AC69" s="43"/>
      <c r="AD69" s="44"/>
      <c r="AE69" s="44"/>
      <c r="AF69" s="45"/>
      <c r="AG69" s="45"/>
      <c r="AH69" s="43"/>
      <c r="AI69" s="43"/>
      <c r="AJ69" s="46"/>
      <c r="AK69" s="46"/>
      <c r="AL69" s="50"/>
      <c r="AM69" s="57">
        <f t="shared" si="13"/>
        <v>0</v>
      </c>
      <c r="AN69" s="8" t="str">
        <f t="shared" si="14"/>
        <v>ok</v>
      </c>
      <c r="AO69" s="10"/>
    </row>
    <row r="70" spans="1:41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64"/>
      <c r="AC70" s="43"/>
      <c r="AD70" s="44"/>
      <c r="AE70" s="44"/>
      <c r="AF70" s="45"/>
      <c r="AG70" s="45"/>
      <c r="AH70" s="43"/>
      <c r="AI70" s="43"/>
      <c r="AJ70" s="46"/>
      <c r="AK70" s="46"/>
      <c r="AL70" s="50"/>
      <c r="AM70" s="57">
        <f t="shared" si="13"/>
        <v>0</v>
      </c>
      <c r="AN70" s="8" t="str">
        <f t="shared" si="14"/>
        <v>ok</v>
      </c>
      <c r="AO70" s="10"/>
    </row>
    <row r="71" spans="1:41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64"/>
      <c r="AC71" s="43"/>
      <c r="AD71" s="44"/>
      <c r="AE71" s="44"/>
      <c r="AF71" s="45"/>
      <c r="AG71" s="45"/>
      <c r="AH71" s="43"/>
      <c r="AI71" s="43"/>
      <c r="AJ71" s="46"/>
      <c r="AK71" s="46"/>
      <c r="AL71" s="50"/>
      <c r="AM71" s="57">
        <f t="shared" si="13"/>
        <v>0</v>
      </c>
      <c r="AN71" s="8" t="str">
        <f t="shared" si="14"/>
        <v>ok</v>
      </c>
      <c r="AO71" s="10"/>
    </row>
    <row r="72" spans="1:41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64"/>
      <c r="AC72" s="43"/>
      <c r="AD72" s="44"/>
      <c r="AE72" s="44"/>
      <c r="AF72" s="45"/>
      <c r="AG72" s="45"/>
      <c r="AH72" s="43"/>
      <c r="AI72" s="43"/>
      <c r="AJ72" s="46"/>
      <c r="AK72" s="46"/>
      <c r="AL72" s="50"/>
      <c r="AM72" s="57">
        <f t="shared" si="13"/>
        <v>0</v>
      </c>
      <c r="AN72" s="8" t="str">
        <f t="shared" si="14"/>
        <v>ok</v>
      </c>
      <c r="AO72" s="10"/>
    </row>
    <row r="73" spans="1:41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64"/>
      <c r="AC73" s="43"/>
      <c r="AD73" s="44"/>
      <c r="AE73" s="44"/>
      <c r="AF73" s="45"/>
      <c r="AG73" s="45"/>
      <c r="AH73" s="43"/>
      <c r="AI73" s="43"/>
      <c r="AJ73" s="46"/>
      <c r="AK73" s="46"/>
      <c r="AL73" s="50"/>
      <c r="AM73" s="57">
        <f t="shared" si="13"/>
        <v>0</v>
      </c>
      <c r="AN73" s="8" t="str">
        <f t="shared" si="14"/>
        <v>ok</v>
      </c>
      <c r="AO73" s="10"/>
    </row>
    <row r="74" spans="1:41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64"/>
      <c r="AC74" s="43"/>
      <c r="AD74" s="44"/>
      <c r="AE74" s="44"/>
      <c r="AF74" s="45"/>
      <c r="AG74" s="45"/>
      <c r="AH74" s="43"/>
      <c r="AI74" s="43"/>
      <c r="AJ74" s="46"/>
      <c r="AK74" s="46"/>
      <c r="AL74" s="50"/>
      <c r="AM74" s="57">
        <f t="shared" si="13"/>
        <v>0</v>
      </c>
      <c r="AN74" s="8" t="str">
        <f t="shared" si="14"/>
        <v>ok</v>
      </c>
      <c r="AO74" s="10"/>
    </row>
    <row r="75" spans="1:41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64"/>
      <c r="AC75" s="43"/>
      <c r="AD75" s="44"/>
      <c r="AE75" s="44"/>
      <c r="AF75" s="45"/>
      <c r="AG75" s="45"/>
      <c r="AH75" s="43"/>
      <c r="AI75" s="43"/>
      <c r="AJ75" s="46"/>
      <c r="AK75" s="46"/>
      <c r="AL75" s="50"/>
      <c r="AM75" s="57">
        <f t="shared" si="13"/>
        <v>0</v>
      </c>
      <c r="AN75" s="8" t="str">
        <f t="shared" si="14"/>
        <v>ok</v>
      </c>
      <c r="AO75" s="10"/>
    </row>
    <row r="76" spans="1:41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64"/>
      <c r="AC76" s="43"/>
      <c r="AD76" s="44"/>
      <c r="AE76" s="44"/>
      <c r="AF76" s="45"/>
      <c r="AG76" s="45"/>
      <c r="AH76" s="43"/>
      <c r="AI76" s="43"/>
      <c r="AJ76" s="46"/>
      <c r="AK76" s="46"/>
      <c r="AL76" s="50"/>
      <c r="AM76" s="57">
        <f t="shared" si="13"/>
        <v>0</v>
      </c>
      <c r="AN76" s="8" t="str">
        <f t="shared" si="14"/>
        <v>ok</v>
      </c>
      <c r="AO76" s="10"/>
    </row>
    <row r="77" spans="1:41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64"/>
      <c r="AC77" s="43"/>
      <c r="AD77" s="44"/>
      <c r="AE77" s="44"/>
      <c r="AF77" s="45"/>
      <c r="AG77" s="45"/>
      <c r="AH77" s="43"/>
      <c r="AI77" s="43"/>
      <c r="AJ77" s="46"/>
      <c r="AK77" s="46"/>
      <c r="AL77" s="50"/>
      <c r="AM77" s="57">
        <f t="shared" si="13"/>
        <v>0</v>
      </c>
      <c r="AN77" s="8" t="str">
        <f t="shared" si="14"/>
        <v>ok</v>
      </c>
      <c r="AO77" s="10"/>
    </row>
    <row r="78" spans="1:41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64"/>
      <c r="AC78" s="43"/>
      <c r="AD78" s="44"/>
      <c r="AE78" s="44"/>
      <c r="AF78" s="45"/>
      <c r="AG78" s="45"/>
      <c r="AH78" s="43"/>
      <c r="AI78" s="43"/>
      <c r="AJ78" s="46"/>
      <c r="AK78" s="46"/>
      <c r="AL78" s="50"/>
      <c r="AM78" s="57">
        <f t="shared" si="13"/>
        <v>0</v>
      </c>
      <c r="AN78" s="8" t="str">
        <f t="shared" si="14"/>
        <v>ok</v>
      </c>
      <c r="AO78" s="10"/>
    </row>
    <row r="79" spans="1:41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64"/>
      <c r="AC79" s="43"/>
      <c r="AD79" s="44"/>
      <c r="AE79" s="44"/>
      <c r="AF79" s="45"/>
      <c r="AG79" s="45"/>
      <c r="AH79" s="43"/>
      <c r="AI79" s="43"/>
      <c r="AJ79" s="46"/>
      <c r="AK79" s="46"/>
      <c r="AL79" s="50"/>
      <c r="AM79" s="57">
        <f t="shared" si="13"/>
        <v>0</v>
      </c>
      <c r="AN79" s="8" t="str">
        <f t="shared" si="14"/>
        <v>ok</v>
      </c>
      <c r="AO79" s="10"/>
    </row>
    <row r="80" spans="1:41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64"/>
      <c r="AC80" s="43"/>
      <c r="AD80" s="44"/>
      <c r="AE80" s="44"/>
      <c r="AF80" s="45"/>
      <c r="AG80" s="45"/>
      <c r="AH80" s="43"/>
      <c r="AI80" s="43"/>
      <c r="AJ80" s="46"/>
      <c r="AK80" s="46"/>
      <c r="AL80" s="50"/>
      <c r="AM80" s="57">
        <f t="shared" si="13"/>
        <v>0</v>
      </c>
      <c r="AN80" s="8" t="str">
        <f t="shared" si="14"/>
        <v>ok</v>
      </c>
      <c r="AO80" s="10"/>
    </row>
    <row r="81" spans="1:41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64"/>
      <c r="AC81" s="43"/>
      <c r="AD81" s="44"/>
      <c r="AE81" s="44"/>
      <c r="AF81" s="45"/>
      <c r="AG81" s="45"/>
      <c r="AH81" s="43"/>
      <c r="AI81" s="43"/>
      <c r="AJ81" s="46"/>
      <c r="AK81" s="46"/>
      <c r="AL81" s="50"/>
      <c r="AM81" s="57">
        <f t="shared" si="13"/>
        <v>0</v>
      </c>
      <c r="AN81" s="8" t="str">
        <f t="shared" si="14"/>
        <v>ok</v>
      </c>
      <c r="AO81" s="10"/>
    </row>
    <row r="82" spans="1:41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64"/>
      <c r="AC82" s="43"/>
      <c r="AD82" s="44"/>
      <c r="AE82" s="44"/>
      <c r="AF82" s="45"/>
      <c r="AG82" s="45"/>
      <c r="AH82" s="43"/>
      <c r="AI82" s="43"/>
      <c r="AJ82" s="46"/>
      <c r="AK82" s="46"/>
      <c r="AL82" s="50"/>
      <c r="AM82" s="57">
        <f t="shared" si="13"/>
        <v>0</v>
      </c>
      <c r="AN82" s="8" t="str">
        <f t="shared" si="14"/>
        <v>ok</v>
      </c>
      <c r="AO82" s="10"/>
    </row>
    <row r="83" spans="1:41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64"/>
      <c r="AC83" s="43"/>
      <c r="AD83" s="44"/>
      <c r="AE83" s="44"/>
      <c r="AF83" s="45"/>
      <c r="AG83" s="45"/>
      <c r="AH83" s="43"/>
      <c r="AI83" s="43"/>
      <c r="AJ83" s="46"/>
      <c r="AK83" s="46"/>
      <c r="AL83" s="50"/>
      <c r="AM83" s="57">
        <f t="shared" si="13"/>
        <v>0</v>
      </c>
      <c r="AN83" s="8" t="str">
        <f t="shared" si="14"/>
        <v>ok</v>
      </c>
      <c r="AO83" s="10"/>
    </row>
    <row r="84" spans="1:41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64"/>
      <c r="AC84" s="43"/>
      <c r="AD84" s="44"/>
      <c r="AE84" s="44"/>
      <c r="AF84" s="45"/>
      <c r="AG84" s="45"/>
      <c r="AH84" s="43"/>
      <c r="AI84" s="43"/>
      <c r="AJ84" s="46"/>
      <c r="AK84" s="46"/>
      <c r="AL84" s="50"/>
      <c r="AM84" s="57">
        <f t="shared" si="13"/>
        <v>0</v>
      </c>
      <c r="AN84" s="8" t="str">
        <f t="shared" si="14"/>
        <v>ok</v>
      </c>
      <c r="AO84" s="10"/>
    </row>
    <row r="85" spans="1:41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64">
        <f>[2]Nuit!B87</f>
        <v>0</v>
      </c>
      <c r="AC85" s="43">
        <f>'[2]Vue globale'!AT86</f>
        <v>0</v>
      </c>
      <c r="AD85" s="44">
        <f>'[2]Vue globale'!AU86</f>
        <v>0</v>
      </c>
      <c r="AE85" s="44"/>
      <c r="AF85" s="45"/>
      <c r="AG85" s="45"/>
      <c r="AH85" s="43"/>
      <c r="AI85" s="43"/>
      <c r="AJ85" s="46">
        <f>'[2]Vue globale'!BA86</f>
        <v>0</v>
      </c>
      <c r="AK85" s="46"/>
      <c r="AL85" s="50"/>
      <c r="AM85" s="57">
        <f t="shared" si="13"/>
        <v>0</v>
      </c>
      <c r="AN85" s="8" t="str">
        <f t="shared" si="14"/>
        <v>ok</v>
      </c>
      <c r="AO85" s="10"/>
    </row>
    <row r="86" spans="1:41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56"/>
      <c r="AN86" s="10"/>
      <c r="AO86" s="10"/>
    </row>
    <row r="87" spans="1:41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1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sortState ref="AB4:AJ84">
    <sortCondition ref="AB3"/>
  </sortState>
  <mergeCells count="2">
    <mergeCell ref="A1:X1"/>
    <mergeCell ref="AB1:AL1"/>
  </mergeCells>
  <conditionalFormatting sqref="AJ3:AJ85">
    <cfRule type="cellIs" dxfId="47" priority="5" operator="between">
      <formula>0</formula>
      <formula>0</formula>
    </cfRule>
  </conditionalFormatting>
  <conditionalFormatting sqref="AC3:AC85">
    <cfRule type="cellIs" dxfId="46" priority="9" operator="between">
      <formula>0</formula>
      <formula>0</formula>
    </cfRule>
  </conditionalFormatting>
  <conditionalFormatting sqref="AD3:AD85">
    <cfRule type="cellIs" dxfId="45" priority="8" operator="between">
      <formula>0</formula>
      <formula>0</formula>
    </cfRule>
  </conditionalFormatting>
  <conditionalFormatting sqref="AF3:AF85">
    <cfRule type="cellIs" dxfId="44" priority="7" operator="between">
      <formula>0</formula>
      <formula>0</formula>
    </cfRule>
  </conditionalFormatting>
  <conditionalFormatting sqref="AJ3:AJ85">
    <cfRule type="containsText" dxfId="43" priority="6" operator="containsText" text="0">
      <formula>NOT(ISERROR(SEARCH("0",AJ3)))</formula>
    </cfRule>
  </conditionalFormatting>
  <conditionalFormatting sqref="AN3:AN85">
    <cfRule type="containsText" dxfId="42" priority="3" operator="containsText" text="ok">
      <formula>NOT(ISERROR(SEARCH("ok",AN3)))</formula>
    </cfRule>
  </conditionalFormatting>
  <conditionalFormatting sqref="AN3:AN85">
    <cfRule type="containsText" dxfId="41" priority="2" operator="containsText" text="faux">
      <formula>NOT(ISERROR(SEARCH("faux",AN3)))</formula>
    </cfRule>
  </conditionalFormatting>
  <conditionalFormatting sqref="AH3:AH44">
    <cfRule type="cellIs" dxfId="40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AO98"/>
  <sheetViews>
    <sheetView workbookViewId="0">
      <selection activeCell="Y3" sqref="Y3:Y7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1" ht="15.75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20"/>
      <c r="Z1" s="20"/>
      <c r="AA1" s="20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20"/>
    </row>
    <row r="2" spans="1:41" ht="50.2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69" t="s">
        <v>25</v>
      </c>
      <c r="AD2" s="70" t="s">
        <v>26</v>
      </c>
      <c r="AE2" s="70" t="s">
        <v>19</v>
      </c>
      <c r="AF2" s="71" t="s">
        <v>27</v>
      </c>
      <c r="AG2" s="72" t="s">
        <v>19</v>
      </c>
      <c r="AH2" s="69" t="s">
        <v>28</v>
      </c>
      <c r="AI2" s="69" t="s">
        <v>19</v>
      </c>
      <c r="AJ2" s="73" t="s">
        <v>29</v>
      </c>
      <c r="AK2" s="74" t="s">
        <v>19</v>
      </c>
      <c r="AL2" s="55"/>
      <c r="AM2" s="56"/>
      <c r="AN2" s="10"/>
      <c r="AO2" s="10"/>
    </row>
    <row r="3" spans="1:41" ht="15.75">
      <c r="A3" s="21" t="s">
        <v>30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SUM(O3:P3)</f>
        <v>0</v>
      </c>
      <c r="U3" s="21">
        <f>SUM(Q3:R3)</f>
        <v>0</v>
      </c>
      <c r="V3" s="23"/>
      <c r="W3" s="21">
        <f>U3+T3</f>
        <v>0</v>
      </c>
      <c r="X3" s="20"/>
      <c r="Y3" s="21" t="s">
        <v>30</v>
      </c>
      <c r="Z3" s="21">
        <f>W3</f>
        <v>0</v>
      </c>
      <c r="AA3" s="20"/>
      <c r="AB3" s="3"/>
      <c r="AC3" s="43"/>
      <c r="AD3" s="44"/>
      <c r="AE3" s="44"/>
      <c r="AF3" s="45"/>
      <c r="AG3" s="45" t="str">
        <f>IF(AF3=0,"",(AF3/AC3*100))</f>
        <v/>
      </c>
      <c r="AH3" s="43"/>
      <c r="AI3" s="43" t="str">
        <f>IF(AH3=0,"",(AH3/AC3*100))</f>
        <v/>
      </c>
      <c r="AJ3" s="46"/>
      <c r="AK3" s="46"/>
      <c r="AL3" s="47"/>
      <c r="AM3" s="57">
        <f>AD3+AF3+AJ3</f>
        <v>0</v>
      </c>
      <c r="AN3" s="8" t="str">
        <f>IF(AM3=AC3,"ok",FALSE)</f>
        <v>ok</v>
      </c>
      <c r="AO3" s="10"/>
    </row>
    <row r="4" spans="1:41" ht="15.75">
      <c r="A4" s="24" t="s">
        <v>21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 t="shared" ref="O4:O5" si="0">SUM(B4:D4)</f>
        <v>0</v>
      </c>
      <c r="P4" s="24">
        <f t="shared" ref="P4:P6" si="1">SUM(E4:G4)</f>
        <v>0</v>
      </c>
      <c r="Q4" s="24">
        <f t="shared" ref="Q4:Q6" si="2">SUM(H4:J4)</f>
        <v>0</v>
      </c>
      <c r="R4" s="24">
        <f t="shared" ref="R4:R6" si="3">SUM(K4:M4)</f>
        <v>0</v>
      </c>
      <c r="S4" s="23"/>
      <c r="T4" s="24">
        <f t="shared" ref="T4:T6" si="4">SUM(O4:P4)</f>
        <v>0</v>
      </c>
      <c r="U4" s="24">
        <f t="shared" ref="U4:U6" si="5">SUM(Q4:R4)</f>
        <v>0</v>
      </c>
      <c r="V4" s="23"/>
      <c r="W4" s="24">
        <f>U4+T4</f>
        <v>0</v>
      </c>
      <c r="X4" s="20"/>
      <c r="Y4" s="24" t="s">
        <v>21</v>
      </c>
      <c r="Z4" s="24">
        <f t="shared" ref="Z4:Z6" si="6">W4</f>
        <v>0</v>
      </c>
      <c r="AA4" s="20"/>
      <c r="AB4" s="3"/>
      <c r="AC4" s="43"/>
      <c r="AD4" s="44"/>
      <c r="AE4" s="44"/>
      <c r="AF4" s="45"/>
      <c r="AG4" s="45"/>
      <c r="AH4" s="43"/>
      <c r="AI4" s="43"/>
      <c r="AJ4" s="46"/>
      <c r="AK4" s="46"/>
      <c r="AL4" s="49"/>
      <c r="AM4" s="57">
        <f t="shared" ref="AM4:AM67" si="7">AD4+AF4+AJ4</f>
        <v>0</v>
      </c>
      <c r="AN4" s="8" t="str">
        <f t="shared" ref="AN4:AN67" si="8">IF(AM4=AC4,"ok",FALSE)</f>
        <v>ok</v>
      </c>
      <c r="AO4" s="10"/>
    </row>
    <row r="5" spans="1:41" ht="15.75">
      <c r="A5" s="25" t="s">
        <v>22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 t="shared" si="0"/>
        <v>0</v>
      </c>
      <c r="P5" s="25">
        <f t="shared" si="1"/>
        <v>0</v>
      </c>
      <c r="Q5" s="25">
        <f t="shared" si="2"/>
        <v>0</v>
      </c>
      <c r="R5" s="25">
        <f t="shared" si="3"/>
        <v>0</v>
      </c>
      <c r="S5" s="23"/>
      <c r="T5" s="25">
        <f t="shared" si="4"/>
        <v>0</v>
      </c>
      <c r="U5" s="25">
        <f t="shared" si="5"/>
        <v>0</v>
      </c>
      <c r="V5" s="23"/>
      <c r="W5" s="25">
        <f>U5+T5</f>
        <v>0</v>
      </c>
      <c r="X5" s="20"/>
      <c r="Y5" s="25" t="s">
        <v>22</v>
      </c>
      <c r="Z5" s="25">
        <f t="shared" si="6"/>
        <v>0</v>
      </c>
      <c r="AA5" s="20"/>
      <c r="AB5" s="3"/>
      <c r="AC5" s="43"/>
      <c r="AD5" s="44"/>
      <c r="AE5" s="44"/>
      <c r="AF5" s="45"/>
      <c r="AG5" s="45"/>
      <c r="AH5" s="43"/>
      <c r="AI5" s="43"/>
      <c r="AJ5" s="46"/>
      <c r="AK5" s="46"/>
      <c r="AL5" s="49"/>
      <c r="AM5" s="57">
        <f t="shared" si="7"/>
        <v>0</v>
      </c>
      <c r="AN5" s="8" t="str">
        <f t="shared" si="8"/>
        <v>ok</v>
      </c>
      <c r="AO5" s="10"/>
    </row>
    <row r="6" spans="1:41" ht="15.75">
      <c r="A6" s="68" t="s">
        <v>23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1"/>
        <v>0</v>
      </c>
      <c r="Q6" s="21">
        <f t="shared" si="2"/>
        <v>0</v>
      </c>
      <c r="R6" s="21">
        <f t="shared" si="3"/>
        <v>0</v>
      </c>
      <c r="T6" s="21">
        <f t="shared" si="4"/>
        <v>0</v>
      </c>
      <c r="U6" s="21">
        <f t="shared" si="5"/>
        <v>0</v>
      </c>
      <c r="W6" s="21">
        <f>U6+T6</f>
        <v>0</v>
      </c>
      <c r="Y6" s="68" t="s">
        <v>23</v>
      </c>
      <c r="Z6" s="21">
        <f t="shared" si="6"/>
        <v>0</v>
      </c>
      <c r="AA6" s="20"/>
      <c r="AB6" s="3"/>
      <c r="AC6" s="43"/>
      <c r="AD6" s="44"/>
      <c r="AE6" s="44"/>
      <c r="AF6" s="45"/>
      <c r="AG6" s="45"/>
      <c r="AH6" s="43"/>
      <c r="AI6" s="43"/>
      <c r="AJ6" s="46"/>
      <c r="AK6" s="46"/>
      <c r="AL6" s="49"/>
      <c r="AM6" s="57">
        <f t="shared" si="7"/>
        <v>0</v>
      </c>
      <c r="AN6" s="8" t="str">
        <f t="shared" si="8"/>
        <v>ok</v>
      </c>
      <c r="AO6" s="10"/>
    </row>
    <row r="7" spans="1:41" ht="15.75">
      <c r="A7" s="26" t="s">
        <v>24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SUM(O7:P7)</f>
        <v>0</v>
      </c>
      <c r="U7" s="26">
        <f>SUM(Q7:R7)</f>
        <v>0</v>
      </c>
      <c r="V7" s="23"/>
      <c r="W7" s="26">
        <f>U7+T7</f>
        <v>0</v>
      </c>
      <c r="X7" s="20"/>
      <c r="Y7" s="26" t="s">
        <v>24</v>
      </c>
      <c r="Z7" s="26">
        <f>W7</f>
        <v>0</v>
      </c>
      <c r="AA7" s="20"/>
      <c r="AB7" s="3"/>
      <c r="AC7" s="43"/>
      <c r="AD7" s="44"/>
      <c r="AE7" s="44"/>
      <c r="AF7" s="45"/>
      <c r="AG7" s="45"/>
      <c r="AH7" s="43"/>
      <c r="AI7" s="43"/>
      <c r="AJ7" s="46"/>
      <c r="AK7" s="46"/>
      <c r="AL7" s="49"/>
      <c r="AM7" s="57">
        <f t="shared" si="7"/>
        <v>0</v>
      </c>
      <c r="AN7" s="8" t="str">
        <f t="shared" si="8"/>
        <v>ok</v>
      </c>
      <c r="AO7" s="10"/>
    </row>
    <row r="8" spans="1:41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>SUM(E4:E7)</f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3"/>
      <c r="AC8" s="43"/>
      <c r="AD8" s="44"/>
      <c r="AE8" s="44"/>
      <c r="AF8" s="45"/>
      <c r="AG8" s="45"/>
      <c r="AH8" s="43"/>
      <c r="AI8" s="43"/>
      <c r="AJ8" s="46"/>
      <c r="AK8" s="46"/>
      <c r="AL8" s="49"/>
      <c r="AM8" s="57">
        <f t="shared" si="7"/>
        <v>0</v>
      </c>
      <c r="AN8" s="8" t="str">
        <f t="shared" si="8"/>
        <v>ok</v>
      </c>
      <c r="AO8" s="10"/>
    </row>
    <row r="9" spans="1:41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3"/>
      <c r="AC9" s="43"/>
      <c r="AD9" s="44"/>
      <c r="AE9" s="44"/>
      <c r="AF9" s="45"/>
      <c r="AG9" s="45"/>
      <c r="AH9" s="43"/>
      <c r="AI9" s="43"/>
      <c r="AJ9" s="46"/>
      <c r="AK9" s="46"/>
      <c r="AL9" s="49"/>
      <c r="AM9" s="57">
        <f t="shared" si="7"/>
        <v>0</v>
      </c>
      <c r="AN9" s="8" t="str">
        <f t="shared" si="8"/>
        <v>ok</v>
      </c>
      <c r="AO9" s="10"/>
    </row>
    <row r="10" spans="1:41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3"/>
      <c r="AC10" s="43"/>
      <c r="AD10" s="44"/>
      <c r="AE10" s="44"/>
      <c r="AF10" s="45"/>
      <c r="AG10" s="45"/>
      <c r="AH10" s="43"/>
      <c r="AI10" s="43"/>
      <c r="AJ10" s="46"/>
      <c r="AK10" s="46"/>
      <c r="AL10" s="49"/>
      <c r="AM10" s="57">
        <f t="shared" si="7"/>
        <v>0</v>
      </c>
      <c r="AN10" s="8" t="str">
        <f t="shared" si="8"/>
        <v>ok</v>
      </c>
      <c r="AO10" s="10"/>
    </row>
    <row r="11" spans="1:41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3"/>
      <c r="AC11" s="43"/>
      <c r="AD11" s="44"/>
      <c r="AE11" s="44"/>
      <c r="AF11" s="45"/>
      <c r="AG11" s="45"/>
      <c r="AH11" s="43"/>
      <c r="AI11" s="43"/>
      <c r="AJ11" s="46"/>
      <c r="AK11" s="46"/>
      <c r="AL11" s="49"/>
      <c r="AM11" s="57">
        <f t="shared" si="7"/>
        <v>0</v>
      </c>
      <c r="AN11" s="8" t="str">
        <f t="shared" si="8"/>
        <v>ok</v>
      </c>
      <c r="AO11" s="10"/>
    </row>
    <row r="12" spans="1:41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3"/>
      <c r="AC12" s="43"/>
      <c r="AD12" s="44"/>
      <c r="AE12" s="44"/>
      <c r="AF12" s="45"/>
      <c r="AG12" s="45"/>
      <c r="AH12" s="43"/>
      <c r="AI12" s="43"/>
      <c r="AJ12" s="46"/>
      <c r="AK12" s="46"/>
      <c r="AL12" s="49"/>
      <c r="AM12" s="57">
        <f t="shared" si="7"/>
        <v>0</v>
      </c>
      <c r="AN12" s="8" t="str">
        <f t="shared" si="8"/>
        <v>ok</v>
      </c>
      <c r="AO12" s="10"/>
    </row>
    <row r="13" spans="1:41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3"/>
      <c r="AC13" s="43"/>
      <c r="AD13" s="44"/>
      <c r="AE13" s="44"/>
      <c r="AF13" s="45"/>
      <c r="AG13" s="45"/>
      <c r="AH13" s="43"/>
      <c r="AI13" s="43"/>
      <c r="AJ13" s="46"/>
      <c r="AK13" s="46"/>
      <c r="AL13" s="49"/>
      <c r="AM13" s="57">
        <f t="shared" si="7"/>
        <v>0</v>
      </c>
      <c r="AN13" s="8" t="str">
        <f t="shared" si="8"/>
        <v>ok</v>
      </c>
      <c r="AO13" s="10"/>
    </row>
    <row r="14" spans="1:41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3"/>
      <c r="AC14" s="43"/>
      <c r="AD14" s="44"/>
      <c r="AE14" s="44"/>
      <c r="AF14" s="45"/>
      <c r="AG14" s="45"/>
      <c r="AH14" s="43"/>
      <c r="AI14" s="43"/>
      <c r="AJ14" s="46"/>
      <c r="AK14" s="46"/>
      <c r="AL14" s="49"/>
      <c r="AM14" s="57">
        <f t="shared" si="7"/>
        <v>0</v>
      </c>
      <c r="AN14" s="8" t="str">
        <f t="shared" si="8"/>
        <v>ok</v>
      </c>
      <c r="AO14" s="10"/>
    </row>
    <row r="15" spans="1:41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3"/>
      <c r="AC15" s="43"/>
      <c r="AD15" s="44"/>
      <c r="AE15" s="44"/>
      <c r="AF15" s="45"/>
      <c r="AG15" s="45"/>
      <c r="AH15" s="43"/>
      <c r="AI15" s="43"/>
      <c r="AJ15" s="46"/>
      <c r="AK15" s="46"/>
      <c r="AL15" s="49"/>
      <c r="AM15" s="57">
        <f t="shared" si="7"/>
        <v>0</v>
      </c>
      <c r="AN15" s="8" t="str">
        <f t="shared" si="8"/>
        <v>ok</v>
      </c>
      <c r="AO15" s="10"/>
    </row>
    <row r="16" spans="1:41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3"/>
      <c r="AC16" s="43"/>
      <c r="AD16" s="44"/>
      <c r="AE16" s="44"/>
      <c r="AF16" s="45"/>
      <c r="AG16" s="45"/>
      <c r="AH16" s="43"/>
      <c r="AI16" s="43"/>
      <c r="AJ16" s="46"/>
      <c r="AK16" s="46"/>
      <c r="AL16" s="49"/>
      <c r="AM16" s="57">
        <f t="shared" si="7"/>
        <v>0</v>
      </c>
      <c r="AN16" s="8" t="str">
        <f t="shared" si="8"/>
        <v>ok</v>
      </c>
      <c r="AO16" s="10"/>
    </row>
    <row r="17" spans="1:41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3"/>
      <c r="AC17" s="43"/>
      <c r="AD17" s="44"/>
      <c r="AE17" s="44"/>
      <c r="AF17" s="45"/>
      <c r="AG17" s="45"/>
      <c r="AH17" s="43"/>
      <c r="AI17" s="43"/>
      <c r="AJ17" s="46"/>
      <c r="AK17" s="46"/>
      <c r="AL17" s="49"/>
      <c r="AM17" s="57">
        <f t="shared" si="7"/>
        <v>0</v>
      </c>
      <c r="AN17" s="8" t="str">
        <f t="shared" si="8"/>
        <v>ok</v>
      </c>
      <c r="AO17" s="10"/>
    </row>
    <row r="18" spans="1:41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3"/>
      <c r="AC18" s="43"/>
      <c r="AD18" s="44"/>
      <c r="AE18" s="44"/>
      <c r="AF18" s="45"/>
      <c r="AG18" s="45"/>
      <c r="AH18" s="43"/>
      <c r="AI18" s="43"/>
      <c r="AJ18" s="46"/>
      <c r="AK18" s="46"/>
      <c r="AL18" s="49"/>
      <c r="AM18" s="57">
        <f t="shared" si="7"/>
        <v>0</v>
      </c>
      <c r="AN18" s="8" t="str">
        <f t="shared" si="8"/>
        <v>ok</v>
      </c>
      <c r="AO18" s="10"/>
    </row>
    <row r="19" spans="1:41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3"/>
      <c r="AC19" s="43"/>
      <c r="AD19" s="44"/>
      <c r="AE19" s="44"/>
      <c r="AF19" s="45"/>
      <c r="AG19" s="45"/>
      <c r="AH19" s="43"/>
      <c r="AI19" s="43"/>
      <c r="AJ19" s="46"/>
      <c r="AK19" s="46"/>
      <c r="AL19" s="49"/>
      <c r="AM19" s="57">
        <f t="shared" si="7"/>
        <v>0</v>
      </c>
      <c r="AN19" s="8" t="str">
        <f t="shared" si="8"/>
        <v>ok</v>
      </c>
      <c r="AO19" s="10"/>
    </row>
    <row r="20" spans="1:41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3"/>
      <c r="AC20" s="43"/>
      <c r="AD20" s="44"/>
      <c r="AE20" s="44"/>
      <c r="AF20" s="45"/>
      <c r="AG20" s="45"/>
      <c r="AH20" s="43"/>
      <c r="AI20" s="43"/>
      <c r="AJ20" s="46"/>
      <c r="AK20" s="46"/>
      <c r="AL20" s="49"/>
      <c r="AM20" s="57">
        <f t="shared" si="7"/>
        <v>0</v>
      </c>
      <c r="AN20" s="8" t="str">
        <f t="shared" si="8"/>
        <v>ok</v>
      </c>
      <c r="AO20" s="10"/>
    </row>
    <row r="21" spans="1:41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3"/>
      <c r="AC21" s="43"/>
      <c r="AD21" s="44"/>
      <c r="AE21" s="44"/>
      <c r="AF21" s="45"/>
      <c r="AG21" s="45"/>
      <c r="AH21" s="43"/>
      <c r="AI21" s="43"/>
      <c r="AJ21" s="46"/>
      <c r="AK21" s="46"/>
      <c r="AL21" s="49"/>
      <c r="AM21" s="57">
        <f t="shared" si="7"/>
        <v>0</v>
      </c>
      <c r="AN21" s="8" t="str">
        <f t="shared" si="8"/>
        <v>ok</v>
      </c>
      <c r="AO21" s="10"/>
    </row>
    <row r="22" spans="1:41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3"/>
      <c r="AC22" s="43"/>
      <c r="AD22" s="44"/>
      <c r="AE22" s="44"/>
      <c r="AF22" s="45"/>
      <c r="AG22" s="45"/>
      <c r="AH22" s="43"/>
      <c r="AI22" s="43"/>
      <c r="AJ22" s="46"/>
      <c r="AK22" s="46"/>
      <c r="AL22" s="49"/>
      <c r="AM22" s="57">
        <f t="shared" si="7"/>
        <v>0</v>
      </c>
      <c r="AN22" s="8" t="str">
        <f t="shared" si="8"/>
        <v>ok</v>
      </c>
      <c r="AO22" s="10"/>
    </row>
    <row r="23" spans="1:41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3"/>
      <c r="AC23" s="43"/>
      <c r="AD23" s="44"/>
      <c r="AE23" s="44"/>
      <c r="AF23" s="45"/>
      <c r="AG23" s="45"/>
      <c r="AH23" s="43"/>
      <c r="AI23" s="43"/>
      <c r="AJ23" s="46"/>
      <c r="AK23" s="46"/>
      <c r="AL23" s="49"/>
      <c r="AM23" s="57">
        <f t="shared" si="7"/>
        <v>0</v>
      </c>
      <c r="AN23" s="8" t="str">
        <f t="shared" si="8"/>
        <v>ok</v>
      </c>
      <c r="AO23" s="10"/>
    </row>
    <row r="24" spans="1:41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3"/>
      <c r="AC24" s="43"/>
      <c r="AD24" s="44"/>
      <c r="AE24" s="44"/>
      <c r="AF24" s="45"/>
      <c r="AG24" s="45"/>
      <c r="AH24" s="43"/>
      <c r="AI24" s="43"/>
      <c r="AJ24" s="46"/>
      <c r="AK24" s="46"/>
      <c r="AL24" s="49"/>
      <c r="AM24" s="57">
        <f t="shared" si="7"/>
        <v>0</v>
      </c>
      <c r="AN24" s="8" t="str">
        <f t="shared" si="8"/>
        <v>ok</v>
      </c>
      <c r="AO24" s="10"/>
    </row>
    <row r="25" spans="1:41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3"/>
      <c r="AC25" s="43"/>
      <c r="AD25" s="44"/>
      <c r="AE25" s="44"/>
      <c r="AF25" s="45"/>
      <c r="AG25" s="45"/>
      <c r="AH25" s="43"/>
      <c r="AI25" s="43"/>
      <c r="AJ25" s="46"/>
      <c r="AK25" s="46"/>
      <c r="AL25" s="49"/>
      <c r="AM25" s="57">
        <f t="shared" si="7"/>
        <v>0</v>
      </c>
      <c r="AN25" s="8" t="str">
        <f t="shared" si="8"/>
        <v>ok</v>
      </c>
      <c r="AO25" s="10"/>
    </row>
    <row r="26" spans="1:41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3"/>
      <c r="AC26" s="43"/>
      <c r="AD26" s="44"/>
      <c r="AE26" s="44"/>
      <c r="AF26" s="45"/>
      <c r="AG26" s="45"/>
      <c r="AH26" s="43"/>
      <c r="AI26" s="43"/>
      <c r="AJ26" s="46"/>
      <c r="AK26" s="46"/>
      <c r="AL26" s="49"/>
      <c r="AM26" s="57">
        <f t="shared" si="7"/>
        <v>0</v>
      </c>
      <c r="AN26" s="8" t="str">
        <f t="shared" si="8"/>
        <v>ok</v>
      </c>
      <c r="AO26" s="10"/>
    </row>
    <row r="27" spans="1:41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3"/>
      <c r="AC27" s="43"/>
      <c r="AD27" s="44"/>
      <c r="AE27" s="44"/>
      <c r="AF27" s="45"/>
      <c r="AG27" s="45"/>
      <c r="AH27" s="43"/>
      <c r="AI27" s="43"/>
      <c r="AJ27" s="46"/>
      <c r="AK27" s="46"/>
      <c r="AL27" s="49"/>
      <c r="AM27" s="57">
        <f t="shared" si="7"/>
        <v>0</v>
      </c>
      <c r="AN27" s="8" t="str">
        <f t="shared" si="8"/>
        <v>ok</v>
      </c>
      <c r="AO27" s="10"/>
    </row>
    <row r="28" spans="1:41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3"/>
      <c r="AC28" s="43"/>
      <c r="AD28" s="44"/>
      <c r="AE28" s="44"/>
      <c r="AF28" s="45"/>
      <c r="AG28" s="45"/>
      <c r="AH28" s="43"/>
      <c r="AI28" s="43"/>
      <c r="AJ28" s="46"/>
      <c r="AK28" s="46"/>
      <c r="AL28" s="49"/>
      <c r="AM28" s="57">
        <f t="shared" si="7"/>
        <v>0</v>
      </c>
      <c r="AN28" s="8" t="str">
        <f t="shared" si="8"/>
        <v>ok</v>
      </c>
      <c r="AO28" s="10"/>
    </row>
    <row r="29" spans="1:41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3"/>
      <c r="AC29" s="43"/>
      <c r="AD29" s="44"/>
      <c r="AE29" s="44"/>
      <c r="AF29" s="45"/>
      <c r="AG29" s="45"/>
      <c r="AH29" s="43"/>
      <c r="AI29" s="43"/>
      <c r="AJ29" s="46"/>
      <c r="AK29" s="46"/>
      <c r="AL29" s="49"/>
      <c r="AM29" s="57">
        <f t="shared" si="7"/>
        <v>0</v>
      </c>
      <c r="AN29" s="8" t="str">
        <f t="shared" si="8"/>
        <v>ok</v>
      </c>
      <c r="AO29" s="10"/>
    </row>
    <row r="30" spans="1:41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3"/>
      <c r="AC30" s="43"/>
      <c r="AD30" s="44"/>
      <c r="AE30" s="44"/>
      <c r="AF30" s="45"/>
      <c r="AG30" s="45"/>
      <c r="AH30" s="43"/>
      <c r="AI30" s="43"/>
      <c r="AJ30" s="46"/>
      <c r="AK30" s="46"/>
      <c r="AL30" s="49"/>
      <c r="AM30" s="57">
        <f t="shared" si="7"/>
        <v>0</v>
      </c>
      <c r="AN30" s="8" t="str">
        <f t="shared" si="8"/>
        <v>ok</v>
      </c>
      <c r="AO30" s="10"/>
    </row>
    <row r="31" spans="1:41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3"/>
      <c r="AC31" s="43"/>
      <c r="AD31" s="44"/>
      <c r="AE31" s="44"/>
      <c r="AF31" s="45"/>
      <c r="AG31" s="45"/>
      <c r="AH31" s="43"/>
      <c r="AI31" s="43"/>
      <c r="AJ31" s="46"/>
      <c r="AK31" s="46"/>
      <c r="AL31" s="49"/>
      <c r="AM31" s="57">
        <f t="shared" si="7"/>
        <v>0</v>
      </c>
      <c r="AN31" s="8" t="str">
        <f t="shared" si="8"/>
        <v>ok</v>
      </c>
      <c r="AO31" s="10"/>
    </row>
    <row r="32" spans="1:41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3"/>
      <c r="AC32" s="43"/>
      <c r="AD32" s="44"/>
      <c r="AE32" s="44"/>
      <c r="AF32" s="45"/>
      <c r="AG32" s="45"/>
      <c r="AH32" s="43"/>
      <c r="AI32" s="43"/>
      <c r="AJ32" s="46"/>
      <c r="AK32" s="46"/>
      <c r="AL32" s="49"/>
      <c r="AM32" s="57">
        <f t="shared" si="7"/>
        <v>0</v>
      </c>
      <c r="AN32" s="8" t="str">
        <f t="shared" si="8"/>
        <v>ok</v>
      </c>
      <c r="AO32" s="10"/>
    </row>
    <row r="33" spans="1:41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3"/>
      <c r="AC33" s="43"/>
      <c r="AD33" s="44"/>
      <c r="AE33" s="44"/>
      <c r="AF33" s="45"/>
      <c r="AG33" s="45"/>
      <c r="AH33" s="43"/>
      <c r="AI33" s="43"/>
      <c r="AJ33" s="46"/>
      <c r="AK33" s="46"/>
      <c r="AL33" s="49"/>
      <c r="AM33" s="57">
        <f t="shared" si="7"/>
        <v>0</v>
      </c>
      <c r="AN33" s="8" t="str">
        <f t="shared" si="8"/>
        <v>ok</v>
      </c>
      <c r="AO33" s="10"/>
    </row>
    <row r="34" spans="1:41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3"/>
      <c r="AC34" s="43"/>
      <c r="AD34" s="44"/>
      <c r="AE34" s="44"/>
      <c r="AF34" s="45"/>
      <c r="AG34" s="45"/>
      <c r="AH34" s="43"/>
      <c r="AI34" s="43"/>
      <c r="AJ34" s="46"/>
      <c r="AK34" s="46"/>
      <c r="AL34" s="49"/>
      <c r="AM34" s="57">
        <f t="shared" si="7"/>
        <v>0</v>
      </c>
      <c r="AN34" s="8" t="str">
        <f t="shared" si="8"/>
        <v>ok</v>
      </c>
      <c r="AO34" s="10"/>
    </row>
    <row r="35" spans="1:41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3"/>
      <c r="AC35" s="43"/>
      <c r="AD35" s="44"/>
      <c r="AE35" s="44"/>
      <c r="AF35" s="45"/>
      <c r="AG35" s="45"/>
      <c r="AH35" s="43"/>
      <c r="AI35" s="43"/>
      <c r="AJ35" s="46"/>
      <c r="AK35" s="46"/>
      <c r="AL35" s="49"/>
      <c r="AM35" s="57">
        <f t="shared" si="7"/>
        <v>0</v>
      </c>
      <c r="AN35" s="8" t="str">
        <f t="shared" si="8"/>
        <v>ok</v>
      </c>
      <c r="AO35" s="10"/>
    </row>
    <row r="36" spans="1:41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3"/>
      <c r="AC36" s="43"/>
      <c r="AD36" s="44"/>
      <c r="AE36" s="44"/>
      <c r="AF36" s="45"/>
      <c r="AG36" s="45"/>
      <c r="AH36" s="43"/>
      <c r="AI36" s="43"/>
      <c r="AJ36" s="46"/>
      <c r="AK36" s="46"/>
      <c r="AL36" s="50"/>
      <c r="AM36" s="57">
        <f t="shared" si="7"/>
        <v>0</v>
      </c>
      <c r="AN36" s="8" t="str">
        <f t="shared" si="8"/>
        <v>ok</v>
      </c>
      <c r="AO36" s="10"/>
    </row>
    <row r="37" spans="1:41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3"/>
      <c r="AC37" s="43"/>
      <c r="AD37" s="44"/>
      <c r="AE37" s="44"/>
      <c r="AF37" s="45"/>
      <c r="AG37" s="45"/>
      <c r="AH37" s="43"/>
      <c r="AI37" s="43"/>
      <c r="AJ37" s="46"/>
      <c r="AK37" s="46"/>
      <c r="AL37" s="50"/>
      <c r="AM37" s="57">
        <f t="shared" si="7"/>
        <v>0</v>
      </c>
      <c r="AN37" s="8" t="str">
        <f t="shared" si="8"/>
        <v>ok</v>
      </c>
      <c r="AO37" s="10"/>
    </row>
    <row r="38" spans="1:41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3"/>
      <c r="AC38" s="43"/>
      <c r="AD38" s="44"/>
      <c r="AE38" s="44"/>
      <c r="AF38" s="45"/>
      <c r="AG38" s="45"/>
      <c r="AH38" s="43"/>
      <c r="AI38" s="43"/>
      <c r="AJ38" s="46"/>
      <c r="AK38" s="46"/>
      <c r="AL38" s="50"/>
      <c r="AM38" s="57">
        <f t="shared" si="7"/>
        <v>0</v>
      </c>
      <c r="AN38" s="8" t="str">
        <f t="shared" si="8"/>
        <v>ok</v>
      </c>
      <c r="AO38" s="10"/>
    </row>
    <row r="39" spans="1:41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3"/>
      <c r="AC39" s="43"/>
      <c r="AD39" s="44"/>
      <c r="AE39" s="44"/>
      <c r="AF39" s="45"/>
      <c r="AG39" s="45"/>
      <c r="AH39" s="43"/>
      <c r="AI39" s="43"/>
      <c r="AJ39" s="46"/>
      <c r="AK39" s="46"/>
      <c r="AL39" s="50"/>
      <c r="AM39" s="57">
        <f t="shared" si="7"/>
        <v>0</v>
      </c>
      <c r="AN39" s="8" t="str">
        <f t="shared" si="8"/>
        <v>ok</v>
      </c>
      <c r="AO39" s="10"/>
    </row>
    <row r="40" spans="1:41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3"/>
      <c r="AC40" s="43"/>
      <c r="AD40" s="44"/>
      <c r="AE40" s="44"/>
      <c r="AF40" s="45"/>
      <c r="AG40" s="45"/>
      <c r="AH40" s="43"/>
      <c r="AI40" s="43"/>
      <c r="AJ40" s="46"/>
      <c r="AK40" s="46"/>
      <c r="AL40" s="50"/>
      <c r="AM40" s="57">
        <f t="shared" si="7"/>
        <v>0</v>
      </c>
      <c r="AN40" s="8" t="str">
        <f t="shared" si="8"/>
        <v>ok</v>
      </c>
      <c r="AO40" s="10"/>
    </row>
    <row r="41" spans="1:41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3"/>
      <c r="AC41" s="43"/>
      <c r="AD41" s="44"/>
      <c r="AE41" s="44"/>
      <c r="AF41" s="45"/>
      <c r="AG41" s="45"/>
      <c r="AH41" s="43"/>
      <c r="AI41" s="43"/>
      <c r="AJ41" s="46"/>
      <c r="AK41" s="46"/>
      <c r="AL41" s="50"/>
      <c r="AM41" s="57">
        <f t="shared" si="7"/>
        <v>0</v>
      </c>
      <c r="AN41" s="8" t="str">
        <f t="shared" si="8"/>
        <v>ok</v>
      </c>
      <c r="AO41" s="10"/>
    </row>
    <row r="42" spans="1:41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3"/>
      <c r="AC42" s="43"/>
      <c r="AD42" s="44"/>
      <c r="AE42" s="44"/>
      <c r="AF42" s="45"/>
      <c r="AG42" s="45"/>
      <c r="AH42" s="43"/>
      <c r="AI42" s="43"/>
      <c r="AJ42" s="46"/>
      <c r="AK42" s="46"/>
      <c r="AL42" s="50"/>
      <c r="AM42" s="57">
        <f t="shared" si="7"/>
        <v>0</v>
      </c>
      <c r="AN42" s="8" t="str">
        <f t="shared" si="8"/>
        <v>ok</v>
      </c>
      <c r="AO42" s="10"/>
    </row>
    <row r="43" spans="1:41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3"/>
      <c r="AC43" s="43"/>
      <c r="AD43" s="44"/>
      <c r="AE43" s="44"/>
      <c r="AF43" s="45"/>
      <c r="AG43" s="45"/>
      <c r="AH43" s="43"/>
      <c r="AI43" s="43"/>
      <c r="AJ43" s="46"/>
      <c r="AK43" s="46"/>
      <c r="AL43" s="50"/>
      <c r="AM43" s="57">
        <f t="shared" si="7"/>
        <v>0</v>
      </c>
      <c r="AN43" s="8" t="str">
        <f t="shared" si="8"/>
        <v>ok</v>
      </c>
      <c r="AO43" s="10"/>
    </row>
    <row r="44" spans="1:41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3"/>
      <c r="AC44" s="43"/>
      <c r="AD44" s="44"/>
      <c r="AE44" s="44"/>
      <c r="AF44" s="45"/>
      <c r="AG44" s="45"/>
      <c r="AH44" s="43"/>
      <c r="AI44" s="43"/>
      <c r="AJ44" s="46"/>
      <c r="AK44" s="46"/>
      <c r="AL44" s="50"/>
      <c r="AM44" s="57">
        <f t="shared" si="7"/>
        <v>0</v>
      </c>
      <c r="AN44" s="8" t="str">
        <f t="shared" si="8"/>
        <v>ok</v>
      </c>
      <c r="AO44" s="10"/>
    </row>
    <row r="45" spans="1:41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3"/>
      <c r="AC45" s="43"/>
      <c r="AD45" s="44"/>
      <c r="AE45" s="44"/>
      <c r="AF45" s="45"/>
      <c r="AG45" s="45"/>
      <c r="AH45" s="43"/>
      <c r="AI45" s="43"/>
      <c r="AJ45" s="46"/>
      <c r="AK45" s="46"/>
      <c r="AL45" s="50"/>
      <c r="AM45" s="57">
        <f t="shared" si="7"/>
        <v>0</v>
      </c>
      <c r="AN45" s="8" t="str">
        <f t="shared" si="8"/>
        <v>ok</v>
      </c>
      <c r="AO45" s="10"/>
    </row>
    <row r="46" spans="1:41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3"/>
      <c r="AC46" s="43"/>
      <c r="AD46" s="44"/>
      <c r="AE46" s="44"/>
      <c r="AF46" s="45"/>
      <c r="AG46" s="45"/>
      <c r="AH46" s="43"/>
      <c r="AI46" s="43"/>
      <c r="AJ46" s="46"/>
      <c r="AK46" s="46"/>
      <c r="AL46" s="50"/>
      <c r="AM46" s="57">
        <f t="shared" si="7"/>
        <v>0</v>
      </c>
      <c r="AN46" s="8" t="str">
        <f t="shared" si="8"/>
        <v>ok</v>
      </c>
      <c r="AO46" s="10"/>
    </row>
    <row r="47" spans="1:41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3"/>
      <c r="AC47" s="43"/>
      <c r="AD47" s="44"/>
      <c r="AE47" s="44"/>
      <c r="AF47" s="45"/>
      <c r="AG47" s="45"/>
      <c r="AH47" s="43"/>
      <c r="AI47" s="43"/>
      <c r="AJ47" s="46"/>
      <c r="AK47" s="46"/>
      <c r="AL47" s="50"/>
      <c r="AM47" s="57">
        <f t="shared" si="7"/>
        <v>0</v>
      </c>
      <c r="AN47" s="8" t="str">
        <f t="shared" si="8"/>
        <v>ok</v>
      </c>
      <c r="AO47" s="10"/>
    </row>
    <row r="48" spans="1:41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3"/>
      <c r="AC48" s="43"/>
      <c r="AD48" s="44"/>
      <c r="AE48" s="44"/>
      <c r="AF48" s="45"/>
      <c r="AG48" s="45"/>
      <c r="AH48" s="43"/>
      <c r="AI48" s="43"/>
      <c r="AJ48" s="46"/>
      <c r="AK48" s="46"/>
      <c r="AL48" s="50"/>
      <c r="AM48" s="57">
        <f t="shared" si="7"/>
        <v>0</v>
      </c>
      <c r="AN48" s="8" t="str">
        <f t="shared" si="8"/>
        <v>ok</v>
      </c>
      <c r="AO48" s="10"/>
    </row>
    <row r="49" spans="1:41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3"/>
      <c r="AC49" s="43"/>
      <c r="AD49" s="44"/>
      <c r="AE49" s="44"/>
      <c r="AF49" s="45"/>
      <c r="AG49" s="45"/>
      <c r="AH49" s="43"/>
      <c r="AI49" s="43"/>
      <c r="AJ49" s="46"/>
      <c r="AK49" s="46"/>
      <c r="AL49" s="50"/>
      <c r="AM49" s="57">
        <f t="shared" si="7"/>
        <v>0</v>
      </c>
      <c r="AN49" s="8" t="str">
        <f t="shared" si="8"/>
        <v>ok</v>
      </c>
      <c r="AO49" s="10"/>
    </row>
    <row r="50" spans="1:41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3"/>
      <c r="AC50" s="43"/>
      <c r="AD50" s="44"/>
      <c r="AE50" s="44"/>
      <c r="AF50" s="45"/>
      <c r="AG50" s="45"/>
      <c r="AH50" s="43"/>
      <c r="AI50" s="43"/>
      <c r="AJ50" s="46"/>
      <c r="AK50" s="46"/>
      <c r="AL50" s="50"/>
      <c r="AM50" s="57">
        <f t="shared" si="7"/>
        <v>0</v>
      </c>
      <c r="AN50" s="8" t="str">
        <f t="shared" si="8"/>
        <v>ok</v>
      </c>
      <c r="AO50" s="10"/>
    </row>
    <row r="51" spans="1:41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3"/>
      <c r="AC51" s="43"/>
      <c r="AD51" s="44"/>
      <c r="AE51" s="44"/>
      <c r="AF51" s="45"/>
      <c r="AG51" s="45"/>
      <c r="AH51" s="43"/>
      <c r="AI51" s="43"/>
      <c r="AJ51" s="46"/>
      <c r="AK51" s="46"/>
      <c r="AL51" s="50"/>
      <c r="AM51" s="57">
        <f t="shared" si="7"/>
        <v>0</v>
      </c>
      <c r="AN51" s="8" t="str">
        <f t="shared" si="8"/>
        <v>ok</v>
      </c>
      <c r="AO51" s="10"/>
    </row>
    <row r="52" spans="1:41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3"/>
      <c r="AC52" s="43"/>
      <c r="AD52" s="44"/>
      <c r="AE52" s="44"/>
      <c r="AF52" s="45"/>
      <c r="AG52" s="45"/>
      <c r="AH52" s="43"/>
      <c r="AI52" s="43"/>
      <c r="AJ52" s="46"/>
      <c r="AK52" s="46"/>
      <c r="AL52" s="50"/>
      <c r="AM52" s="57">
        <f t="shared" si="7"/>
        <v>0</v>
      </c>
      <c r="AN52" s="8" t="str">
        <f t="shared" si="8"/>
        <v>ok</v>
      </c>
      <c r="AO52" s="10"/>
    </row>
    <row r="53" spans="1:41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3"/>
      <c r="AC53" s="43"/>
      <c r="AD53" s="44"/>
      <c r="AE53" s="44"/>
      <c r="AF53" s="45"/>
      <c r="AG53" s="45"/>
      <c r="AH53" s="43"/>
      <c r="AI53" s="43"/>
      <c r="AJ53" s="46"/>
      <c r="AK53" s="46"/>
      <c r="AL53" s="50"/>
      <c r="AM53" s="57">
        <f t="shared" si="7"/>
        <v>0</v>
      </c>
      <c r="AN53" s="8" t="str">
        <f t="shared" si="8"/>
        <v>ok</v>
      </c>
      <c r="AO53" s="10"/>
    </row>
    <row r="54" spans="1:41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3"/>
      <c r="AC54" s="43"/>
      <c r="AD54" s="44"/>
      <c r="AE54" s="44"/>
      <c r="AF54" s="45"/>
      <c r="AG54" s="45"/>
      <c r="AH54" s="43"/>
      <c r="AI54" s="43"/>
      <c r="AJ54" s="46"/>
      <c r="AK54" s="46"/>
      <c r="AL54" s="50"/>
      <c r="AM54" s="57">
        <f t="shared" si="7"/>
        <v>0</v>
      </c>
      <c r="AN54" s="8" t="str">
        <f t="shared" si="8"/>
        <v>ok</v>
      </c>
      <c r="AO54" s="10"/>
    </row>
    <row r="55" spans="1:41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3"/>
      <c r="AC55" s="43"/>
      <c r="AD55" s="44"/>
      <c r="AE55" s="44"/>
      <c r="AF55" s="45"/>
      <c r="AG55" s="45"/>
      <c r="AH55" s="43"/>
      <c r="AI55" s="43"/>
      <c r="AJ55" s="46"/>
      <c r="AK55" s="46"/>
      <c r="AL55" s="50"/>
      <c r="AM55" s="57">
        <f t="shared" si="7"/>
        <v>0</v>
      </c>
      <c r="AN55" s="8" t="str">
        <f t="shared" si="8"/>
        <v>ok</v>
      </c>
      <c r="AO55" s="10"/>
    </row>
    <row r="56" spans="1:41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3"/>
      <c r="AC56" s="43"/>
      <c r="AD56" s="44"/>
      <c r="AE56" s="44"/>
      <c r="AF56" s="45"/>
      <c r="AG56" s="45"/>
      <c r="AH56" s="43"/>
      <c r="AI56" s="43"/>
      <c r="AJ56" s="46"/>
      <c r="AK56" s="46"/>
      <c r="AL56" s="50"/>
      <c r="AM56" s="57">
        <f t="shared" si="7"/>
        <v>0</v>
      </c>
      <c r="AN56" s="8" t="str">
        <f t="shared" si="8"/>
        <v>ok</v>
      </c>
      <c r="AO56" s="10"/>
    </row>
    <row r="57" spans="1:41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3"/>
      <c r="AC57" s="43"/>
      <c r="AD57" s="44"/>
      <c r="AE57" s="44"/>
      <c r="AF57" s="45"/>
      <c r="AG57" s="45"/>
      <c r="AH57" s="43"/>
      <c r="AI57" s="43"/>
      <c r="AJ57" s="46"/>
      <c r="AK57" s="46"/>
      <c r="AL57" s="50"/>
      <c r="AM57" s="57">
        <f t="shared" si="7"/>
        <v>0</v>
      </c>
      <c r="AN57" s="8" t="str">
        <f t="shared" si="8"/>
        <v>ok</v>
      </c>
      <c r="AO57" s="10"/>
    </row>
    <row r="58" spans="1:41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3"/>
      <c r="AC58" s="43"/>
      <c r="AD58" s="44"/>
      <c r="AE58" s="44"/>
      <c r="AF58" s="45"/>
      <c r="AG58" s="45"/>
      <c r="AH58" s="43"/>
      <c r="AI58" s="43"/>
      <c r="AJ58" s="46"/>
      <c r="AK58" s="46"/>
      <c r="AL58" s="50"/>
      <c r="AM58" s="57">
        <f t="shared" si="7"/>
        <v>0</v>
      </c>
      <c r="AN58" s="8" t="str">
        <f t="shared" si="8"/>
        <v>ok</v>
      </c>
      <c r="AO58" s="10"/>
    </row>
    <row r="59" spans="1:41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3"/>
      <c r="AC59" s="43"/>
      <c r="AD59" s="44"/>
      <c r="AE59" s="44"/>
      <c r="AF59" s="45"/>
      <c r="AG59" s="45"/>
      <c r="AH59" s="43"/>
      <c r="AI59" s="43"/>
      <c r="AJ59" s="46"/>
      <c r="AK59" s="46"/>
      <c r="AL59" s="50"/>
      <c r="AM59" s="57">
        <f t="shared" si="7"/>
        <v>0</v>
      </c>
      <c r="AN59" s="8" t="str">
        <f t="shared" si="8"/>
        <v>ok</v>
      </c>
      <c r="AO59" s="10"/>
    </row>
    <row r="60" spans="1:41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3"/>
      <c r="AC60" s="43"/>
      <c r="AD60" s="44"/>
      <c r="AE60" s="44"/>
      <c r="AF60" s="45"/>
      <c r="AG60" s="45"/>
      <c r="AH60" s="43"/>
      <c r="AI60" s="43"/>
      <c r="AJ60" s="46"/>
      <c r="AK60" s="46"/>
      <c r="AL60" s="50"/>
      <c r="AM60" s="57">
        <f t="shared" si="7"/>
        <v>0</v>
      </c>
      <c r="AN60" s="8" t="str">
        <f t="shared" si="8"/>
        <v>ok</v>
      </c>
      <c r="AO60" s="10"/>
    </row>
    <row r="61" spans="1:41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3"/>
      <c r="AC61" s="43"/>
      <c r="AD61" s="44"/>
      <c r="AE61" s="44"/>
      <c r="AF61" s="45"/>
      <c r="AG61" s="45"/>
      <c r="AH61" s="43"/>
      <c r="AI61" s="43"/>
      <c r="AJ61" s="46"/>
      <c r="AK61" s="46"/>
      <c r="AL61" s="50"/>
      <c r="AM61" s="57">
        <f t="shared" si="7"/>
        <v>0</v>
      </c>
      <c r="AN61" s="8" t="str">
        <f t="shared" si="8"/>
        <v>ok</v>
      </c>
      <c r="AO61" s="10"/>
    </row>
    <row r="62" spans="1:41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3"/>
      <c r="AC62" s="43"/>
      <c r="AD62" s="44"/>
      <c r="AE62" s="44"/>
      <c r="AF62" s="45"/>
      <c r="AG62" s="45"/>
      <c r="AH62" s="43"/>
      <c r="AI62" s="43"/>
      <c r="AJ62" s="46"/>
      <c r="AK62" s="46"/>
      <c r="AL62" s="50"/>
      <c r="AM62" s="57">
        <f t="shared" si="7"/>
        <v>0</v>
      </c>
      <c r="AN62" s="8" t="str">
        <f t="shared" si="8"/>
        <v>ok</v>
      </c>
      <c r="AO62" s="10"/>
    </row>
    <row r="63" spans="1:41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3"/>
      <c r="AC63" s="43"/>
      <c r="AD63" s="44"/>
      <c r="AE63" s="44"/>
      <c r="AF63" s="45"/>
      <c r="AG63" s="45"/>
      <c r="AH63" s="43"/>
      <c r="AI63" s="43"/>
      <c r="AJ63" s="46"/>
      <c r="AK63" s="46"/>
      <c r="AL63" s="50"/>
      <c r="AM63" s="57">
        <f t="shared" si="7"/>
        <v>0</v>
      </c>
      <c r="AN63" s="8" t="str">
        <f t="shared" si="8"/>
        <v>ok</v>
      </c>
      <c r="AO63" s="10"/>
    </row>
    <row r="64" spans="1:41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3"/>
      <c r="AC64" s="43"/>
      <c r="AD64" s="44"/>
      <c r="AE64" s="44"/>
      <c r="AF64" s="45"/>
      <c r="AG64" s="45"/>
      <c r="AH64" s="43"/>
      <c r="AI64" s="43"/>
      <c r="AJ64" s="46"/>
      <c r="AK64" s="46"/>
      <c r="AL64" s="50"/>
      <c r="AM64" s="57">
        <f t="shared" si="7"/>
        <v>0</v>
      </c>
      <c r="AN64" s="8" t="str">
        <f t="shared" si="8"/>
        <v>ok</v>
      </c>
      <c r="AO64" s="10"/>
    </row>
    <row r="65" spans="1:41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3"/>
      <c r="AC65" s="43"/>
      <c r="AD65" s="44"/>
      <c r="AE65" s="44"/>
      <c r="AF65" s="45"/>
      <c r="AG65" s="45"/>
      <c r="AH65" s="43"/>
      <c r="AI65" s="43"/>
      <c r="AJ65" s="46"/>
      <c r="AK65" s="46"/>
      <c r="AL65" s="50"/>
      <c r="AM65" s="57">
        <f t="shared" si="7"/>
        <v>0</v>
      </c>
      <c r="AN65" s="8" t="str">
        <f t="shared" si="8"/>
        <v>ok</v>
      </c>
      <c r="AO65" s="10"/>
    </row>
    <row r="66" spans="1:41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3"/>
      <c r="AC66" s="43"/>
      <c r="AD66" s="44"/>
      <c r="AE66" s="44"/>
      <c r="AF66" s="45"/>
      <c r="AG66" s="45"/>
      <c r="AH66" s="43"/>
      <c r="AI66" s="43"/>
      <c r="AJ66" s="46"/>
      <c r="AK66" s="46"/>
      <c r="AL66" s="50"/>
      <c r="AM66" s="57">
        <f t="shared" si="7"/>
        <v>0</v>
      </c>
      <c r="AN66" s="8" t="str">
        <f t="shared" si="8"/>
        <v>ok</v>
      </c>
      <c r="AO66" s="10"/>
    </row>
    <row r="67" spans="1:41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3"/>
      <c r="AC67" s="43"/>
      <c r="AD67" s="44"/>
      <c r="AE67" s="44"/>
      <c r="AF67" s="45"/>
      <c r="AG67" s="45"/>
      <c r="AH67" s="43"/>
      <c r="AI67" s="43"/>
      <c r="AJ67" s="46"/>
      <c r="AK67" s="46"/>
      <c r="AL67" s="50"/>
      <c r="AM67" s="57">
        <f t="shared" si="7"/>
        <v>0</v>
      </c>
      <c r="AN67" s="8" t="str">
        <f t="shared" si="8"/>
        <v>ok</v>
      </c>
      <c r="AO67" s="10"/>
    </row>
    <row r="68" spans="1:41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3"/>
      <c r="AC68" s="43"/>
      <c r="AD68" s="44"/>
      <c r="AE68" s="44"/>
      <c r="AF68" s="45"/>
      <c r="AG68" s="45"/>
      <c r="AH68" s="43"/>
      <c r="AI68" s="43"/>
      <c r="AJ68" s="46"/>
      <c r="AK68" s="46"/>
      <c r="AL68" s="50"/>
      <c r="AM68" s="57">
        <f t="shared" ref="AM68:AM85" si="10">AD68+AF68+AJ68</f>
        <v>0</v>
      </c>
      <c r="AN68" s="8" t="str">
        <f t="shared" ref="AN68:AN83" si="11">IF(AM68=AC68,"ok",FALSE)</f>
        <v>ok</v>
      </c>
      <c r="AO68" s="10"/>
    </row>
    <row r="69" spans="1:41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3"/>
      <c r="AC69" s="43"/>
      <c r="AD69" s="44"/>
      <c r="AE69" s="44"/>
      <c r="AF69" s="45"/>
      <c r="AG69" s="45"/>
      <c r="AH69" s="43"/>
      <c r="AI69" s="43"/>
      <c r="AJ69" s="46"/>
      <c r="AK69" s="46"/>
      <c r="AL69" s="50"/>
      <c r="AM69" s="57">
        <f t="shared" si="10"/>
        <v>0</v>
      </c>
      <c r="AN69" s="8" t="str">
        <f t="shared" si="11"/>
        <v>ok</v>
      </c>
      <c r="AO69" s="10"/>
    </row>
    <row r="70" spans="1:41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3"/>
      <c r="AC70" s="43"/>
      <c r="AD70" s="44"/>
      <c r="AE70" s="44"/>
      <c r="AF70" s="45"/>
      <c r="AG70" s="45"/>
      <c r="AH70" s="43"/>
      <c r="AI70" s="43"/>
      <c r="AJ70" s="46"/>
      <c r="AK70" s="46"/>
      <c r="AL70" s="50"/>
      <c r="AM70" s="57">
        <f t="shared" si="10"/>
        <v>0</v>
      </c>
      <c r="AN70" s="8" t="str">
        <f t="shared" si="11"/>
        <v>ok</v>
      </c>
      <c r="AO70" s="10"/>
    </row>
    <row r="71" spans="1:41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3"/>
      <c r="AC71" s="43"/>
      <c r="AD71" s="44"/>
      <c r="AE71" s="44"/>
      <c r="AF71" s="45"/>
      <c r="AG71" s="45"/>
      <c r="AH71" s="43"/>
      <c r="AI71" s="43"/>
      <c r="AJ71" s="46"/>
      <c r="AK71" s="46"/>
      <c r="AL71" s="50"/>
      <c r="AM71" s="57">
        <f t="shared" si="10"/>
        <v>0</v>
      </c>
      <c r="AN71" s="8" t="str">
        <f t="shared" si="11"/>
        <v>ok</v>
      </c>
      <c r="AO71" s="10"/>
    </row>
    <row r="72" spans="1:41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3"/>
      <c r="AC72" s="43"/>
      <c r="AD72" s="44"/>
      <c r="AE72" s="44"/>
      <c r="AF72" s="45"/>
      <c r="AG72" s="45"/>
      <c r="AH72" s="43"/>
      <c r="AI72" s="43"/>
      <c r="AJ72" s="46"/>
      <c r="AK72" s="46"/>
      <c r="AL72" s="50"/>
      <c r="AM72" s="57">
        <f t="shared" si="10"/>
        <v>0</v>
      </c>
      <c r="AN72" s="8" t="str">
        <f t="shared" si="11"/>
        <v>ok</v>
      </c>
      <c r="AO72" s="10"/>
    </row>
    <row r="73" spans="1:41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3"/>
      <c r="AC73" s="43"/>
      <c r="AD73" s="44"/>
      <c r="AE73" s="44"/>
      <c r="AF73" s="45"/>
      <c r="AG73" s="45"/>
      <c r="AH73" s="43"/>
      <c r="AI73" s="43"/>
      <c r="AJ73" s="46"/>
      <c r="AK73" s="46"/>
      <c r="AL73" s="50"/>
      <c r="AM73" s="57">
        <f t="shared" si="10"/>
        <v>0</v>
      </c>
      <c r="AN73" s="8" t="str">
        <f t="shared" si="11"/>
        <v>ok</v>
      </c>
      <c r="AO73" s="10"/>
    </row>
    <row r="74" spans="1:41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3"/>
      <c r="AC74" s="43"/>
      <c r="AD74" s="44"/>
      <c r="AE74" s="44"/>
      <c r="AF74" s="45"/>
      <c r="AG74" s="45"/>
      <c r="AH74" s="43"/>
      <c r="AI74" s="43"/>
      <c r="AJ74" s="46"/>
      <c r="AK74" s="46"/>
      <c r="AL74" s="50"/>
      <c r="AM74" s="57">
        <f t="shared" si="10"/>
        <v>0</v>
      </c>
      <c r="AN74" s="8" t="str">
        <f t="shared" si="11"/>
        <v>ok</v>
      </c>
      <c r="AO74" s="10"/>
    </row>
    <row r="75" spans="1:41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3"/>
      <c r="AC75" s="43"/>
      <c r="AD75" s="44"/>
      <c r="AE75" s="44"/>
      <c r="AF75" s="45"/>
      <c r="AG75" s="45"/>
      <c r="AH75" s="43"/>
      <c r="AI75" s="43"/>
      <c r="AJ75" s="46"/>
      <c r="AK75" s="46"/>
      <c r="AL75" s="50"/>
      <c r="AM75" s="57">
        <f t="shared" si="10"/>
        <v>0</v>
      </c>
      <c r="AN75" s="8" t="str">
        <f t="shared" si="11"/>
        <v>ok</v>
      </c>
      <c r="AO75" s="10"/>
    </row>
    <row r="76" spans="1:41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3"/>
      <c r="AC76" s="43"/>
      <c r="AD76" s="44"/>
      <c r="AE76" s="44"/>
      <c r="AF76" s="45"/>
      <c r="AG76" s="45"/>
      <c r="AH76" s="43"/>
      <c r="AI76" s="43"/>
      <c r="AJ76" s="46"/>
      <c r="AK76" s="46"/>
      <c r="AL76" s="50"/>
      <c r="AM76" s="57">
        <f t="shared" si="10"/>
        <v>0</v>
      </c>
      <c r="AN76" s="8" t="str">
        <f t="shared" si="11"/>
        <v>ok</v>
      </c>
      <c r="AO76" s="10"/>
    </row>
    <row r="77" spans="1:41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3"/>
      <c r="AC77" s="43"/>
      <c r="AD77" s="44"/>
      <c r="AE77" s="44"/>
      <c r="AF77" s="45"/>
      <c r="AG77" s="45"/>
      <c r="AH77" s="43"/>
      <c r="AI77" s="43"/>
      <c r="AJ77" s="46"/>
      <c r="AK77" s="46"/>
      <c r="AL77" s="50"/>
      <c r="AM77" s="57">
        <f t="shared" si="10"/>
        <v>0</v>
      </c>
      <c r="AN77" s="8" t="str">
        <f t="shared" si="11"/>
        <v>ok</v>
      </c>
      <c r="AO77" s="10"/>
    </row>
    <row r="78" spans="1:41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3"/>
      <c r="AC78" s="43"/>
      <c r="AD78" s="44"/>
      <c r="AE78" s="44"/>
      <c r="AF78" s="45"/>
      <c r="AG78" s="45"/>
      <c r="AH78" s="43"/>
      <c r="AI78" s="43"/>
      <c r="AJ78" s="46"/>
      <c r="AK78" s="46"/>
      <c r="AL78" s="50"/>
      <c r="AM78" s="57">
        <f t="shared" si="10"/>
        <v>0</v>
      </c>
      <c r="AN78" s="8" t="str">
        <f t="shared" si="11"/>
        <v>ok</v>
      </c>
      <c r="AO78" s="10"/>
    </row>
    <row r="79" spans="1:41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3"/>
      <c r="AC79" s="43"/>
      <c r="AD79" s="44"/>
      <c r="AE79" s="44"/>
      <c r="AF79" s="45"/>
      <c r="AG79" s="45"/>
      <c r="AH79" s="43"/>
      <c r="AI79" s="43"/>
      <c r="AJ79" s="46"/>
      <c r="AK79" s="46"/>
      <c r="AL79" s="50"/>
      <c r="AM79" s="57">
        <f t="shared" si="10"/>
        <v>0</v>
      </c>
      <c r="AN79" s="8" t="str">
        <f t="shared" si="11"/>
        <v>ok</v>
      </c>
      <c r="AO79" s="10"/>
    </row>
    <row r="80" spans="1:41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3"/>
      <c r="AC80" s="43"/>
      <c r="AD80" s="44"/>
      <c r="AE80" s="44"/>
      <c r="AF80" s="45"/>
      <c r="AG80" s="45"/>
      <c r="AH80" s="43"/>
      <c r="AI80" s="43"/>
      <c r="AJ80" s="46"/>
      <c r="AK80" s="46"/>
      <c r="AL80" s="50"/>
      <c r="AM80" s="57">
        <f t="shared" si="10"/>
        <v>0</v>
      </c>
      <c r="AN80" s="8" t="str">
        <f t="shared" si="11"/>
        <v>ok</v>
      </c>
      <c r="AO80" s="10"/>
    </row>
    <row r="81" spans="1:41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3"/>
      <c r="AC81" s="43"/>
      <c r="AD81" s="44"/>
      <c r="AE81" s="44"/>
      <c r="AF81" s="45"/>
      <c r="AG81" s="45"/>
      <c r="AH81" s="43"/>
      <c r="AI81" s="43"/>
      <c r="AJ81" s="46"/>
      <c r="AK81" s="46"/>
      <c r="AL81" s="50"/>
      <c r="AM81" s="57">
        <f t="shared" si="10"/>
        <v>0</v>
      </c>
      <c r="AN81" s="8" t="str">
        <f t="shared" si="11"/>
        <v>ok</v>
      </c>
      <c r="AO81" s="10"/>
    </row>
    <row r="82" spans="1:41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3"/>
      <c r="AC82" s="43"/>
      <c r="AD82" s="44"/>
      <c r="AE82" s="44"/>
      <c r="AF82" s="45"/>
      <c r="AG82" s="45"/>
      <c r="AH82" s="43"/>
      <c r="AI82" s="43"/>
      <c r="AJ82" s="46"/>
      <c r="AK82" s="46"/>
      <c r="AL82" s="50"/>
      <c r="AM82" s="57">
        <f t="shared" si="10"/>
        <v>0</v>
      </c>
      <c r="AN82" s="8" t="str">
        <f t="shared" si="11"/>
        <v>ok</v>
      </c>
      <c r="AO82" s="10"/>
    </row>
    <row r="83" spans="1:41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3"/>
      <c r="AC83" s="43"/>
      <c r="AD83" s="44"/>
      <c r="AE83" s="44"/>
      <c r="AF83" s="45"/>
      <c r="AG83" s="45"/>
      <c r="AH83" s="43"/>
      <c r="AI83" s="43"/>
      <c r="AJ83" s="46"/>
      <c r="AK83" s="46"/>
      <c r="AL83" s="50"/>
      <c r="AM83" s="57">
        <f t="shared" si="10"/>
        <v>0</v>
      </c>
      <c r="AN83" s="8" t="str">
        <f t="shared" si="11"/>
        <v>ok</v>
      </c>
      <c r="AO83" s="10"/>
    </row>
    <row r="84" spans="1:41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3"/>
      <c r="AC84" s="43"/>
      <c r="AD84" s="44"/>
      <c r="AE84" s="44"/>
      <c r="AF84" s="45"/>
      <c r="AG84" s="45"/>
      <c r="AH84" s="43"/>
      <c r="AI84" s="43"/>
      <c r="AJ84" s="46"/>
      <c r="AK84" s="46"/>
      <c r="AL84" s="50"/>
      <c r="AM84" s="57">
        <f t="shared" si="10"/>
        <v>0</v>
      </c>
      <c r="AN84" s="8" t="str">
        <f>IF(AM84=AC84,"ok",FALSE)</f>
        <v>ok</v>
      </c>
      <c r="AO84" s="10"/>
    </row>
    <row r="85" spans="1:41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3">
        <f>[2]Uasa!B87</f>
        <v>0</v>
      </c>
      <c r="AC85" s="43">
        <f>'[2]Vue globale'!BE86</f>
        <v>0</v>
      </c>
      <c r="AD85" s="44">
        <f>'[2]Vue globale'!BF86</f>
        <v>0</v>
      </c>
      <c r="AE85" s="44"/>
      <c r="AF85" s="45">
        <f>'[2]Vue globale'!BH86</f>
        <v>0</v>
      </c>
      <c r="AG85" s="45"/>
      <c r="AH85" s="43">
        <f>'[2]Vue globale'!BJ86</f>
        <v>0</v>
      </c>
      <c r="AI85" s="43"/>
      <c r="AJ85" s="46">
        <f>'[2]Vue globale'!BL86</f>
        <v>0</v>
      </c>
      <c r="AK85" s="46"/>
      <c r="AL85" s="50"/>
      <c r="AM85" s="57">
        <f t="shared" si="10"/>
        <v>0</v>
      </c>
      <c r="AN85" s="8" t="str">
        <f>IF(AM85=AC85,"ok",FALSE)</f>
        <v>ok</v>
      </c>
      <c r="AO85" s="10"/>
    </row>
    <row r="86" spans="1:41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56"/>
      <c r="AN86" s="10"/>
      <c r="AO86" s="10"/>
    </row>
    <row r="87" spans="1:41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56"/>
      <c r="AN87" s="10"/>
      <c r="AO87" s="10"/>
    </row>
    <row r="88" spans="1:41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56"/>
      <c r="AN88" s="10"/>
      <c r="AO88" s="10"/>
    </row>
    <row r="89" spans="1:41">
      <c r="AM89" s="10"/>
      <c r="AN89" s="10"/>
      <c r="AO89" s="10"/>
    </row>
    <row r="90" spans="1:41">
      <c r="AM90" s="10"/>
      <c r="AN90" s="10"/>
      <c r="AO90" s="10"/>
    </row>
    <row r="91" spans="1:41">
      <c r="AM91" s="10"/>
      <c r="AN91" s="10"/>
      <c r="AO91" s="10"/>
    </row>
    <row r="92" spans="1:41">
      <c r="AM92" s="10"/>
      <c r="AN92" s="10"/>
      <c r="AO92" s="10"/>
    </row>
    <row r="93" spans="1:41">
      <c r="AM93" s="10"/>
      <c r="AN93" s="10"/>
      <c r="AO93" s="10"/>
    </row>
    <row r="94" spans="1:41">
      <c r="AM94" s="10"/>
      <c r="AN94" s="10"/>
      <c r="AO94" s="10"/>
    </row>
    <row r="95" spans="1:41">
      <c r="AM95" s="10"/>
      <c r="AN95" s="10"/>
      <c r="AO95" s="10"/>
    </row>
    <row r="96" spans="1:41">
      <c r="AM96" s="10"/>
      <c r="AN96" s="10"/>
      <c r="AO96" s="10"/>
    </row>
    <row r="97" spans="39:41">
      <c r="AM97" s="10"/>
      <c r="AN97" s="10"/>
      <c r="AO97" s="10"/>
    </row>
    <row r="98" spans="39:41">
      <c r="AM98" s="10"/>
      <c r="AN98" s="10"/>
      <c r="AO98" s="10"/>
    </row>
  </sheetData>
  <mergeCells count="2">
    <mergeCell ref="A1:X1"/>
    <mergeCell ref="AB1:AL1"/>
  </mergeCells>
  <conditionalFormatting sqref="AJ3:AJ85">
    <cfRule type="containsText" dxfId="39" priority="4" operator="containsText" text="0">
      <formula>NOT(ISERROR(SEARCH("0",AJ3)))</formula>
    </cfRule>
  </conditionalFormatting>
  <conditionalFormatting sqref="AC3:AC85">
    <cfRule type="cellIs" dxfId="38" priority="8" operator="between">
      <formula>0</formula>
      <formula>0</formula>
    </cfRule>
  </conditionalFormatting>
  <conditionalFormatting sqref="AD3:AD85">
    <cfRule type="containsText" dxfId="37" priority="7" operator="containsText" text="0">
      <formula>NOT(ISERROR(SEARCH("0",AD3)))</formula>
    </cfRule>
  </conditionalFormatting>
  <conditionalFormatting sqref="AF3:AF85">
    <cfRule type="containsText" dxfId="36" priority="6" operator="containsText" text="0">
      <formula>NOT(ISERROR(SEARCH("0",AF3)))</formula>
    </cfRule>
  </conditionalFormatting>
  <conditionalFormatting sqref="AJ3:AJ85">
    <cfRule type="containsText" dxfId="35" priority="5" operator="containsText" text="0">
      <formula>NOT(ISERROR(SEARCH("0",AJ3)))</formula>
    </cfRule>
  </conditionalFormatting>
  <conditionalFormatting sqref="AN3:AN85">
    <cfRule type="containsText" dxfId="34" priority="2" operator="containsText" text="faux">
      <formula>NOT(ISERROR(SEARCH("faux",AN3)))</formula>
    </cfRule>
    <cfRule type="containsText" dxfId="33" priority="3" operator="containsText" text="ok">
      <formula>NOT(ISERROR(SEARCH("ok",AN3)))</formula>
    </cfRule>
  </conditionalFormatting>
  <conditionalFormatting sqref="AH3:AH85">
    <cfRule type="cellIs" dxfId="32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/>
  <dimension ref="A1:AN88"/>
  <sheetViews>
    <sheetView workbookViewId="0">
      <selection activeCell="Y3" sqref="Y3:Y7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0" ht="15.75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20"/>
      <c r="Z1" s="20"/>
      <c r="AA1" s="20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20"/>
    </row>
    <row r="2" spans="1:40" ht="50.2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69" t="s">
        <v>25</v>
      </c>
      <c r="AD2" s="70" t="s">
        <v>26</v>
      </c>
      <c r="AE2" s="70" t="s">
        <v>19</v>
      </c>
      <c r="AF2" s="71" t="s">
        <v>27</v>
      </c>
      <c r="AG2" s="72" t="s">
        <v>19</v>
      </c>
      <c r="AH2" s="69" t="s">
        <v>28</v>
      </c>
      <c r="AI2" s="69" t="s">
        <v>19</v>
      </c>
      <c r="AJ2" s="73" t="s">
        <v>29</v>
      </c>
      <c r="AK2" s="74" t="s">
        <v>19</v>
      </c>
      <c r="AL2" s="42"/>
      <c r="AM2" s="20"/>
    </row>
    <row r="3" spans="1:40" ht="15.75">
      <c r="A3" s="21" t="s">
        <v>30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SUM(O3:P3)</f>
        <v>0</v>
      </c>
      <c r="U3" s="21">
        <f>SUM(Q3:R3)</f>
        <v>0</v>
      </c>
      <c r="V3" s="23"/>
      <c r="W3" s="21">
        <f>SUM(T3:U3)</f>
        <v>0</v>
      </c>
      <c r="X3" s="20"/>
      <c r="Y3" s="21" t="s">
        <v>30</v>
      </c>
      <c r="Z3" s="21">
        <f>W3</f>
        <v>0</v>
      </c>
      <c r="AA3" s="20"/>
      <c r="AB3" s="2"/>
      <c r="AC3" s="43"/>
      <c r="AD3" s="44"/>
      <c r="AE3" s="44" t="str">
        <f>IF(AD3=0,"",(AD3/AC3*100))</f>
        <v/>
      </c>
      <c r="AF3" s="45"/>
      <c r="AG3" s="45" t="str">
        <f>IF(AF3=0,"",(AF3/AC3*100))</f>
        <v/>
      </c>
      <c r="AH3" s="43"/>
      <c r="AI3" s="43" t="str">
        <f>IF(AH3=0,"",(AH3/AC3*100))</f>
        <v/>
      </c>
      <c r="AJ3" s="46"/>
      <c r="AK3" s="46" t="str">
        <f>IF(AJ3=0,"",(AJ3/AC3*100))</f>
        <v/>
      </c>
      <c r="AL3" s="47"/>
      <c r="AM3" s="48">
        <f>AD3+AF3+AJ3</f>
        <v>0</v>
      </c>
      <c r="AN3" s="8" t="str">
        <f>IF(AM3=AC3,"ok",FALSE)</f>
        <v>ok</v>
      </c>
    </row>
    <row r="4" spans="1:40" ht="15.75">
      <c r="A4" s="24" t="s">
        <v>21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SUM(O4:P4)</f>
        <v>0</v>
      </c>
      <c r="U4" s="24">
        <f t="shared" ref="U4:U6" si="3">SUM(Q4:R4)</f>
        <v>0</v>
      </c>
      <c r="V4" s="23"/>
      <c r="W4" s="24">
        <f>SUM(T4:U4)</f>
        <v>0</v>
      </c>
      <c r="X4" s="20"/>
      <c r="Y4" s="24" t="s">
        <v>21</v>
      </c>
      <c r="Z4" s="24">
        <f>W4</f>
        <v>0</v>
      </c>
      <c r="AA4" s="20"/>
      <c r="AB4" s="2"/>
      <c r="AC4" s="43"/>
      <c r="AD4" s="44"/>
      <c r="AE4" s="44" t="str">
        <f t="shared" ref="AE4:AE67" si="4">IF(AD4=0,"",(AD4/AC4*100))</f>
        <v/>
      </c>
      <c r="AF4" s="45"/>
      <c r="AG4" s="45" t="str">
        <f t="shared" ref="AG4:AG67" si="5">IF(AF4=0,"",(AF4/AC4*100))</f>
        <v/>
      </c>
      <c r="AH4" s="43"/>
      <c r="AI4" s="43"/>
      <c r="AJ4" s="46"/>
      <c r="AK4" s="46" t="str">
        <f t="shared" ref="AK4:AK67" si="6">IF(AJ4=0,"",(AJ4/AC4*100))</f>
        <v/>
      </c>
      <c r="AL4" s="49"/>
      <c r="AM4" s="48">
        <f t="shared" ref="AM4:AM67" si="7">AD4+AF4+AJ4</f>
        <v>0</v>
      </c>
      <c r="AN4" s="8" t="str">
        <f t="shared" ref="AN4:AN67" si="8">IF(AM4=AC4,"ok",FALSE)</f>
        <v>ok</v>
      </c>
    </row>
    <row r="5" spans="1:40" ht="15.75">
      <c r="A5" s="25" t="s">
        <v>22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SUM(O5:P5)</f>
        <v>0</v>
      </c>
      <c r="U5" s="25">
        <f t="shared" si="3"/>
        <v>0</v>
      </c>
      <c r="V5" s="23"/>
      <c r="W5" s="25">
        <f>SUM(T5:U5)</f>
        <v>0</v>
      </c>
      <c r="X5" s="20"/>
      <c r="Y5" s="25" t="s">
        <v>22</v>
      </c>
      <c r="Z5" s="25">
        <f>W5</f>
        <v>0</v>
      </c>
      <c r="AA5" s="20"/>
      <c r="AB5" s="2"/>
      <c r="AC5" s="43"/>
      <c r="AD5" s="44"/>
      <c r="AE5" s="44" t="str">
        <f t="shared" si="4"/>
        <v/>
      </c>
      <c r="AF5" s="45"/>
      <c r="AG5" s="45" t="str">
        <f t="shared" si="5"/>
        <v/>
      </c>
      <c r="AH5" s="43"/>
      <c r="AI5" s="43"/>
      <c r="AJ5" s="46"/>
      <c r="AK5" s="46" t="str">
        <f t="shared" si="6"/>
        <v/>
      </c>
      <c r="AL5" s="49"/>
      <c r="AM5" s="48">
        <f t="shared" si="7"/>
        <v>0</v>
      </c>
      <c r="AN5" s="8" t="str">
        <f t="shared" si="8"/>
        <v>ok</v>
      </c>
    </row>
    <row r="6" spans="1:40" ht="15.75">
      <c r="A6" s="68" t="s">
        <v>23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SUM(O6:P6)</f>
        <v>0</v>
      </c>
      <c r="U6" s="21">
        <f t="shared" si="3"/>
        <v>0</v>
      </c>
      <c r="W6" s="21">
        <f>SUM(T6:U6)</f>
        <v>0</v>
      </c>
      <c r="Y6" s="68" t="s">
        <v>23</v>
      </c>
      <c r="Z6" s="21">
        <f>W6</f>
        <v>0</v>
      </c>
      <c r="AA6" s="20"/>
      <c r="AB6" s="2"/>
      <c r="AC6" s="43"/>
      <c r="AD6" s="44"/>
      <c r="AE6" s="44" t="str">
        <f t="shared" si="4"/>
        <v/>
      </c>
      <c r="AF6" s="45"/>
      <c r="AG6" s="45" t="str">
        <f t="shared" si="5"/>
        <v/>
      </c>
      <c r="AH6" s="43"/>
      <c r="AI6" s="43"/>
      <c r="AJ6" s="46"/>
      <c r="AK6" s="46" t="str">
        <f t="shared" si="6"/>
        <v/>
      </c>
      <c r="AL6" s="49"/>
      <c r="AM6" s="48">
        <f t="shared" si="7"/>
        <v>0</v>
      </c>
      <c r="AN6" s="8" t="str">
        <f t="shared" si="8"/>
        <v>ok</v>
      </c>
    </row>
    <row r="7" spans="1:40" ht="15.75">
      <c r="A7" s="26" t="s">
        <v>24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SUM(O7:P7)</f>
        <v>0</v>
      </c>
      <c r="U7" s="26">
        <f>SUM(Q7:R7)</f>
        <v>0</v>
      </c>
      <c r="V7" s="23"/>
      <c r="W7" s="26">
        <f>SUM(T7:U7)</f>
        <v>0</v>
      </c>
      <c r="X7" s="20"/>
      <c r="Y7" s="26" t="s">
        <v>24</v>
      </c>
      <c r="Z7" s="26">
        <f>W7</f>
        <v>0</v>
      </c>
      <c r="AA7" s="20"/>
      <c r="AB7" s="2"/>
      <c r="AC7" s="43"/>
      <c r="AD7" s="44"/>
      <c r="AE7" s="44" t="str">
        <f t="shared" si="4"/>
        <v/>
      </c>
      <c r="AF7" s="45"/>
      <c r="AG7" s="45" t="str">
        <f t="shared" si="5"/>
        <v/>
      </c>
      <c r="AH7" s="43"/>
      <c r="AI7" s="43"/>
      <c r="AJ7" s="46"/>
      <c r="AK7" s="46" t="str">
        <f t="shared" si="6"/>
        <v/>
      </c>
      <c r="AL7" s="49"/>
      <c r="AM7" s="48">
        <f t="shared" si="7"/>
        <v>0</v>
      </c>
      <c r="AN7" s="8" t="str">
        <f t="shared" si="8"/>
        <v>ok</v>
      </c>
    </row>
    <row r="8" spans="1:40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 t="shared" si="9"/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2"/>
      <c r="AC8" s="43"/>
      <c r="AD8" s="44"/>
      <c r="AE8" s="44" t="str">
        <f t="shared" si="4"/>
        <v/>
      </c>
      <c r="AF8" s="45"/>
      <c r="AG8" s="45" t="str">
        <f t="shared" si="5"/>
        <v/>
      </c>
      <c r="AH8" s="43"/>
      <c r="AI8" s="43"/>
      <c r="AJ8" s="46"/>
      <c r="AK8" s="46" t="str">
        <f t="shared" si="6"/>
        <v/>
      </c>
      <c r="AL8" s="49"/>
      <c r="AM8" s="48">
        <f t="shared" si="7"/>
        <v>0</v>
      </c>
      <c r="AN8" s="8" t="str">
        <f t="shared" si="8"/>
        <v>ok</v>
      </c>
    </row>
    <row r="9" spans="1:40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"/>
      <c r="AC9" s="43"/>
      <c r="AD9" s="44"/>
      <c r="AE9" s="44" t="str">
        <f t="shared" si="4"/>
        <v/>
      </c>
      <c r="AF9" s="45"/>
      <c r="AG9" s="45" t="str">
        <f t="shared" si="5"/>
        <v/>
      </c>
      <c r="AH9" s="43"/>
      <c r="AI9" s="43"/>
      <c r="AJ9" s="46"/>
      <c r="AK9" s="46" t="str">
        <f t="shared" si="6"/>
        <v/>
      </c>
      <c r="AL9" s="49"/>
      <c r="AM9" s="48">
        <f t="shared" si="7"/>
        <v>0</v>
      </c>
      <c r="AN9" s="8" t="str">
        <f t="shared" si="8"/>
        <v>ok</v>
      </c>
    </row>
    <row r="10" spans="1:40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"/>
      <c r="AC10" s="43"/>
      <c r="AD10" s="44"/>
      <c r="AE10" s="44" t="str">
        <f t="shared" si="4"/>
        <v/>
      </c>
      <c r="AF10" s="45"/>
      <c r="AG10" s="45" t="str">
        <f t="shared" si="5"/>
        <v/>
      </c>
      <c r="AH10" s="43"/>
      <c r="AI10" s="43"/>
      <c r="AJ10" s="46"/>
      <c r="AK10" s="46" t="str">
        <f t="shared" si="6"/>
        <v/>
      </c>
      <c r="AL10" s="49"/>
      <c r="AM10" s="48">
        <f t="shared" si="7"/>
        <v>0</v>
      </c>
      <c r="AN10" s="8" t="str">
        <f t="shared" si="8"/>
        <v>ok</v>
      </c>
    </row>
    <row r="11" spans="1:40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"/>
      <c r="AC11" s="43"/>
      <c r="AD11" s="44"/>
      <c r="AE11" s="44" t="str">
        <f t="shared" si="4"/>
        <v/>
      </c>
      <c r="AF11" s="45"/>
      <c r="AG11" s="45" t="str">
        <f t="shared" si="5"/>
        <v/>
      </c>
      <c r="AH11" s="43"/>
      <c r="AI11" s="43"/>
      <c r="AJ11" s="46"/>
      <c r="AK11" s="46" t="str">
        <f t="shared" si="6"/>
        <v/>
      </c>
      <c r="AL11" s="49"/>
      <c r="AM11" s="48">
        <f t="shared" si="7"/>
        <v>0</v>
      </c>
      <c r="AN11" s="8" t="str">
        <f t="shared" si="8"/>
        <v>ok</v>
      </c>
    </row>
    <row r="12" spans="1:40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"/>
      <c r="AC12" s="43"/>
      <c r="AD12" s="44"/>
      <c r="AE12" s="44" t="str">
        <f t="shared" si="4"/>
        <v/>
      </c>
      <c r="AF12" s="45"/>
      <c r="AG12" s="45" t="str">
        <f t="shared" si="5"/>
        <v/>
      </c>
      <c r="AH12" s="43"/>
      <c r="AI12" s="43"/>
      <c r="AJ12" s="46"/>
      <c r="AK12" s="46" t="str">
        <f t="shared" si="6"/>
        <v/>
      </c>
      <c r="AL12" s="49"/>
      <c r="AM12" s="48">
        <f t="shared" si="7"/>
        <v>0</v>
      </c>
      <c r="AN12" s="8" t="str">
        <f t="shared" si="8"/>
        <v>ok</v>
      </c>
    </row>
    <row r="13" spans="1:40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"/>
      <c r="AC13" s="43"/>
      <c r="AD13" s="44"/>
      <c r="AE13" s="44" t="str">
        <f t="shared" si="4"/>
        <v/>
      </c>
      <c r="AF13" s="45"/>
      <c r="AG13" s="45" t="str">
        <f t="shared" si="5"/>
        <v/>
      </c>
      <c r="AH13" s="43"/>
      <c r="AI13" s="43"/>
      <c r="AJ13" s="46"/>
      <c r="AK13" s="46" t="str">
        <f t="shared" si="6"/>
        <v/>
      </c>
      <c r="AL13" s="49"/>
      <c r="AM13" s="48">
        <f t="shared" si="7"/>
        <v>0</v>
      </c>
      <c r="AN13" s="8" t="str">
        <f t="shared" si="8"/>
        <v>ok</v>
      </c>
    </row>
    <row r="14" spans="1:40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"/>
      <c r="AC14" s="43"/>
      <c r="AD14" s="44"/>
      <c r="AE14" s="44" t="str">
        <f t="shared" si="4"/>
        <v/>
      </c>
      <c r="AF14" s="45"/>
      <c r="AG14" s="45" t="str">
        <f t="shared" si="5"/>
        <v/>
      </c>
      <c r="AH14" s="43"/>
      <c r="AI14" s="43"/>
      <c r="AJ14" s="46"/>
      <c r="AK14" s="46" t="str">
        <f t="shared" si="6"/>
        <v/>
      </c>
      <c r="AL14" s="49"/>
      <c r="AM14" s="48">
        <f t="shared" si="7"/>
        <v>0</v>
      </c>
      <c r="AN14" s="8" t="str">
        <f t="shared" si="8"/>
        <v>ok</v>
      </c>
    </row>
    <row r="15" spans="1:40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"/>
      <c r="AC15" s="43"/>
      <c r="AD15" s="44"/>
      <c r="AE15" s="44" t="str">
        <f t="shared" si="4"/>
        <v/>
      </c>
      <c r="AF15" s="45"/>
      <c r="AG15" s="45" t="str">
        <f t="shared" si="5"/>
        <v/>
      </c>
      <c r="AH15" s="43"/>
      <c r="AI15" s="43"/>
      <c r="AJ15" s="46"/>
      <c r="AK15" s="46" t="str">
        <f t="shared" si="6"/>
        <v/>
      </c>
      <c r="AL15" s="49"/>
      <c r="AM15" s="48">
        <f t="shared" si="7"/>
        <v>0</v>
      </c>
      <c r="AN15" s="8" t="str">
        <f t="shared" si="8"/>
        <v>ok</v>
      </c>
    </row>
    <row r="16" spans="1:40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"/>
      <c r="AC16" s="43"/>
      <c r="AD16" s="44"/>
      <c r="AE16" s="44" t="str">
        <f t="shared" si="4"/>
        <v/>
      </c>
      <c r="AF16" s="45"/>
      <c r="AG16" s="45" t="str">
        <f t="shared" si="5"/>
        <v/>
      </c>
      <c r="AH16" s="43"/>
      <c r="AI16" s="43"/>
      <c r="AJ16" s="46"/>
      <c r="AK16" s="46" t="str">
        <f t="shared" si="6"/>
        <v/>
      </c>
      <c r="AL16" s="49"/>
      <c r="AM16" s="48">
        <f t="shared" si="7"/>
        <v>0</v>
      </c>
      <c r="AN16" s="8" t="str">
        <f t="shared" si="8"/>
        <v>ok</v>
      </c>
    </row>
    <row r="17" spans="1:40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"/>
      <c r="AC17" s="43"/>
      <c r="AD17" s="44"/>
      <c r="AE17" s="44" t="str">
        <f t="shared" si="4"/>
        <v/>
      </c>
      <c r="AF17" s="45"/>
      <c r="AG17" s="45" t="str">
        <f t="shared" si="5"/>
        <v/>
      </c>
      <c r="AH17" s="43"/>
      <c r="AI17" s="43"/>
      <c r="AJ17" s="46"/>
      <c r="AK17" s="46" t="str">
        <f t="shared" si="6"/>
        <v/>
      </c>
      <c r="AL17" s="49"/>
      <c r="AM17" s="48">
        <f t="shared" si="7"/>
        <v>0</v>
      </c>
      <c r="AN17" s="8" t="str">
        <f t="shared" si="8"/>
        <v>ok</v>
      </c>
    </row>
    <row r="18" spans="1:40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"/>
      <c r="AC18" s="43"/>
      <c r="AD18" s="44"/>
      <c r="AE18" s="44" t="str">
        <f t="shared" si="4"/>
        <v/>
      </c>
      <c r="AF18" s="45"/>
      <c r="AG18" s="45" t="str">
        <f t="shared" si="5"/>
        <v/>
      </c>
      <c r="AH18" s="43"/>
      <c r="AI18" s="43"/>
      <c r="AJ18" s="46"/>
      <c r="AK18" s="46" t="str">
        <f t="shared" si="6"/>
        <v/>
      </c>
      <c r="AL18" s="49"/>
      <c r="AM18" s="48">
        <f t="shared" si="7"/>
        <v>0</v>
      </c>
      <c r="AN18" s="8" t="str">
        <f t="shared" si="8"/>
        <v>ok</v>
      </c>
    </row>
    <row r="19" spans="1:40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"/>
      <c r="AC19" s="43"/>
      <c r="AD19" s="44"/>
      <c r="AE19" s="44" t="str">
        <f t="shared" si="4"/>
        <v/>
      </c>
      <c r="AF19" s="45"/>
      <c r="AG19" s="45" t="str">
        <f t="shared" si="5"/>
        <v/>
      </c>
      <c r="AH19" s="43"/>
      <c r="AI19" s="43"/>
      <c r="AJ19" s="46"/>
      <c r="AK19" s="46" t="str">
        <f t="shared" si="6"/>
        <v/>
      </c>
      <c r="AL19" s="49"/>
      <c r="AM19" s="48">
        <f t="shared" si="7"/>
        <v>0</v>
      </c>
      <c r="AN19" s="8" t="str">
        <f t="shared" si="8"/>
        <v>ok</v>
      </c>
    </row>
    <row r="20" spans="1:40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"/>
      <c r="AC20" s="43"/>
      <c r="AD20" s="44"/>
      <c r="AE20" s="44" t="str">
        <f t="shared" si="4"/>
        <v/>
      </c>
      <c r="AF20" s="45"/>
      <c r="AG20" s="45" t="str">
        <f t="shared" si="5"/>
        <v/>
      </c>
      <c r="AH20" s="43"/>
      <c r="AI20" s="43"/>
      <c r="AJ20" s="46"/>
      <c r="AK20" s="46" t="str">
        <f t="shared" si="6"/>
        <v/>
      </c>
      <c r="AL20" s="49"/>
      <c r="AM20" s="48">
        <f t="shared" si="7"/>
        <v>0</v>
      </c>
      <c r="AN20" s="8" t="str">
        <f t="shared" si="8"/>
        <v>ok</v>
      </c>
    </row>
    <row r="21" spans="1:40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"/>
      <c r="AC21" s="43"/>
      <c r="AD21" s="44"/>
      <c r="AE21" s="44" t="str">
        <f t="shared" si="4"/>
        <v/>
      </c>
      <c r="AF21" s="45"/>
      <c r="AG21" s="45" t="str">
        <f t="shared" si="5"/>
        <v/>
      </c>
      <c r="AH21" s="43"/>
      <c r="AI21" s="43"/>
      <c r="AJ21" s="46"/>
      <c r="AK21" s="46" t="str">
        <f t="shared" si="6"/>
        <v/>
      </c>
      <c r="AL21" s="49"/>
      <c r="AM21" s="48">
        <f t="shared" si="7"/>
        <v>0</v>
      </c>
      <c r="AN21" s="8" t="str">
        <f t="shared" si="8"/>
        <v>ok</v>
      </c>
    </row>
    <row r="22" spans="1:40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"/>
      <c r="AC22" s="43"/>
      <c r="AD22" s="44"/>
      <c r="AE22" s="44" t="str">
        <f t="shared" si="4"/>
        <v/>
      </c>
      <c r="AF22" s="45"/>
      <c r="AG22" s="45" t="str">
        <f t="shared" si="5"/>
        <v/>
      </c>
      <c r="AH22" s="43"/>
      <c r="AI22" s="43"/>
      <c r="AJ22" s="46"/>
      <c r="AK22" s="46" t="str">
        <f t="shared" si="6"/>
        <v/>
      </c>
      <c r="AL22" s="49"/>
      <c r="AM22" s="48">
        <f t="shared" si="7"/>
        <v>0</v>
      </c>
      <c r="AN22" s="8" t="str">
        <f t="shared" si="8"/>
        <v>ok</v>
      </c>
    </row>
    <row r="23" spans="1:40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"/>
      <c r="AC23" s="43"/>
      <c r="AD23" s="44"/>
      <c r="AE23" s="44" t="str">
        <f t="shared" si="4"/>
        <v/>
      </c>
      <c r="AF23" s="45"/>
      <c r="AG23" s="45" t="str">
        <f t="shared" si="5"/>
        <v/>
      </c>
      <c r="AH23" s="43"/>
      <c r="AI23" s="43"/>
      <c r="AJ23" s="46"/>
      <c r="AK23" s="46" t="str">
        <f t="shared" si="6"/>
        <v/>
      </c>
      <c r="AL23" s="49"/>
      <c r="AM23" s="48">
        <f t="shared" si="7"/>
        <v>0</v>
      </c>
      <c r="AN23" s="8" t="str">
        <f t="shared" si="8"/>
        <v>ok</v>
      </c>
    </row>
    <row r="24" spans="1:40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"/>
      <c r="AC24" s="43"/>
      <c r="AD24" s="44"/>
      <c r="AE24" s="44" t="str">
        <f t="shared" si="4"/>
        <v/>
      </c>
      <c r="AF24" s="45"/>
      <c r="AG24" s="45" t="str">
        <f t="shared" si="5"/>
        <v/>
      </c>
      <c r="AH24" s="43"/>
      <c r="AI24" s="43"/>
      <c r="AJ24" s="46"/>
      <c r="AK24" s="46" t="str">
        <f t="shared" si="6"/>
        <v/>
      </c>
      <c r="AL24" s="49"/>
      <c r="AM24" s="48">
        <f t="shared" si="7"/>
        <v>0</v>
      </c>
      <c r="AN24" s="8" t="str">
        <f t="shared" si="8"/>
        <v>ok</v>
      </c>
    </row>
    <row r="25" spans="1:40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"/>
      <c r="AC25" s="43"/>
      <c r="AD25" s="44"/>
      <c r="AE25" s="44" t="str">
        <f t="shared" si="4"/>
        <v/>
      </c>
      <c r="AF25" s="45"/>
      <c r="AG25" s="45" t="str">
        <f t="shared" si="5"/>
        <v/>
      </c>
      <c r="AH25" s="43"/>
      <c r="AI25" s="43"/>
      <c r="AJ25" s="46"/>
      <c r="AK25" s="46" t="str">
        <f t="shared" si="6"/>
        <v/>
      </c>
      <c r="AL25" s="49"/>
      <c r="AM25" s="48">
        <f t="shared" si="7"/>
        <v>0</v>
      </c>
      <c r="AN25" s="8" t="str">
        <f t="shared" si="8"/>
        <v>ok</v>
      </c>
    </row>
    <row r="26" spans="1:40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"/>
      <c r="AC26" s="43"/>
      <c r="AD26" s="44"/>
      <c r="AE26" s="44" t="str">
        <f t="shared" si="4"/>
        <v/>
      </c>
      <c r="AF26" s="45"/>
      <c r="AG26" s="45" t="str">
        <f t="shared" si="5"/>
        <v/>
      </c>
      <c r="AH26" s="43"/>
      <c r="AI26" s="43"/>
      <c r="AJ26" s="46"/>
      <c r="AK26" s="46" t="str">
        <f t="shared" si="6"/>
        <v/>
      </c>
      <c r="AL26" s="49"/>
      <c r="AM26" s="48">
        <f t="shared" si="7"/>
        <v>0</v>
      </c>
      <c r="AN26" s="8" t="str">
        <f t="shared" si="8"/>
        <v>ok</v>
      </c>
    </row>
    <row r="27" spans="1:40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"/>
      <c r="AC27" s="43"/>
      <c r="AD27" s="44"/>
      <c r="AE27" s="44" t="str">
        <f t="shared" si="4"/>
        <v/>
      </c>
      <c r="AF27" s="45"/>
      <c r="AG27" s="45" t="str">
        <f t="shared" si="5"/>
        <v/>
      </c>
      <c r="AH27" s="43"/>
      <c r="AI27" s="43"/>
      <c r="AJ27" s="46"/>
      <c r="AK27" s="46" t="str">
        <f t="shared" si="6"/>
        <v/>
      </c>
      <c r="AL27" s="49"/>
      <c r="AM27" s="48">
        <f t="shared" si="7"/>
        <v>0</v>
      </c>
      <c r="AN27" s="8" t="str">
        <f t="shared" si="8"/>
        <v>ok</v>
      </c>
    </row>
    <row r="28" spans="1:40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"/>
      <c r="AC28" s="43"/>
      <c r="AD28" s="44"/>
      <c r="AE28" s="44" t="str">
        <f t="shared" si="4"/>
        <v/>
      </c>
      <c r="AF28" s="45"/>
      <c r="AG28" s="45" t="str">
        <f t="shared" si="5"/>
        <v/>
      </c>
      <c r="AH28" s="43"/>
      <c r="AI28" s="43"/>
      <c r="AJ28" s="46"/>
      <c r="AK28" s="46" t="str">
        <f t="shared" si="6"/>
        <v/>
      </c>
      <c r="AL28" s="49"/>
      <c r="AM28" s="48">
        <f t="shared" si="7"/>
        <v>0</v>
      </c>
      <c r="AN28" s="8" t="str">
        <f t="shared" si="8"/>
        <v>ok</v>
      </c>
    </row>
    <row r="29" spans="1:40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"/>
      <c r="AC29" s="43"/>
      <c r="AD29" s="44"/>
      <c r="AE29" s="44" t="str">
        <f t="shared" si="4"/>
        <v/>
      </c>
      <c r="AF29" s="45"/>
      <c r="AG29" s="45" t="str">
        <f t="shared" si="5"/>
        <v/>
      </c>
      <c r="AH29" s="43"/>
      <c r="AI29" s="43"/>
      <c r="AJ29" s="46"/>
      <c r="AK29" s="46" t="str">
        <f t="shared" si="6"/>
        <v/>
      </c>
      <c r="AL29" s="49"/>
      <c r="AM29" s="48">
        <f t="shared" si="7"/>
        <v>0</v>
      </c>
      <c r="AN29" s="8" t="str">
        <f t="shared" si="8"/>
        <v>ok</v>
      </c>
    </row>
    <row r="30" spans="1:40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"/>
      <c r="AC30" s="43"/>
      <c r="AD30" s="44"/>
      <c r="AE30" s="44" t="str">
        <f t="shared" si="4"/>
        <v/>
      </c>
      <c r="AF30" s="45"/>
      <c r="AG30" s="45" t="str">
        <f t="shared" si="5"/>
        <v/>
      </c>
      <c r="AH30" s="43"/>
      <c r="AI30" s="43"/>
      <c r="AJ30" s="46"/>
      <c r="AK30" s="46" t="str">
        <f t="shared" si="6"/>
        <v/>
      </c>
      <c r="AL30" s="49"/>
      <c r="AM30" s="48">
        <f t="shared" si="7"/>
        <v>0</v>
      </c>
      <c r="AN30" s="8" t="str">
        <f t="shared" si="8"/>
        <v>ok</v>
      </c>
    </row>
    <row r="31" spans="1:40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"/>
      <c r="AC31" s="43"/>
      <c r="AD31" s="44"/>
      <c r="AE31" s="44" t="str">
        <f t="shared" si="4"/>
        <v/>
      </c>
      <c r="AF31" s="45"/>
      <c r="AG31" s="45" t="str">
        <f t="shared" si="5"/>
        <v/>
      </c>
      <c r="AH31" s="43"/>
      <c r="AI31" s="43"/>
      <c r="AJ31" s="46"/>
      <c r="AK31" s="46" t="str">
        <f t="shared" si="6"/>
        <v/>
      </c>
      <c r="AL31" s="49"/>
      <c r="AM31" s="48">
        <f t="shared" si="7"/>
        <v>0</v>
      </c>
      <c r="AN31" s="8" t="str">
        <f t="shared" si="8"/>
        <v>ok</v>
      </c>
    </row>
    <row r="32" spans="1:40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"/>
      <c r="AC32" s="43"/>
      <c r="AD32" s="44"/>
      <c r="AE32" s="44" t="str">
        <f t="shared" si="4"/>
        <v/>
      </c>
      <c r="AF32" s="45"/>
      <c r="AG32" s="45" t="str">
        <f t="shared" si="5"/>
        <v/>
      </c>
      <c r="AH32" s="43"/>
      <c r="AI32" s="43"/>
      <c r="AJ32" s="46"/>
      <c r="AK32" s="46" t="str">
        <f t="shared" si="6"/>
        <v/>
      </c>
      <c r="AL32" s="49"/>
      <c r="AM32" s="48">
        <f t="shared" si="7"/>
        <v>0</v>
      </c>
      <c r="AN32" s="8" t="str">
        <f t="shared" si="8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"/>
      <c r="AC33" s="43"/>
      <c r="AD33" s="44"/>
      <c r="AE33" s="44" t="str">
        <f t="shared" si="4"/>
        <v/>
      </c>
      <c r="AF33" s="45"/>
      <c r="AG33" s="45" t="str">
        <f t="shared" si="5"/>
        <v/>
      </c>
      <c r="AH33" s="43"/>
      <c r="AI33" s="43"/>
      <c r="AJ33" s="46"/>
      <c r="AK33" s="46" t="str">
        <f t="shared" si="6"/>
        <v/>
      </c>
      <c r="AL33" s="49"/>
      <c r="AM33" s="48">
        <f t="shared" si="7"/>
        <v>0</v>
      </c>
      <c r="AN33" s="8" t="str">
        <f t="shared" si="8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"/>
      <c r="AC34" s="43"/>
      <c r="AD34" s="44"/>
      <c r="AE34" s="44" t="str">
        <f t="shared" si="4"/>
        <v/>
      </c>
      <c r="AF34" s="45"/>
      <c r="AG34" s="45" t="str">
        <f t="shared" si="5"/>
        <v/>
      </c>
      <c r="AH34" s="43"/>
      <c r="AI34" s="43"/>
      <c r="AJ34" s="46"/>
      <c r="AK34" s="46" t="str">
        <f t="shared" si="6"/>
        <v/>
      </c>
      <c r="AL34" s="49"/>
      <c r="AM34" s="48">
        <f t="shared" si="7"/>
        <v>0</v>
      </c>
      <c r="AN34" s="8" t="str">
        <f t="shared" si="8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"/>
      <c r="AC35" s="43"/>
      <c r="AD35" s="44"/>
      <c r="AE35" s="44" t="str">
        <f t="shared" si="4"/>
        <v/>
      </c>
      <c r="AF35" s="45"/>
      <c r="AG35" s="45" t="str">
        <f t="shared" si="5"/>
        <v/>
      </c>
      <c r="AH35" s="43"/>
      <c r="AI35" s="43"/>
      <c r="AJ35" s="46"/>
      <c r="AK35" s="46" t="str">
        <f t="shared" si="6"/>
        <v/>
      </c>
      <c r="AL35" s="49"/>
      <c r="AM35" s="48">
        <f t="shared" si="7"/>
        <v>0</v>
      </c>
      <c r="AN35" s="8" t="str">
        <f t="shared" si="8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"/>
      <c r="AC36" s="43"/>
      <c r="AD36" s="44"/>
      <c r="AE36" s="44" t="str">
        <f t="shared" si="4"/>
        <v/>
      </c>
      <c r="AF36" s="45"/>
      <c r="AG36" s="45" t="str">
        <f t="shared" si="5"/>
        <v/>
      </c>
      <c r="AH36" s="43"/>
      <c r="AI36" s="43"/>
      <c r="AJ36" s="46"/>
      <c r="AK36" s="46" t="str">
        <f t="shared" si="6"/>
        <v/>
      </c>
      <c r="AL36" s="50"/>
      <c r="AM36" s="48">
        <f t="shared" si="7"/>
        <v>0</v>
      </c>
      <c r="AN36" s="8" t="str">
        <f t="shared" si="8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"/>
      <c r="AC37" s="43"/>
      <c r="AD37" s="44"/>
      <c r="AE37" s="44" t="str">
        <f t="shared" si="4"/>
        <v/>
      </c>
      <c r="AF37" s="45"/>
      <c r="AG37" s="45" t="str">
        <f t="shared" si="5"/>
        <v/>
      </c>
      <c r="AH37" s="43"/>
      <c r="AI37" s="43"/>
      <c r="AJ37" s="46"/>
      <c r="AK37" s="46" t="str">
        <f t="shared" si="6"/>
        <v/>
      </c>
      <c r="AL37" s="50"/>
      <c r="AM37" s="48">
        <f t="shared" si="7"/>
        <v>0</v>
      </c>
      <c r="AN37" s="8" t="str">
        <f t="shared" si="8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"/>
      <c r="AC38" s="43"/>
      <c r="AD38" s="44"/>
      <c r="AE38" s="44" t="str">
        <f t="shared" si="4"/>
        <v/>
      </c>
      <c r="AF38" s="45"/>
      <c r="AG38" s="45" t="str">
        <f t="shared" si="5"/>
        <v/>
      </c>
      <c r="AH38" s="43"/>
      <c r="AI38" s="43"/>
      <c r="AJ38" s="46"/>
      <c r="AK38" s="46" t="str">
        <f t="shared" si="6"/>
        <v/>
      </c>
      <c r="AL38" s="50"/>
      <c r="AM38" s="48">
        <f t="shared" si="7"/>
        <v>0</v>
      </c>
      <c r="AN38" s="8" t="str">
        <f t="shared" si="8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"/>
      <c r="AC39" s="43"/>
      <c r="AD39" s="44"/>
      <c r="AE39" s="44" t="str">
        <f t="shared" si="4"/>
        <v/>
      </c>
      <c r="AF39" s="45"/>
      <c r="AG39" s="45" t="str">
        <f t="shared" si="5"/>
        <v/>
      </c>
      <c r="AH39" s="43"/>
      <c r="AI39" s="43"/>
      <c r="AJ39" s="46"/>
      <c r="AK39" s="46" t="str">
        <f t="shared" si="6"/>
        <v/>
      </c>
      <c r="AL39" s="50"/>
      <c r="AM39" s="48">
        <f t="shared" si="7"/>
        <v>0</v>
      </c>
      <c r="AN39" s="8" t="str">
        <f t="shared" si="8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"/>
      <c r="AC40" s="43"/>
      <c r="AD40" s="44"/>
      <c r="AE40" s="44" t="str">
        <f t="shared" si="4"/>
        <v/>
      </c>
      <c r="AF40" s="45"/>
      <c r="AG40" s="45" t="str">
        <f t="shared" si="5"/>
        <v/>
      </c>
      <c r="AH40" s="43"/>
      <c r="AI40" s="43"/>
      <c r="AJ40" s="46"/>
      <c r="AK40" s="46" t="str">
        <f t="shared" si="6"/>
        <v/>
      </c>
      <c r="AL40" s="50"/>
      <c r="AM40" s="48">
        <f t="shared" si="7"/>
        <v>0</v>
      </c>
      <c r="AN40" s="8" t="str">
        <f t="shared" si="8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"/>
      <c r="AC41" s="43"/>
      <c r="AD41" s="44"/>
      <c r="AE41" s="44" t="str">
        <f t="shared" si="4"/>
        <v/>
      </c>
      <c r="AF41" s="45"/>
      <c r="AG41" s="45" t="str">
        <f t="shared" si="5"/>
        <v/>
      </c>
      <c r="AH41" s="43"/>
      <c r="AI41" s="43"/>
      <c r="AJ41" s="46"/>
      <c r="AK41" s="46" t="str">
        <f t="shared" si="6"/>
        <v/>
      </c>
      <c r="AL41" s="50"/>
      <c r="AM41" s="48">
        <f t="shared" si="7"/>
        <v>0</v>
      </c>
      <c r="AN41" s="8" t="str">
        <f t="shared" si="8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"/>
      <c r="AC42" s="43"/>
      <c r="AD42" s="44"/>
      <c r="AE42" s="44" t="str">
        <f t="shared" si="4"/>
        <v/>
      </c>
      <c r="AF42" s="45"/>
      <c r="AG42" s="45" t="str">
        <f t="shared" si="5"/>
        <v/>
      </c>
      <c r="AH42" s="43"/>
      <c r="AI42" s="43"/>
      <c r="AJ42" s="46"/>
      <c r="AK42" s="46" t="str">
        <f t="shared" si="6"/>
        <v/>
      </c>
      <c r="AL42" s="50"/>
      <c r="AM42" s="48">
        <f t="shared" si="7"/>
        <v>0</v>
      </c>
      <c r="AN42" s="8" t="str">
        <f t="shared" si="8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"/>
      <c r="AC43" s="43"/>
      <c r="AD43" s="44"/>
      <c r="AE43" s="44" t="str">
        <f t="shared" si="4"/>
        <v/>
      </c>
      <c r="AF43" s="45"/>
      <c r="AG43" s="45" t="str">
        <f t="shared" si="5"/>
        <v/>
      </c>
      <c r="AH43" s="43"/>
      <c r="AI43" s="43"/>
      <c r="AJ43" s="46"/>
      <c r="AK43" s="46" t="str">
        <f t="shared" si="6"/>
        <v/>
      </c>
      <c r="AL43" s="50"/>
      <c r="AM43" s="48">
        <f t="shared" si="7"/>
        <v>0</v>
      </c>
      <c r="AN43" s="8" t="str">
        <f t="shared" si="8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"/>
      <c r="AC44" s="43"/>
      <c r="AD44" s="44"/>
      <c r="AE44" s="44" t="str">
        <f t="shared" si="4"/>
        <v/>
      </c>
      <c r="AF44" s="45"/>
      <c r="AG44" s="45" t="str">
        <f t="shared" si="5"/>
        <v/>
      </c>
      <c r="AH44" s="43"/>
      <c r="AI44" s="43"/>
      <c r="AJ44" s="46"/>
      <c r="AK44" s="46" t="str">
        <f t="shared" si="6"/>
        <v/>
      </c>
      <c r="AL44" s="50"/>
      <c r="AM44" s="48">
        <f t="shared" si="7"/>
        <v>0</v>
      </c>
      <c r="AN44" s="8" t="str">
        <f t="shared" si="8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"/>
      <c r="AC45" s="43"/>
      <c r="AD45" s="44"/>
      <c r="AE45" s="44" t="str">
        <f t="shared" si="4"/>
        <v/>
      </c>
      <c r="AF45" s="45"/>
      <c r="AG45" s="45" t="str">
        <f t="shared" si="5"/>
        <v/>
      </c>
      <c r="AH45" s="43"/>
      <c r="AI45" s="43"/>
      <c r="AJ45" s="46"/>
      <c r="AK45" s="46" t="str">
        <f t="shared" si="6"/>
        <v/>
      </c>
      <c r="AL45" s="50"/>
      <c r="AM45" s="48">
        <f t="shared" si="7"/>
        <v>0</v>
      </c>
      <c r="AN45" s="8" t="str">
        <f t="shared" si="8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"/>
      <c r="AC46" s="43"/>
      <c r="AD46" s="44"/>
      <c r="AE46" s="44" t="str">
        <f t="shared" si="4"/>
        <v/>
      </c>
      <c r="AF46" s="45"/>
      <c r="AG46" s="45" t="str">
        <f t="shared" si="5"/>
        <v/>
      </c>
      <c r="AH46" s="43"/>
      <c r="AI46" s="43"/>
      <c r="AJ46" s="46"/>
      <c r="AK46" s="46" t="str">
        <f t="shared" si="6"/>
        <v/>
      </c>
      <c r="AL46" s="50"/>
      <c r="AM46" s="48">
        <f t="shared" si="7"/>
        <v>0</v>
      </c>
      <c r="AN46" s="8" t="str">
        <f t="shared" si="8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"/>
      <c r="AC47" s="43"/>
      <c r="AD47" s="44"/>
      <c r="AE47" s="44" t="str">
        <f t="shared" si="4"/>
        <v/>
      </c>
      <c r="AF47" s="45"/>
      <c r="AG47" s="45" t="str">
        <f t="shared" si="5"/>
        <v/>
      </c>
      <c r="AH47" s="43"/>
      <c r="AI47" s="43"/>
      <c r="AJ47" s="46"/>
      <c r="AK47" s="46" t="str">
        <f t="shared" si="6"/>
        <v/>
      </c>
      <c r="AL47" s="50"/>
      <c r="AM47" s="48">
        <f t="shared" si="7"/>
        <v>0</v>
      </c>
      <c r="AN47" s="8" t="str">
        <f t="shared" si="8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"/>
      <c r="AC48" s="43"/>
      <c r="AD48" s="44"/>
      <c r="AE48" s="44" t="str">
        <f t="shared" si="4"/>
        <v/>
      </c>
      <c r="AF48" s="45"/>
      <c r="AG48" s="45" t="str">
        <f t="shared" si="5"/>
        <v/>
      </c>
      <c r="AH48" s="43"/>
      <c r="AI48" s="43"/>
      <c r="AJ48" s="46"/>
      <c r="AK48" s="46" t="str">
        <f t="shared" si="6"/>
        <v/>
      </c>
      <c r="AL48" s="50"/>
      <c r="AM48" s="48">
        <f t="shared" si="7"/>
        <v>0</v>
      </c>
      <c r="AN48" s="8" t="str">
        <f t="shared" si="8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"/>
      <c r="AC49" s="43"/>
      <c r="AD49" s="44"/>
      <c r="AE49" s="44" t="str">
        <f t="shared" si="4"/>
        <v/>
      </c>
      <c r="AF49" s="45"/>
      <c r="AG49" s="45" t="str">
        <f t="shared" si="5"/>
        <v/>
      </c>
      <c r="AH49" s="43"/>
      <c r="AI49" s="43"/>
      <c r="AJ49" s="46"/>
      <c r="AK49" s="46" t="str">
        <f t="shared" si="6"/>
        <v/>
      </c>
      <c r="AL49" s="50"/>
      <c r="AM49" s="48">
        <f t="shared" si="7"/>
        <v>0</v>
      </c>
      <c r="AN49" s="8" t="str">
        <f t="shared" si="8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"/>
      <c r="AC50" s="43"/>
      <c r="AD50" s="44"/>
      <c r="AE50" s="44" t="str">
        <f t="shared" si="4"/>
        <v/>
      </c>
      <c r="AF50" s="45"/>
      <c r="AG50" s="45" t="str">
        <f t="shared" si="5"/>
        <v/>
      </c>
      <c r="AH50" s="43"/>
      <c r="AI50" s="43"/>
      <c r="AJ50" s="46"/>
      <c r="AK50" s="46" t="str">
        <f t="shared" si="6"/>
        <v/>
      </c>
      <c r="AL50" s="50"/>
      <c r="AM50" s="48">
        <f t="shared" si="7"/>
        <v>0</v>
      </c>
      <c r="AN50" s="8" t="str">
        <f t="shared" si="8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"/>
      <c r="AC51" s="43"/>
      <c r="AD51" s="44"/>
      <c r="AE51" s="44" t="str">
        <f t="shared" si="4"/>
        <v/>
      </c>
      <c r="AF51" s="45"/>
      <c r="AG51" s="45" t="str">
        <f t="shared" si="5"/>
        <v/>
      </c>
      <c r="AH51" s="43"/>
      <c r="AI51" s="43"/>
      <c r="AJ51" s="46"/>
      <c r="AK51" s="46" t="str">
        <f t="shared" si="6"/>
        <v/>
      </c>
      <c r="AL51" s="50"/>
      <c r="AM51" s="48">
        <f t="shared" si="7"/>
        <v>0</v>
      </c>
      <c r="AN51" s="8" t="str">
        <f t="shared" si="8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"/>
      <c r="AC52" s="43"/>
      <c r="AD52" s="44"/>
      <c r="AE52" s="44" t="str">
        <f t="shared" si="4"/>
        <v/>
      </c>
      <c r="AF52" s="45"/>
      <c r="AG52" s="45" t="str">
        <f t="shared" si="5"/>
        <v/>
      </c>
      <c r="AH52" s="43"/>
      <c r="AI52" s="43"/>
      <c r="AJ52" s="46"/>
      <c r="AK52" s="46" t="str">
        <f t="shared" si="6"/>
        <v/>
      </c>
      <c r="AL52" s="50"/>
      <c r="AM52" s="48">
        <f t="shared" si="7"/>
        <v>0</v>
      </c>
      <c r="AN52" s="8" t="str">
        <f t="shared" si="8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"/>
      <c r="AC53" s="43"/>
      <c r="AD53" s="44"/>
      <c r="AE53" s="44" t="str">
        <f t="shared" si="4"/>
        <v/>
      </c>
      <c r="AF53" s="45"/>
      <c r="AG53" s="45" t="str">
        <f t="shared" si="5"/>
        <v/>
      </c>
      <c r="AH53" s="43"/>
      <c r="AI53" s="43"/>
      <c r="AJ53" s="46"/>
      <c r="AK53" s="46" t="str">
        <f t="shared" si="6"/>
        <v/>
      </c>
      <c r="AL53" s="50"/>
      <c r="AM53" s="48">
        <f t="shared" si="7"/>
        <v>0</v>
      </c>
      <c r="AN53" s="8" t="str">
        <f t="shared" si="8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"/>
      <c r="AC54" s="43"/>
      <c r="AD54" s="44"/>
      <c r="AE54" s="44" t="str">
        <f t="shared" si="4"/>
        <v/>
      </c>
      <c r="AF54" s="45"/>
      <c r="AG54" s="45" t="str">
        <f t="shared" si="5"/>
        <v/>
      </c>
      <c r="AH54" s="43"/>
      <c r="AI54" s="43"/>
      <c r="AJ54" s="46"/>
      <c r="AK54" s="46" t="str">
        <f t="shared" si="6"/>
        <v/>
      </c>
      <c r="AL54" s="50"/>
      <c r="AM54" s="48">
        <f t="shared" si="7"/>
        <v>0</v>
      </c>
      <c r="AN54" s="8" t="str">
        <f t="shared" si="8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"/>
      <c r="AC55" s="43"/>
      <c r="AD55" s="44"/>
      <c r="AE55" s="44" t="str">
        <f t="shared" si="4"/>
        <v/>
      </c>
      <c r="AF55" s="45"/>
      <c r="AG55" s="45" t="str">
        <f t="shared" si="5"/>
        <v/>
      </c>
      <c r="AH55" s="43"/>
      <c r="AI55" s="43"/>
      <c r="AJ55" s="46"/>
      <c r="AK55" s="46" t="str">
        <f t="shared" si="6"/>
        <v/>
      </c>
      <c r="AL55" s="50"/>
      <c r="AM55" s="48">
        <f t="shared" si="7"/>
        <v>0</v>
      </c>
      <c r="AN55" s="8" t="str">
        <f t="shared" si="8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"/>
      <c r="AC56" s="43"/>
      <c r="AD56" s="44"/>
      <c r="AE56" s="44" t="str">
        <f t="shared" si="4"/>
        <v/>
      </c>
      <c r="AF56" s="45"/>
      <c r="AG56" s="45" t="str">
        <f t="shared" si="5"/>
        <v/>
      </c>
      <c r="AH56" s="43"/>
      <c r="AI56" s="43"/>
      <c r="AJ56" s="46"/>
      <c r="AK56" s="46" t="str">
        <f t="shared" si="6"/>
        <v/>
      </c>
      <c r="AL56" s="50"/>
      <c r="AM56" s="48">
        <f t="shared" si="7"/>
        <v>0</v>
      </c>
      <c r="AN56" s="8" t="str">
        <f t="shared" si="8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"/>
      <c r="AC57" s="43"/>
      <c r="AD57" s="44"/>
      <c r="AE57" s="44" t="str">
        <f t="shared" si="4"/>
        <v/>
      </c>
      <c r="AF57" s="45"/>
      <c r="AG57" s="45" t="str">
        <f t="shared" si="5"/>
        <v/>
      </c>
      <c r="AH57" s="43"/>
      <c r="AI57" s="43"/>
      <c r="AJ57" s="46"/>
      <c r="AK57" s="46" t="str">
        <f t="shared" si="6"/>
        <v/>
      </c>
      <c r="AL57" s="50"/>
      <c r="AM57" s="48">
        <f t="shared" si="7"/>
        <v>0</v>
      </c>
      <c r="AN57" s="8" t="str">
        <f t="shared" si="8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"/>
      <c r="AC58" s="43"/>
      <c r="AD58" s="44"/>
      <c r="AE58" s="44" t="str">
        <f t="shared" si="4"/>
        <v/>
      </c>
      <c r="AF58" s="45"/>
      <c r="AG58" s="45" t="str">
        <f t="shared" si="5"/>
        <v/>
      </c>
      <c r="AH58" s="43"/>
      <c r="AI58" s="43"/>
      <c r="AJ58" s="46"/>
      <c r="AK58" s="46" t="str">
        <f t="shared" si="6"/>
        <v/>
      </c>
      <c r="AL58" s="50"/>
      <c r="AM58" s="48">
        <f t="shared" si="7"/>
        <v>0</v>
      </c>
      <c r="AN58" s="8" t="str">
        <f t="shared" si="8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"/>
      <c r="AC59" s="43"/>
      <c r="AD59" s="44"/>
      <c r="AE59" s="44" t="str">
        <f t="shared" si="4"/>
        <v/>
      </c>
      <c r="AF59" s="45"/>
      <c r="AG59" s="45" t="str">
        <f t="shared" si="5"/>
        <v/>
      </c>
      <c r="AH59" s="43"/>
      <c r="AI59" s="43"/>
      <c r="AJ59" s="46"/>
      <c r="AK59" s="46" t="str">
        <f t="shared" si="6"/>
        <v/>
      </c>
      <c r="AL59" s="50"/>
      <c r="AM59" s="48">
        <f t="shared" si="7"/>
        <v>0</v>
      </c>
      <c r="AN59" s="8" t="str">
        <f t="shared" si="8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"/>
      <c r="AC60" s="43"/>
      <c r="AD60" s="44"/>
      <c r="AE60" s="44" t="str">
        <f t="shared" si="4"/>
        <v/>
      </c>
      <c r="AF60" s="45"/>
      <c r="AG60" s="45" t="str">
        <f t="shared" si="5"/>
        <v/>
      </c>
      <c r="AH60" s="43"/>
      <c r="AI60" s="43"/>
      <c r="AJ60" s="46"/>
      <c r="AK60" s="46" t="str">
        <f t="shared" si="6"/>
        <v/>
      </c>
      <c r="AL60" s="50"/>
      <c r="AM60" s="48">
        <f t="shared" si="7"/>
        <v>0</v>
      </c>
      <c r="AN60" s="8" t="str">
        <f t="shared" si="8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"/>
      <c r="AC61" s="43"/>
      <c r="AD61" s="44"/>
      <c r="AE61" s="44" t="str">
        <f t="shared" si="4"/>
        <v/>
      </c>
      <c r="AF61" s="45"/>
      <c r="AG61" s="45" t="str">
        <f t="shared" si="5"/>
        <v/>
      </c>
      <c r="AH61" s="43"/>
      <c r="AI61" s="43"/>
      <c r="AJ61" s="46"/>
      <c r="AK61" s="46" t="str">
        <f t="shared" si="6"/>
        <v/>
      </c>
      <c r="AL61" s="50"/>
      <c r="AM61" s="48">
        <f t="shared" si="7"/>
        <v>0</v>
      </c>
      <c r="AN61" s="8" t="str">
        <f t="shared" si="8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"/>
      <c r="AC62" s="43"/>
      <c r="AD62" s="44"/>
      <c r="AE62" s="44" t="str">
        <f t="shared" si="4"/>
        <v/>
      </c>
      <c r="AF62" s="45"/>
      <c r="AG62" s="45" t="str">
        <f t="shared" si="5"/>
        <v/>
      </c>
      <c r="AH62" s="43"/>
      <c r="AI62" s="43"/>
      <c r="AJ62" s="46"/>
      <c r="AK62" s="46" t="str">
        <f t="shared" si="6"/>
        <v/>
      </c>
      <c r="AL62" s="50"/>
      <c r="AM62" s="48">
        <f t="shared" si="7"/>
        <v>0</v>
      </c>
      <c r="AN62" s="8" t="str">
        <f t="shared" si="8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"/>
      <c r="AC63" s="43"/>
      <c r="AD63" s="44"/>
      <c r="AE63" s="44" t="str">
        <f t="shared" si="4"/>
        <v/>
      </c>
      <c r="AF63" s="45"/>
      <c r="AG63" s="45" t="str">
        <f t="shared" si="5"/>
        <v/>
      </c>
      <c r="AH63" s="43"/>
      <c r="AI63" s="43"/>
      <c r="AJ63" s="46"/>
      <c r="AK63" s="46" t="str">
        <f t="shared" si="6"/>
        <v/>
      </c>
      <c r="AL63" s="50"/>
      <c r="AM63" s="48">
        <f t="shared" si="7"/>
        <v>0</v>
      </c>
      <c r="AN63" s="8" t="str">
        <f t="shared" si="8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"/>
      <c r="AC64" s="43"/>
      <c r="AD64" s="44"/>
      <c r="AE64" s="44" t="str">
        <f t="shared" si="4"/>
        <v/>
      </c>
      <c r="AF64" s="45"/>
      <c r="AG64" s="45" t="str">
        <f t="shared" si="5"/>
        <v/>
      </c>
      <c r="AH64" s="43"/>
      <c r="AI64" s="43"/>
      <c r="AJ64" s="46"/>
      <c r="AK64" s="46" t="str">
        <f t="shared" si="6"/>
        <v/>
      </c>
      <c r="AL64" s="50"/>
      <c r="AM64" s="48">
        <f t="shared" si="7"/>
        <v>0</v>
      </c>
      <c r="AN64" s="8" t="str">
        <f t="shared" si="8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"/>
      <c r="AC65" s="43"/>
      <c r="AD65" s="44"/>
      <c r="AE65" s="44" t="str">
        <f t="shared" si="4"/>
        <v/>
      </c>
      <c r="AF65" s="45"/>
      <c r="AG65" s="45" t="str">
        <f t="shared" si="5"/>
        <v/>
      </c>
      <c r="AH65" s="43"/>
      <c r="AI65" s="43"/>
      <c r="AJ65" s="46"/>
      <c r="AK65" s="46" t="str">
        <f t="shared" si="6"/>
        <v/>
      </c>
      <c r="AL65" s="50"/>
      <c r="AM65" s="48">
        <f t="shared" si="7"/>
        <v>0</v>
      </c>
      <c r="AN65" s="8" t="str">
        <f t="shared" si="8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"/>
      <c r="AC66" s="43"/>
      <c r="AD66" s="44"/>
      <c r="AE66" s="44" t="str">
        <f t="shared" si="4"/>
        <v/>
      </c>
      <c r="AF66" s="45"/>
      <c r="AG66" s="45" t="str">
        <f t="shared" si="5"/>
        <v/>
      </c>
      <c r="AH66" s="43"/>
      <c r="AI66" s="43"/>
      <c r="AJ66" s="46"/>
      <c r="AK66" s="46" t="str">
        <f t="shared" si="6"/>
        <v/>
      </c>
      <c r="AL66" s="50"/>
      <c r="AM66" s="48">
        <f t="shared" si="7"/>
        <v>0</v>
      </c>
      <c r="AN66" s="8" t="str">
        <f t="shared" si="8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"/>
      <c r="AC67" s="43"/>
      <c r="AD67" s="44"/>
      <c r="AE67" s="44" t="str">
        <f t="shared" si="4"/>
        <v/>
      </c>
      <c r="AF67" s="45"/>
      <c r="AG67" s="45" t="str">
        <f t="shared" si="5"/>
        <v/>
      </c>
      <c r="AH67" s="43"/>
      <c r="AI67" s="43"/>
      <c r="AJ67" s="46"/>
      <c r="AK67" s="46" t="str">
        <f t="shared" si="6"/>
        <v/>
      </c>
      <c r="AL67" s="50"/>
      <c r="AM67" s="48">
        <f t="shared" si="7"/>
        <v>0</v>
      </c>
      <c r="AN67" s="8" t="str">
        <f t="shared" si="8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"/>
      <c r="AC68" s="43"/>
      <c r="AD68" s="44"/>
      <c r="AE68" s="44" t="str">
        <f t="shared" ref="AE68:AE85" si="10">IF(AD68=0,"",(AD68/AC68*100))</f>
        <v/>
      </c>
      <c r="AF68" s="45"/>
      <c r="AG68" s="45" t="str">
        <f t="shared" ref="AG68:AG85" si="11">IF(AF68=0,"",(AF68/AC68*100))</f>
        <v/>
      </c>
      <c r="AH68" s="43"/>
      <c r="AI68" s="43"/>
      <c r="AJ68" s="46"/>
      <c r="AK68" s="46" t="str">
        <f t="shared" ref="AK68:AK85" si="12">IF(AJ68=0,"",(AJ68/AC68*100))</f>
        <v/>
      </c>
      <c r="AL68" s="50"/>
      <c r="AM68" s="48">
        <f t="shared" ref="AM68:AM85" si="13">AD68+AF68+AJ68</f>
        <v>0</v>
      </c>
      <c r="AN68" s="8" t="str">
        <f t="shared" ref="AN68:AN85" si="14">IF(AM68=AC68,"ok",FALSE)</f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2"/>
      <c r="AC69" s="43"/>
      <c r="AD69" s="44"/>
      <c r="AE69" s="44" t="str">
        <f t="shared" si="10"/>
        <v/>
      </c>
      <c r="AF69" s="45"/>
      <c r="AG69" s="45" t="str">
        <f t="shared" si="11"/>
        <v/>
      </c>
      <c r="AH69" s="43"/>
      <c r="AI69" s="43"/>
      <c r="AJ69" s="46"/>
      <c r="AK69" s="46" t="str">
        <f t="shared" si="12"/>
        <v/>
      </c>
      <c r="AL69" s="50"/>
      <c r="AM69" s="48">
        <f t="shared" si="13"/>
        <v>0</v>
      </c>
      <c r="AN69" s="8" t="str">
        <f t="shared" si="14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2"/>
      <c r="AC70" s="43"/>
      <c r="AD70" s="44"/>
      <c r="AE70" s="44" t="str">
        <f t="shared" si="10"/>
        <v/>
      </c>
      <c r="AF70" s="45"/>
      <c r="AG70" s="45" t="str">
        <f t="shared" si="11"/>
        <v/>
      </c>
      <c r="AH70" s="43"/>
      <c r="AI70" s="43"/>
      <c r="AJ70" s="46"/>
      <c r="AK70" s="46" t="str">
        <f t="shared" si="12"/>
        <v/>
      </c>
      <c r="AL70" s="50"/>
      <c r="AM70" s="48">
        <f t="shared" si="13"/>
        <v>0</v>
      </c>
      <c r="AN70" s="8" t="str">
        <f t="shared" si="14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2"/>
      <c r="AC71" s="43"/>
      <c r="AD71" s="44"/>
      <c r="AE71" s="44" t="str">
        <f t="shared" si="10"/>
        <v/>
      </c>
      <c r="AF71" s="45"/>
      <c r="AG71" s="45" t="str">
        <f t="shared" si="11"/>
        <v/>
      </c>
      <c r="AH71" s="43"/>
      <c r="AI71" s="43"/>
      <c r="AJ71" s="46"/>
      <c r="AK71" s="46" t="str">
        <f t="shared" si="12"/>
        <v/>
      </c>
      <c r="AL71" s="50"/>
      <c r="AM71" s="48">
        <f t="shared" si="13"/>
        <v>0</v>
      </c>
      <c r="AN71" s="8" t="str">
        <f t="shared" si="14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"/>
      <c r="AC72" s="43"/>
      <c r="AD72" s="44"/>
      <c r="AE72" s="44" t="str">
        <f t="shared" si="10"/>
        <v/>
      </c>
      <c r="AF72" s="45"/>
      <c r="AG72" s="45" t="str">
        <f t="shared" si="11"/>
        <v/>
      </c>
      <c r="AH72" s="43"/>
      <c r="AI72" s="43"/>
      <c r="AJ72" s="46"/>
      <c r="AK72" s="46" t="str">
        <f t="shared" si="12"/>
        <v/>
      </c>
      <c r="AL72" s="50"/>
      <c r="AM72" s="48">
        <f t="shared" si="13"/>
        <v>0</v>
      </c>
      <c r="AN72" s="8" t="str">
        <f t="shared" si="14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"/>
      <c r="AC73" s="43"/>
      <c r="AD73" s="44"/>
      <c r="AE73" s="44" t="str">
        <f t="shared" si="10"/>
        <v/>
      </c>
      <c r="AF73" s="45"/>
      <c r="AG73" s="45" t="str">
        <f t="shared" si="11"/>
        <v/>
      </c>
      <c r="AH73" s="43"/>
      <c r="AI73" s="43"/>
      <c r="AJ73" s="46"/>
      <c r="AK73" s="46" t="str">
        <f t="shared" si="12"/>
        <v/>
      </c>
      <c r="AL73" s="50"/>
      <c r="AM73" s="48">
        <f t="shared" si="13"/>
        <v>0</v>
      </c>
      <c r="AN73" s="8" t="str">
        <f t="shared" si="14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"/>
      <c r="AC74" s="43"/>
      <c r="AD74" s="44"/>
      <c r="AE74" s="44" t="str">
        <f t="shared" si="10"/>
        <v/>
      </c>
      <c r="AF74" s="45"/>
      <c r="AG74" s="45" t="str">
        <f t="shared" si="11"/>
        <v/>
      </c>
      <c r="AH74" s="43"/>
      <c r="AI74" s="43"/>
      <c r="AJ74" s="46"/>
      <c r="AK74" s="46" t="str">
        <f t="shared" si="12"/>
        <v/>
      </c>
      <c r="AL74" s="50"/>
      <c r="AM74" s="48">
        <f t="shared" si="13"/>
        <v>0</v>
      </c>
      <c r="AN74" s="8" t="str">
        <f t="shared" si="14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"/>
      <c r="AC75" s="43"/>
      <c r="AD75" s="44"/>
      <c r="AE75" s="44" t="str">
        <f t="shared" si="10"/>
        <v/>
      </c>
      <c r="AF75" s="45"/>
      <c r="AG75" s="45" t="str">
        <f t="shared" si="11"/>
        <v/>
      </c>
      <c r="AH75" s="43"/>
      <c r="AI75" s="43"/>
      <c r="AJ75" s="46"/>
      <c r="AK75" s="46" t="str">
        <f t="shared" si="12"/>
        <v/>
      </c>
      <c r="AL75" s="50"/>
      <c r="AM75" s="48">
        <f t="shared" si="13"/>
        <v>0</v>
      </c>
      <c r="AN75" s="8" t="str">
        <f t="shared" si="14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"/>
      <c r="AC76" s="43"/>
      <c r="AD76" s="44"/>
      <c r="AE76" s="44" t="str">
        <f t="shared" si="10"/>
        <v/>
      </c>
      <c r="AF76" s="45"/>
      <c r="AG76" s="45" t="str">
        <f t="shared" si="11"/>
        <v/>
      </c>
      <c r="AH76" s="43"/>
      <c r="AI76" s="43"/>
      <c r="AJ76" s="46"/>
      <c r="AK76" s="46" t="str">
        <f t="shared" si="12"/>
        <v/>
      </c>
      <c r="AL76" s="50"/>
      <c r="AM76" s="48">
        <f t="shared" si="13"/>
        <v>0</v>
      </c>
      <c r="AN76" s="8" t="str">
        <f t="shared" si="14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"/>
      <c r="AC77" s="43"/>
      <c r="AD77" s="44"/>
      <c r="AE77" s="44" t="str">
        <f t="shared" si="10"/>
        <v/>
      </c>
      <c r="AF77" s="45"/>
      <c r="AG77" s="45" t="str">
        <f t="shared" si="11"/>
        <v/>
      </c>
      <c r="AH77" s="43"/>
      <c r="AI77" s="43"/>
      <c r="AJ77" s="46"/>
      <c r="AK77" s="46" t="str">
        <f t="shared" si="12"/>
        <v/>
      </c>
      <c r="AL77" s="50"/>
      <c r="AM77" s="48">
        <f t="shared" si="13"/>
        <v>0</v>
      </c>
      <c r="AN77" s="8" t="str">
        <f t="shared" si="14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"/>
      <c r="AC78" s="43"/>
      <c r="AD78" s="44"/>
      <c r="AE78" s="44" t="str">
        <f t="shared" si="10"/>
        <v/>
      </c>
      <c r="AF78" s="45"/>
      <c r="AG78" s="45" t="str">
        <f t="shared" si="11"/>
        <v/>
      </c>
      <c r="AH78" s="43"/>
      <c r="AI78" s="43"/>
      <c r="AJ78" s="46"/>
      <c r="AK78" s="46" t="str">
        <f t="shared" si="12"/>
        <v/>
      </c>
      <c r="AL78" s="50"/>
      <c r="AM78" s="48">
        <f t="shared" si="13"/>
        <v>0</v>
      </c>
      <c r="AN78" s="8" t="str">
        <f t="shared" si="14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"/>
      <c r="AC79" s="43"/>
      <c r="AD79" s="44"/>
      <c r="AE79" s="44" t="str">
        <f t="shared" si="10"/>
        <v/>
      </c>
      <c r="AF79" s="45"/>
      <c r="AG79" s="45" t="str">
        <f t="shared" si="11"/>
        <v/>
      </c>
      <c r="AH79" s="43"/>
      <c r="AI79" s="43"/>
      <c r="AJ79" s="46"/>
      <c r="AK79" s="46" t="str">
        <f t="shared" si="12"/>
        <v/>
      </c>
      <c r="AL79" s="50"/>
      <c r="AM79" s="48">
        <f t="shared" si="13"/>
        <v>0</v>
      </c>
      <c r="AN79" s="8" t="str">
        <f t="shared" si="14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"/>
      <c r="AC80" s="43"/>
      <c r="AD80" s="44"/>
      <c r="AE80" s="44" t="str">
        <f t="shared" si="10"/>
        <v/>
      </c>
      <c r="AF80" s="45"/>
      <c r="AG80" s="45" t="str">
        <f t="shared" si="11"/>
        <v/>
      </c>
      <c r="AH80" s="43"/>
      <c r="AI80" s="43"/>
      <c r="AJ80" s="46"/>
      <c r="AK80" s="46" t="str">
        <f t="shared" si="12"/>
        <v/>
      </c>
      <c r="AL80" s="50"/>
      <c r="AM80" s="48">
        <f t="shared" si="13"/>
        <v>0</v>
      </c>
      <c r="AN80" s="8" t="str">
        <f t="shared" si="14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"/>
      <c r="AC81" s="43"/>
      <c r="AD81" s="44"/>
      <c r="AE81" s="44" t="str">
        <f t="shared" si="10"/>
        <v/>
      </c>
      <c r="AF81" s="45"/>
      <c r="AG81" s="45" t="str">
        <f t="shared" si="11"/>
        <v/>
      </c>
      <c r="AH81" s="43"/>
      <c r="AI81" s="43"/>
      <c r="AJ81" s="46"/>
      <c r="AK81" s="46" t="str">
        <f t="shared" si="12"/>
        <v/>
      </c>
      <c r="AL81" s="50"/>
      <c r="AM81" s="48">
        <f t="shared" si="13"/>
        <v>0</v>
      </c>
      <c r="AN81" s="8" t="str">
        <f t="shared" si="14"/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"/>
      <c r="AC82" s="43"/>
      <c r="AD82" s="44"/>
      <c r="AE82" s="44" t="str">
        <f t="shared" si="10"/>
        <v/>
      </c>
      <c r="AF82" s="45"/>
      <c r="AG82" s="45" t="str">
        <f t="shared" si="11"/>
        <v/>
      </c>
      <c r="AH82" s="43"/>
      <c r="AI82" s="43"/>
      <c r="AJ82" s="46"/>
      <c r="AK82" s="46" t="str">
        <f t="shared" si="12"/>
        <v/>
      </c>
      <c r="AL82" s="50"/>
      <c r="AM82" s="48">
        <f t="shared" si="13"/>
        <v>0</v>
      </c>
      <c r="AN82" s="8" t="str">
        <f t="shared" si="14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"/>
      <c r="AC83" s="43"/>
      <c r="AD83" s="44"/>
      <c r="AE83" s="44" t="str">
        <f t="shared" si="10"/>
        <v/>
      </c>
      <c r="AF83" s="45"/>
      <c r="AG83" s="45" t="str">
        <f t="shared" si="11"/>
        <v/>
      </c>
      <c r="AH83" s="43"/>
      <c r="AI83" s="43"/>
      <c r="AJ83" s="46"/>
      <c r="AK83" s="46" t="str">
        <f t="shared" si="12"/>
        <v/>
      </c>
      <c r="AL83" s="50"/>
      <c r="AM83" s="48">
        <f t="shared" si="13"/>
        <v>0</v>
      </c>
      <c r="AN83" s="8" t="str">
        <f t="shared" si="14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"/>
      <c r="AC84" s="43"/>
      <c r="AD84" s="44"/>
      <c r="AE84" s="44" t="str">
        <f t="shared" si="10"/>
        <v/>
      </c>
      <c r="AF84" s="45"/>
      <c r="AG84" s="45" t="str">
        <f t="shared" si="11"/>
        <v/>
      </c>
      <c r="AH84" s="43"/>
      <c r="AI84" s="43"/>
      <c r="AJ84" s="46"/>
      <c r="AK84" s="46" t="str">
        <f t="shared" si="12"/>
        <v/>
      </c>
      <c r="AL84" s="50"/>
      <c r="AM84" s="48">
        <f t="shared" si="13"/>
        <v>0</v>
      </c>
      <c r="AN84" s="8" t="str">
        <f t="shared" si="14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">
        <f>[2]Spes!B87</f>
        <v>0</v>
      </c>
      <c r="AC85" s="43">
        <f>'[2]Vue globale'!BP86</f>
        <v>0</v>
      </c>
      <c r="AD85" s="44">
        <f>'[2]Vue globale'!BQ86</f>
        <v>0</v>
      </c>
      <c r="AE85" s="44" t="str">
        <f t="shared" si="10"/>
        <v/>
      </c>
      <c r="AF85" s="45">
        <f>'[2]Vue globale'!BS86</f>
        <v>0</v>
      </c>
      <c r="AG85" s="45" t="str">
        <f t="shared" si="11"/>
        <v/>
      </c>
      <c r="AH85" s="43">
        <f>'[2]Vue globale'!BU86</f>
        <v>0</v>
      </c>
      <c r="AI85" s="43"/>
      <c r="AJ85" s="46">
        <f>'[2]Vue globale'!BW86</f>
        <v>0</v>
      </c>
      <c r="AK85" s="46" t="str">
        <f t="shared" si="12"/>
        <v/>
      </c>
      <c r="AL85" s="50"/>
      <c r="AM85" s="48">
        <f t="shared" si="13"/>
        <v>0</v>
      </c>
      <c r="AN85" s="8" t="str">
        <f t="shared" si="14"/>
        <v>ok</v>
      </c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5">
    <cfRule type="containsText" dxfId="31" priority="4" operator="containsText" text="0">
      <formula>NOT(ISERROR(SEARCH("0",AJ3)))</formula>
    </cfRule>
  </conditionalFormatting>
  <conditionalFormatting sqref="AC3:AC85">
    <cfRule type="cellIs" dxfId="30" priority="8" operator="between">
      <formula>0</formula>
      <formula>0</formula>
    </cfRule>
  </conditionalFormatting>
  <conditionalFormatting sqref="AD3:AD85">
    <cfRule type="containsText" dxfId="29" priority="7" operator="containsText" text="0">
      <formula>NOT(ISERROR(SEARCH("0",AD3)))</formula>
    </cfRule>
  </conditionalFormatting>
  <conditionalFormatting sqref="AF3:AF85">
    <cfRule type="containsText" dxfId="28" priority="6" operator="containsText" text="0">
      <formula>NOT(ISERROR(SEARCH("0",AF3)))</formula>
    </cfRule>
  </conditionalFormatting>
  <conditionalFormatting sqref="AJ3:AJ85">
    <cfRule type="containsText" dxfId="27" priority="5" operator="containsText" text="0">
      <formula>NOT(ISERROR(SEARCH("0",AJ3)))</formula>
    </cfRule>
  </conditionalFormatting>
  <conditionalFormatting sqref="AN3:AN85">
    <cfRule type="containsText" dxfId="26" priority="2" operator="containsText" text="faux">
      <formula>NOT(ISERROR(SEARCH("faux",AN3)))</formula>
    </cfRule>
    <cfRule type="containsText" dxfId="25" priority="3" operator="containsText" text="ok">
      <formula>NOT(ISERROR(SEARCH("ok",AN3)))</formula>
    </cfRule>
  </conditionalFormatting>
  <conditionalFormatting sqref="AH3:AH85">
    <cfRule type="cellIs" dxfId="24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1"/>
  <dimension ref="A1:AO88"/>
  <sheetViews>
    <sheetView topLeftCell="F1" workbookViewId="0">
      <selection activeCell="Y3" sqref="Y3:Y7"/>
    </sheetView>
  </sheetViews>
  <sheetFormatPr baseColWidth="10" defaultRowHeight="15"/>
  <cols>
    <col min="1" max="1" width="8.85546875" customWidth="1"/>
    <col min="2" max="13" width="3.7109375" customWidth="1"/>
    <col min="14" max="14" width="1.7109375" customWidth="1"/>
    <col min="15" max="18" width="5.28515625" customWidth="1"/>
    <col min="19" max="19" width="1.7109375" customWidth="1"/>
    <col min="20" max="21" width="5.28515625" customWidth="1"/>
    <col min="22" max="22" width="1.7109375" customWidth="1"/>
    <col min="23" max="23" width="5.28515625" customWidth="1"/>
    <col min="29" max="37" width="4.7109375" customWidth="1"/>
  </cols>
  <sheetData>
    <row r="1" spans="1:41" ht="15.75">
      <c r="A1" s="77"/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33"/>
      <c r="Z1" s="33"/>
      <c r="AA1" s="33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33"/>
      <c r="AO1" s="12"/>
    </row>
    <row r="2" spans="1:41" ht="50.25">
      <c r="A2" s="28"/>
      <c r="B2" s="29" t="s">
        <v>0</v>
      </c>
      <c r="C2" s="29" t="s">
        <v>1</v>
      </c>
      <c r="D2" s="29" t="s">
        <v>2</v>
      </c>
      <c r="E2" s="29" t="s">
        <v>3</v>
      </c>
      <c r="F2" s="29" t="s">
        <v>4</v>
      </c>
      <c r="G2" s="29" t="s">
        <v>5</v>
      </c>
      <c r="H2" s="29" t="s">
        <v>6</v>
      </c>
      <c r="I2" s="29" t="s">
        <v>7</v>
      </c>
      <c r="J2" s="29" t="s">
        <v>8</v>
      </c>
      <c r="K2" s="29" t="s">
        <v>9</v>
      </c>
      <c r="L2" s="29" t="s">
        <v>10</v>
      </c>
      <c r="M2" s="29" t="s">
        <v>11</v>
      </c>
      <c r="N2" s="30"/>
      <c r="O2" s="31" t="s">
        <v>12</v>
      </c>
      <c r="P2" s="31" t="s">
        <v>13</v>
      </c>
      <c r="Q2" s="32" t="s">
        <v>14</v>
      </c>
      <c r="R2" s="32" t="s">
        <v>15</v>
      </c>
      <c r="S2" s="31"/>
      <c r="T2" s="31" t="s">
        <v>16</v>
      </c>
      <c r="U2" s="31" t="s">
        <v>17</v>
      </c>
      <c r="V2" s="31"/>
      <c r="W2" s="31" t="s">
        <v>18</v>
      </c>
      <c r="X2" s="33"/>
      <c r="Y2" s="33"/>
      <c r="Z2" s="33"/>
      <c r="AA2" s="33"/>
      <c r="AB2" s="41"/>
      <c r="AC2" s="69" t="s">
        <v>25</v>
      </c>
      <c r="AD2" s="70" t="s">
        <v>26</v>
      </c>
      <c r="AE2" s="70" t="s">
        <v>19</v>
      </c>
      <c r="AF2" s="71" t="s">
        <v>27</v>
      </c>
      <c r="AG2" s="72" t="s">
        <v>19</v>
      </c>
      <c r="AH2" s="69" t="s">
        <v>28</v>
      </c>
      <c r="AI2" s="69" t="s">
        <v>19</v>
      </c>
      <c r="AJ2" s="73" t="s">
        <v>29</v>
      </c>
      <c r="AK2" s="74" t="s">
        <v>19</v>
      </c>
      <c r="AL2" s="42"/>
      <c r="AM2" s="53"/>
      <c r="AN2" s="11"/>
    </row>
    <row r="3" spans="1:41" ht="15.75">
      <c r="A3" s="21" t="s">
        <v>30</v>
      </c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5"/>
      <c r="O3" s="34">
        <f>SUM(B3:D3)</f>
        <v>0</v>
      </c>
      <c r="P3" s="34">
        <f>SUM(E3:G3)</f>
        <v>0</v>
      </c>
      <c r="Q3" s="34">
        <f>SUM(H3:J3)</f>
        <v>0</v>
      </c>
      <c r="R3" s="34">
        <f>SUM(K3:M3)</f>
        <v>0</v>
      </c>
      <c r="S3" s="36"/>
      <c r="T3" s="34">
        <f>SUM(O3:P3)</f>
        <v>0</v>
      </c>
      <c r="U3" s="34">
        <f>SUM(Q3:R3)</f>
        <v>0</v>
      </c>
      <c r="V3" s="36"/>
      <c r="W3" s="34">
        <f>SUM(T3:U3)</f>
        <v>0</v>
      </c>
      <c r="X3" s="33"/>
      <c r="Y3" s="21" t="s">
        <v>30</v>
      </c>
      <c r="Z3" s="34">
        <f>W3</f>
        <v>0</v>
      </c>
      <c r="AA3" s="33"/>
      <c r="AB3" s="2"/>
      <c r="AC3" s="43"/>
      <c r="AD3" s="44"/>
      <c r="AE3" s="44" t="str">
        <f>IF(AD3=0,"",(AD3/AC3*100))</f>
        <v/>
      </c>
      <c r="AF3" s="45"/>
      <c r="AG3" s="45" t="str">
        <f>IF(AF3=0,"",(AF3/AC3*100))</f>
        <v/>
      </c>
      <c r="AH3" s="43"/>
      <c r="AI3" s="43" t="str">
        <f>IF(AH3=0,"",(AH3/AC3*100))</f>
        <v/>
      </c>
      <c r="AJ3" s="46"/>
      <c r="AK3" s="46" t="str">
        <f>IF(AJ3=0,"",(AJ3/AC3*100))</f>
        <v/>
      </c>
      <c r="AL3" s="47"/>
      <c r="AM3" s="54">
        <f>AD3+AF3+AJ3</f>
        <v>0</v>
      </c>
      <c r="AN3" s="14" t="str">
        <f>IF(AM3=AC3,"ok",FALSE)</f>
        <v>ok</v>
      </c>
    </row>
    <row r="4" spans="1:41" ht="15.75">
      <c r="A4" s="24" t="s">
        <v>21</v>
      </c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5"/>
      <c r="O4" s="37">
        <f>SUM(B4:D4)</f>
        <v>0</v>
      </c>
      <c r="P4" s="37">
        <f t="shared" ref="P4:P6" si="0">SUM(E4:G4)</f>
        <v>0</v>
      </c>
      <c r="Q4" s="37">
        <f t="shared" ref="Q4:Q6" si="1">SUM(H4:J4)</f>
        <v>0</v>
      </c>
      <c r="R4" s="37">
        <f t="shared" ref="R4:R6" si="2">SUM(K4:M4)</f>
        <v>0</v>
      </c>
      <c r="S4" s="36"/>
      <c r="T4" s="37">
        <f>SUM(O4:P4)</f>
        <v>0</v>
      </c>
      <c r="U4" s="37">
        <f t="shared" ref="U4:U6" si="3">SUM(Q4:R4)</f>
        <v>0</v>
      </c>
      <c r="V4" s="36"/>
      <c r="W4" s="37">
        <f>SUM(T4:U4)</f>
        <v>0</v>
      </c>
      <c r="X4" s="33"/>
      <c r="Y4" s="24" t="s">
        <v>21</v>
      </c>
      <c r="Z4" s="37">
        <f>W4</f>
        <v>0</v>
      </c>
      <c r="AA4" s="33"/>
      <c r="AB4" s="2"/>
      <c r="AC4" s="43"/>
      <c r="AD4" s="44"/>
      <c r="AE4" s="44" t="str">
        <f t="shared" ref="AE4:AE5" si="4">IF(AD4=0,"",(AD4/AC4*100))</f>
        <v/>
      </c>
      <c r="AF4" s="45"/>
      <c r="AG4" s="45" t="str">
        <f t="shared" ref="AG4:AG25" si="5">IF(AF4=0,"",(AF4/AC4*100))</f>
        <v/>
      </c>
      <c r="AH4" s="43"/>
      <c r="AI4" s="43"/>
      <c r="AJ4" s="46"/>
      <c r="AK4" s="46" t="str">
        <f t="shared" ref="AK4:AK25" si="6">IF(AJ4=0,"",(AJ4/AC4*100))</f>
        <v/>
      </c>
      <c r="AL4" s="49"/>
      <c r="AM4" s="54">
        <f t="shared" ref="AM4:AM67" si="7">AD4+AF4+AJ4</f>
        <v>0</v>
      </c>
      <c r="AN4" s="14" t="str">
        <f t="shared" ref="AN4:AN67" si="8">IF(AM4=AC4,"ok",FALSE)</f>
        <v>ok</v>
      </c>
    </row>
    <row r="5" spans="1:41" ht="15.75">
      <c r="A5" s="25" t="s">
        <v>22</v>
      </c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5"/>
      <c r="O5" s="38">
        <f>SUM(B5:D5)</f>
        <v>0</v>
      </c>
      <c r="P5" s="38">
        <f t="shared" si="0"/>
        <v>0</v>
      </c>
      <c r="Q5" s="38">
        <f t="shared" si="1"/>
        <v>0</v>
      </c>
      <c r="R5" s="38">
        <f t="shared" si="2"/>
        <v>0</v>
      </c>
      <c r="S5" s="36"/>
      <c r="T5" s="38">
        <f>SUM(O5:P5)</f>
        <v>0</v>
      </c>
      <c r="U5" s="38">
        <f t="shared" si="3"/>
        <v>0</v>
      </c>
      <c r="V5" s="36"/>
      <c r="W5" s="38">
        <f>SUM(T5:U5)</f>
        <v>0</v>
      </c>
      <c r="X5" s="33"/>
      <c r="Y5" s="25" t="s">
        <v>22</v>
      </c>
      <c r="Z5" s="38">
        <f>W5</f>
        <v>0</v>
      </c>
      <c r="AA5" s="33"/>
      <c r="AB5" s="2"/>
      <c r="AC5" s="43"/>
      <c r="AD5" s="44"/>
      <c r="AE5" s="44" t="str">
        <f t="shared" si="4"/>
        <v/>
      </c>
      <c r="AF5" s="45"/>
      <c r="AG5" s="45" t="str">
        <f t="shared" si="5"/>
        <v/>
      </c>
      <c r="AH5" s="43"/>
      <c r="AI5" s="43"/>
      <c r="AJ5" s="46"/>
      <c r="AK5" s="46" t="str">
        <f t="shared" si="6"/>
        <v/>
      </c>
      <c r="AL5" s="49"/>
      <c r="AM5" s="54">
        <f t="shared" si="7"/>
        <v>0</v>
      </c>
      <c r="AN5" s="14" t="str">
        <f t="shared" si="8"/>
        <v>ok</v>
      </c>
    </row>
    <row r="6" spans="1:41" ht="15.75">
      <c r="A6" s="68" t="s">
        <v>23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O6" s="34">
        <f>SUM(B6:D6)</f>
        <v>0</v>
      </c>
      <c r="P6" s="34">
        <f t="shared" si="0"/>
        <v>0</v>
      </c>
      <c r="Q6" s="34">
        <f t="shared" si="1"/>
        <v>0</v>
      </c>
      <c r="R6" s="34">
        <f t="shared" si="2"/>
        <v>0</v>
      </c>
      <c r="T6" s="34">
        <f>SUM(O6:P6)</f>
        <v>0</v>
      </c>
      <c r="U6" s="34">
        <f t="shared" si="3"/>
        <v>0</v>
      </c>
      <c r="W6" s="34">
        <f>SUM(T6:U6)</f>
        <v>0</v>
      </c>
      <c r="Y6" s="68" t="s">
        <v>23</v>
      </c>
      <c r="Z6" s="34">
        <f>W6</f>
        <v>0</v>
      </c>
      <c r="AA6" s="33"/>
      <c r="AB6" s="2"/>
      <c r="AC6" s="43"/>
      <c r="AD6" s="44"/>
      <c r="AE6" s="44"/>
      <c r="AF6" s="45"/>
      <c r="AG6" s="45" t="str">
        <f t="shared" si="5"/>
        <v/>
      </c>
      <c r="AH6" s="43"/>
      <c r="AI6" s="43"/>
      <c r="AJ6" s="46"/>
      <c r="AK6" s="46" t="str">
        <f t="shared" si="6"/>
        <v/>
      </c>
      <c r="AL6" s="49"/>
      <c r="AM6" s="54">
        <f t="shared" si="7"/>
        <v>0</v>
      </c>
      <c r="AN6" s="14" t="str">
        <f t="shared" si="8"/>
        <v>ok</v>
      </c>
    </row>
    <row r="7" spans="1:41" ht="15.75">
      <c r="A7" s="26" t="s">
        <v>24</v>
      </c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5"/>
      <c r="O7" s="39">
        <f>SUM(B7:D7)</f>
        <v>0</v>
      </c>
      <c r="P7" s="39">
        <f>SUM(E7:G7)</f>
        <v>0</v>
      </c>
      <c r="Q7" s="39">
        <f>SUM(H7:J7)</f>
        <v>0</v>
      </c>
      <c r="R7" s="39">
        <f>SUM(K7:M7)</f>
        <v>0</v>
      </c>
      <c r="S7" s="36"/>
      <c r="T7" s="39">
        <f>SUM(O7:P7)</f>
        <v>0</v>
      </c>
      <c r="U7" s="39">
        <f>SUM(Q7:R7)</f>
        <v>0</v>
      </c>
      <c r="V7" s="36"/>
      <c r="W7" s="39">
        <f>SUM(T7:U7)</f>
        <v>0</v>
      </c>
      <c r="X7" s="33"/>
      <c r="Y7" s="26" t="s">
        <v>24</v>
      </c>
      <c r="Z7" s="39">
        <f>W7</f>
        <v>0</v>
      </c>
      <c r="AA7" s="33"/>
      <c r="AB7" s="2"/>
      <c r="AC7" s="43"/>
      <c r="AD7" s="44"/>
      <c r="AE7" s="44"/>
      <c r="AF7" s="45"/>
      <c r="AG7" s="45" t="str">
        <f t="shared" si="5"/>
        <v/>
      </c>
      <c r="AH7" s="43"/>
      <c r="AI7" s="43"/>
      <c r="AJ7" s="46"/>
      <c r="AK7" s="46" t="str">
        <f t="shared" si="6"/>
        <v/>
      </c>
      <c r="AL7" s="49"/>
      <c r="AM7" s="54">
        <f t="shared" si="7"/>
        <v>0</v>
      </c>
      <c r="AN7" s="14" t="str">
        <f t="shared" si="8"/>
        <v>ok</v>
      </c>
    </row>
    <row r="8" spans="1:41" ht="15.75">
      <c r="A8" s="33"/>
      <c r="B8" s="40">
        <f t="shared" ref="B8:M8" si="9">SUM(B4:B7)</f>
        <v>0</v>
      </c>
      <c r="C8" s="40">
        <f t="shared" si="9"/>
        <v>0</v>
      </c>
      <c r="D8" s="40">
        <f t="shared" si="9"/>
        <v>0</v>
      </c>
      <c r="E8" s="40">
        <f>SUM(E4:E7)</f>
        <v>0</v>
      </c>
      <c r="F8" s="40">
        <f t="shared" si="9"/>
        <v>0</v>
      </c>
      <c r="G8" s="40">
        <f t="shared" si="9"/>
        <v>0</v>
      </c>
      <c r="H8" s="40">
        <f t="shared" si="9"/>
        <v>0</v>
      </c>
      <c r="I8" s="40">
        <f t="shared" si="9"/>
        <v>0</v>
      </c>
      <c r="J8" s="40">
        <f t="shared" si="9"/>
        <v>0</v>
      </c>
      <c r="K8" s="40">
        <f t="shared" si="9"/>
        <v>0</v>
      </c>
      <c r="L8" s="40">
        <f t="shared" si="9"/>
        <v>0</v>
      </c>
      <c r="M8" s="40">
        <f t="shared" si="9"/>
        <v>0</v>
      </c>
      <c r="N8" s="40"/>
      <c r="O8" s="40">
        <f>SUM(O4:O7)</f>
        <v>0</v>
      </c>
      <c r="P8" s="40">
        <f>SUM(P4:P7)</f>
        <v>0</v>
      </c>
      <c r="Q8" s="40">
        <f>SUM(Q4:Q7)</f>
        <v>0</v>
      </c>
      <c r="R8" s="40">
        <f>SUM(R4:R7)</f>
        <v>0</v>
      </c>
      <c r="S8" s="40"/>
      <c r="T8" s="40">
        <f>SUM(T4:T7)</f>
        <v>0</v>
      </c>
      <c r="U8" s="40">
        <f>SUM(U4:U7)</f>
        <v>0</v>
      </c>
      <c r="V8" s="40"/>
      <c r="W8" s="40">
        <f>SUM(W4:W7)</f>
        <v>0</v>
      </c>
      <c r="X8" s="33"/>
      <c r="Y8" s="33"/>
      <c r="Z8" s="33"/>
      <c r="AA8" s="33"/>
      <c r="AB8" s="2"/>
      <c r="AC8" s="43"/>
      <c r="AD8" s="44"/>
      <c r="AE8" s="44"/>
      <c r="AF8" s="45"/>
      <c r="AG8" s="45" t="str">
        <f t="shared" si="5"/>
        <v/>
      </c>
      <c r="AH8" s="43"/>
      <c r="AI8" s="43"/>
      <c r="AJ8" s="46"/>
      <c r="AK8" s="46" t="str">
        <f t="shared" si="6"/>
        <v/>
      </c>
      <c r="AL8" s="49"/>
      <c r="AM8" s="54">
        <f t="shared" si="7"/>
        <v>0</v>
      </c>
      <c r="AN8" s="14" t="str">
        <f t="shared" si="8"/>
        <v>ok</v>
      </c>
    </row>
    <row r="9" spans="1:41" ht="15.75">
      <c r="A9" s="33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2"/>
      <c r="AC9" s="43"/>
      <c r="AD9" s="44"/>
      <c r="AE9" s="44"/>
      <c r="AF9" s="45"/>
      <c r="AG9" s="45" t="str">
        <f t="shared" si="5"/>
        <v/>
      </c>
      <c r="AH9" s="43"/>
      <c r="AI9" s="43"/>
      <c r="AJ9" s="46"/>
      <c r="AK9" s="46" t="str">
        <f t="shared" si="6"/>
        <v/>
      </c>
      <c r="AL9" s="49"/>
      <c r="AM9" s="54">
        <f t="shared" si="7"/>
        <v>0</v>
      </c>
      <c r="AN9" s="14" t="str">
        <f t="shared" si="8"/>
        <v>ok</v>
      </c>
    </row>
    <row r="10" spans="1:41" ht="15.75">
      <c r="A10" s="33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2"/>
      <c r="AC10" s="43"/>
      <c r="AD10" s="44"/>
      <c r="AE10" s="44"/>
      <c r="AF10" s="45"/>
      <c r="AG10" s="45" t="str">
        <f t="shared" si="5"/>
        <v/>
      </c>
      <c r="AH10" s="43"/>
      <c r="AI10" s="43"/>
      <c r="AJ10" s="46"/>
      <c r="AK10" s="46" t="str">
        <f t="shared" si="6"/>
        <v/>
      </c>
      <c r="AL10" s="49"/>
      <c r="AM10" s="54">
        <f t="shared" si="7"/>
        <v>0</v>
      </c>
      <c r="AN10" s="14" t="str">
        <f t="shared" si="8"/>
        <v>ok</v>
      </c>
    </row>
    <row r="11" spans="1:41" ht="15.75">
      <c r="A11" s="33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2"/>
      <c r="AC11" s="43"/>
      <c r="AD11" s="44"/>
      <c r="AE11" s="44"/>
      <c r="AF11" s="45"/>
      <c r="AG11" s="45" t="str">
        <f t="shared" si="5"/>
        <v/>
      </c>
      <c r="AH11" s="43"/>
      <c r="AI11" s="43"/>
      <c r="AJ11" s="46"/>
      <c r="AK11" s="46" t="str">
        <f t="shared" si="6"/>
        <v/>
      </c>
      <c r="AL11" s="49"/>
      <c r="AM11" s="54">
        <f t="shared" si="7"/>
        <v>0</v>
      </c>
      <c r="AN11" s="14" t="str">
        <f t="shared" si="8"/>
        <v>ok</v>
      </c>
    </row>
    <row r="12" spans="1:41" ht="15.75">
      <c r="A12" s="33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2"/>
      <c r="AC12" s="43"/>
      <c r="AD12" s="44"/>
      <c r="AE12" s="44"/>
      <c r="AF12" s="45"/>
      <c r="AG12" s="45" t="str">
        <f t="shared" si="5"/>
        <v/>
      </c>
      <c r="AH12" s="43"/>
      <c r="AI12" s="43"/>
      <c r="AJ12" s="46"/>
      <c r="AK12" s="46" t="str">
        <f t="shared" si="6"/>
        <v/>
      </c>
      <c r="AL12" s="49"/>
      <c r="AM12" s="54">
        <f t="shared" si="7"/>
        <v>0</v>
      </c>
      <c r="AN12" s="14" t="str">
        <f t="shared" si="8"/>
        <v>ok</v>
      </c>
    </row>
    <row r="13" spans="1:41" ht="15.75">
      <c r="A13" s="33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2"/>
      <c r="AC13" s="43"/>
      <c r="AD13" s="44"/>
      <c r="AE13" s="44"/>
      <c r="AF13" s="45"/>
      <c r="AG13" s="45" t="str">
        <f t="shared" si="5"/>
        <v/>
      </c>
      <c r="AH13" s="43"/>
      <c r="AI13" s="43"/>
      <c r="AJ13" s="46"/>
      <c r="AK13" s="46" t="str">
        <f t="shared" si="6"/>
        <v/>
      </c>
      <c r="AL13" s="49"/>
      <c r="AM13" s="54">
        <f t="shared" si="7"/>
        <v>0</v>
      </c>
      <c r="AN13" s="14" t="str">
        <f t="shared" si="8"/>
        <v>ok</v>
      </c>
    </row>
    <row r="14" spans="1:41" ht="15.75">
      <c r="A14" s="33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2"/>
      <c r="AC14" s="43"/>
      <c r="AD14" s="44"/>
      <c r="AE14" s="44"/>
      <c r="AF14" s="45"/>
      <c r="AG14" s="45" t="str">
        <f t="shared" si="5"/>
        <v/>
      </c>
      <c r="AH14" s="43"/>
      <c r="AI14" s="43"/>
      <c r="AJ14" s="46"/>
      <c r="AK14" s="46" t="str">
        <f t="shared" si="6"/>
        <v/>
      </c>
      <c r="AL14" s="49"/>
      <c r="AM14" s="54">
        <f t="shared" si="7"/>
        <v>0</v>
      </c>
      <c r="AN14" s="14" t="str">
        <f t="shared" si="8"/>
        <v>ok</v>
      </c>
    </row>
    <row r="15" spans="1:41" ht="15.75">
      <c r="A15" s="33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2"/>
      <c r="AC15" s="43"/>
      <c r="AD15" s="44"/>
      <c r="AE15" s="44"/>
      <c r="AF15" s="45"/>
      <c r="AG15" s="45" t="str">
        <f t="shared" si="5"/>
        <v/>
      </c>
      <c r="AH15" s="43"/>
      <c r="AI15" s="43"/>
      <c r="AJ15" s="46"/>
      <c r="AK15" s="46" t="str">
        <f t="shared" si="6"/>
        <v/>
      </c>
      <c r="AL15" s="49"/>
      <c r="AM15" s="54">
        <f t="shared" si="7"/>
        <v>0</v>
      </c>
      <c r="AN15" s="14" t="str">
        <f t="shared" si="8"/>
        <v>ok</v>
      </c>
    </row>
    <row r="16" spans="1:41" ht="15.75">
      <c r="A16" s="33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2"/>
      <c r="AC16" s="43"/>
      <c r="AD16" s="44"/>
      <c r="AE16" s="44"/>
      <c r="AF16" s="45"/>
      <c r="AG16" s="45" t="str">
        <f t="shared" si="5"/>
        <v/>
      </c>
      <c r="AH16" s="43"/>
      <c r="AI16" s="43"/>
      <c r="AJ16" s="46"/>
      <c r="AK16" s="46" t="str">
        <f t="shared" si="6"/>
        <v/>
      </c>
      <c r="AL16" s="49"/>
      <c r="AM16" s="54">
        <f t="shared" si="7"/>
        <v>0</v>
      </c>
      <c r="AN16" s="14" t="str">
        <f t="shared" si="8"/>
        <v>ok</v>
      </c>
    </row>
    <row r="17" spans="1:40" ht="15.75">
      <c r="A17" s="33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2"/>
      <c r="AC17" s="43"/>
      <c r="AD17" s="44"/>
      <c r="AE17" s="44"/>
      <c r="AF17" s="45"/>
      <c r="AG17" s="45" t="str">
        <f t="shared" si="5"/>
        <v/>
      </c>
      <c r="AH17" s="43"/>
      <c r="AI17" s="43"/>
      <c r="AJ17" s="46"/>
      <c r="AK17" s="46" t="str">
        <f t="shared" si="6"/>
        <v/>
      </c>
      <c r="AL17" s="49"/>
      <c r="AM17" s="54">
        <f t="shared" si="7"/>
        <v>0</v>
      </c>
      <c r="AN17" s="14" t="str">
        <f t="shared" si="8"/>
        <v>ok</v>
      </c>
    </row>
    <row r="18" spans="1:40" ht="15.75">
      <c r="A18" s="33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2"/>
      <c r="AC18" s="43"/>
      <c r="AD18" s="44"/>
      <c r="AE18" s="44"/>
      <c r="AF18" s="45"/>
      <c r="AG18" s="45" t="str">
        <f t="shared" si="5"/>
        <v/>
      </c>
      <c r="AH18" s="43"/>
      <c r="AI18" s="43"/>
      <c r="AJ18" s="46"/>
      <c r="AK18" s="46" t="str">
        <f t="shared" si="6"/>
        <v/>
      </c>
      <c r="AL18" s="49"/>
      <c r="AM18" s="54">
        <f t="shared" si="7"/>
        <v>0</v>
      </c>
      <c r="AN18" s="14" t="str">
        <f t="shared" si="8"/>
        <v>ok</v>
      </c>
    </row>
    <row r="19" spans="1:40" ht="15.75">
      <c r="A19" s="33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2"/>
      <c r="AC19" s="43"/>
      <c r="AD19" s="44"/>
      <c r="AE19" s="44"/>
      <c r="AF19" s="45"/>
      <c r="AG19" s="45" t="str">
        <f t="shared" si="5"/>
        <v/>
      </c>
      <c r="AH19" s="43"/>
      <c r="AI19" s="43"/>
      <c r="AJ19" s="46"/>
      <c r="AK19" s="46" t="str">
        <f t="shared" si="6"/>
        <v/>
      </c>
      <c r="AL19" s="49"/>
      <c r="AM19" s="54">
        <f t="shared" si="7"/>
        <v>0</v>
      </c>
      <c r="AN19" s="14" t="str">
        <f t="shared" si="8"/>
        <v>ok</v>
      </c>
    </row>
    <row r="20" spans="1:40" ht="15.75">
      <c r="A20" s="33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2"/>
      <c r="AC20" s="43"/>
      <c r="AD20" s="44"/>
      <c r="AE20" s="44"/>
      <c r="AF20" s="45"/>
      <c r="AG20" s="45" t="str">
        <f t="shared" si="5"/>
        <v/>
      </c>
      <c r="AH20" s="43"/>
      <c r="AI20" s="43"/>
      <c r="AJ20" s="46"/>
      <c r="AK20" s="46" t="str">
        <f t="shared" si="6"/>
        <v/>
      </c>
      <c r="AL20" s="49"/>
      <c r="AM20" s="54">
        <f t="shared" si="7"/>
        <v>0</v>
      </c>
      <c r="AN20" s="14" t="str">
        <f t="shared" si="8"/>
        <v>ok</v>
      </c>
    </row>
    <row r="21" spans="1:40" ht="15.75">
      <c r="A21" s="33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2"/>
      <c r="AC21" s="43"/>
      <c r="AD21" s="44"/>
      <c r="AE21" s="44"/>
      <c r="AF21" s="45"/>
      <c r="AG21" s="45" t="str">
        <f t="shared" si="5"/>
        <v/>
      </c>
      <c r="AH21" s="43"/>
      <c r="AI21" s="43"/>
      <c r="AJ21" s="46"/>
      <c r="AK21" s="46" t="str">
        <f t="shared" si="6"/>
        <v/>
      </c>
      <c r="AL21" s="49"/>
      <c r="AM21" s="54">
        <f t="shared" si="7"/>
        <v>0</v>
      </c>
      <c r="AN21" s="14" t="str">
        <f t="shared" si="8"/>
        <v>ok</v>
      </c>
    </row>
    <row r="22" spans="1:40" ht="15.75">
      <c r="A22" s="33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2"/>
      <c r="AC22" s="43"/>
      <c r="AD22" s="44"/>
      <c r="AE22" s="44"/>
      <c r="AF22" s="45"/>
      <c r="AG22" s="45" t="str">
        <f t="shared" si="5"/>
        <v/>
      </c>
      <c r="AH22" s="43"/>
      <c r="AI22" s="43"/>
      <c r="AJ22" s="46"/>
      <c r="AK22" s="46" t="str">
        <f t="shared" si="6"/>
        <v/>
      </c>
      <c r="AL22" s="49"/>
      <c r="AM22" s="54">
        <f t="shared" si="7"/>
        <v>0</v>
      </c>
      <c r="AN22" s="14" t="str">
        <f t="shared" si="8"/>
        <v>ok</v>
      </c>
    </row>
    <row r="23" spans="1:40" ht="15.75">
      <c r="A23" s="33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2"/>
      <c r="AC23" s="43"/>
      <c r="AD23" s="44"/>
      <c r="AE23" s="44"/>
      <c r="AF23" s="45"/>
      <c r="AG23" s="45" t="str">
        <f t="shared" si="5"/>
        <v/>
      </c>
      <c r="AH23" s="43"/>
      <c r="AI23" s="43"/>
      <c r="AJ23" s="46"/>
      <c r="AK23" s="46" t="str">
        <f t="shared" si="6"/>
        <v/>
      </c>
      <c r="AL23" s="49"/>
      <c r="AM23" s="54">
        <f t="shared" si="7"/>
        <v>0</v>
      </c>
      <c r="AN23" s="14" t="str">
        <f t="shared" si="8"/>
        <v>ok</v>
      </c>
    </row>
    <row r="24" spans="1:40" ht="15.75">
      <c r="A24" s="33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2"/>
      <c r="AC24" s="43"/>
      <c r="AD24" s="44"/>
      <c r="AE24" s="44"/>
      <c r="AF24" s="45"/>
      <c r="AG24" s="45" t="str">
        <f t="shared" si="5"/>
        <v/>
      </c>
      <c r="AH24" s="43"/>
      <c r="AI24" s="43"/>
      <c r="AJ24" s="46"/>
      <c r="AK24" s="46" t="str">
        <f t="shared" si="6"/>
        <v/>
      </c>
      <c r="AL24" s="49"/>
      <c r="AM24" s="54">
        <f t="shared" si="7"/>
        <v>0</v>
      </c>
      <c r="AN24" s="14" t="str">
        <f t="shared" si="8"/>
        <v>ok</v>
      </c>
    </row>
    <row r="25" spans="1:40" ht="15.75">
      <c r="A25" s="33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2"/>
      <c r="AC25" s="43"/>
      <c r="AD25" s="44"/>
      <c r="AE25" s="44"/>
      <c r="AF25" s="45"/>
      <c r="AG25" s="45" t="str">
        <f t="shared" si="5"/>
        <v/>
      </c>
      <c r="AH25" s="43"/>
      <c r="AI25" s="43"/>
      <c r="AJ25" s="46"/>
      <c r="AK25" s="46" t="str">
        <f t="shared" si="6"/>
        <v/>
      </c>
      <c r="AL25" s="49"/>
      <c r="AM25" s="54">
        <f t="shared" si="7"/>
        <v>0</v>
      </c>
      <c r="AN25" s="14" t="str">
        <f t="shared" si="8"/>
        <v>ok</v>
      </c>
    </row>
    <row r="26" spans="1:40" ht="15.75">
      <c r="A26" s="33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2"/>
      <c r="AC26" s="43"/>
      <c r="AD26" s="44"/>
      <c r="AE26" s="44"/>
      <c r="AF26" s="45"/>
      <c r="AG26" s="45"/>
      <c r="AH26" s="43"/>
      <c r="AI26" s="43"/>
      <c r="AJ26" s="46"/>
      <c r="AK26" s="46"/>
      <c r="AL26" s="49"/>
      <c r="AM26" s="54">
        <f t="shared" si="7"/>
        <v>0</v>
      </c>
      <c r="AN26" s="14" t="str">
        <f t="shared" si="8"/>
        <v>ok</v>
      </c>
    </row>
    <row r="27" spans="1:40" ht="15.75">
      <c r="A27" s="33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2"/>
      <c r="AC27" s="43"/>
      <c r="AD27" s="44"/>
      <c r="AE27" s="44"/>
      <c r="AF27" s="45"/>
      <c r="AG27" s="45"/>
      <c r="AH27" s="43"/>
      <c r="AI27" s="43"/>
      <c r="AJ27" s="46"/>
      <c r="AK27" s="46"/>
      <c r="AL27" s="49"/>
      <c r="AM27" s="54">
        <f t="shared" si="7"/>
        <v>0</v>
      </c>
      <c r="AN27" s="14" t="str">
        <f t="shared" si="8"/>
        <v>ok</v>
      </c>
    </row>
    <row r="28" spans="1:40" ht="15.75">
      <c r="A28" s="33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2"/>
      <c r="AC28" s="43"/>
      <c r="AD28" s="44"/>
      <c r="AE28" s="44"/>
      <c r="AF28" s="45"/>
      <c r="AG28" s="45"/>
      <c r="AH28" s="43"/>
      <c r="AI28" s="43"/>
      <c r="AJ28" s="46"/>
      <c r="AK28" s="46"/>
      <c r="AL28" s="49"/>
      <c r="AM28" s="54">
        <f t="shared" si="7"/>
        <v>0</v>
      </c>
      <c r="AN28" s="14" t="str">
        <f t="shared" si="8"/>
        <v>ok</v>
      </c>
    </row>
    <row r="29" spans="1:40" ht="15.75">
      <c r="A29" s="33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2"/>
      <c r="AC29" s="43"/>
      <c r="AD29" s="44"/>
      <c r="AE29" s="44"/>
      <c r="AF29" s="45"/>
      <c r="AG29" s="45"/>
      <c r="AH29" s="43"/>
      <c r="AI29" s="43"/>
      <c r="AJ29" s="46"/>
      <c r="AK29" s="46"/>
      <c r="AL29" s="49"/>
      <c r="AM29" s="54">
        <f t="shared" si="7"/>
        <v>0</v>
      </c>
      <c r="AN29" s="14" t="str">
        <f t="shared" si="8"/>
        <v>ok</v>
      </c>
    </row>
    <row r="30" spans="1:40" ht="15.75">
      <c r="A30" s="33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2"/>
      <c r="AC30" s="43"/>
      <c r="AD30" s="44"/>
      <c r="AE30" s="44"/>
      <c r="AF30" s="45"/>
      <c r="AG30" s="45"/>
      <c r="AH30" s="43"/>
      <c r="AI30" s="43"/>
      <c r="AJ30" s="46"/>
      <c r="AK30" s="46"/>
      <c r="AL30" s="49"/>
      <c r="AM30" s="54">
        <f t="shared" si="7"/>
        <v>0</v>
      </c>
      <c r="AN30" s="14" t="str">
        <f t="shared" si="8"/>
        <v>ok</v>
      </c>
    </row>
    <row r="31" spans="1:40" ht="15.75">
      <c r="A31" s="33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2"/>
      <c r="AC31" s="43"/>
      <c r="AD31" s="44"/>
      <c r="AE31" s="44"/>
      <c r="AF31" s="45"/>
      <c r="AG31" s="45"/>
      <c r="AH31" s="43"/>
      <c r="AI31" s="43"/>
      <c r="AJ31" s="46"/>
      <c r="AK31" s="46"/>
      <c r="AL31" s="49"/>
      <c r="AM31" s="54">
        <f t="shared" si="7"/>
        <v>0</v>
      </c>
      <c r="AN31" s="14" t="str">
        <f t="shared" si="8"/>
        <v>ok</v>
      </c>
    </row>
    <row r="32" spans="1:40" ht="15.75">
      <c r="A32" s="33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2"/>
      <c r="AC32" s="43"/>
      <c r="AD32" s="44"/>
      <c r="AE32" s="44"/>
      <c r="AF32" s="45"/>
      <c r="AG32" s="45"/>
      <c r="AH32" s="43"/>
      <c r="AI32" s="43"/>
      <c r="AJ32" s="46"/>
      <c r="AK32" s="46"/>
      <c r="AL32" s="49"/>
      <c r="AM32" s="54">
        <f t="shared" si="7"/>
        <v>0</v>
      </c>
      <c r="AN32" s="14" t="str">
        <f t="shared" si="8"/>
        <v>ok</v>
      </c>
    </row>
    <row r="33" spans="1:40" ht="15.75">
      <c r="A33" s="33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2"/>
      <c r="AC33" s="43"/>
      <c r="AD33" s="44"/>
      <c r="AE33" s="44"/>
      <c r="AF33" s="45"/>
      <c r="AG33" s="45"/>
      <c r="AH33" s="43"/>
      <c r="AI33" s="43"/>
      <c r="AJ33" s="46"/>
      <c r="AK33" s="46"/>
      <c r="AL33" s="49"/>
      <c r="AM33" s="54">
        <f t="shared" si="7"/>
        <v>0</v>
      </c>
      <c r="AN33" s="14" t="str">
        <f t="shared" si="8"/>
        <v>ok</v>
      </c>
    </row>
    <row r="34" spans="1:40" ht="15.75">
      <c r="A34" s="33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2"/>
      <c r="AC34" s="43"/>
      <c r="AD34" s="44"/>
      <c r="AE34" s="44"/>
      <c r="AF34" s="45"/>
      <c r="AG34" s="45"/>
      <c r="AH34" s="43"/>
      <c r="AI34" s="43"/>
      <c r="AJ34" s="46"/>
      <c r="AK34" s="46"/>
      <c r="AL34" s="49"/>
      <c r="AM34" s="54">
        <f t="shared" si="7"/>
        <v>0</v>
      </c>
      <c r="AN34" s="14" t="str">
        <f t="shared" si="8"/>
        <v>ok</v>
      </c>
    </row>
    <row r="35" spans="1:40" ht="15.75">
      <c r="A35" s="33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2"/>
      <c r="AC35" s="43"/>
      <c r="AD35" s="44"/>
      <c r="AE35" s="44"/>
      <c r="AF35" s="45"/>
      <c r="AG35" s="45"/>
      <c r="AH35" s="43"/>
      <c r="AI35" s="43"/>
      <c r="AJ35" s="46"/>
      <c r="AK35" s="46"/>
      <c r="AL35" s="49"/>
      <c r="AM35" s="54">
        <f t="shared" si="7"/>
        <v>0</v>
      </c>
      <c r="AN35" s="14" t="str">
        <f t="shared" si="8"/>
        <v>ok</v>
      </c>
    </row>
    <row r="36" spans="1:40" ht="15.75">
      <c r="A36" s="33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2"/>
      <c r="AC36" s="43"/>
      <c r="AD36" s="44"/>
      <c r="AE36" s="44"/>
      <c r="AF36" s="45"/>
      <c r="AG36" s="45"/>
      <c r="AH36" s="43"/>
      <c r="AI36" s="43"/>
      <c r="AJ36" s="46"/>
      <c r="AK36" s="46"/>
      <c r="AL36" s="50"/>
      <c r="AM36" s="54">
        <f t="shared" si="7"/>
        <v>0</v>
      </c>
      <c r="AN36" s="14" t="str">
        <f t="shared" si="8"/>
        <v>ok</v>
      </c>
    </row>
    <row r="37" spans="1:40" ht="15.75">
      <c r="A37" s="33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2"/>
      <c r="AC37" s="43"/>
      <c r="AD37" s="44"/>
      <c r="AE37" s="44"/>
      <c r="AF37" s="45"/>
      <c r="AG37" s="45"/>
      <c r="AH37" s="43"/>
      <c r="AI37" s="43"/>
      <c r="AJ37" s="46"/>
      <c r="AK37" s="46"/>
      <c r="AL37" s="50"/>
      <c r="AM37" s="54">
        <f t="shared" si="7"/>
        <v>0</v>
      </c>
      <c r="AN37" s="14" t="str">
        <f t="shared" si="8"/>
        <v>ok</v>
      </c>
    </row>
    <row r="38" spans="1:40" ht="15.75">
      <c r="A38" s="33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2"/>
      <c r="AC38" s="43"/>
      <c r="AD38" s="44"/>
      <c r="AE38" s="44"/>
      <c r="AF38" s="45"/>
      <c r="AG38" s="45"/>
      <c r="AH38" s="43"/>
      <c r="AI38" s="43"/>
      <c r="AJ38" s="46"/>
      <c r="AK38" s="46"/>
      <c r="AL38" s="50"/>
      <c r="AM38" s="54">
        <f t="shared" si="7"/>
        <v>0</v>
      </c>
      <c r="AN38" s="14" t="str">
        <f t="shared" si="8"/>
        <v>ok</v>
      </c>
    </row>
    <row r="39" spans="1:40" ht="15.75">
      <c r="A39" s="33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2"/>
      <c r="AC39" s="43"/>
      <c r="AD39" s="44"/>
      <c r="AE39" s="44"/>
      <c r="AF39" s="45"/>
      <c r="AG39" s="45"/>
      <c r="AH39" s="43"/>
      <c r="AI39" s="43"/>
      <c r="AJ39" s="46"/>
      <c r="AK39" s="46"/>
      <c r="AL39" s="50"/>
      <c r="AM39" s="54">
        <f t="shared" si="7"/>
        <v>0</v>
      </c>
      <c r="AN39" s="14" t="str">
        <f t="shared" si="8"/>
        <v>ok</v>
      </c>
    </row>
    <row r="40" spans="1:40" ht="15.75">
      <c r="A40" s="33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2"/>
      <c r="AC40" s="43"/>
      <c r="AD40" s="44"/>
      <c r="AE40" s="44"/>
      <c r="AF40" s="45"/>
      <c r="AG40" s="45"/>
      <c r="AH40" s="43"/>
      <c r="AI40" s="43"/>
      <c r="AJ40" s="46"/>
      <c r="AK40" s="46"/>
      <c r="AL40" s="50"/>
      <c r="AM40" s="54">
        <f t="shared" si="7"/>
        <v>0</v>
      </c>
      <c r="AN40" s="14" t="str">
        <f t="shared" si="8"/>
        <v>ok</v>
      </c>
    </row>
    <row r="41" spans="1:40" ht="15.75">
      <c r="A41" s="33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2"/>
      <c r="AC41" s="43"/>
      <c r="AD41" s="44"/>
      <c r="AE41" s="44"/>
      <c r="AF41" s="45"/>
      <c r="AG41" s="45"/>
      <c r="AH41" s="43"/>
      <c r="AI41" s="43"/>
      <c r="AJ41" s="46"/>
      <c r="AK41" s="46"/>
      <c r="AL41" s="50"/>
      <c r="AM41" s="54">
        <f t="shared" si="7"/>
        <v>0</v>
      </c>
      <c r="AN41" s="14" t="str">
        <f t="shared" si="8"/>
        <v>ok</v>
      </c>
    </row>
    <row r="42" spans="1:40" ht="15.75">
      <c r="A42" s="33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2"/>
      <c r="AC42" s="43"/>
      <c r="AD42" s="44"/>
      <c r="AE42" s="44"/>
      <c r="AF42" s="45"/>
      <c r="AG42" s="45"/>
      <c r="AH42" s="43"/>
      <c r="AI42" s="43"/>
      <c r="AJ42" s="46"/>
      <c r="AK42" s="46"/>
      <c r="AL42" s="50"/>
      <c r="AM42" s="54">
        <f t="shared" si="7"/>
        <v>0</v>
      </c>
      <c r="AN42" s="14" t="str">
        <f t="shared" si="8"/>
        <v>ok</v>
      </c>
    </row>
    <row r="43" spans="1:40" ht="15.7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2"/>
      <c r="AC43" s="43"/>
      <c r="AD43" s="44"/>
      <c r="AE43" s="44"/>
      <c r="AF43" s="45"/>
      <c r="AG43" s="45"/>
      <c r="AH43" s="43"/>
      <c r="AI43" s="43"/>
      <c r="AJ43" s="46"/>
      <c r="AK43" s="46"/>
      <c r="AL43" s="50"/>
      <c r="AM43" s="54">
        <f t="shared" si="7"/>
        <v>0</v>
      </c>
      <c r="AN43" s="14" t="str">
        <f t="shared" si="8"/>
        <v>ok</v>
      </c>
    </row>
    <row r="44" spans="1:40" ht="15.7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2"/>
      <c r="AC44" s="43"/>
      <c r="AD44" s="44"/>
      <c r="AE44" s="44"/>
      <c r="AF44" s="45"/>
      <c r="AG44" s="45"/>
      <c r="AH44" s="43"/>
      <c r="AI44" s="43"/>
      <c r="AJ44" s="46"/>
      <c r="AK44" s="46"/>
      <c r="AL44" s="50"/>
      <c r="AM44" s="54">
        <f t="shared" si="7"/>
        <v>0</v>
      </c>
      <c r="AN44" s="14" t="str">
        <f t="shared" si="8"/>
        <v>ok</v>
      </c>
    </row>
    <row r="45" spans="1:40" ht="15.7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2"/>
      <c r="AC45" s="43"/>
      <c r="AD45" s="44"/>
      <c r="AE45" s="44"/>
      <c r="AF45" s="45"/>
      <c r="AG45" s="45"/>
      <c r="AH45" s="43"/>
      <c r="AI45" s="43"/>
      <c r="AJ45" s="46"/>
      <c r="AK45" s="46"/>
      <c r="AL45" s="50"/>
      <c r="AM45" s="54">
        <f t="shared" si="7"/>
        <v>0</v>
      </c>
      <c r="AN45" s="14" t="str">
        <f t="shared" si="8"/>
        <v>ok</v>
      </c>
    </row>
    <row r="46" spans="1:40" ht="15.7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2"/>
      <c r="AC46" s="43"/>
      <c r="AD46" s="44"/>
      <c r="AE46" s="44"/>
      <c r="AF46" s="45"/>
      <c r="AG46" s="45"/>
      <c r="AH46" s="43"/>
      <c r="AI46" s="43"/>
      <c r="AJ46" s="46"/>
      <c r="AK46" s="46"/>
      <c r="AL46" s="50"/>
      <c r="AM46" s="54">
        <f t="shared" si="7"/>
        <v>0</v>
      </c>
      <c r="AN46" s="14" t="str">
        <f t="shared" si="8"/>
        <v>ok</v>
      </c>
    </row>
    <row r="47" spans="1:40" ht="15.7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2"/>
      <c r="AC47" s="43"/>
      <c r="AD47" s="44"/>
      <c r="AE47" s="44"/>
      <c r="AF47" s="45"/>
      <c r="AG47" s="45"/>
      <c r="AH47" s="43"/>
      <c r="AI47" s="43"/>
      <c r="AJ47" s="46"/>
      <c r="AK47" s="46"/>
      <c r="AL47" s="50"/>
      <c r="AM47" s="54">
        <f t="shared" si="7"/>
        <v>0</v>
      </c>
      <c r="AN47" s="14" t="str">
        <f t="shared" si="8"/>
        <v>ok</v>
      </c>
    </row>
    <row r="48" spans="1:40" ht="15.7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2"/>
      <c r="AC48" s="43"/>
      <c r="AD48" s="44"/>
      <c r="AE48" s="44"/>
      <c r="AF48" s="45"/>
      <c r="AG48" s="45"/>
      <c r="AH48" s="43"/>
      <c r="AI48" s="43"/>
      <c r="AJ48" s="46"/>
      <c r="AK48" s="46"/>
      <c r="AL48" s="50"/>
      <c r="AM48" s="54">
        <f t="shared" si="7"/>
        <v>0</v>
      </c>
      <c r="AN48" s="14" t="str">
        <f t="shared" si="8"/>
        <v>ok</v>
      </c>
    </row>
    <row r="49" spans="1:40" ht="15.7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2"/>
      <c r="AC49" s="43"/>
      <c r="AD49" s="44"/>
      <c r="AE49" s="44"/>
      <c r="AF49" s="45"/>
      <c r="AG49" s="45"/>
      <c r="AH49" s="43"/>
      <c r="AI49" s="43"/>
      <c r="AJ49" s="46"/>
      <c r="AK49" s="46"/>
      <c r="AL49" s="50"/>
      <c r="AM49" s="54">
        <f t="shared" si="7"/>
        <v>0</v>
      </c>
      <c r="AN49" s="14" t="str">
        <f t="shared" si="8"/>
        <v>ok</v>
      </c>
    </row>
    <row r="50" spans="1:40" ht="15.7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2"/>
      <c r="AC50" s="43"/>
      <c r="AD50" s="44"/>
      <c r="AE50" s="44"/>
      <c r="AF50" s="45"/>
      <c r="AG50" s="45"/>
      <c r="AH50" s="43"/>
      <c r="AI50" s="43"/>
      <c r="AJ50" s="46"/>
      <c r="AK50" s="46"/>
      <c r="AL50" s="50"/>
      <c r="AM50" s="54">
        <f t="shared" si="7"/>
        <v>0</v>
      </c>
      <c r="AN50" s="14" t="str">
        <f t="shared" si="8"/>
        <v>ok</v>
      </c>
    </row>
    <row r="51" spans="1:40" ht="15.7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2"/>
      <c r="AC51" s="43"/>
      <c r="AD51" s="44"/>
      <c r="AE51" s="44"/>
      <c r="AF51" s="45"/>
      <c r="AG51" s="45"/>
      <c r="AH51" s="43"/>
      <c r="AI51" s="43"/>
      <c r="AJ51" s="46"/>
      <c r="AK51" s="46"/>
      <c r="AL51" s="50"/>
      <c r="AM51" s="54">
        <f t="shared" si="7"/>
        <v>0</v>
      </c>
      <c r="AN51" s="14" t="str">
        <f t="shared" si="8"/>
        <v>ok</v>
      </c>
    </row>
    <row r="52" spans="1:40" ht="15.7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2"/>
      <c r="AC52" s="43"/>
      <c r="AD52" s="44"/>
      <c r="AE52" s="44"/>
      <c r="AF52" s="45"/>
      <c r="AG52" s="45"/>
      <c r="AH52" s="43"/>
      <c r="AI52" s="43"/>
      <c r="AJ52" s="46"/>
      <c r="AK52" s="46"/>
      <c r="AL52" s="50"/>
      <c r="AM52" s="54">
        <f t="shared" si="7"/>
        <v>0</v>
      </c>
      <c r="AN52" s="14" t="str">
        <f t="shared" si="8"/>
        <v>ok</v>
      </c>
    </row>
    <row r="53" spans="1:40" ht="15.7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2"/>
      <c r="AC53" s="43"/>
      <c r="AD53" s="44"/>
      <c r="AE53" s="44"/>
      <c r="AF53" s="45"/>
      <c r="AG53" s="45"/>
      <c r="AH53" s="43"/>
      <c r="AI53" s="43"/>
      <c r="AJ53" s="46"/>
      <c r="AK53" s="46"/>
      <c r="AL53" s="50"/>
      <c r="AM53" s="54">
        <f t="shared" si="7"/>
        <v>0</v>
      </c>
      <c r="AN53" s="14" t="str">
        <f t="shared" si="8"/>
        <v>ok</v>
      </c>
    </row>
    <row r="54" spans="1:40" ht="15.7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2"/>
      <c r="AC54" s="43"/>
      <c r="AD54" s="44"/>
      <c r="AE54" s="44"/>
      <c r="AF54" s="45"/>
      <c r="AG54" s="45"/>
      <c r="AH54" s="43"/>
      <c r="AI54" s="43"/>
      <c r="AJ54" s="46"/>
      <c r="AK54" s="46"/>
      <c r="AL54" s="50"/>
      <c r="AM54" s="54">
        <f t="shared" si="7"/>
        <v>0</v>
      </c>
      <c r="AN54" s="14" t="str">
        <f t="shared" si="8"/>
        <v>ok</v>
      </c>
    </row>
    <row r="55" spans="1:40" ht="15.7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2"/>
      <c r="AC55" s="43"/>
      <c r="AD55" s="44"/>
      <c r="AE55" s="44"/>
      <c r="AF55" s="45"/>
      <c r="AG55" s="45"/>
      <c r="AH55" s="43"/>
      <c r="AI55" s="43"/>
      <c r="AJ55" s="46"/>
      <c r="AK55" s="46"/>
      <c r="AL55" s="50"/>
      <c r="AM55" s="54">
        <f t="shared" si="7"/>
        <v>0</v>
      </c>
      <c r="AN55" s="14" t="str">
        <f t="shared" si="8"/>
        <v>ok</v>
      </c>
    </row>
    <row r="56" spans="1:40" ht="15.7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2"/>
      <c r="AC56" s="43"/>
      <c r="AD56" s="44"/>
      <c r="AE56" s="44"/>
      <c r="AF56" s="45"/>
      <c r="AG56" s="45"/>
      <c r="AH56" s="43"/>
      <c r="AI56" s="43"/>
      <c r="AJ56" s="46"/>
      <c r="AK56" s="46"/>
      <c r="AL56" s="50"/>
      <c r="AM56" s="54">
        <f t="shared" si="7"/>
        <v>0</v>
      </c>
      <c r="AN56" s="14" t="str">
        <f t="shared" si="8"/>
        <v>ok</v>
      </c>
    </row>
    <row r="57" spans="1:40" ht="15.7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2"/>
      <c r="AC57" s="43"/>
      <c r="AD57" s="44"/>
      <c r="AE57" s="44"/>
      <c r="AF57" s="45"/>
      <c r="AG57" s="45"/>
      <c r="AH57" s="43"/>
      <c r="AI57" s="43"/>
      <c r="AJ57" s="46"/>
      <c r="AK57" s="46"/>
      <c r="AL57" s="50"/>
      <c r="AM57" s="54">
        <f t="shared" si="7"/>
        <v>0</v>
      </c>
      <c r="AN57" s="14" t="str">
        <f t="shared" si="8"/>
        <v>ok</v>
      </c>
    </row>
    <row r="58" spans="1:40" ht="15.7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2"/>
      <c r="AC58" s="43"/>
      <c r="AD58" s="44"/>
      <c r="AE58" s="44"/>
      <c r="AF58" s="45"/>
      <c r="AG58" s="45"/>
      <c r="AH58" s="43"/>
      <c r="AI58" s="43"/>
      <c r="AJ58" s="46"/>
      <c r="AK58" s="46"/>
      <c r="AL58" s="50"/>
      <c r="AM58" s="54">
        <f t="shared" si="7"/>
        <v>0</v>
      </c>
      <c r="AN58" s="14" t="str">
        <f t="shared" si="8"/>
        <v>ok</v>
      </c>
    </row>
    <row r="59" spans="1:40" ht="15.7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2"/>
      <c r="AC59" s="43"/>
      <c r="AD59" s="44"/>
      <c r="AE59" s="44"/>
      <c r="AF59" s="45"/>
      <c r="AG59" s="45"/>
      <c r="AH59" s="43"/>
      <c r="AI59" s="43"/>
      <c r="AJ59" s="46"/>
      <c r="AK59" s="46"/>
      <c r="AL59" s="50"/>
      <c r="AM59" s="54">
        <f t="shared" si="7"/>
        <v>0</v>
      </c>
      <c r="AN59" s="14" t="str">
        <f t="shared" si="8"/>
        <v>ok</v>
      </c>
    </row>
    <row r="60" spans="1:40" ht="15.7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2"/>
      <c r="AC60" s="43"/>
      <c r="AD60" s="44"/>
      <c r="AE60" s="44"/>
      <c r="AF60" s="45"/>
      <c r="AG60" s="45"/>
      <c r="AH60" s="43"/>
      <c r="AI60" s="43"/>
      <c r="AJ60" s="46"/>
      <c r="AK60" s="46"/>
      <c r="AL60" s="50"/>
      <c r="AM60" s="54">
        <f t="shared" si="7"/>
        <v>0</v>
      </c>
      <c r="AN60" s="14" t="str">
        <f t="shared" si="8"/>
        <v>ok</v>
      </c>
    </row>
    <row r="61" spans="1:40" ht="15.7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2"/>
      <c r="AC61" s="43"/>
      <c r="AD61" s="44"/>
      <c r="AE61" s="44"/>
      <c r="AF61" s="45"/>
      <c r="AG61" s="45"/>
      <c r="AH61" s="43"/>
      <c r="AI61" s="43"/>
      <c r="AJ61" s="46"/>
      <c r="AK61" s="46"/>
      <c r="AL61" s="50"/>
      <c r="AM61" s="54">
        <f t="shared" si="7"/>
        <v>0</v>
      </c>
      <c r="AN61" s="14" t="str">
        <f t="shared" si="8"/>
        <v>ok</v>
      </c>
    </row>
    <row r="62" spans="1:40" ht="15.7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2"/>
      <c r="AC62" s="43"/>
      <c r="AD62" s="44"/>
      <c r="AE62" s="44"/>
      <c r="AF62" s="45"/>
      <c r="AG62" s="45"/>
      <c r="AH62" s="43"/>
      <c r="AI62" s="43"/>
      <c r="AJ62" s="46"/>
      <c r="AK62" s="46"/>
      <c r="AL62" s="50"/>
      <c r="AM62" s="54">
        <f t="shared" si="7"/>
        <v>0</v>
      </c>
      <c r="AN62" s="14" t="str">
        <f t="shared" si="8"/>
        <v>ok</v>
      </c>
    </row>
    <row r="63" spans="1:40" ht="15.7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2"/>
      <c r="AC63" s="43"/>
      <c r="AD63" s="44"/>
      <c r="AE63" s="44"/>
      <c r="AF63" s="45"/>
      <c r="AG63" s="45"/>
      <c r="AH63" s="43"/>
      <c r="AI63" s="43"/>
      <c r="AJ63" s="46"/>
      <c r="AK63" s="46"/>
      <c r="AL63" s="50"/>
      <c r="AM63" s="54">
        <f t="shared" si="7"/>
        <v>0</v>
      </c>
      <c r="AN63" s="14" t="str">
        <f t="shared" si="8"/>
        <v>ok</v>
      </c>
    </row>
    <row r="64" spans="1:40" ht="15.7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2"/>
      <c r="AC64" s="43"/>
      <c r="AD64" s="44"/>
      <c r="AE64" s="44"/>
      <c r="AF64" s="45"/>
      <c r="AG64" s="45"/>
      <c r="AH64" s="43"/>
      <c r="AI64" s="43"/>
      <c r="AJ64" s="46"/>
      <c r="AK64" s="46"/>
      <c r="AL64" s="50"/>
      <c r="AM64" s="54">
        <f t="shared" si="7"/>
        <v>0</v>
      </c>
      <c r="AN64" s="14" t="str">
        <f t="shared" si="8"/>
        <v>ok</v>
      </c>
    </row>
    <row r="65" spans="1:40" ht="15.7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2"/>
      <c r="AC65" s="43"/>
      <c r="AD65" s="44"/>
      <c r="AE65" s="44"/>
      <c r="AF65" s="45"/>
      <c r="AG65" s="45"/>
      <c r="AH65" s="43"/>
      <c r="AI65" s="43"/>
      <c r="AJ65" s="46"/>
      <c r="AK65" s="46"/>
      <c r="AL65" s="50"/>
      <c r="AM65" s="54">
        <f t="shared" si="7"/>
        <v>0</v>
      </c>
      <c r="AN65" s="14" t="str">
        <f t="shared" si="8"/>
        <v>ok</v>
      </c>
    </row>
    <row r="66" spans="1:40" ht="15.7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2"/>
      <c r="AC66" s="43"/>
      <c r="AD66" s="44"/>
      <c r="AE66" s="44"/>
      <c r="AF66" s="45"/>
      <c r="AG66" s="45"/>
      <c r="AH66" s="43"/>
      <c r="AI66" s="43"/>
      <c r="AJ66" s="46"/>
      <c r="AK66" s="46"/>
      <c r="AL66" s="50"/>
      <c r="AM66" s="54">
        <f t="shared" si="7"/>
        <v>0</v>
      </c>
      <c r="AN66" s="14" t="str">
        <f t="shared" si="8"/>
        <v>ok</v>
      </c>
    </row>
    <row r="67" spans="1:40" ht="15.7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2"/>
      <c r="AC67" s="43"/>
      <c r="AD67" s="44"/>
      <c r="AE67" s="44"/>
      <c r="AF67" s="45"/>
      <c r="AG67" s="45"/>
      <c r="AH67" s="43"/>
      <c r="AI67" s="43"/>
      <c r="AJ67" s="46"/>
      <c r="AK67" s="46"/>
      <c r="AL67" s="50"/>
      <c r="AM67" s="54">
        <f t="shared" si="7"/>
        <v>0</v>
      </c>
      <c r="AN67" s="14" t="str">
        <f t="shared" si="8"/>
        <v>ok</v>
      </c>
    </row>
    <row r="68" spans="1:40" ht="15.7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2"/>
      <c r="AC68" s="43"/>
      <c r="AD68" s="44"/>
      <c r="AE68" s="44"/>
      <c r="AF68" s="45"/>
      <c r="AG68" s="45"/>
      <c r="AH68" s="43"/>
      <c r="AI68" s="43"/>
      <c r="AJ68" s="46"/>
      <c r="AK68" s="46"/>
      <c r="AL68" s="50"/>
      <c r="AM68" s="54">
        <f t="shared" ref="AM68:AM85" si="10">AD68+AF68+AJ68</f>
        <v>0</v>
      </c>
      <c r="AN68" s="14" t="str">
        <f t="shared" ref="AN68:AN85" si="11">IF(AM68=AC68,"ok",FALSE)</f>
        <v>ok</v>
      </c>
    </row>
    <row r="69" spans="1:40" ht="15.7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2"/>
      <c r="AC69" s="43"/>
      <c r="AD69" s="44"/>
      <c r="AE69" s="44"/>
      <c r="AF69" s="45"/>
      <c r="AG69" s="45"/>
      <c r="AH69" s="43"/>
      <c r="AI69" s="43"/>
      <c r="AJ69" s="46"/>
      <c r="AK69" s="46"/>
      <c r="AL69" s="50"/>
      <c r="AM69" s="54">
        <f t="shared" si="10"/>
        <v>0</v>
      </c>
      <c r="AN69" s="14" t="str">
        <f t="shared" si="11"/>
        <v>ok</v>
      </c>
    </row>
    <row r="70" spans="1:40" ht="15.7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2"/>
      <c r="AC70" s="43"/>
      <c r="AD70" s="44"/>
      <c r="AE70" s="44"/>
      <c r="AF70" s="45"/>
      <c r="AG70" s="45"/>
      <c r="AH70" s="43"/>
      <c r="AI70" s="43"/>
      <c r="AJ70" s="46"/>
      <c r="AK70" s="46"/>
      <c r="AL70" s="50"/>
      <c r="AM70" s="54">
        <f t="shared" si="10"/>
        <v>0</v>
      </c>
      <c r="AN70" s="14" t="str">
        <f t="shared" si="11"/>
        <v>ok</v>
      </c>
    </row>
    <row r="71" spans="1:40" ht="15.7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2"/>
      <c r="AC71" s="43"/>
      <c r="AD71" s="44"/>
      <c r="AE71" s="44"/>
      <c r="AF71" s="45"/>
      <c r="AG71" s="45"/>
      <c r="AH71" s="43"/>
      <c r="AI71" s="43"/>
      <c r="AJ71" s="46"/>
      <c r="AK71" s="46"/>
      <c r="AL71" s="50"/>
      <c r="AM71" s="54">
        <f t="shared" si="10"/>
        <v>0</v>
      </c>
      <c r="AN71" s="14" t="str">
        <f t="shared" si="11"/>
        <v>ok</v>
      </c>
    </row>
    <row r="72" spans="1:40" ht="15.7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2"/>
      <c r="AC72" s="43"/>
      <c r="AD72" s="44"/>
      <c r="AE72" s="44"/>
      <c r="AF72" s="45"/>
      <c r="AG72" s="45"/>
      <c r="AH72" s="43"/>
      <c r="AI72" s="43"/>
      <c r="AJ72" s="46"/>
      <c r="AK72" s="46"/>
      <c r="AL72" s="50"/>
      <c r="AM72" s="54">
        <f t="shared" si="10"/>
        <v>0</v>
      </c>
      <c r="AN72" s="14" t="str">
        <f t="shared" si="11"/>
        <v>ok</v>
      </c>
    </row>
    <row r="73" spans="1:40" ht="15.7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2"/>
      <c r="AC73" s="43"/>
      <c r="AD73" s="44"/>
      <c r="AE73" s="44"/>
      <c r="AF73" s="45"/>
      <c r="AG73" s="45"/>
      <c r="AH73" s="43"/>
      <c r="AI73" s="43"/>
      <c r="AJ73" s="46"/>
      <c r="AK73" s="46"/>
      <c r="AL73" s="50"/>
      <c r="AM73" s="54">
        <f t="shared" si="10"/>
        <v>0</v>
      </c>
      <c r="AN73" s="14" t="str">
        <f t="shared" si="11"/>
        <v>ok</v>
      </c>
    </row>
    <row r="74" spans="1:40" ht="15.7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2"/>
      <c r="AC74" s="43"/>
      <c r="AD74" s="44"/>
      <c r="AE74" s="44"/>
      <c r="AF74" s="45"/>
      <c r="AG74" s="45"/>
      <c r="AH74" s="43"/>
      <c r="AI74" s="43"/>
      <c r="AJ74" s="46"/>
      <c r="AK74" s="46"/>
      <c r="AL74" s="50"/>
      <c r="AM74" s="54">
        <f t="shared" si="10"/>
        <v>0</v>
      </c>
      <c r="AN74" s="14" t="str">
        <f t="shared" si="11"/>
        <v>ok</v>
      </c>
    </row>
    <row r="75" spans="1:40" ht="15.7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2"/>
      <c r="AC75" s="43"/>
      <c r="AD75" s="44"/>
      <c r="AE75" s="44"/>
      <c r="AF75" s="45"/>
      <c r="AG75" s="45"/>
      <c r="AH75" s="43"/>
      <c r="AI75" s="43"/>
      <c r="AJ75" s="46"/>
      <c r="AK75" s="46"/>
      <c r="AL75" s="50"/>
      <c r="AM75" s="54">
        <f t="shared" si="10"/>
        <v>0</v>
      </c>
      <c r="AN75" s="14" t="str">
        <f t="shared" si="11"/>
        <v>ok</v>
      </c>
    </row>
    <row r="76" spans="1:40" ht="15.7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2"/>
      <c r="AC76" s="43"/>
      <c r="AD76" s="44"/>
      <c r="AE76" s="44"/>
      <c r="AF76" s="45"/>
      <c r="AG76" s="45"/>
      <c r="AH76" s="43"/>
      <c r="AI76" s="43"/>
      <c r="AJ76" s="46"/>
      <c r="AK76" s="46"/>
      <c r="AL76" s="50"/>
      <c r="AM76" s="54">
        <f t="shared" si="10"/>
        <v>0</v>
      </c>
      <c r="AN76" s="14" t="str">
        <f t="shared" si="11"/>
        <v>ok</v>
      </c>
    </row>
    <row r="77" spans="1:40" ht="15.7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2"/>
      <c r="AC77" s="43"/>
      <c r="AD77" s="44"/>
      <c r="AE77" s="44"/>
      <c r="AF77" s="45"/>
      <c r="AG77" s="45"/>
      <c r="AH77" s="43"/>
      <c r="AI77" s="43"/>
      <c r="AJ77" s="46"/>
      <c r="AK77" s="46"/>
      <c r="AL77" s="50"/>
      <c r="AM77" s="54">
        <f t="shared" si="10"/>
        <v>0</v>
      </c>
      <c r="AN77" s="14" t="str">
        <f t="shared" si="11"/>
        <v>ok</v>
      </c>
    </row>
    <row r="78" spans="1:40" ht="15.7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2"/>
      <c r="AC78" s="43"/>
      <c r="AD78" s="44"/>
      <c r="AE78" s="44"/>
      <c r="AF78" s="45"/>
      <c r="AG78" s="45"/>
      <c r="AH78" s="43"/>
      <c r="AI78" s="43"/>
      <c r="AJ78" s="46"/>
      <c r="AK78" s="46"/>
      <c r="AL78" s="50"/>
      <c r="AM78" s="54">
        <f t="shared" si="10"/>
        <v>0</v>
      </c>
      <c r="AN78" s="14" t="str">
        <f t="shared" si="11"/>
        <v>ok</v>
      </c>
    </row>
    <row r="79" spans="1:40" ht="15.7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2"/>
      <c r="AC79" s="43"/>
      <c r="AD79" s="44"/>
      <c r="AE79" s="44"/>
      <c r="AF79" s="45"/>
      <c r="AG79" s="45"/>
      <c r="AH79" s="43"/>
      <c r="AI79" s="43"/>
      <c r="AJ79" s="46"/>
      <c r="AK79" s="46"/>
      <c r="AL79" s="50"/>
      <c r="AM79" s="54">
        <f t="shared" si="10"/>
        <v>0</v>
      </c>
      <c r="AN79" s="14" t="str">
        <f t="shared" si="11"/>
        <v>ok</v>
      </c>
    </row>
    <row r="80" spans="1:40" ht="15.7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2"/>
      <c r="AC80" s="43"/>
      <c r="AD80" s="44"/>
      <c r="AE80" s="44"/>
      <c r="AF80" s="45"/>
      <c r="AG80" s="45"/>
      <c r="AH80" s="43"/>
      <c r="AI80" s="43"/>
      <c r="AJ80" s="46"/>
      <c r="AK80" s="46"/>
      <c r="AL80" s="50"/>
      <c r="AM80" s="54">
        <f t="shared" si="10"/>
        <v>0</v>
      </c>
      <c r="AN80" s="14" t="str">
        <f t="shared" si="11"/>
        <v>ok</v>
      </c>
    </row>
    <row r="81" spans="1:40" ht="15.7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2"/>
      <c r="AC81" s="43"/>
      <c r="AD81" s="44"/>
      <c r="AE81" s="44"/>
      <c r="AF81" s="45"/>
      <c r="AG81" s="45"/>
      <c r="AH81" s="43"/>
      <c r="AI81" s="43"/>
      <c r="AJ81" s="46"/>
      <c r="AK81" s="46"/>
      <c r="AL81" s="50"/>
      <c r="AM81" s="54">
        <f t="shared" si="10"/>
        <v>0</v>
      </c>
      <c r="AN81" s="14" t="str">
        <f t="shared" si="11"/>
        <v>ok</v>
      </c>
    </row>
    <row r="82" spans="1:40" ht="15.7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2"/>
      <c r="AC82" s="43"/>
      <c r="AD82" s="44"/>
      <c r="AE82" s="44"/>
      <c r="AF82" s="45"/>
      <c r="AG82" s="45"/>
      <c r="AH82" s="43"/>
      <c r="AI82" s="43"/>
      <c r="AJ82" s="46"/>
      <c r="AK82" s="46"/>
      <c r="AL82" s="50"/>
      <c r="AM82" s="54">
        <f t="shared" si="10"/>
        <v>0</v>
      </c>
      <c r="AN82" s="14" t="str">
        <f t="shared" si="11"/>
        <v>ok</v>
      </c>
    </row>
    <row r="83" spans="1:40" ht="15.7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2"/>
      <c r="AC83" s="43"/>
      <c r="AD83" s="44"/>
      <c r="AE83" s="44"/>
      <c r="AF83" s="45"/>
      <c r="AG83" s="45"/>
      <c r="AH83" s="43"/>
      <c r="AI83" s="43"/>
      <c r="AJ83" s="46"/>
      <c r="AK83" s="46"/>
      <c r="AL83" s="50"/>
      <c r="AM83" s="54">
        <f t="shared" si="10"/>
        <v>0</v>
      </c>
      <c r="AN83" s="14" t="str">
        <f t="shared" si="11"/>
        <v>ok</v>
      </c>
    </row>
    <row r="84" spans="1:40" ht="15.7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2"/>
      <c r="AC84" s="43"/>
      <c r="AD84" s="44"/>
      <c r="AE84" s="44"/>
      <c r="AF84" s="45"/>
      <c r="AG84" s="45"/>
      <c r="AH84" s="43"/>
      <c r="AI84" s="43"/>
      <c r="AJ84" s="46"/>
      <c r="AK84" s="46"/>
      <c r="AL84" s="50"/>
      <c r="AM84" s="54">
        <f t="shared" si="10"/>
        <v>0</v>
      </c>
      <c r="AN84" s="14" t="str">
        <f t="shared" si="11"/>
        <v>ok</v>
      </c>
    </row>
    <row r="85" spans="1:40" ht="15.7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2"/>
      <c r="AC85" s="43">
        <f>'[2]Vue globale'!CA86</f>
        <v>0</v>
      </c>
      <c r="AD85" s="44">
        <f>'[2]Vue globale'!CB86</f>
        <v>0</v>
      </c>
      <c r="AE85" s="44"/>
      <c r="AF85" s="45">
        <f>'[2]Vue globale'!CD86</f>
        <v>0</v>
      </c>
      <c r="AG85" s="45"/>
      <c r="AH85" s="43">
        <f>'[2]Vue globale'!CF86</f>
        <v>0</v>
      </c>
      <c r="AI85" s="43"/>
      <c r="AJ85" s="46">
        <f>'[2]Vue globale'!CH86</f>
        <v>0</v>
      </c>
      <c r="AK85" s="46"/>
      <c r="AL85" s="50"/>
      <c r="AM85" s="54">
        <f t="shared" si="10"/>
        <v>0</v>
      </c>
      <c r="AN85" s="14" t="str">
        <f t="shared" si="11"/>
        <v>ok</v>
      </c>
    </row>
    <row r="86" spans="1:40" ht="15.7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</row>
    <row r="87" spans="1:40" ht="15.7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</row>
    <row r="88" spans="1:40" ht="15.7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</row>
  </sheetData>
  <mergeCells count="2">
    <mergeCell ref="A1:X1"/>
    <mergeCell ref="AB1:AL1"/>
  </mergeCells>
  <conditionalFormatting sqref="AJ3:AJ85">
    <cfRule type="containsText" dxfId="23" priority="4" operator="containsText" text="0">
      <formula>NOT(ISERROR(SEARCH("0",AJ3)))</formula>
    </cfRule>
  </conditionalFormatting>
  <conditionalFormatting sqref="AC3:AC85">
    <cfRule type="cellIs" dxfId="22" priority="8" operator="between">
      <formula>0</formula>
      <formula>0</formula>
    </cfRule>
  </conditionalFormatting>
  <conditionalFormatting sqref="AD3:AD85">
    <cfRule type="cellIs" dxfId="21" priority="7" operator="between">
      <formula>0</formula>
      <formula>0</formula>
    </cfRule>
  </conditionalFormatting>
  <conditionalFormatting sqref="AF3:AF85">
    <cfRule type="containsText" dxfId="20" priority="6" operator="containsText" text="0">
      <formula>NOT(ISERROR(SEARCH("0",AF3)))</formula>
    </cfRule>
  </conditionalFormatting>
  <conditionalFormatting sqref="AJ3:AJ85">
    <cfRule type="containsText" dxfId="19" priority="5" operator="containsText" text="0">
      <formula>NOT(ISERROR(SEARCH("0",AJ3)))</formula>
    </cfRule>
  </conditionalFormatting>
  <conditionalFormatting sqref="AN3:AN85">
    <cfRule type="containsText" dxfId="18" priority="2" operator="containsText" text="faux">
      <formula>NOT(ISERROR(SEARCH("faux",AN3)))</formula>
    </cfRule>
    <cfRule type="containsText" dxfId="17" priority="3" operator="containsText" text="ok">
      <formula>NOT(ISERROR(SEARCH("ok",AN3)))</formula>
    </cfRule>
  </conditionalFormatting>
  <conditionalFormatting sqref="AH3:AH85">
    <cfRule type="cellIs" dxfId="16" priority="1" operator="equal">
      <formula>0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2"/>
  <dimension ref="A1:AP88"/>
  <sheetViews>
    <sheetView workbookViewId="0">
      <selection activeCell="Y3" sqref="Y3:Y7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0" ht="15.75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20"/>
      <c r="Z1" s="20"/>
      <c r="AA1" s="20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20"/>
    </row>
    <row r="2" spans="1:40" ht="50.2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69" t="s">
        <v>25</v>
      </c>
      <c r="AD2" s="70" t="s">
        <v>26</v>
      </c>
      <c r="AE2" s="70" t="s">
        <v>19</v>
      </c>
      <c r="AF2" s="71" t="s">
        <v>27</v>
      </c>
      <c r="AG2" s="72" t="s">
        <v>19</v>
      </c>
      <c r="AH2" s="69" t="s">
        <v>28</v>
      </c>
      <c r="AI2" s="69" t="s">
        <v>19</v>
      </c>
      <c r="AJ2" s="73" t="s">
        <v>29</v>
      </c>
      <c r="AK2" s="74" t="s">
        <v>19</v>
      </c>
      <c r="AL2" s="42"/>
      <c r="AM2" s="20"/>
    </row>
    <row r="3" spans="1:40" ht="15.75">
      <c r="A3" s="21" t="s">
        <v>30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SUM(O3:P3)</f>
        <v>0</v>
      </c>
      <c r="U3" s="21">
        <f>SUM(Q3:R3)</f>
        <v>0</v>
      </c>
      <c r="V3" s="23"/>
      <c r="W3" s="21">
        <f>SUM(T3:U3)</f>
        <v>0</v>
      </c>
      <c r="X3" s="20"/>
      <c r="Y3" s="21" t="s">
        <v>30</v>
      </c>
      <c r="Z3" s="21">
        <f>W3</f>
        <v>0</v>
      </c>
      <c r="AA3" s="20"/>
      <c r="AB3" s="1"/>
      <c r="AC3" s="43"/>
      <c r="AD3" s="44"/>
      <c r="AE3" s="44" t="str">
        <f>IF(AD3=0,"",(AD3/AC3*100))</f>
        <v/>
      </c>
      <c r="AF3" s="45"/>
      <c r="AG3" s="45" t="str">
        <f>IF(AF3=0,"",(AF3/AC3*100))</f>
        <v/>
      </c>
      <c r="AH3" s="43"/>
      <c r="AI3" s="43" t="str">
        <f>IF(AH3=0,"",(AH3/AC3*100))</f>
        <v/>
      </c>
      <c r="AJ3" s="46"/>
      <c r="AK3" s="46" t="str">
        <f>IF(AJ3=0,"",(AJ3/AC3*100))</f>
        <v/>
      </c>
      <c r="AL3" s="47"/>
      <c r="AM3" s="48">
        <f>AD3+AF3+AJ3</f>
        <v>0</v>
      </c>
      <c r="AN3" s="8" t="str">
        <f>IF(AM3=AC3,"ok",FALSE)</f>
        <v>ok</v>
      </c>
    </row>
    <row r="4" spans="1:40" ht="15.75">
      <c r="A4" s="24" t="s">
        <v>21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SUM(O4:P4)</f>
        <v>0</v>
      </c>
      <c r="U4" s="24">
        <f t="shared" ref="U4:U6" si="3">SUM(Q4:R4)</f>
        <v>0</v>
      </c>
      <c r="V4" s="23"/>
      <c r="W4" s="24">
        <f>SUM(T4:U4)</f>
        <v>0</v>
      </c>
      <c r="X4" s="20"/>
      <c r="Y4" s="24" t="s">
        <v>21</v>
      </c>
      <c r="Z4" s="24">
        <f>W4</f>
        <v>0</v>
      </c>
      <c r="AA4" s="20"/>
      <c r="AB4" s="1"/>
      <c r="AC4" s="43"/>
      <c r="AD4" s="44"/>
      <c r="AE4" s="44" t="str">
        <f t="shared" ref="AE4:AE6" si="4">IF(AD4=0,"",(AD4/AC4*100))</f>
        <v/>
      </c>
      <c r="AF4" s="45"/>
      <c r="AG4" s="45" t="str">
        <f t="shared" ref="AG4:AG6" si="5">IF(AF4=0,"",(AF4/AC4*100))</f>
        <v/>
      </c>
      <c r="AH4" s="43"/>
      <c r="AI4" s="43"/>
      <c r="AJ4" s="46"/>
      <c r="AK4" s="46" t="str">
        <f t="shared" ref="AK4:AK21" si="6">IF(AJ4=0,"",(AJ4/AC4*100))</f>
        <v/>
      </c>
      <c r="AL4" s="49"/>
      <c r="AM4" s="48">
        <f t="shared" ref="AM4:AM67" si="7">AD4+AF4+AJ4</f>
        <v>0</v>
      </c>
      <c r="AN4" s="8" t="str">
        <f t="shared" ref="AN4:AN67" si="8">IF(AM4=AC4,"ok",FALSE)</f>
        <v>ok</v>
      </c>
    </row>
    <row r="5" spans="1:40" ht="15.75">
      <c r="A5" s="25" t="s">
        <v>22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SUM(O5:P5)</f>
        <v>0</v>
      </c>
      <c r="U5" s="25">
        <f t="shared" si="3"/>
        <v>0</v>
      </c>
      <c r="V5" s="23"/>
      <c r="W5" s="25">
        <f>SUM(T5:U5)</f>
        <v>0</v>
      </c>
      <c r="X5" s="20"/>
      <c r="Y5" s="25" t="s">
        <v>22</v>
      </c>
      <c r="Z5" s="25">
        <f>W5</f>
        <v>0</v>
      </c>
      <c r="AA5" s="20"/>
      <c r="AB5" s="1"/>
      <c r="AC5" s="43"/>
      <c r="AD5" s="44"/>
      <c r="AE5" s="44" t="str">
        <f t="shared" si="4"/>
        <v/>
      </c>
      <c r="AF5" s="45"/>
      <c r="AG5" s="45" t="str">
        <f t="shared" si="5"/>
        <v/>
      </c>
      <c r="AH5" s="43"/>
      <c r="AI5" s="43"/>
      <c r="AJ5" s="46"/>
      <c r="AK5" s="46" t="str">
        <f t="shared" si="6"/>
        <v/>
      </c>
      <c r="AL5" s="49"/>
      <c r="AM5" s="48">
        <f t="shared" si="7"/>
        <v>0</v>
      </c>
      <c r="AN5" s="8" t="str">
        <f t="shared" si="8"/>
        <v>ok</v>
      </c>
    </row>
    <row r="6" spans="1:40" ht="15.75">
      <c r="A6" s="68" t="s">
        <v>23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SUM(O6:P6)</f>
        <v>0</v>
      </c>
      <c r="U6" s="21">
        <f t="shared" si="3"/>
        <v>0</v>
      </c>
      <c r="W6" s="21">
        <f>SUM(T6:U6)</f>
        <v>0</v>
      </c>
      <c r="Y6" s="68" t="s">
        <v>23</v>
      </c>
      <c r="Z6" s="21">
        <f>W6</f>
        <v>0</v>
      </c>
      <c r="AA6" s="20"/>
      <c r="AB6" s="1"/>
      <c r="AC6" s="43"/>
      <c r="AD6" s="44"/>
      <c r="AE6" s="44" t="str">
        <f t="shared" si="4"/>
        <v/>
      </c>
      <c r="AF6" s="45"/>
      <c r="AG6" s="45" t="str">
        <f t="shared" si="5"/>
        <v/>
      </c>
      <c r="AH6" s="43"/>
      <c r="AI6" s="43"/>
      <c r="AJ6" s="46"/>
      <c r="AK6" s="46" t="str">
        <f t="shared" si="6"/>
        <v/>
      </c>
      <c r="AL6" s="49"/>
      <c r="AM6" s="48">
        <f t="shared" si="7"/>
        <v>0</v>
      </c>
      <c r="AN6" s="8" t="str">
        <f t="shared" si="8"/>
        <v>ok</v>
      </c>
    </row>
    <row r="7" spans="1:40" ht="15.75">
      <c r="A7" s="26" t="s">
        <v>24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SUM(O7:P7)</f>
        <v>0</v>
      </c>
      <c r="U7" s="26">
        <f>SUM(Q7:R7)</f>
        <v>0</v>
      </c>
      <c r="V7" s="23"/>
      <c r="W7" s="26">
        <f>SUM(T7:U7)</f>
        <v>0</v>
      </c>
      <c r="X7" s="20"/>
      <c r="Y7" s="26" t="s">
        <v>24</v>
      </c>
      <c r="Z7" s="26">
        <f>W7</f>
        <v>0</v>
      </c>
      <c r="AA7" s="20"/>
      <c r="AB7" s="1"/>
      <c r="AC7" s="43"/>
      <c r="AD7" s="44"/>
      <c r="AE7" s="44"/>
      <c r="AF7" s="45"/>
      <c r="AG7" s="45"/>
      <c r="AH7" s="43"/>
      <c r="AI7" s="43"/>
      <c r="AJ7" s="46"/>
      <c r="AK7" s="46" t="str">
        <f t="shared" si="6"/>
        <v/>
      </c>
      <c r="AL7" s="49"/>
      <c r="AM7" s="48">
        <f t="shared" si="7"/>
        <v>0</v>
      </c>
      <c r="AN7" s="8" t="str">
        <f t="shared" si="8"/>
        <v>ok</v>
      </c>
    </row>
    <row r="8" spans="1:40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>SUM(E4:E7)</f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1"/>
      <c r="AC8" s="43"/>
      <c r="AD8" s="44"/>
      <c r="AE8" s="44"/>
      <c r="AF8" s="45"/>
      <c r="AG8" s="45"/>
      <c r="AH8" s="43"/>
      <c r="AI8" s="43"/>
      <c r="AJ8" s="46"/>
      <c r="AK8" s="46" t="str">
        <f t="shared" si="6"/>
        <v/>
      </c>
      <c r="AL8" s="49"/>
      <c r="AM8" s="48">
        <f t="shared" si="7"/>
        <v>0</v>
      </c>
      <c r="AN8" s="8" t="str">
        <f t="shared" si="8"/>
        <v>ok</v>
      </c>
    </row>
    <row r="9" spans="1:40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1"/>
      <c r="AC9" s="43"/>
      <c r="AD9" s="44"/>
      <c r="AE9" s="44"/>
      <c r="AF9" s="45"/>
      <c r="AG9" s="45"/>
      <c r="AH9" s="43"/>
      <c r="AI9" s="43"/>
      <c r="AJ9" s="46"/>
      <c r="AK9" s="46" t="str">
        <f t="shared" si="6"/>
        <v/>
      </c>
      <c r="AL9" s="49"/>
      <c r="AM9" s="48">
        <f t="shared" si="7"/>
        <v>0</v>
      </c>
      <c r="AN9" s="8" t="str">
        <f t="shared" si="8"/>
        <v>ok</v>
      </c>
    </row>
    <row r="10" spans="1:40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1"/>
      <c r="AC10" s="43"/>
      <c r="AD10" s="44"/>
      <c r="AE10" s="44"/>
      <c r="AF10" s="45"/>
      <c r="AG10" s="45"/>
      <c r="AH10" s="43"/>
      <c r="AI10" s="43"/>
      <c r="AJ10" s="46"/>
      <c r="AK10" s="46" t="str">
        <f t="shared" si="6"/>
        <v/>
      </c>
      <c r="AL10" s="49"/>
      <c r="AM10" s="48">
        <f t="shared" si="7"/>
        <v>0</v>
      </c>
      <c r="AN10" s="8" t="str">
        <f t="shared" si="8"/>
        <v>ok</v>
      </c>
    </row>
    <row r="11" spans="1:40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1"/>
      <c r="AC11" s="43"/>
      <c r="AD11" s="44"/>
      <c r="AE11" s="44"/>
      <c r="AF11" s="45"/>
      <c r="AG11" s="45"/>
      <c r="AH11" s="43"/>
      <c r="AI11" s="43"/>
      <c r="AJ11" s="46"/>
      <c r="AK11" s="46" t="str">
        <f t="shared" si="6"/>
        <v/>
      </c>
      <c r="AL11" s="49"/>
      <c r="AM11" s="48">
        <f t="shared" si="7"/>
        <v>0</v>
      </c>
      <c r="AN11" s="8" t="str">
        <f t="shared" si="8"/>
        <v>ok</v>
      </c>
    </row>
    <row r="12" spans="1:40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1"/>
      <c r="AC12" s="43"/>
      <c r="AD12" s="44"/>
      <c r="AE12" s="44"/>
      <c r="AF12" s="45"/>
      <c r="AG12" s="45"/>
      <c r="AH12" s="43"/>
      <c r="AI12" s="43"/>
      <c r="AJ12" s="46"/>
      <c r="AK12" s="46" t="str">
        <f t="shared" si="6"/>
        <v/>
      </c>
      <c r="AL12" s="49"/>
      <c r="AM12" s="48">
        <f t="shared" si="7"/>
        <v>0</v>
      </c>
      <c r="AN12" s="8" t="str">
        <f t="shared" si="8"/>
        <v>ok</v>
      </c>
    </row>
    <row r="13" spans="1:40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1"/>
      <c r="AC13" s="43"/>
      <c r="AD13" s="44"/>
      <c r="AE13" s="44"/>
      <c r="AF13" s="45"/>
      <c r="AG13" s="45"/>
      <c r="AH13" s="43"/>
      <c r="AI13" s="43"/>
      <c r="AJ13" s="46"/>
      <c r="AK13" s="46" t="str">
        <f t="shared" si="6"/>
        <v/>
      </c>
      <c r="AL13" s="49"/>
      <c r="AM13" s="48">
        <f t="shared" si="7"/>
        <v>0</v>
      </c>
      <c r="AN13" s="8" t="str">
        <f t="shared" si="8"/>
        <v>ok</v>
      </c>
    </row>
    <row r="14" spans="1:40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1"/>
      <c r="AC14" s="43"/>
      <c r="AD14" s="44"/>
      <c r="AE14" s="44"/>
      <c r="AF14" s="45"/>
      <c r="AG14" s="45"/>
      <c r="AH14" s="43"/>
      <c r="AI14" s="43"/>
      <c r="AJ14" s="46"/>
      <c r="AK14" s="46" t="str">
        <f t="shared" si="6"/>
        <v/>
      </c>
      <c r="AL14" s="49"/>
      <c r="AM14" s="48">
        <f t="shared" si="7"/>
        <v>0</v>
      </c>
      <c r="AN14" s="8" t="str">
        <f t="shared" si="8"/>
        <v>ok</v>
      </c>
    </row>
    <row r="15" spans="1:40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1"/>
      <c r="AC15" s="43"/>
      <c r="AD15" s="44"/>
      <c r="AE15" s="44"/>
      <c r="AF15" s="45"/>
      <c r="AG15" s="45"/>
      <c r="AH15" s="43"/>
      <c r="AI15" s="43"/>
      <c r="AJ15" s="46"/>
      <c r="AK15" s="46" t="str">
        <f t="shared" si="6"/>
        <v/>
      </c>
      <c r="AL15" s="49"/>
      <c r="AM15" s="48">
        <f t="shared" si="7"/>
        <v>0</v>
      </c>
      <c r="AN15" s="8" t="str">
        <f t="shared" si="8"/>
        <v>ok</v>
      </c>
    </row>
    <row r="16" spans="1:40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1"/>
      <c r="AC16" s="43"/>
      <c r="AD16" s="44"/>
      <c r="AE16" s="44"/>
      <c r="AF16" s="45"/>
      <c r="AG16" s="45"/>
      <c r="AH16" s="43"/>
      <c r="AI16" s="43"/>
      <c r="AJ16" s="46"/>
      <c r="AK16" s="46" t="str">
        <f t="shared" si="6"/>
        <v/>
      </c>
      <c r="AL16" s="49"/>
      <c r="AM16" s="48">
        <f t="shared" si="7"/>
        <v>0</v>
      </c>
      <c r="AN16" s="8" t="str">
        <f t="shared" si="8"/>
        <v>ok</v>
      </c>
    </row>
    <row r="17" spans="1:42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"/>
      <c r="AC17" s="43"/>
      <c r="AD17" s="44"/>
      <c r="AE17" s="44"/>
      <c r="AF17" s="45"/>
      <c r="AG17" s="45"/>
      <c r="AH17" s="43"/>
      <c r="AI17" s="43"/>
      <c r="AJ17" s="46"/>
      <c r="AK17" s="46" t="str">
        <f t="shared" si="6"/>
        <v/>
      </c>
      <c r="AL17" s="49"/>
      <c r="AM17" s="48">
        <f t="shared" si="7"/>
        <v>0</v>
      </c>
      <c r="AN17" s="8" t="str">
        <f t="shared" si="8"/>
        <v>ok</v>
      </c>
    </row>
    <row r="18" spans="1:42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1"/>
      <c r="AC18" s="43"/>
      <c r="AD18" s="44"/>
      <c r="AE18" s="44"/>
      <c r="AF18" s="45"/>
      <c r="AG18" s="45"/>
      <c r="AH18" s="43"/>
      <c r="AI18" s="43"/>
      <c r="AJ18" s="46"/>
      <c r="AK18" s="46" t="str">
        <f t="shared" si="6"/>
        <v/>
      </c>
      <c r="AL18" s="49"/>
      <c r="AM18" s="48">
        <f t="shared" si="7"/>
        <v>0</v>
      </c>
      <c r="AN18" s="8" t="str">
        <f t="shared" si="8"/>
        <v>ok</v>
      </c>
    </row>
    <row r="19" spans="1:42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1"/>
      <c r="AC19" s="43"/>
      <c r="AD19" s="44"/>
      <c r="AE19" s="44"/>
      <c r="AF19" s="45"/>
      <c r="AG19" s="45"/>
      <c r="AH19" s="43"/>
      <c r="AI19" s="43"/>
      <c r="AJ19" s="46"/>
      <c r="AK19" s="46" t="str">
        <f t="shared" si="6"/>
        <v/>
      </c>
      <c r="AL19" s="49"/>
      <c r="AM19" s="48">
        <f t="shared" si="7"/>
        <v>0</v>
      </c>
      <c r="AN19" s="8" t="str">
        <f t="shared" si="8"/>
        <v>ok</v>
      </c>
    </row>
    <row r="20" spans="1:42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1"/>
      <c r="AC20" s="43"/>
      <c r="AD20" s="44"/>
      <c r="AE20" s="44"/>
      <c r="AF20" s="45"/>
      <c r="AG20" s="45"/>
      <c r="AH20" s="43"/>
      <c r="AI20" s="43"/>
      <c r="AJ20" s="46"/>
      <c r="AK20" s="46" t="str">
        <f t="shared" si="6"/>
        <v/>
      </c>
      <c r="AL20" s="49"/>
      <c r="AM20" s="48">
        <f t="shared" si="7"/>
        <v>0</v>
      </c>
      <c r="AN20" s="8" t="str">
        <f t="shared" si="8"/>
        <v>ok</v>
      </c>
    </row>
    <row r="21" spans="1:42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1"/>
      <c r="AC21" s="43"/>
      <c r="AD21" s="44"/>
      <c r="AE21" s="44"/>
      <c r="AF21" s="45"/>
      <c r="AG21" s="45"/>
      <c r="AH21" s="43"/>
      <c r="AI21" s="43"/>
      <c r="AJ21" s="46"/>
      <c r="AK21" s="46" t="str">
        <f t="shared" si="6"/>
        <v/>
      </c>
      <c r="AL21" s="49"/>
      <c r="AM21" s="48">
        <f t="shared" si="7"/>
        <v>0</v>
      </c>
      <c r="AN21" s="8" t="str">
        <f t="shared" si="8"/>
        <v>ok</v>
      </c>
    </row>
    <row r="22" spans="1:42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1"/>
      <c r="AC22" s="43"/>
      <c r="AD22" s="44"/>
      <c r="AE22" s="44"/>
      <c r="AF22" s="45"/>
      <c r="AG22" s="45"/>
      <c r="AH22" s="43"/>
      <c r="AI22" s="43"/>
      <c r="AJ22" s="46"/>
      <c r="AK22" s="46"/>
      <c r="AL22" s="49"/>
      <c r="AM22" s="48">
        <f t="shared" si="7"/>
        <v>0</v>
      </c>
      <c r="AN22" s="8" t="str">
        <f t="shared" si="8"/>
        <v>ok</v>
      </c>
      <c r="AP22" s="6" t="s">
        <v>20</v>
      </c>
    </row>
    <row r="23" spans="1:42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1"/>
      <c r="AC23" s="43"/>
      <c r="AD23" s="44"/>
      <c r="AE23" s="44"/>
      <c r="AF23" s="45"/>
      <c r="AG23" s="45"/>
      <c r="AH23" s="43"/>
      <c r="AI23" s="43"/>
      <c r="AJ23" s="46"/>
      <c r="AK23" s="46"/>
      <c r="AL23" s="49"/>
      <c r="AM23" s="48">
        <f t="shared" si="7"/>
        <v>0</v>
      </c>
      <c r="AN23" s="8" t="str">
        <f t="shared" si="8"/>
        <v>ok</v>
      </c>
    </row>
    <row r="24" spans="1:42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1"/>
      <c r="AC24" s="43"/>
      <c r="AD24" s="44"/>
      <c r="AE24" s="44"/>
      <c r="AF24" s="45"/>
      <c r="AG24" s="45"/>
      <c r="AH24" s="43"/>
      <c r="AI24" s="43"/>
      <c r="AJ24" s="46"/>
      <c r="AK24" s="46"/>
      <c r="AL24" s="49"/>
      <c r="AM24" s="48">
        <f t="shared" si="7"/>
        <v>0</v>
      </c>
      <c r="AN24" s="8" t="str">
        <f t="shared" si="8"/>
        <v>ok</v>
      </c>
    </row>
    <row r="25" spans="1:42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1"/>
      <c r="AC25" s="43"/>
      <c r="AD25" s="44"/>
      <c r="AE25" s="44"/>
      <c r="AF25" s="45"/>
      <c r="AG25" s="45"/>
      <c r="AH25" s="43"/>
      <c r="AI25" s="43"/>
      <c r="AJ25" s="46"/>
      <c r="AK25" s="46"/>
      <c r="AL25" s="49"/>
      <c r="AM25" s="48">
        <f t="shared" si="7"/>
        <v>0</v>
      </c>
      <c r="AN25" s="8" t="str">
        <f t="shared" si="8"/>
        <v>ok</v>
      </c>
    </row>
    <row r="26" spans="1:42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1"/>
      <c r="AC26" s="43"/>
      <c r="AD26" s="44"/>
      <c r="AE26" s="44"/>
      <c r="AF26" s="45"/>
      <c r="AG26" s="45"/>
      <c r="AH26" s="43"/>
      <c r="AI26" s="43"/>
      <c r="AJ26" s="46"/>
      <c r="AK26" s="46"/>
      <c r="AL26" s="49"/>
      <c r="AM26" s="48">
        <f t="shared" si="7"/>
        <v>0</v>
      </c>
      <c r="AN26" s="8" t="str">
        <f t="shared" si="8"/>
        <v>ok</v>
      </c>
    </row>
    <row r="27" spans="1:42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1"/>
      <c r="AC27" s="43"/>
      <c r="AD27" s="44"/>
      <c r="AE27" s="44"/>
      <c r="AF27" s="45"/>
      <c r="AG27" s="45"/>
      <c r="AH27" s="43"/>
      <c r="AI27" s="43"/>
      <c r="AJ27" s="46"/>
      <c r="AK27" s="46"/>
      <c r="AL27" s="49"/>
      <c r="AM27" s="48">
        <f t="shared" si="7"/>
        <v>0</v>
      </c>
      <c r="AN27" s="8" t="str">
        <f t="shared" si="8"/>
        <v>ok</v>
      </c>
    </row>
    <row r="28" spans="1:42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1"/>
      <c r="AC28" s="43"/>
      <c r="AD28" s="44"/>
      <c r="AE28" s="44"/>
      <c r="AF28" s="45"/>
      <c r="AG28" s="45"/>
      <c r="AH28" s="43"/>
      <c r="AI28" s="43"/>
      <c r="AJ28" s="46"/>
      <c r="AK28" s="46"/>
      <c r="AL28" s="49"/>
      <c r="AM28" s="48">
        <f t="shared" si="7"/>
        <v>0</v>
      </c>
      <c r="AN28" s="8" t="str">
        <f t="shared" si="8"/>
        <v>ok</v>
      </c>
    </row>
    <row r="29" spans="1:42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1"/>
      <c r="AC29" s="43"/>
      <c r="AD29" s="44"/>
      <c r="AE29" s="44"/>
      <c r="AF29" s="45"/>
      <c r="AG29" s="45"/>
      <c r="AH29" s="43"/>
      <c r="AI29" s="43"/>
      <c r="AJ29" s="46"/>
      <c r="AK29" s="46"/>
      <c r="AL29" s="49"/>
      <c r="AM29" s="48">
        <f t="shared" si="7"/>
        <v>0</v>
      </c>
      <c r="AN29" s="8" t="str">
        <f t="shared" si="8"/>
        <v>ok</v>
      </c>
    </row>
    <row r="30" spans="1:42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1"/>
      <c r="AC30" s="43"/>
      <c r="AD30" s="44"/>
      <c r="AE30" s="44"/>
      <c r="AF30" s="45"/>
      <c r="AG30" s="45"/>
      <c r="AH30" s="43"/>
      <c r="AI30" s="43"/>
      <c r="AJ30" s="46"/>
      <c r="AK30" s="46"/>
      <c r="AL30" s="49"/>
      <c r="AM30" s="48">
        <f t="shared" si="7"/>
        <v>0</v>
      </c>
      <c r="AN30" s="8" t="str">
        <f t="shared" si="8"/>
        <v>ok</v>
      </c>
    </row>
    <row r="31" spans="1:42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1"/>
      <c r="AC31" s="43"/>
      <c r="AD31" s="44"/>
      <c r="AE31" s="44"/>
      <c r="AF31" s="45"/>
      <c r="AG31" s="45"/>
      <c r="AH31" s="43"/>
      <c r="AI31" s="43"/>
      <c r="AJ31" s="46"/>
      <c r="AK31" s="46"/>
      <c r="AL31" s="49"/>
      <c r="AM31" s="48">
        <f t="shared" si="7"/>
        <v>0</v>
      </c>
      <c r="AN31" s="8" t="str">
        <f t="shared" si="8"/>
        <v>ok</v>
      </c>
    </row>
    <row r="32" spans="1:42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1"/>
      <c r="AC32" s="43"/>
      <c r="AD32" s="44"/>
      <c r="AE32" s="44"/>
      <c r="AF32" s="45"/>
      <c r="AG32" s="45"/>
      <c r="AH32" s="43"/>
      <c r="AI32" s="43"/>
      <c r="AJ32" s="46"/>
      <c r="AK32" s="46"/>
      <c r="AL32" s="49"/>
      <c r="AM32" s="48">
        <f t="shared" si="7"/>
        <v>0</v>
      </c>
      <c r="AN32" s="8" t="str">
        <f t="shared" si="8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1"/>
      <c r="AC33" s="43"/>
      <c r="AD33" s="44"/>
      <c r="AE33" s="44"/>
      <c r="AF33" s="45"/>
      <c r="AG33" s="45"/>
      <c r="AH33" s="43"/>
      <c r="AI33" s="43"/>
      <c r="AJ33" s="46"/>
      <c r="AK33" s="46"/>
      <c r="AL33" s="49"/>
      <c r="AM33" s="48">
        <f t="shared" si="7"/>
        <v>0</v>
      </c>
      <c r="AN33" s="8" t="str">
        <f t="shared" si="8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1"/>
      <c r="AC34" s="43"/>
      <c r="AD34" s="44"/>
      <c r="AE34" s="44"/>
      <c r="AF34" s="45"/>
      <c r="AG34" s="45"/>
      <c r="AH34" s="43"/>
      <c r="AI34" s="43"/>
      <c r="AJ34" s="46"/>
      <c r="AK34" s="46"/>
      <c r="AL34" s="49"/>
      <c r="AM34" s="48">
        <f t="shared" si="7"/>
        <v>0</v>
      </c>
      <c r="AN34" s="8" t="str">
        <f t="shared" si="8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1"/>
      <c r="AC35" s="43"/>
      <c r="AD35" s="44"/>
      <c r="AE35" s="44"/>
      <c r="AF35" s="45"/>
      <c r="AG35" s="45"/>
      <c r="AH35" s="43"/>
      <c r="AI35" s="43"/>
      <c r="AJ35" s="46"/>
      <c r="AK35" s="46"/>
      <c r="AL35" s="49"/>
      <c r="AM35" s="48">
        <f t="shared" si="7"/>
        <v>0</v>
      </c>
      <c r="AN35" s="8" t="str">
        <f t="shared" si="8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1"/>
      <c r="AC36" s="43"/>
      <c r="AD36" s="44"/>
      <c r="AE36" s="44"/>
      <c r="AF36" s="45"/>
      <c r="AG36" s="45"/>
      <c r="AH36" s="43"/>
      <c r="AI36" s="43"/>
      <c r="AJ36" s="46"/>
      <c r="AK36" s="46"/>
      <c r="AL36" s="50"/>
      <c r="AM36" s="48">
        <f t="shared" si="7"/>
        <v>0</v>
      </c>
      <c r="AN36" s="8" t="str">
        <f t="shared" si="8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1"/>
      <c r="AC37" s="43"/>
      <c r="AD37" s="44"/>
      <c r="AE37" s="44"/>
      <c r="AF37" s="45"/>
      <c r="AG37" s="45"/>
      <c r="AH37" s="43"/>
      <c r="AI37" s="43"/>
      <c r="AJ37" s="46"/>
      <c r="AK37" s="46"/>
      <c r="AL37" s="50"/>
      <c r="AM37" s="48">
        <f t="shared" si="7"/>
        <v>0</v>
      </c>
      <c r="AN37" s="8" t="str">
        <f t="shared" si="8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1"/>
      <c r="AC38" s="43"/>
      <c r="AD38" s="44"/>
      <c r="AE38" s="44"/>
      <c r="AF38" s="45"/>
      <c r="AG38" s="45"/>
      <c r="AH38" s="43"/>
      <c r="AI38" s="43"/>
      <c r="AJ38" s="46"/>
      <c r="AK38" s="46"/>
      <c r="AL38" s="50"/>
      <c r="AM38" s="48">
        <f t="shared" si="7"/>
        <v>0</v>
      </c>
      <c r="AN38" s="8" t="str">
        <f t="shared" si="8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1"/>
      <c r="AC39" s="43"/>
      <c r="AD39" s="44"/>
      <c r="AE39" s="44"/>
      <c r="AF39" s="45"/>
      <c r="AG39" s="45"/>
      <c r="AH39" s="43"/>
      <c r="AI39" s="43"/>
      <c r="AJ39" s="46"/>
      <c r="AK39" s="46"/>
      <c r="AL39" s="50"/>
      <c r="AM39" s="48">
        <f t="shared" si="7"/>
        <v>0</v>
      </c>
      <c r="AN39" s="8" t="str">
        <f t="shared" si="8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1"/>
      <c r="AC40" s="43"/>
      <c r="AD40" s="44"/>
      <c r="AE40" s="44"/>
      <c r="AF40" s="45"/>
      <c r="AG40" s="45"/>
      <c r="AH40" s="43"/>
      <c r="AI40" s="43"/>
      <c r="AJ40" s="46"/>
      <c r="AK40" s="46"/>
      <c r="AL40" s="50"/>
      <c r="AM40" s="48">
        <f t="shared" si="7"/>
        <v>0</v>
      </c>
      <c r="AN40" s="8" t="str">
        <f t="shared" si="8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1"/>
      <c r="AC41" s="43"/>
      <c r="AD41" s="44"/>
      <c r="AE41" s="44"/>
      <c r="AF41" s="45"/>
      <c r="AG41" s="45"/>
      <c r="AH41" s="43"/>
      <c r="AI41" s="43"/>
      <c r="AJ41" s="46"/>
      <c r="AK41" s="46"/>
      <c r="AL41" s="50"/>
      <c r="AM41" s="48">
        <f t="shared" si="7"/>
        <v>0</v>
      </c>
      <c r="AN41" s="8" t="str">
        <f t="shared" si="8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1"/>
      <c r="AC42" s="43"/>
      <c r="AD42" s="44"/>
      <c r="AE42" s="44"/>
      <c r="AF42" s="45"/>
      <c r="AG42" s="45"/>
      <c r="AH42" s="43"/>
      <c r="AI42" s="43"/>
      <c r="AJ42" s="46"/>
      <c r="AK42" s="46"/>
      <c r="AL42" s="50"/>
      <c r="AM42" s="48">
        <f t="shared" si="7"/>
        <v>0</v>
      </c>
      <c r="AN42" s="8" t="str">
        <f t="shared" si="8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1"/>
      <c r="AC43" s="43"/>
      <c r="AD43" s="44"/>
      <c r="AE43" s="44"/>
      <c r="AF43" s="45"/>
      <c r="AG43" s="45"/>
      <c r="AH43" s="43"/>
      <c r="AI43" s="43"/>
      <c r="AJ43" s="46"/>
      <c r="AK43" s="46"/>
      <c r="AL43" s="50"/>
      <c r="AM43" s="48">
        <f t="shared" si="7"/>
        <v>0</v>
      </c>
      <c r="AN43" s="8" t="str">
        <f t="shared" si="8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1"/>
      <c r="AC44" s="43"/>
      <c r="AD44" s="44"/>
      <c r="AE44" s="44"/>
      <c r="AF44" s="45"/>
      <c r="AG44" s="45"/>
      <c r="AH44" s="43"/>
      <c r="AI44" s="43"/>
      <c r="AJ44" s="46"/>
      <c r="AK44" s="46"/>
      <c r="AL44" s="50"/>
      <c r="AM44" s="48">
        <f t="shared" si="7"/>
        <v>0</v>
      </c>
      <c r="AN44" s="8" t="str">
        <f t="shared" si="8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1"/>
      <c r="AC45" s="43"/>
      <c r="AD45" s="44"/>
      <c r="AE45" s="44"/>
      <c r="AF45" s="45"/>
      <c r="AG45" s="45"/>
      <c r="AH45" s="43"/>
      <c r="AI45" s="43"/>
      <c r="AJ45" s="46"/>
      <c r="AK45" s="46"/>
      <c r="AL45" s="50"/>
      <c r="AM45" s="48">
        <f t="shared" si="7"/>
        <v>0</v>
      </c>
      <c r="AN45" s="8" t="str">
        <f t="shared" si="8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1"/>
      <c r="AC46" s="43"/>
      <c r="AD46" s="44"/>
      <c r="AE46" s="44"/>
      <c r="AF46" s="45"/>
      <c r="AG46" s="45"/>
      <c r="AH46" s="43"/>
      <c r="AI46" s="43"/>
      <c r="AJ46" s="46"/>
      <c r="AK46" s="46"/>
      <c r="AL46" s="50"/>
      <c r="AM46" s="48">
        <f t="shared" si="7"/>
        <v>0</v>
      </c>
      <c r="AN46" s="8" t="str">
        <f t="shared" si="8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1"/>
      <c r="AC47" s="43"/>
      <c r="AD47" s="44"/>
      <c r="AE47" s="44"/>
      <c r="AF47" s="45"/>
      <c r="AG47" s="45"/>
      <c r="AH47" s="43"/>
      <c r="AI47" s="43"/>
      <c r="AJ47" s="46"/>
      <c r="AK47" s="46"/>
      <c r="AL47" s="50"/>
      <c r="AM47" s="48">
        <f t="shared" si="7"/>
        <v>0</v>
      </c>
      <c r="AN47" s="8" t="str">
        <f t="shared" si="8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1"/>
      <c r="AC48" s="43"/>
      <c r="AD48" s="44"/>
      <c r="AE48" s="44"/>
      <c r="AF48" s="45"/>
      <c r="AG48" s="45"/>
      <c r="AH48" s="43"/>
      <c r="AI48" s="43"/>
      <c r="AJ48" s="46"/>
      <c r="AK48" s="46"/>
      <c r="AL48" s="50"/>
      <c r="AM48" s="48">
        <f t="shared" si="7"/>
        <v>0</v>
      </c>
      <c r="AN48" s="8" t="str">
        <f t="shared" si="8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1"/>
      <c r="AC49" s="43"/>
      <c r="AD49" s="44"/>
      <c r="AE49" s="44"/>
      <c r="AF49" s="45"/>
      <c r="AG49" s="45"/>
      <c r="AH49" s="43"/>
      <c r="AI49" s="43"/>
      <c r="AJ49" s="46"/>
      <c r="AK49" s="46"/>
      <c r="AL49" s="50"/>
      <c r="AM49" s="48">
        <f t="shared" si="7"/>
        <v>0</v>
      </c>
      <c r="AN49" s="8" t="str">
        <f t="shared" si="8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1"/>
      <c r="AC50" s="43"/>
      <c r="AD50" s="44"/>
      <c r="AE50" s="44"/>
      <c r="AF50" s="45"/>
      <c r="AG50" s="45"/>
      <c r="AH50" s="43"/>
      <c r="AI50" s="43"/>
      <c r="AJ50" s="46"/>
      <c r="AK50" s="46"/>
      <c r="AL50" s="50"/>
      <c r="AM50" s="48">
        <f t="shared" si="7"/>
        <v>0</v>
      </c>
      <c r="AN50" s="8" t="str">
        <f t="shared" si="8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1"/>
      <c r="AC51" s="43"/>
      <c r="AD51" s="44"/>
      <c r="AE51" s="44"/>
      <c r="AF51" s="45"/>
      <c r="AG51" s="45"/>
      <c r="AH51" s="43"/>
      <c r="AI51" s="43"/>
      <c r="AJ51" s="46"/>
      <c r="AK51" s="46"/>
      <c r="AL51" s="50"/>
      <c r="AM51" s="48">
        <f t="shared" si="7"/>
        <v>0</v>
      </c>
      <c r="AN51" s="8" t="str">
        <f t="shared" si="8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1"/>
      <c r="AC52" s="43"/>
      <c r="AD52" s="44"/>
      <c r="AE52" s="44"/>
      <c r="AF52" s="45"/>
      <c r="AG52" s="45"/>
      <c r="AH52" s="43"/>
      <c r="AI52" s="43"/>
      <c r="AJ52" s="46"/>
      <c r="AK52" s="46"/>
      <c r="AL52" s="50"/>
      <c r="AM52" s="48">
        <f t="shared" si="7"/>
        <v>0</v>
      </c>
      <c r="AN52" s="8" t="str">
        <f t="shared" si="8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1"/>
      <c r="AC53" s="43"/>
      <c r="AD53" s="44"/>
      <c r="AE53" s="44"/>
      <c r="AF53" s="45"/>
      <c r="AG53" s="45"/>
      <c r="AH53" s="43"/>
      <c r="AI53" s="43"/>
      <c r="AJ53" s="46"/>
      <c r="AK53" s="46"/>
      <c r="AL53" s="50"/>
      <c r="AM53" s="48">
        <f t="shared" si="7"/>
        <v>0</v>
      </c>
      <c r="AN53" s="8" t="str">
        <f t="shared" si="8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1"/>
      <c r="AC54" s="43"/>
      <c r="AD54" s="44"/>
      <c r="AE54" s="44"/>
      <c r="AF54" s="45"/>
      <c r="AG54" s="45"/>
      <c r="AH54" s="43"/>
      <c r="AI54" s="43"/>
      <c r="AJ54" s="46"/>
      <c r="AK54" s="46"/>
      <c r="AL54" s="50"/>
      <c r="AM54" s="48">
        <f t="shared" si="7"/>
        <v>0</v>
      </c>
      <c r="AN54" s="8" t="str">
        <f t="shared" si="8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1"/>
      <c r="AC55" s="43"/>
      <c r="AD55" s="44"/>
      <c r="AE55" s="44"/>
      <c r="AF55" s="45"/>
      <c r="AG55" s="45"/>
      <c r="AH55" s="43"/>
      <c r="AI55" s="43"/>
      <c r="AJ55" s="46"/>
      <c r="AK55" s="46"/>
      <c r="AL55" s="50"/>
      <c r="AM55" s="48">
        <f t="shared" si="7"/>
        <v>0</v>
      </c>
      <c r="AN55" s="8" t="str">
        <f t="shared" si="8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1"/>
      <c r="AC56" s="43"/>
      <c r="AD56" s="44"/>
      <c r="AE56" s="44"/>
      <c r="AF56" s="45"/>
      <c r="AG56" s="45"/>
      <c r="AH56" s="43"/>
      <c r="AI56" s="43"/>
      <c r="AJ56" s="46"/>
      <c r="AK56" s="46"/>
      <c r="AL56" s="50"/>
      <c r="AM56" s="48">
        <f t="shared" si="7"/>
        <v>0</v>
      </c>
      <c r="AN56" s="8" t="str">
        <f t="shared" si="8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1"/>
      <c r="AC57" s="43"/>
      <c r="AD57" s="44"/>
      <c r="AE57" s="44"/>
      <c r="AF57" s="45"/>
      <c r="AG57" s="45"/>
      <c r="AH57" s="43"/>
      <c r="AI57" s="43"/>
      <c r="AJ57" s="46"/>
      <c r="AK57" s="46"/>
      <c r="AL57" s="50"/>
      <c r="AM57" s="48">
        <f t="shared" si="7"/>
        <v>0</v>
      </c>
      <c r="AN57" s="8" t="str">
        <f t="shared" si="8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1"/>
      <c r="AC58" s="43"/>
      <c r="AD58" s="44"/>
      <c r="AE58" s="44"/>
      <c r="AF58" s="45"/>
      <c r="AG58" s="45"/>
      <c r="AH58" s="43"/>
      <c r="AI58" s="43"/>
      <c r="AJ58" s="46"/>
      <c r="AK58" s="46"/>
      <c r="AL58" s="50"/>
      <c r="AM58" s="48">
        <f t="shared" si="7"/>
        <v>0</v>
      </c>
      <c r="AN58" s="8" t="str">
        <f t="shared" si="8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1"/>
      <c r="AC59" s="43"/>
      <c r="AD59" s="44"/>
      <c r="AE59" s="44"/>
      <c r="AF59" s="45"/>
      <c r="AG59" s="45"/>
      <c r="AH59" s="43"/>
      <c r="AI59" s="43"/>
      <c r="AJ59" s="46"/>
      <c r="AK59" s="46"/>
      <c r="AL59" s="50"/>
      <c r="AM59" s="48">
        <f t="shared" si="7"/>
        <v>0</v>
      </c>
      <c r="AN59" s="8" t="str">
        <f t="shared" si="8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1"/>
      <c r="AC60" s="43"/>
      <c r="AD60" s="44"/>
      <c r="AE60" s="44"/>
      <c r="AF60" s="45"/>
      <c r="AG60" s="45"/>
      <c r="AH60" s="43"/>
      <c r="AI60" s="43"/>
      <c r="AJ60" s="46"/>
      <c r="AK60" s="46"/>
      <c r="AL60" s="50"/>
      <c r="AM60" s="48">
        <f t="shared" si="7"/>
        <v>0</v>
      </c>
      <c r="AN60" s="8" t="str">
        <f t="shared" si="8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1"/>
      <c r="AC61" s="43"/>
      <c r="AD61" s="44"/>
      <c r="AE61" s="44"/>
      <c r="AF61" s="45"/>
      <c r="AG61" s="45"/>
      <c r="AH61" s="43"/>
      <c r="AI61" s="43"/>
      <c r="AJ61" s="46"/>
      <c r="AK61" s="46"/>
      <c r="AL61" s="50"/>
      <c r="AM61" s="48">
        <f t="shared" si="7"/>
        <v>0</v>
      </c>
      <c r="AN61" s="8" t="str">
        <f t="shared" si="8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1"/>
      <c r="AC62" s="43"/>
      <c r="AD62" s="44"/>
      <c r="AE62" s="44"/>
      <c r="AF62" s="45"/>
      <c r="AG62" s="45"/>
      <c r="AH62" s="43"/>
      <c r="AI62" s="43"/>
      <c r="AJ62" s="46"/>
      <c r="AK62" s="46"/>
      <c r="AL62" s="50"/>
      <c r="AM62" s="48">
        <f t="shared" si="7"/>
        <v>0</v>
      </c>
      <c r="AN62" s="8" t="str">
        <f t="shared" si="8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1"/>
      <c r="AC63" s="43"/>
      <c r="AD63" s="44"/>
      <c r="AE63" s="44"/>
      <c r="AF63" s="45"/>
      <c r="AG63" s="45"/>
      <c r="AH63" s="43"/>
      <c r="AI63" s="43"/>
      <c r="AJ63" s="46"/>
      <c r="AK63" s="46"/>
      <c r="AL63" s="50"/>
      <c r="AM63" s="48">
        <f t="shared" si="7"/>
        <v>0</v>
      </c>
      <c r="AN63" s="8" t="str">
        <f t="shared" si="8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1"/>
      <c r="AC64" s="43"/>
      <c r="AD64" s="44"/>
      <c r="AE64" s="44"/>
      <c r="AF64" s="45"/>
      <c r="AG64" s="45"/>
      <c r="AH64" s="43"/>
      <c r="AI64" s="43"/>
      <c r="AJ64" s="46"/>
      <c r="AK64" s="46"/>
      <c r="AL64" s="50"/>
      <c r="AM64" s="48">
        <f t="shared" si="7"/>
        <v>0</v>
      </c>
      <c r="AN64" s="8" t="str">
        <f t="shared" si="8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1"/>
      <c r="AC65" s="43"/>
      <c r="AD65" s="44"/>
      <c r="AE65" s="44"/>
      <c r="AF65" s="45"/>
      <c r="AG65" s="45"/>
      <c r="AH65" s="43"/>
      <c r="AI65" s="43"/>
      <c r="AJ65" s="46"/>
      <c r="AK65" s="46"/>
      <c r="AL65" s="50"/>
      <c r="AM65" s="48">
        <f t="shared" si="7"/>
        <v>0</v>
      </c>
      <c r="AN65" s="8" t="str">
        <f t="shared" si="8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1"/>
      <c r="AC66" s="43"/>
      <c r="AD66" s="44"/>
      <c r="AE66" s="44"/>
      <c r="AF66" s="45"/>
      <c r="AG66" s="45"/>
      <c r="AH66" s="43"/>
      <c r="AI66" s="43"/>
      <c r="AJ66" s="46"/>
      <c r="AK66" s="46"/>
      <c r="AL66" s="50"/>
      <c r="AM66" s="48">
        <f t="shared" si="7"/>
        <v>0</v>
      </c>
      <c r="AN66" s="8" t="str">
        <f t="shared" si="8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1"/>
      <c r="AC67" s="43"/>
      <c r="AD67" s="44"/>
      <c r="AE67" s="44"/>
      <c r="AF67" s="45"/>
      <c r="AG67" s="45"/>
      <c r="AH67" s="43"/>
      <c r="AI67" s="43"/>
      <c r="AJ67" s="46"/>
      <c r="AK67" s="46"/>
      <c r="AL67" s="50"/>
      <c r="AM67" s="48">
        <f t="shared" si="7"/>
        <v>0</v>
      </c>
      <c r="AN67" s="8" t="str">
        <f t="shared" si="8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1"/>
      <c r="AC68" s="43"/>
      <c r="AD68" s="44"/>
      <c r="AE68" s="44"/>
      <c r="AF68" s="45"/>
      <c r="AG68" s="45"/>
      <c r="AH68" s="43"/>
      <c r="AI68" s="43"/>
      <c r="AJ68" s="46"/>
      <c r="AK68" s="46"/>
      <c r="AL68" s="50"/>
      <c r="AM68" s="48">
        <f t="shared" ref="AM68:AM85" si="10">AD68+AF68+AJ68</f>
        <v>0</v>
      </c>
      <c r="AN68" s="8" t="str">
        <f t="shared" ref="AN68:AN85" si="11">IF(AM68=AC68,"ok",FALSE)</f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1"/>
      <c r="AC69" s="43"/>
      <c r="AD69" s="44"/>
      <c r="AE69" s="44"/>
      <c r="AF69" s="45"/>
      <c r="AG69" s="45"/>
      <c r="AH69" s="43"/>
      <c r="AI69" s="43"/>
      <c r="AJ69" s="46"/>
      <c r="AK69" s="46"/>
      <c r="AL69" s="50"/>
      <c r="AM69" s="48">
        <f t="shared" si="10"/>
        <v>0</v>
      </c>
      <c r="AN69" s="8" t="str">
        <f t="shared" si="11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1"/>
      <c r="AC70" s="43"/>
      <c r="AD70" s="44"/>
      <c r="AE70" s="44"/>
      <c r="AF70" s="45"/>
      <c r="AG70" s="45"/>
      <c r="AH70" s="43"/>
      <c r="AI70" s="43"/>
      <c r="AJ70" s="46"/>
      <c r="AK70" s="46"/>
      <c r="AL70" s="50"/>
      <c r="AM70" s="48">
        <f t="shared" si="10"/>
        <v>0</v>
      </c>
      <c r="AN70" s="8" t="str">
        <f t="shared" si="11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1"/>
      <c r="AC71" s="43"/>
      <c r="AD71" s="44"/>
      <c r="AE71" s="44"/>
      <c r="AF71" s="45"/>
      <c r="AG71" s="45"/>
      <c r="AH71" s="43"/>
      <c r="AI71" s="43"/>
      <c r="AJ71" s="46"/>
      <c r="AK71" s="46"/>
      <c r="AL71" s="50"/>
      <c r="AM71" s="48">
        <f t="shared" si="10"/>
        <v>0</v>
      </c>
      <c r="AN71" s="8" t="str">
        <f t="shared" si="11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1"/>
      <c r="AC72" s="43"/>
      <c r="AD72" s="44"/>
      <c r="AE72" s="44"/>
      <c r="AF72" s="45"/>
      <c r="AG72" s="45"/>
      <c r="AH72" s="43"/>
      <c r="AI72" s="43"/>
      <c r="AJ72" s="46"/>
      <c r="AK72" s="46"/>
      <c r="AL72" s="50"/>
      <c r="AM72" s="48">
        <f t="shared" si="10"/>
        <v>0</v>
      </c>
      <c r="AN72" s="8" t="str">
        <f t="shared" si="11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1"/>
      <c r="AC73" s="43"/>
      <c r="AD73" s="44"/>
      <c r="AE73" s="44"/>
      <c r="AF73" s="45"/>
      <c r="AG73" s="45"/>
      <c r="AH73" s="43"/>
      <c r="AI73" s="43"/>
      <c r="AJ73" s="46"/>
      <c r="AK73" s="46"/>
      <c r="AL73" s="50"/>
      <c r="AM73" s="48">
        <f t="shared" si="10"/>
        <v>0</v>
      </c>
      <c r="AN73" s="8" t="str">
        <f t="shared" si="11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1"/>
      <c r="AC74" s="43"/>
      <c r="AD74" s="44"/>
      <c r="AE74" s="44"/>
      <c r="AF74" s="45"/>
      <c r="AG74" s="45"/>
      <c r="AH74" s="43"/>
      <c r="AI74" s="43"/>
      <c r="AJ74" s="46"/>
      <c r="AK74" s="46"/>
      <c r="AL74" s="50"/>
      <c r="AM74" s="48">
        <f t="shared" si="10"/>
        <v>0</v>
      </c>
      <c r="AN74" s="8" t="str">
        <f t="shared" si="11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1"/>
      <c r="AC75" s="43"/>
      <c r="AD75" s="44"/>
      <c r="AE75" s="44"/>
      <c r="AF75" s="45"/>
      <c r="AG75" s="45"/>
      <c r="AH75" s="43"/>
      <c r="AI75" s="43"/>
      <c r="AJ75" s="46"/>
      <c r="AK75" s="46"/>
      <c r="AL75" s="50"/>
      <c r="AM75" s="48">
        <f t="shared" si="10"/>
        <v>0</v>
      </c>
      <c r="AN75" s="8" t="str">
        <f t="shared" si="11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1"/>
      <c r="AC76" s="43"/>
      <c r="AD76" s="44"/>
      <c r="AE76" s="44"/>
      <c r="AF76" s="45"/>
      <c r="AG76" s="45"/>
      <c r="AH76" s="43"/>
      <c r="AI76" s="43"/>
      <c r="AJ76" s="46"/>
      <c r="AK76" s="46"/>
      <c r="AL76" s="50"/>
      <c r="AM76" s="48">
        <f t="shared" si="10"/>
        <v>0</v>
      </c>
      <c r="AN76" s="8" t="str">
        <f t="shared" si="11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1"/>
      <c r="AC77" s="43"/>
      <c r="AD77" s="44"/>
      <c r="AE77" s="44"/>
      <c r="AF77" s="45"/>
      <c r="AG77" s="45"/>
      <c r="AH77" s="43"/>
      <c r="AI77" s="43"/>
      <c r="AJ77" s="46"/>
      <c r="AK77" s="46"/>
      <c r="AL77" s="50"/>
      <c r="AM77" s="48">
        <f t="shared" si="10"/>
        <v>0</v>
      </c>
      <c r="AN77" s="8" t="str">
        <f t="shared" si="11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1"/>
      <c r="AC78" s="43"/>
      <c r="AD78" s="44"/>
      <c r="AE78" s="44"/>
      <c r="AF78" s="45"/>
      <c r="AG78" s="45"/>
      <c r="AH78" s="43"/>
      <c r="AI78" s="43"/>
      <c r="AJ78" s="46"/>
      <c r="AK78" s="46"/>
      <c r="AL78" s="50"/>
      <c r="AM78" s="48">
        <f t="shared" si="10"/>
        <v>0</v>
      </c>
      <c r="AN78" s="8" t="str">
        <f t="shared" si="11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1"/>
      <c r="AC79" s="43"/>
      <c r="AD79" s="44"/>
      <c r="AE79" s="44"/>
      <c r="AF79" s="45"/>
      <c r="AG79" s="45"/>
      <c r="AH79" s="43"/>
      <c r="AI79" s="43"/>
      <c r="AJ79" s="46"/>
      <c r="AK79" s="46"/>
      <c r="AL79" s="50"/>
      <c r="AM79" s="48">
        <f t="shared" si="10"/>
        <v>0</v>
      </c>
      <c r="AN79" s="8" t="str">
        <f t="shared" si="11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1"/>
      <c r="AC80" s="43"/>
      <c r="AD80" s="44"/>
      <c r="AE80" s="44"/>
      <c r="AF80" s="45"/>
      <c r="AG80" s="45"/>
      <c r="AH80" s="43"/>
      <c r="AI80" s="43"/>
      <c r="AJ80" s="46"/>
      <c r="AK80" s="46"/>
      <c r="AL80" s="50"/>
      <c r="AM80" s="48">
        <f t="shared" si="10"/>
        <v>0</v>
      </c>
      <c r="AN80" s="8" t="str">
        <f t="shared" si="11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1"/>
      <c r="AC81" s="43"/>
      <c r="AD81" s="44"/>
      <c r="AE81" s="44"/>
      <c r="AF81" s="45"/>
      <c r="AG81" s="45"/>
      <c r="AH81" s="43"/>
      <c r="AI81" s="43"/>
      <c r="AJ81" s="46"/>
      <c r="AK81" s="46"/>
      <c r="AL81" s="50"/>
      <c r="AM81" s="48">
        <f t="shared" si="10"/>
        <v>0</v>
      </c>
      <c r="AN81" s="8" t="str">
        <f t="shared" si="11"/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1"/>
      <c r="AC82" s="43"/>
      <c r="AD82" s="44"/>
      <c r="AE82" s="44"/>
      <c r="AF82" s="45"/>
      <c r="AG82" s="45"/>
      <c r="AH82" s="43"/>
      <c r="AI82" s="43"/>
      <c r="AJ82" s="46"/>
      <c r="AK82" s="46"/>
      <c r="AL82" s="50"/>
      <c r="AM82" s="48">
        <f t="shared" si="10"/>
        <v>0</v>
      </c>
      <c r="AN82" s="8" t="str">
        <f t="shared" si="11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1"/>
      <c r="AC83" s="43"/>
      <c r="AD83" s="44"/>
      <c r="AE83" s="44"/>
      <c r="AF83" s="45"/>
      <c r="AG83" s="45"/>
      <c r="AH83" s="43"/>
      <c r="AI83" s="43"/>
      <c r="AJ83" s="46"/>
      <c r="AK83" s="46"/>
      <c r="AL83" s="50"/>
      <c r="AM83" s="48">
        <f t="shared" si="10"/>
        <v>0</v>
      </c>
      <c r="AN83" s="8" t="str">
        <f t="shared" si="11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1"/>
      <c r="AC84" s="43"/>
      <c r="AD84" s="44"/>
      <c r="AE84" s="44"/>
      <c r="AF84" s="45"/>
      <c r="AG84" s="45"/>
      <c r="AH84" s="43"/>
      <c r="AI84" s="43"/>
      <c r="AJ84" s="46"/>
      <c r="AK84" s="46"/>
      <c r="AL84" s="50"/>
      <c r="AM84" s="48">
        <f t="shared" si="10"/>
        <v>0</v>
      </c>
      <c r="AN84" s="8" t="str">
        <f t="shared" si="11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1"/>
      <c r="AC85" s="43"/>
      <c r="AD85" s="44"/>
      <c r="AE85" s="44"/>
      <c r="AF85" s="45"/>
      <c r="AG85" s="45"/>
      <c r="AH85" s="45"/>
      <c r="AI85" s="45"/>
      <c r="AJ85" s="46"/>
      <c r="AK85" s="46"/>
      <c r="AL85" s="50"/>
      <c r="AM85" s="48">
        <f t="shared" si="10"/>
        <v>0</v>
      </c>
      <c r="AN85" s="8" t="str">
        <f t="shared" si="11"/>
        <v>ok</v>
      </c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5">
    <cfRule type="cellIs" dxfId="15" priority="4" operator="between">
      <formula>0</formula>
      <formula>0</formula>
    </cfRule>
  </conditionalFormatting>
  <conditionalFormatting sqref="AC3:AC85">
    <cfRule type="cellIs" dxfId="14" priority="8" operator="between">
      <formula>0</formula>
      <formula>0</formula>
    </cfRule>
  </conditionalFormatting>
  <conditionalFormatting sqref="AD3:AD85">
    <cfRule type="cellIs" dxfId="13" priority="7" operator="between">
      <formula>0</formula>
      <formula>0</formula>
    </cfRule>
  </conditionalFormatting>
  <conditionalFormatting sqref="AF3:AF85">
    <cfRule type="cellIs" dxfId="12" priority="6" operator="between">
      <formula>0</formula>
      <formula>0</formula>
    </cfRule>
  </conditionalFormatting>
  <conditionalFormatting sqref="AJ3:AJ85">
    <cfRule type="containsText" dxfId="11" priority="5" operator="containsText" text="0">
      <formula>NOT(ISERROR(SEARCH("0",AJ3)))</formula>
    </cfRule>
  </conditionalFormatting>
  <conditionalFormatting sqref="AN3:AN85">
    <cfRule type="containsText" dxfId="10" priority="2" operator="containsText" text="faux">
      <formula>NOT(ISERROR(SEARCH("faux",AN3)))</formula>
    </cfRule>
    <cfRule type="containsText" dxfId="9" priority="3" operator="containsText" text="ok">
      <formula>NOT(ISERROR(SEARCH("ok",AN3)))</formula>
    </cfRule>
  </conditionalFormatting>
  <conditionalFormatting sqref="AH3:AH21">
    <cfRule type="cellIs" dxfId="8" priority="1" operator="equal">
      <formula>0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"/>
  <dimension ref="A1:AP88"/>
  <sheetViews>
    <sheetView workbookViewId="0">
      <selection activeCell="Y3" sqref="Y3:Y7"/>
    </sheetView>
  </sheetViews>
  <sheetFormatPr baseColWidth="10" defaultRowHeight="15"/>
  <cols>
    <col min="1" max="1" width="8.85546875" style="6" customWidth="1"/>
    <col min="2" max="13" width="3.7109375" style="6" customWidth="1"/>
    <col min="14" max="14" width="1.7109375" style="6" customWidth="1"/>
    <col min="15" max="18" width="5.28515625" style="6" customWidth="1"/>
    <col min="19" max="19" width="1.7109375" style="6" customWidth="1"/>
    <col min="20" max="21" width="5.28515625" style="6" customWidth="1"/>
    <col min="22" max="22" width="1.7109375" style="6" customWidth="1"/>
    <col min="23" max="23" width="5.28515625" style="6" customWidth="1"/>
    <col min="24" max="28" width="11.42578125" style="6"/>
    <col min="29" max="37" width="4.7109375" style="6" customWidth="1"/>
    <col min="38" max="16384" width="11.42578125" style="6"/>
  </cols>
  <sheetData>
    <row r="1" spans="1:40" ht="15.75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20"/>
      <c r="Z1" s="20"/>
      <c r="AA1" s="20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20"/>
    </row>
    <row r="2" spans="1:40" ht="50.25">
      <c r="A2" s="15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N2" s="17"/>
      <c r="O2" s="18" t="s">
        <v>12</v>
      </c>
      <c r="P2" s="18" t="s">
        <v>13</v>
      </c>
      <c r="Q2" s="19" t="s">
        <v>14</v>
      </c>
      <c r="R2" s="19" t="s">
        <v>15</v>
      </c>
      <c r="S2" s="18"/>
      <c r="T2" s="18" t="s">
        <v>16</v>
      </c>
      <c r="U2" s="18" t="s">
        <v>17</v>
      </c>
      <c r="V2" s="18"/>
      <c r="W2" s="18" t="s">
        <v>18</v>
      </c>
      <c r="X2" s="20"/>
      <c r="Y2" s="20"/>
      <c r="Z2" s="20"/>
      <c r="AA2" s="20"/>
      <c r="AB2" s="41"/>
      <c r="AC2" s="69" t="s">
        <v>25</v>
      </c>
      <c r="AD2" s="70" t="s">
        <v>26</v>
      </c>
      <c r="AE2" s="70" t="s">
        <v>19</v>
      </c>
      <c r="AF2" s="71" t="s">
        <v>27</v>
      </c>
      <c r="AG2" s="72" t="s">
        <v>19</v>
      </c>
      <c r="AH2" s="69" t="s">
        <v>28</v>
      </c>
      <c r="AI2" s="69" t="s">
        <v>19</v>
      </c>
      <c r="AJ2" s="73" t="s">
        <v>29</v>
      </c>
      <c r="AK2" s="74" t="s">
        <v>19</v>
      </c>
      <c r="AL2" s="42"/>
      <c r="AM2" s="20"/>
    </row>
    <row r="3" spans="1:40" ht="15.75">
      <c r="A3" s="21" t="s">
        <v>30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2"/>
      <c r="O3" s="21">
        <f>SUM(B3:D3)</f>
        <v>0</v>
      </c>
      <c r="P3" s="21">
        <f>SUM(E3:G3)</f>
        <v>0</v>
      </c>
      <c r="Q3" s="21">
        <f>SUM(H3:J3)</f>
        <v>0</v>
      </c>
      <c r="R3" s="21">
        <f>SUM(K3:M3)</f>
        <v>0</v>
      </c>
      <c r="S3" s="23"/>
      <c r="T3" s="21">
        <f>SUM(O3:P3)</f>
        <v>0</v>
      </c>
      <c r="U3" s="21">
        <f>SUM(Q3:R3)</f>
        <v>0</v>
      </c>
      <c r="V3" s="23"/>
      <c r="W3" s="21">
        <f>SUM(T3:U3)</f>
        <v>0</v>
      </c>
      <c r="X3" s="20"/>
      <c r="Y3" s="21" t="s">
        <v>30</v>
      </c>
      <c r="Z3" s="21">
        <f>W3</f>
        <v>0</v>
      </c>
      <c r="AA3" s="20"/>
      <c r="AB3" s="1"/>
      <c r="AC3" s="43"/>
      <c r="AD3" s="44"/>
      <c r="AE3" s="44" t="str">
        <f>IF(AD3=0,"",(AD3/AC3*100))</f>
        <v/>
      </c>
      <c r="AF3" s="45"/>
      <c r="AG3" s="45" t="str">
        <f>IF(AF3=0,"",(AF3/AC3*100))</f>
        <v/>
      </c>
      <c r="AH3" s="43"/>
      <c r="AI3" s="43" t="str">
        <f>IF(AH3=0,"",(AH3/AC3*100))</f>
        <v/>
      </c>
      <c r="AJ3" s="46"/>
      <c r="AK3" s="46" t="str">
        <f>IF(AJ3=0,"",(AJ3/AC3*100))</f>
        <v/>
      </c>
      <c r="AL3" s="47"/>
      <c r="AM3" s="48">
        <f>AD3+AF3+AJ3</f>
        <v>0</v>
      </c>
      <c r="AN3" s="8" t="str">
        <f>IF(AM3=AC3,"ok",FALSE)</f>
        <v>ok</v>
      </c>
    </row>
    <row r="4" spans="1:40" ht="15.75">
      <c r="A4" s="24" t="s">
        <v>21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2"/>
      <c r="O4" s="24">
        <f>SUM(B4:D4)</f>
        <v>0</v>
      </c>
      <c r="P4" s="24">
        <f t="shared" ref="P4:P6" si="0">SUM(E4:G4)</f>
        <v>0</v>
      </c>
      <c r="Q4" s="24">
        <f t="shared" ref="Q4:Q6" si="1">SUM(H4:J4)</f>
        <v>0</v>
      </c>
      <c r="R4" s="24">
        <f t="shared" ref="R4:R6" si="2">SUM(K4:M4)</f>
        <v>0</v>
      </c>
      <c r="S4" s="23"/>
      <c r="T4" s="24">
        <f>SUM(O4:P4)</f>
        <v>0</v>
      </c>
      <c r="U4" s="24">
        <f t="shared" ref="U4:U6" si="3">SUM(Q4:R4)</f>
        <v>0</v>
      </c>
      <c r="V4" s="23"/>
      <c r="W4" s="24">
        <f>SUM(T4:U4)</f>
        <v>0</v>
      </c>
      <c r="X4" s="20"/>
      <c r="Y4" s="24" t="s">
        <v>21</v>
      </c>
      <c r="Z4" s="24">
        <f>W4</f>
        <v>0</v>
      </c>
      <c r="AA4" s="20"/>
      <c r="AB4" s="1"/>
      <c r="AC4" s="43"/>
      <c r="AD4" s="44"/>
      <c r="AE4" s="44" t="str">
        <f t="shared" ref="AE4:AE6" si="4">IF(AD4=0,"",(AD4/AC4*100))</f>
        <v/>
      </c>
      <c r="AF4" s="45"/>
      <c r="AG4" s="45" t="str">
        <f t="shared" ref="AG4:AG6" si="5">IF(AF4=0,"",(AF4/AC4*100))</f>
        <v/>
      </c>
      <c r="AH4" s="43"/>
      <c r="AI4" s="43"/>
      <c r="AJ4" s="46"/>
      <c r="AK4" s="46" t="str">
        <f t="shared" ref="AK4:AK21" si="6">IF(AJ4=0,"",(AJ4/AC4*100))</f>
        <v/>
      </c>
      <c r="AL4" s="49"/>
      <c r="AM4" s="48">
        <f t="shared" ref="AM4:AM67" si="7">AD4+AF4+AJ4</f>
        <v>0</v>
      </c>
      <c r="AN4" s="8" t="str">
        <f t="shared" ref="AN4:AN67" si="8">IF(AM4=AC4,"ok",FALSE)</f>
        <v>ok</v>
      </c>
    </row>
    <row r="5" spans="1:40" ht="15.75">
      <c r="A5" s="25" t="s">
        <v>22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2"/>
      <c r="O5" s="25">
        <f>SUM(B5:D5)</f>
        <v>0</v>
      </c>
      <c r="P5" s="25">
        <f t="shared" si="0"/>
        <v>0</v>
      </c>
      <c r="Q5" s="25">
        <f t="shared" si="1"/>
        <v>0</v>
      </c>
      <c r="R5" s="25">
        <f t="shared" si="2"/>
        <v>0</v>
      </c>
      <c r="S5" s="23"/>
      <c r="T5" s="25">
        <f>SUM(O5:P5)</f>
        <v>0</v>
      </c>
      <c r="U5" s="25">
        <f t="shared" si="3"/>
        <v>0</v>
      </c>
      <c r="V5" s="23"/>
      <c r="W5" s="25">
        <f>SUM(T5:U5)</f>
        <v>0</v>
      </c>
      <c r="X5" s="20"/>
      <c r="Y5" s="25" t="s">
        <v>22</v>
      </c>
      <c r="Z5" s="25">
        <f>W5</f>
        <v>0</v>
      </c>
      <c r="AA5" s="20"/>
      <c r="AB5" s="1"/>
      <c r="AC5" s="43"/>
      <c r="AD5" s="44"/>
      <c r="AE5" s="44" t="str">
        <f t="shared" si="4"/>
        <v/>
      </c>
      <c r="AF5" s="45"/>
      <c r="AG5" s="45" t="str">
        <f t="shared" si="5"/>
        <v/>
      </c>
      <c r="AH5" s="43"/>
      <c r="AI5" s="43"/>
      <c r="AJ5" s="46"/>
      <c r="AK5" s="46" t="str">
        <f t="shared" si="6"/>
        <v/>
      </c>
      <c r="AL5" s="49"/>
      <c r="AM5" s="48">
        <f t="shared" si="7"/>
        <v>0</v>
      </c>
      <c r="AN5" s="8" t="str">
        <f t="shared" si="8"/>
        <v>ok</v>
      </c>
    </row>
    <row r="6" spans="1:40" ht="15.75">
      <c r="A6" s="68" t="s">
        <v>23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O6" s="21">
        <f>SUM(B6:D6)</f>
        <v>0</v>
      </c>
      <c r="P6" s="21">
        <f t="shared" si="0"/>
        <v>0</v>
      </c>
      <c r="Q6" s="21">
        <f t="shared" si="1"/>
        <v>0</v>
      </c>
      <c r="R6" s="21">
        <f t="shared" si="2"/>
        <v>0</v>
      </c>
      <c r="T6" s="21">
        <f>SUM(O6:P6)</f>
        <v>0</v>
      </c>
      <c r="U6" s="21">
        <f t="shared" si="3"/>
        <v>0</v>
      </c>
      <c r="W6" s="21">
        <f>SUM(T6:U6)</f>
        <v>0</v>
      </c>
      <c r="Y6" s="68" t="s">
        <v>23</v>
      </c>
      <c r="Z6" s="21">
        <f>W6</f>
        <v>0</v>
      </c>
      <c r="AA6" s="20"/>
      <c r="AB6" s="1"/>
      <c r="AC6" s="43"/>
      <c r="AD6" s="44"/>
      <c r="AE6" s="44" t="str">
        <f t="shared" si="4"/>
        <v/>
      </c>
      <c r="AF6" s="45"/>
      <c r="AG6" s="45" t="str">
        <f t="shared" si="5"/>
        <v/>
      </c>
      <c r="AH6" s="43"/>
      <c r="AI6" s="43"/>
      <c r="AJ6" s="46"/>
      <c r="AK6" s="46" t="str">
        <f t="shared" si="6"/>
        <v/>
      </c>
      <c r="AL6" s="49"/>
      <c r="AM6" s="48">
        <f t="shared" si="7"/>
        <v>0</v>
      </c>
      <c r="AN6" s="8" t="str">
        <f t="shared" si="8"/>
        <v>ok</v>
      </c>
    </row>
    <row r="7" spans="1:40" ht="15.75">
      <c r="A7" s="26" t="s">
        <v>24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2"/>
      <c r="O7" s="26">
        <f>SUM(B7:D7)</f>
        <v>0</v>
      </c>
      <c r="P7" s="26">
        <f>SUM(E7:G7)</f>
        <v>0</v>
      </c>
      <c r="Q7" s="26">
        <f>SUM(H7:J7)</f>
        <v>0</v>
      </c>
      <c r="R7" s="26">
        <f>SUM(K7:M7)</f>
        <v>0</v>
      </c>
      <c r="S7" s="23"/>
      <c r="T7" s="26">
        <f>SUM(O7:P7)</f>
        <v>0</v>
      </c>
      <c r="U7" s="26">
        <f>SUM(Q7:R7)</f>
        <v>0</v>
      </c>
      <c r="V7" s="23"/>
      <c r="W7" s="26">
        <f>SUM(T7:U7)</f>
        <v>0</v>
      </c>
      <c r="X7" s="20"/>
      <c r="Y7" s="26" t="s">
        <v>24</v>
      </c>
      <c r="Z7" s="26">
        <f>W7</f>
        <v>0</v>
      </c>
      <c r="AA7" s="20"/>
      <c r="AB7" s="1"/>
      <c r="AC7" s="43"/>
      <c r="AD7" s="44"/>
      <c r="AE7" s="44"/>
      <c r="AF7" s="45"/>
      <c r="AG7" s="45"/>
      <c r="AH7" s="43"/>
      <c r="AI7" s="43"/>
      <c r="AJ7" s="46"/>
      <c r="AK7" s="46" t="str">
        <f t="shared" si="6"/>
        <v/>
      </c>
      <c r="AL7" s="49"/>
      <c r="AM7" s="48">
        <f t="shared" si="7"/>
        <v>0</v>
      </c>
      <c r="AN7" s="8" t="str">
        <f t="shared" si="8"/>
        <v>ok</v>
      </c>
    </row>
    <row r="8" spans="1:40" ht="15.75">
      <c r="A8" s="20"/>
      <c r="B8" s="27">
        <f t="shared" ref="B8:M8" si="9">SUM(B4:B7)</f>
        <v>0</v>
      </c>
      <c r="C8" s="27">
        <f t="shared" si="9"/>
        <v>0</v>
      </c>
      <c r="D8" s="27">
        <f t="shared" si="9"/>
        <v>0</v>
      </c>
      <c r="E8" s="27">
        <f>SUM(E4:E7)</f>
        <v>0</v>
      </c>
      <c r="F8" s="27">
        <f t="shared" si="9"/>
        <v>0</v>
      </c>
      <c r="G8" s="27">
        <f t="shared" si="9"/>
        <v>0</v>
      </c>
      <c r="H8" s="27">
        <f t="shared" si="9"/>
        <v>0</v>
      </c>
      <c r="I8" s="27">
        <f t="shared" si="9"/>
        <v>0</v>
      </c>
      <c r="J8" s="27">
        <f t="shared" si="9"/>
        <v>0</v>
      </c>
      <c r="K8" s="27">
        <f t="shared" si="9"/>
        <v>0</v>
      </c>
      <c r="L8" s="27">
        <f t="shared" si="9"/>
        <v>0</v>
      </c>
      <c r="M8" s="27">
        <f t="shared" si="9"/>
        <v>0</v>
      </c>
      <c r="N8" s="27"/>
      <c r="O8" s="27">
        <f>SUM(O4:O7)</f>
        <v>0</v>
      </c>
      <c r="P8" s="27">
        <f>SUM(P4:P7)</f>
        <v>0</v>
      </c>
      <c r="Q8" s="27">
        <f>SUM(Q4:Q7)</f>
        <v>0</v>
      </c>
      <c r="R8" s="27">
        <f>SUM(R4:R7)</f>
        <v>0</v>
      </c>
      <c r="S8" s="27"/>
      <c r="T8" s="27">
        <f>SUM(T4:T7)</f>
        <v>0</v>
      </c>
      <c r="U8" s="27">
        <f>SUM(U4:U7)</f>
        <v>0</v>
      </c>
      <c r="V8" s="27"/>
      <c r="W8" s="27">
        <f>SUM(W4:W7)</f>
        <v>0</v>
      </c>
      <c r="X8" s="20"/>
      <c r="Y8" s="20"/>
      <c r="Z8" s="20"/>
      <c r="AA8" s="20"/>
      <c r="AB8" s="1"/>
      <c r="AC8" s="43"/>
      <c r="AD8" s="44"/>
      <c r="AE8" s="44"/>
      <c r="AF8" s="45"/>
      <c r="AG8" s="45"/>
      <c r="AH8" s="43"/>
      <c r="AI8" s="43"/>
      <c r="AJ8" s="46"/>
      <c r="AK8" s="46" t="str">
        <f t="shared" si="6"/>
        <v/>
      </c>
      <c r="AL8" s="49"/>
      <c r="AM8" s="48">
        <f t="shared" si="7"/>
        <v>0</v>
      </c>
      <c r="AN8" s="8" t="str">
        <f t="shared" si="8"/>
        <v>ok</v>
      </c>
    </row>
    <row r="9" spans="1:40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1"/>
      <c r="AC9" s="43"/>
      <c r="AD9" s="44"/>
      <c r="AE9" s="44"/>
      <c r="AF9" s="45"/>
      <c r="AG9" s="45"/>
      <c r="AH9" s="43"/>
      <c r="AI9" s="43"/>
      <c r="AJ9" s="46"/>
      <c r="AK9" s="46" t="str">
        <f t="shared" si="6"/>
        <v/>
      </c>
      <c r="AL9" s="49"/>
      <c r="AM9" s="48">
        <f t="shared" si="7"/>
        <v>0</v>
      </c>
      <c r="AN9" s="8" t="str">
        <f t="shared" si="8"/>
        <v>ok</v>
      </c>
    </row>
    <row r="10" spans="1:40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1"/>
      <c r="AC10" s="43"/>
      <c r="AD10" s="44"/>
      <c r="AE10" s="44"/>
      <c r="AF10" s="45"/>
      <c r="AG10" s="45"/>
      <c r="AH10" s="43"/>
      <c r="AI10" s="43"/>
      <c r="AJ10" s="46"/>
      <c r="AK10" s="46" t="str">
        <f t="shared" si="6"/>
        <v/>
      </c>
      <c r="AL10" s="49"/>
      <c r="AM10" s="48">
        <f t="shared" si="7"/>
        <v>0</v>
      </c>
      <c r="AN10" s="8" t="str">
        <f t="shared" si="8"/>
        <v>ok</v>
      </c>
    </row>
    <row r="11" spans="1:40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1"/>
      <c r="AC11" s="43"/>
      <c r="AD11" s="44"/>
      <c r="AE11" s="44"/>
      <c r="AF11" s="45"/>
      <c r="AG11" s="45"/>
      <c r="AH11" s="43"/>
      <c r="AI11" s="43"/>
      <c r="AJ11" s="46"/>
      <c r="AK11" s="46" t="str">
        <f t="shared" si="6"/>
        <v/>
      </c>
      <c r="AL11" s="49"/>
      <c r="AM11" s="48">
        <f t="shared" si="7"/>
        <v>0</v>
      </c>
      <c r="AN11" s="8" t="str">
        <f t="shared" si="8"/>
        <v>ok</v>
      </c>
    </row>
    <row r="12" spans="1:40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1"/>
      <c r="AC12" s="43"/>
      <c r="AD12" s="44"/>
      <c r="AE12" s="44"/>
      <c r="AF12" s="45"/>
      <c r="AG12" s="45"/>
      <c r="AH12" s="43"/>
      <c r="AI12" s="43"/>
      <c r="AJ12" s="46"/>
      <c r="AK12" s="46" t="str">
        <f t="shared" si="6"/>
        <v/>
      </c>
      <c r="AL12" s="49"/>
      <c r="AM12" s="48">
        <f t="shared" si="7"/>
        <v>0</v>
      </c>
      <c r="AN12" s="8" t="str">
        <f t="shared" si="8"/>
        <v>ok</v>
      </c>
    </row>
    <row r="13" spans="1:40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1"/>
      <c r="AC13" s="43"/>
      <c r="AD13" s="44"/>
      <c r="AE13" s="44"/>
      <c r="AF13" s="45"/>
      <c r="AG13" s="45"/>
      <c r="AH13" s="43"/>
      <c r="AI13" s="43"/>
      <c r="AJ13" s="46"/>
      <c r="AK13" s="46" t="str">
        <f t="shared" si="6"/>
        <v/>
      </c>
      <c r="AL13" s="49"/>
      <c r="AM13" s="48">
        <f t="shared" si="7"/>
        <v>0</v>
      </c>
      <c r="AN13" s="8" t="str">
        <f t="shared" si="8"/>
        <v>ok</v>
      </c>
    </row>
    <row r="14" spans="1:40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1"/>
      <c r="AC14" s="43"/>
      <c r="AD14" s="44"/>
      <c r="AE14" s="44"/>
      <c r="AF14" s="45"/>
      <c r="AG14" s="45"/>
      <c r="AH14" s="43"/>
      <c r="AI14" s="43"/>
      <c r="AJ14" s="46"/>
      <c r="AK14" s="46" t="str">
        <f t="shared" si="6"/>
        <v/>
      </c>
      <c r="AL14" s="49"/>
      <c r="AM14" s="48">
        <f t="shared" si="7"/>
        <v>0</v>
      </c>
      <c r="AN14" s="8" t="str">
        <f t="shared" si="8"/>
        <v>ok</v>
      </c>
    </row>
    <row r="15" spans="1:40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1"/>
      <c r="AC15" s="43"/>
      <c r="AD15" s="44"/>
      <c r="AE15" s="44"/>
      <c r="AF15" s="45"/>
      <c r="AG15" s="45"/>
      <c r="AH15" s="43"/>
      <c r="AI15" s="43"/>
      <c r="AJ15" s="46"/>
      <c r="AK15" s="46" t="str">
        <f t="shared" si="6"/>
        <v/>
      </c>
      <c r="AL15" s="49"/>
      <c r="AM15" s="48">
        <f t="shared" si="7"/>
        <v>0</v>
      </c>
      <c r="AN15" s="8" t="str">
        <f t="shared" si="8"/>
        <v>ok</v>
      </c>
    </row>
    <row r="16" spans="1:40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1"/>
      <c r="AC16" s="43"/>
      <c r="AD16" s="44"/>
      <c r="AE16" s="44"/>
      <c r="AF16" s="45"/>
      <c r="AG16" s="45"/>
      <c r="AH16" s="43"/>
      <c r="AI16" s="43"/>
      <c r="AJ16" s="46"/>
      <c r="AK16" s="46" t="str">
        <f t="shared" si="6"/>
        <v/>
      </c>
      <c r="AL16" s="49"/>
      <c r="AM16" s="48">
        <f t="shared" si="7"/>
        <v>0</v>
      </c>
      <c r="AN16" s="8" t="str">
        <f t="shared" si="8"/>
        <v>ok</v>
      </c>
    </row>
    <row r="17" spans="1:42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"/>
      <c r="AC17" s="43"/>
      <c r="AD17" s="44"/>
      <c r="AE17" s="44"/>
      <c r="AF17" s="45"/>
      <c r="AG17" s="45"/>
      <c r="AH17" s="43"/>
      <c r="AI17" s="43"/>
      <c r="AJ17" s="46"/>
      <c r="AK17" s="46" t="str">
        <f t="shared" si="6"/>
        <v/>
      </c>
      <c r="AL17" s="49"/>
      <c r="AM17" s="48">
        <f t="shared" si="7"/>
        <v>0</v>
      </c>
      <c r="AN17" s="8" t="str">
        <f t="shared" si="8"/>
        <v>ok</v>
      </c>
    </row>
    <row r="18" spans="1:42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1"/>
      <c r="AC18" s="43"/>
      <c r="AD18" s="44"/>
      <c r="AE18" s="44"/>
      <c r="AF18" s="45"/>
      <c r="AG18" s="45"/>
      <c r="AH18" s="43"/>
      <c r="AI18" s="43"/>
      <c r="AJ18" s="46"/>
      <c r="AK18" s="46" t="str">
        <f t="shared" si="6"/>
        <v/>
      </c>
      <c r="AL18" s="49"/>
      <c r="AM18" s="48">
        <f t="shared" si="7"/>
        <v>0</v>
      </c>
      <c r="AN18" s="8" t="str">
        <f t="shared" si="8"/>
        <v>ok</v>
      </c>
    </row>
    <row r="19" spans="1:42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1"/>
      <c r="AC19" s="43"/>
      <c r="AD19" s="44"/>
      <c r="AE19" s="44"/>
      <c r="AF19" s="45"/>
      <c r="AG19" s="45"/>
      <c r="AH19" s="43"/>
      <c r="AI19" s="43"/>
      <c r="AJ19" s="46"/>
      <c r="AK19" s="46" t="str">
        <f t="shared" si="6"/>
        <v/>
      </c>
      <c r="AL19" s="49"/>
      <c r="AM19" s="48">
        <f t="shared" si="7"/>
        <v>0</v>
      </c>
      <c r="AN19" s="8" t="str">
        <f t="shared" si="8"/>
        <v>ok</v>
      </c>
    </row>
    <row r="20" spans="1:42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1"/>
      <c r="AC20" s="43"/>
      <c r="AD20" s="44"/>
      <c r="AE20" s="44"/>
      <c r="AF20" s="45"/>
      <c r="AG20" s="45"/>
      <c r="AH20" s="43"/>
      <c r="AI20" s="43"/>
      <c r="AJ20" s="46"/>
      <c r="AK20" s="46" t="str">
        <f t="shared" si="6"/>
        <v/>
      </c>
      <c r="AL20" s="49"/>
      <c r="AM20" s="48">
        <f t="shared" si="7"/>
        <v>0</v>
      </c>
      <c r="AN20" s="8" t="str">
        <f t="shared" si="8"/>
        <v>ok</v>
      </c>
    </row>
    <row r="21" spans="1:42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1"/>
      <c r="AC21" s="43"/>
      <c r="AD21" s="44"/>
      <c r="AE21" s="44"/>
      <c r="AF21" s="45"/>
      <c r="AG21" s="45"/>
      <c r="AH21" s="43"/>
      <c r="AI21" s="43"/>
      <c r="AJ21" s="46"/>
      <c r="AK21" s="46" t="str">
        <f t="shared" si="6"/>
        <v/>
      </c>
      <c r="AL21" s="49"/>
      <c r="AM21" s="48">
        <f t="shared" si="7"/>
        <v>0</v>
      </c>
      <c r="AN21" s="8" t="str">
        <f t="shared" si="8"/>
        <v>ok</v>
      </c>
    </row>
    <row r="22" spans="1:42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1"/>
      <c r="AC22" s="43"/>
      <c r="AD22" s="44"/>
      <c r="AE22" s="44"/>
      <c r="AF22" s="45"/>
      <c r="AG22" s="45"/>
      <c r="AH22" s="43"/>
      <c r="AI22" s="43"/>
      <c r="AJ22" s="46"/>
      <c r="AK22" s="46"/>
      <c r="AL22" s="49"/>
      <c r="AM22" s="48">
        <f t="shared" si="7"/>
        <v>0</v>
      </c>
      <c r="AN22" s="8" t="str">
        <f t="shared" si="8"/>
        <v>ok</v>
      </c>
      <c r="AP22" s="6" t="s">
        <v>20</v>
      </c>
    </row>
    <row r="23" spans="1:42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1"/>
      <c r="AC23" s="43"/>
      <c r="AD23" s="44"/>
      <c r="AE23" s="44"/>
      <c r="AF23" s="45"/>
      <c r="AG23" s="45"/>
      <c r="AH23" s="43"/>
      <c r="AI23" s="43"/>
      <c r="AJ23" s="46"/>
      <c r="AK23" s="46"/>
      <c r="AL23" s="49"/>
      <c r="AM23" s="48">
        <f t="shared" si="7"/>
        <v>0</v>
      </c>
      <c r="AN23" s="8" t="str">
        <f t="shared" si="8"/>
        <v>ok</v>
      </c>
    </row>
    <row r="24" spans="1:42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1"/>
      <c r="AC24" s="43"/>
      <c r="AD24" s="44"/>
      <c r="AE24" s="44"/>
      <c r="AF24" s="45"/>
      <c r="AG24" s="45"/>
      <c r="AH24" s="43"/>
      <c r="AI24" s="43"/>
      <c r="AJ24" s="46"/>
      <c r="AK24" s="46"/>
      <c r="AL24" s="49"/>
      <c r="AM24" s="48">
        <f t="shared" si="7"/>
        <v>0</v>
      </c>
      <c r="AN24" s="8" t="str">
        <f t="shared" si="8"/>
        <v>ok</v>
      </c>
    </row>
    <row r="25" spans="1:42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1"/>
      <c r="AC25" s="43"/>
      <c r="AD25" s="44"/>
      <c r="AE25" s="44"/>
      <c r="AF25" s="45"/>
      <c r="AG25" s="45"/>
      <c r="AH25" s="43"/>
      <c r="AI25" s="43"/>
      <c r="AJ25" s="46"/>
      <c r="AK25" s="46"/>
      <c r="AL25" s="49"/>
      <c r="AM25" s="48">
        <f t="shared" si="7"/>
        <v>0</v>
      </c>
      <c r="AN25" s="8" t="str">
        <f t="shared" si="8"/>
        <v>ok</v>
      </c>
    </row>
    <row r="26" spans="1:42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1"/>
      <c r="AC26" s="43"/>
      <c r="AD26" s="44"/>
      <c r="AE26" s="44"/>
      <c r="AF26" s="45"/>
      <c r="AG26" s="45"/>
      <c r="AH26" s="43"/>
      <c r="AI26" s="43"/>
      <c r="AJ26" s="46"/>
      <c r="AK26" s="46"/>
      <c r="AL26" s="49"/>
      <c r="AM26" s="48">
        <f t="shared" si="7"/>
        <v>0</v>
      </c>
      <c r="AN26" s="8" t="str">
        <f t="shared" si="8"/>
        <v>ok</v>
      </c>
    </row>
    <row r="27" spans="1:42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1"/>
      <c r="AC27" s="43"/>
      <c r="AD27" s="44"/>
      <c r="AE27" s="44"/>
      <c r="AF27" s="45"/>
      <c r="AG27" s="45"/>
      <c r="AH27" s="43"/>
      <c r="AI27" s="43"/>
      <c r="AJ27" s="46"/>
      <c r="AK27" s="46"/>
      <c r="AL27" s="49"/>
      <c r="AM27" s="48">
        <f t="shared" si="7"/>
        <v>0</v>
      </c>
      <c r="AN27" s="8" t="str">
        <f t="shared" si="8"/>
        <v>ok</v>
      </c>
    </row>
    <row r="28" spans="1:42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1"/>
      <c r="AC28" s="43"/>
      <c r="AD28" s="44"/>
      <c r="AE28" s="44"/>
      <c r="AF28" s="45"/>
      <c r="AG28" s="45"/>
      <c r="AH28" s="43"/>
      <c r="AI28" s="43"/>
      <c r="AJ28" s="46"/>
      <c r="AK28" s="46"/>
      <c r="AL28" s="49"/>
      <c r="AM28" s="48">
        <f t="shared" si="7"/>
        <v>0</v>
      </c>
      <c r="AN28" s="8" t="str">
        <f t="shared" si="8"/>
        <v>ok</v>
      </c>
    </row>
    <row r="29" spans="1:42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1"/>
      <c r="AC29" s="43"/>
      <c r="AD29" s="44"/>
      <c r="AE29" s="44"/>
      <c r="AF29" s="45"/>
      <c r="AG29" s="45"/>
      <c r="AH29" s="43"/>
      <c r="AI29" s="43"/>
      <c r="AJ29" s="46"/>
      <c r="AK29" s="46"/>
      <c r="AL29" s="49"/>
      <c r="AM29" s="48">
        <f t="shared" si="7"/>
        <v>0</v>
      </c>
      <c r="AN29" s="8" t="str">
        <f t="shared" si="8"/>
        <v>ok</v>
      </c>
    </row>
    <row r="30" spans="1:42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1"/>
      <c r="AC30" s="43"/>
      <c r="AD30" s="44"/>
      <c r="AE30" s="44"/>
      <c r="AF30" s="45"/>
      <c r="AG30" s="45"/>
      <c r="AH30" s="43"/>
      <c r="AI30" s="43"/>
      <c r="AJ30" s="46"/>
      <c r="AK30" s="46"/>
      <c r="AL30" s="49"/>
      <c r="AM30" s="48">
        <f t="shared" si="7"/>
        <v>0</v>
      </c>
      <c r="AN30" s="8" t="str">
        <f t="shared" si="8"/>
        <v>ok</v>
      </c>
    </row>
    <row r="31" spans="1:42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1"/>
      <c r="AC31" s="43"/>
      <c r="AD31" s="44"/>
      <c r="AE31" s="44"/>
      <c r="AF31" s="45"/>
      <c r="AG31" s="45"/>
      <c r="AH31" s="43"/>
      <c r="AI31" s="43"/>
      <c r="AJ31" s="46"/>
      <c r="AK31" s="46"/>
      <c r="AL31" s="49"/>
      <c r="AM31" s="48">
        <f t="shared" si="7"/>
        <v>0</v>
      </c>
      <c r="AN31" s="8" t="str">
        <f t="shared" si="8"/>
        <v>ok</v>
      </c>
    </row>
    <row r="32" spans="1:42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1"/>
      <c r="AC32" s="43"/>
      <c r="AD32" s="44"/>
      <c r="AE32" s="44"/>
      <c r="AF32" s="45"/>
      <c r="AG32" s="45"/>
      <c r="AH32" s="43"/>
      <c r="AI32" s="43"/>
      <c r="AJ32" s="46"/>
      <c r="AK32" s="46"/>
      <c r="AL32" s="49"/>
      <c r="AM32" s="48">
        <f t="shared" si="7"/>
        <v>0</v>
      </c>
      <c r="AN32" s="8" t="str">
        <f t="shared" si="8"/>
        <v>ok</v>
      </c>
    </row>
    <row r="33" spans="1:40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1"/>
      <c r="AC33" s="43"/>
      <c r="AD33" s="44"/>
      <c r="AE33" s="44"/>
      <c r="AF33" s="45"/>
      <c r="AG33" s="45"/>
      <c r="AH33" s="43"/>
      <c r="AI33" s="43"/>
      <c r="AJ33" s="46"/>
      <c r="AK33" s="46"/>
      <c r="AL33" s="49"/>
      <c r="AM33" s="48">
        <f t="shared" si="7"/>
        <v>0</v>
      </c>
      <c r="AN33" s="8" t="str">
        <f t="shared" si="8"/>
        <v>ok</v>
      </c>
    </row>
    <row r="34" spans="1:40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1"/>
      <c r="AC34" s="43"/>
      <c r="AD34" s="44"/>
      <c r="AE34" s="44"/>
      <c r="AF34" s="45"/>
      <c r="AG34" s="45"/>
      <c r="AH34" s="43"/>
      <c r="AI34" s="43"/>
      <c r="AJ34" s="46"/>
      <c r="AK34" s="46"/>
      <c r="AL34" s="49"/>
      <c r="AM34" s="48">
        <f t="shared" si="7"/>
        <v>0</v>
      </c>
      <c r="AN34" s="8" t="str">
        <f t="shared" si="8"/>
        <v>ok</v>
      </c>
    </row>
    <row r="35" spans="1:40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1"/>
      <c r="AC35" s="43"/>
      <c r="AD35" s="44"/>
      <c r="AE35" s="44"/>
      <c r="AF35" s="45"/>
      <c r="AG35" s="45"/>
      <c r="AH35" s="43"/>
      <c r="AI35" s="43"/>
      <c r="AJ35" s="46"/>
      <c r="AK35" s="46"/>
      <c r="AL35" s="49"/>
      <c r="AM35" s="48">
        <f t="shared" si="7"/>
        <v>0</v>
      </c>
      <c r="AN35" s="8" t="str">
        <f t="shared" si="8"/>
        <v>ok</v>
      </c>
    </row>
    <row r="36" spans="1:40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1"/>
      <c r="AC36" s="43"/>
      <c r="AD36" s="44"/>
      <c r="AE36" s="44"/>
      <c r="AF36" s="45"/>
      <c r="AG36" s="45"/>
      <c r="AH36" s="43"/>
      <c r="AI36" s="43"/>
      <c r="AJ36" s="46"/>
      <c r="AK36" s="46"/>
      <c r="AL36" s="50"/>
      <c r="AM36" s="48">
        <f t="shared" si="7"/>
        <v>0</v>
      </c>
      <c r="AN36" s="8" t="str">
        <f t="shared" si="8"/>
        <v>ok</v>
      </c>
    </row>
    <row r="37" spans="1:40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1"/>
      <c r="AC37" s="43"/>
      <c r="AD37" s="44"/>
      <c r="AE37" s="44"/>
      <c r="AF37" s="45"/>
      <c r="AG37" s="45"/>
      <c r="AH37" s="43"/>
      <c r="AI37" s="43"/>
      <c r="AJ37" s="46"/>
      <c r="AK37" s="46"/>
      <c r="AL37" s="50"/>
      <c r="AM37" s="48">
        <f t="shared" si="7"/>
        <v>0</v>
      </c>
      <c r="AN37" s="8" t="str">
        <f t="shared" si="8"/>
        <v>ok</v>
      </c>
    </row>
    <row r="38" spans="1:40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1"/>
      <c r="AC38" s="43"/>
      <c r="AD38" s="44"/>
      <c r="AE38" s="44"/>
      <c r="AF38" s="45"/>
      <c r="AG38" s="45"/>
      <c r="AH38" s="43"/>
      <c r="AI38" s="43"/>
      <c r="AJ38" s="46"/>
      <c r="AK38" s="46"/>
      <c r="AL38" s="50"/>
      <c r="AM38" s="48">
        <f t="shared" si="7"/>
        <v>0</v>
      </c>
      <c r="AN38" s="8" t="str">
        <f t="shared" si="8"/>
        <v>ok</v>
      </c>
    </row>
    <row r="39" spans="1:40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1"/>
      <c r="AC39" s="43"/>
      <c r="AD39" s="44"/>
      <c r="AE39" s="44"/>
      <c r="AF39" s="45"/>
      <c r="AG39" s="45"/>
      <c r="AH39" s="43"/>
      <c r="AI39" s="43"/>
      <c r="AJ39" s="46"/>
      <c r="AK39" s="46"/>
      <c r="AL39" s="50"/>
      <c r="AM39" s="48">
        <f t="shared" si="7"/>
        <v>0</v>
      </c>
      <c r="AN39" s="8" t="str">
        <f t="shared" si="8"/>
        <v>ok</v>
      </c>
    </row>
    <row r="40" spans="1:40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1"/>
      <c r="AC40" s="43"/>
      <c r="AD40" s="44"/>
      <c r="AE40" s="44"/>
      <c r="AF40" s="45"/>
      <c r="AG40" s="45"/>
      <c r="AH40" s="43"/>
      <c r="AI40" s="43"/>
      <c r="AJ40" s="46"/>
      <c r="AK40" s="46"/>
      <c r="AL40" s="50"/>
      <c r="AM40" s="48">
        <f t="shared" si="7"/>
        <v>0</v>
      </c>
      <c r="AN40" s="8" t="str">
        <f t="shared" si="8"/>
        <v>ok</v>
      </c>
    </row>
    <row r="41" spans="1:40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1"/>
      <c r="AC41" s="43"/>
      <c r="AD41" s="44"/>
      <c r="AE41" s="44"/>
      <c r="AF41" s="45"/>
      <c r="AG41" s="45"/>
      <c r="AH41" s="43"/>
      <c r="AI41" s="43"/>
      <c r="AJ41" s="46"/>
      <c r="AK41" s="46"/>
      <c r="AL41" s="50"/>
      <c r="AM41" s="48">
        <f t="shared" si="7"/>
        <v>0</v>
      </c>
      <c r="AN41" s="8" t="str">
        <f t="shared" si="8"/>
        <v>ok</v>
      </c>
    </row>
    <row r="42" spans="1:40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1"/>
      <c r="AC42" s="43"/>
      <c r="AD42" s="44"/>
      <c r="AE42" s="44"/>
      <c r="AF42" s="45"/>
      <c r="AG42" s="45"/>
      <c r="AH42" s="43"/>
      <c r="AI42" s="43"/>
      <c r="AJ42" s="46"/>
      <c r="AK42" s="46"/>
      <c r="AL42" s="50"/>
      <c r="AM42" s="48">
        <f t="shared" si="7"/>
        <v>0</v>
      </c>
      <c r="AN42" s="8" t="str">
        <f t="shared" si="8"/>
        <v>ok</v>
      </c>
    </row>
    <row r="43" spans="1:40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1"/>
      <c r="AC43" s="43"/>
      <c r="AD43" s="44"/>
      <c r="AE43" s="44"/>
      <c r="AF43" s="45"/>
      <c r="AG43" s="45"/>
      <c r="AH43" s="43"/>
      <c r="AI43" s="43"/>
      <c r="AJ43" s="46"/>
      <c r="AK43" s="46"/>
      <c r="AL43" s="50"/>
      <c r="AM43" s="48">
        <f t="shared" si="7"/>
        <v>0</v>
      </c>
      <c r="AN43" s="8" t="str">
        <f t="shared" si="8"/>
        <v>ok</v>
      </c>
    </row>
    <row r="44" spans="1:40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1"/>
      <c r="AC44" s="43"/>
      <c r="AD44" s="44"/>
      <c r="AE44" s="44"/>
      <c r="AF44" s="45"/>
      <c r="AG44" s="45"/>
      <c r="AH44" s="43"/>
      <c r="AI44" s="43"/>
      <c r="AJ44" s="46"/>
      <c r="AK44" s="46"/>
      <c r="AL44" s="50"/>
      <c r="AM44" s="48">
        <f t="shared" si="7"/>
        <v>0</v>
      </c>
      <c r="AN44" s="8" t="str">
        <f t="shared" si="8"/>
        <v>ok</v>
      </c>
    </row>
    <row r="45" spans="1:40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1"/>
      <c r="AC45" s="43"/>
      <c r="AD45" s="44"/>
      <c r="AE45" s="44"/>
      <c r="AF45" s="45"/>
      <c r="AG45" s="45"/>
      <c r="AH45" s="43"/>
      <c r="AI45" s="43"/>
      <c r="AJ45" s="46"/>
      <c r="AK45" s="46"/>
      <c r="AL45" s="50"/>
      <c r="AM45" s="48">
        <f t="shared" si="7"/>
        <v>0</v>
      </c>
      <c r="AN45" s="8" t="str">
        <f t="shared" si="8"/>
        <v>ok</v>
      </c>
    </row>
    <row r="46" spans="1:40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1"/>
      <c r="AC46" s="43"/>
      <c r="AD46" s="44"/>
      <c r="AE46" s="44"/>
      <c r="AF46" s="45"/>
      <c r="AG46" s="45"/>
      <c r="AH46" s="43"/>
      <c r="AI46" s="43"/>
      <c r="AJ46" s="46"/>
      <c r="AK46" s="46"/>
      <c r="AL46" s="50"/>
      <c r="AM46" s="48">
        <f t="shared" si="7"/>
        <v>0</v>
      </c>
      <c r="AN46" s="8" t="str">
        <f t="shared" si="8"/>
        <v>ok</v>
      </c>
    </row>
    <row r="47" spans="1:40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1"/>
      <c r="AC47" s="43"/>
      <c r="AD47" s="44"/>
      <c r="AE47" s="44"/>
      <c r="AF47" s="45"/>
      <c r="AG47" s="45"/>
      <c r="AH47" s="43"/>
      <c r="AI47" s="43"/>
      <c r="AJ47" s="46"/>
      <c r="AK47" s="46"/>
      <c r="AL47" s="50"/>
      <c r="AM47" s="48">
        <f t="shared" si="7"/>
        <v>0</v>
      </c>
      <c r="AN47" s="8" t="str">
        <f t="shared" si="8"/>
        <v>ok</v>
      </c>
    </row>
    <row r="48" spans="1:40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1"/>
      <c r="AC48" s="43"/>
      <c r="AD48" s="44"/>
      <c r="AE48" s="44"/>
      <c r="AF48" s="45"/>
      <c r="AG48" s="45"/>
      <c r="AH48" s="43"/>
      <c r="AI48" s="43"/>
      <c r="AJ48" s="46"/>
      <c r="AK48" s="46"/>
      <c r="AL48" s="50"/>
      <c r="AM48" s="48">
        <f t="shared" si="7"/>
        <v>0</v>
      </c>
      <c r="AN48" s="8" t="str">
        <f t="shared" si="8"/>
        <v>ok</v>
      </c>
    </row>
    <row r="49" spans="1:40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1"/>
      <c r="AC49" s="43"/>
      <c r="AD49" s="44"/>
      <c r="AE49" s="44"/>
      <c r="AF49" s="45"/>
      <c r="AG49" s="45"/>
      <c r="AH49" s="43"/>
      <c r="AI49" s="43"/>
      <c r="AJ49" s="46"/>
      <c r="AK49" s="46"/>
      <c r="AL49" s="50"/>
      <c r="AM49" s="48">
        <f t="shared" si="7"/>
        <v>0</v>
      </c>
      <c r="AN49" s="8" t="str">
        <f t="shared" si="8"/>
        <v>ok</v>
      </c>
    </row>
    <row r="50" spans="1:40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1"/>
      <c r="AC50" s="43"/>
      <c r="AD50" s="44"/>
      <c r="AE50" s="44"/>
      <c r="AF50" s="45"/>
      <c r="AG50" s="45"/>
      <c r="AH50" s="43"/>
      <c r="AI50" s="43"/>
      <c r="AJ50" s="46"/>
      <c r="AK50" s="46"/>
      <c r="AL50" s="50"/>
      <c r="AM50" s="48">
        <f t="shared" si="7"/>
        <v>0</v>
      </c>
      <c r="AN50" s="8" t="str">
        <f t="shared" si="8"/>
        <v>ok</v>
      </c>
    </row>
    <row r="51" spans="1:40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1"/>
      <c r="AC51" s="43"/>
      <c r="AD51" s="44"/>
      <c r="AE51" s="44"/>
      <c r="AF51" s="45"/>
      <c r="AG51" s="45"/>
      <c r="AH51" s="43"/>
      <c r="AI51" s="43"/>
      <c r="AJ51" s="46"/>
      <c r="AK51" s="46"/>
      <c r="AL51" s="50"/>
      <c r="AM51" s="48">
        <f t="shared" si="7"/>
        <v>0</v>
      </c>
      <c r="AN51" s="8" t="str">
        <f t="shared" si="8"/>
        <v>ok</v>
      </c>
    </row>
    <row r="52" spans="1:40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1"/>
      <c r="AC52" s="43"/>
      <c r="AD52" s="44"/>
      <c r="AE52" s="44"/>
      <c r="AF52" s="45"/>
      <c r="AG52" s="45"/>
      <c r="AH52" s="43"/>
      <c r="AI52" s="43"/>
      <c r="AJ52" s="46"/>
      <c r="AK52" s="46"/>
      <c r="AL52" s="50"/>
      <c r="AM52" s="48">
        <f t="shared" si="7"/>
        <v>0</v>
      </c>
      <c r="AN52" s="8" t="str">
        <f t="shared" si="8"/>
        <v>ok</v>
      </c>
    </row>
    <row r="53" spans="1:40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1"/>
      <c r="AC53" s="43"/>
      <c r="AD53" s="44"/>
      <c r="AE53" s="44"/>
      <c r="AF53" s="45"/>
      <c r="AG53" s="45"/>
      <c r="AH53" s="43"/>
      <c r="AI53" s="43"/>
      <c r="AJ53" s="46"/>
      <c r="AK53" s="46"/>
      <c r="AL53" s="50"/>
      <c r="AM53" s="48">
        <f t="shared" si="7"/>
        <v>0</v>
      </c>
      <c r="AN53" s="8" t="str">
        <f t="shared" si="8"/>
        <v>ok</v>
      </c>
    </row>
    <row r="54" spans="1:40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1"/>
      <c r="AC54" s="43"/>
      <c r="AD54" s="44"/>
      <c r="AE54" s="44"/>
      <c r="AF54" s="45"/>
      <c r="AG54" s="45"/>
      <c r="AH54" s="43"/>
      <c r="AI54" s="43"/>
      <c r="AJ54" s="46"/>
      <c r="AK54" s="46"/>
      <c r="AL54" s="50"/>
      <c r="AM54" s="48">
        <f t="shared" si="7"/>
        <v>0</v>
      </c>
      <c r="AN54" s="8" t="str">
        <f t="shared" si="8"/>
        <v>ok</v>
      </c>
    </row>
    <row r="55" spans="1:40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1"/>
      <c r="AC55" s="43"/>
      <c r="AD55" s="44"/>
      <c r="AE55" s="44"/>
      <c r="AF55" s="45"/>
      <c r="AG55" s="45"/>
      <c r="AH55" s="43"/>
      <c r="AI55" s="43"/>
      <c r="AJ55" s="46"/>
      <c r="AK55" s="46"/>
      <c r="AL55" s="50"/>
      <c r="AM55" s="48">
        <f t="shared" si="7"/>
        <v>0</v>
      </c>
      <c r="AN55" s="8" t="str">
        <f t="shared" si="8"/>
        <v>ok</v>
      </c>
    </row>
    <row r="56" spans="1:40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1"/>
      <c r="AC56" s="43"/>
      <c r="AD56" s="44"/>
      <c r="AE56" s="44"/>
      <c r="AF56" s="45"/>
      <c r="AG56" s="45"/>
      <c r="AH56" s="43"/>
      <c r="AI56" s="43"/>
      <c r="AJ56" s="46"/>
      <c r="AK56" s="46"/>
      <c r="AL56" s="50"/>
      <c r="AM56" s="48">
        <f t="shared" si="7"/>
        <v>0</v>
      </c>
      <c r="AN56" s="8" t="str">
        <f t="shared" si="8"/>
        <v>ok</v>
      </c>
    </row>
    <row r="57" spans="1:40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1"/>
      <c r="AC57" s="43"/>
      <c r="AD57" s="44"/>
      <c r="AE57" s="44"/>
      <c r="AF57" s="45"/>
      <c r="AG57" s="45"/>
      <c r="AH57" s="43"/>
      <c r="AI57" s="43"/>
      <c r="AJ57" s="46"/>
      <c r="AK57" s="46"/>
      <c r="AL57" s="50"/>
      <c r="AM57" s="48">
        <f t="shared" si="7"/>
        <v>0</v>
      </c>
      <c r="AN57" s="8" t="str">
        <f t="shared" si="8"/>
        <v>ok</v>
      </c>
    </row>
    <row r="58" spans="1:40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1"/>
      <c r="AC58" s="43"/>
      <c r="AD58" s="44"/>
      <c r="AE58" s="44"/>
      <c r="AF58" s="45"/>
      <c r="AG58" s="45"/>
      <c r="AH58" s="43"/>
      <c r="AI58" s="43"/>
      <c r="AJ58" s="46"/>
      <c r="AK58" s="46"/>
      <c r="AL58" s="50"/>
      <c r="AM58" s="48">
        <f t="shared" si="7"/>
        <v>0</v>
      </c>
      <c r="AN58" s="8" t="str">
        <f t="shared" si="8"/>
        <v>ok</v>
      </c>
    </row>
    <row r="59" spans="1:40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1"/>
      <c r="AC59" s="43"/>
      <c r="AD59" s="44"/>
      <c r="AE59" s="44"/>
      <c r="AF59" s="45"/>
      <c r="AG59" s="45"/>
      <c r="AH59" s="43"/>
      <c r="AI59" s="43"/>
      <c r="AJ59" s="46"/>
      <c r="AK59" s="46"/>
      <c r="AL59" s="50"/>
      <c r="AM59" s="48">
        <f t="shared" si="7"/>
        <v>0</v>
      </c>
      <c r="AN59" s="8" t="str">
        <f t="shared" si="8"/>
        <v>ok</v>
      </c>
    </row>
    <row r="60" spans="1:40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1"/>
      <c r="AC60" s="43"/>
      <c r="AD60" s="44"/>
      <c r="AE60" s="44"/>
      <c r="AF60" s="45"/>
      <c r="AG60" s="45"/>
      <c r="AH60" s="43"/>
      <c r="AI60" s="43"/>
      <c r="AJ60" s="46"/>
      <c r="AK60" s="46"/>
      <c r="AL60" s="50"/>
      <c r="AM60" s="48">
        <f t="shared" si="7"/>
        <v>0</v>
      </c>
      <c r="AN60" s="8" t="str">
        <f t="shared" si="8"/>
        <v>ok</v>
      </c>
    </row>
    <row r="61" spans="1:40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1"/>
      <c r="AC61" s="43"/>
      <c r="AD61" s="44"/>
      <c r="AE61" s="44"/>
      <c r="AF61" s="45"/>
      <c r="AG61" s="45"/>
      <c r="AH61" s="43"/>
      <c r="AI61" s="43"/>
      <c r="AJ61" s="46"/>
      <c r="AK61" s="46"/>
      <c r="AL61" s="50"/>
      <c r="AM61" s="48">
        <f t="shared" si="7"/>
        <v>0</v>
      </c>
      <c r="AN61" s="8" t="str">
        <f t="shared" si="8"/>
        <v>ok</v>
      </c>
    </row>
    <row r="62" spans="1:40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1"/>
      <c r="AC62" s="43"/>
      <c r="AD62" s="44"/>
      <c r="AE62" s="44"/>
      <c r="AF62" s="45"/>
      <c r="AG62" s="45"/>
      <c r="AH62" s="43"/>
      <c r="AI62" s="43"/>
      <c r="AJ62" s="46"/>
      <c r="AK62" s="46"/>
      <c r="AL62" s="50"/>
      <c r="AM62" s="48">
        <f t="shared" si="7"/>
        <v>0</v>
      </c>
      <c r="AN62" s="8" t="str">
        <f t="shared" si="8"/>
        <v>ok</v>
      </c>
    </row>
    <row r="63" spans="1:40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1"/>
      <c r="AC63" s="43"/>
      <c r="AD63" s="44"/>
      <c r="AE63" s="44"/>
      <c r="AF63" s="45"/>
      <c r="AG63" s="45"/>
      <c r="AH63" s="43"/>
      <c r="AI63" s="43"/>
      <c r="AJ63" s="46"/>
      <c r="AK63" s="46"/>
      <c r="AL63" s="50"/>
      <c r="AM63" s="48">
        <f t="shared" si="7"/>
        <v>0</v>
      </c>
      <c r="AN63" s="8" t="str">
        <f t="shared" si="8"/>
        <v>ok</v>
      </c>
    </row>
    <row r="64" spans="1:40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1"/>
      <c r="AC64" s="43"/>
      <c r="AD64" s="44"/>
      <c r="AE64" s="44"/>
      <c r="AF64" s="45"/>
      <c r="AG64" s="45"/>
      <c r="AH64" s="43"/>
      <c r="AI64" s="43"/>
      <c r="AJ64" s="46"/>
      <c r="AK64" s="46"/>
      <c r="AL64" s="50"/>
      <c r="AM64" s="48">
        <f t="shared" si="7"/>
        <v>0</v>
      </c>
      <c r="AN64" s="8" t="str">
        <f t="shared" si="8"/>
        <v>ok</v>
      </c>
    </row>
    <row r="65" spans="1:40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1"/>
      <c r="AC65" s="43"/>
      <c r="AD65" s="44"/>
      <c r="AE65" s="44"/>
      <c r="AF65" s="45"/>
      <c r="AG65" s="45"/>
      <c r="AH65" s="43"/>
      <c r="AI65" s="43"/>
      <c r="AJ65" s="46"/>
      <c r="AK65" s="46"/>
      <c r="AL65" s="50"/>
      <c r="AM65" s="48">
        <f t="shared" si="7"/>
        <v>0</v>
      </c>
      <c r="AN65" s="8" t="str">
        <f t="shared" si="8"/>
        <v>ok</v>
      </c>
    </row>
    <row r="66" spans="1:40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1"/>
      <c r="AC66" s="43"/>
      <c r="AD66" s="44"/>
      <c r="AE66" s="44"/>
      <c r="AF66" s="45"/>
      <c r="AG66" s="45"/>
      <c r="AH66" s="43"/>
      <c r="AI66" s="43"/>
      <c r="AJ66" s="46"/>
      <c r="AK66" s="46"/>
      <c r="AL66" s="50"/>
      <c r="AM66" s="48">
        <f t="shared" si="7"/>
        <v>0</v>
      </c>
      <c r="AN66" s="8" t="str">
        <f t="shared" si="8"/>
        <v>ok</v>
      </c>
    </row>
    <row r="67" spans="1:40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1"/>
      <c r="AC67" s="43"/>
      <c r="AD67" s="44"/>
      <c r="AE67" s="44"/>
      <c r="AF67" s="45"/>
      <c r="AG67" s="45"/>
      <c r="AH67" s="43"/>
      <c r="AI67" s="43"/>
      <c r="AJ67" s="46"/>
      <c r="AK67" s="46"/>
      <c r="AL67" s="50"/>
      <c r="AM67" s="48">
        <f t="shared" si="7"/>
        <v>0</v>
      </c>
      <c r="AN67" s="8" t="str">
        <f t="shared" si="8"/>
        <v>ok</v>
      </c>
    </row>
    <row r="68" spans="1:40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1"/>
      <c r="AC68" s="43"/>
      <c r="AD68" s="44"/>
      <c r="AE68" s="44"/>
      <c r="AF68" s="45"/>
      <c r="AG68" s="45"/>
      <c r="AH68" s="43"/>
      <c r="AI68" s="43"/>
      <c r="AJ68" s="46"/>
      <c r="AK68" s="46"/>
      <c r="AL68" s="50"/>
      <c r="AM68" s="48">
        <f t="shared" ref="AM68:AM85" si="10">AD68+AF68+AJ68</f>
        <v>0</v>
      </c>
      <c r="AN68" s="8" t="str">
        <f t="shared" ref="AN68:AN85" si="11">IF(AM68=AC68,"ok",FALSE)</f>
        <v>ok</v>
      </c>
    </row>
    <row r="69" spans="1:40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1"/>
      <c r="AC69" s="43"/>
      <c r="AD69" s="44"/>
      <c r="AE69" s="44"/>
      <c r="AF69" s="45"/>
      <c r="AG69" s="45"/>
      <c r="AH69" s="43"/>
      <c r="AI69" s="43"/>
      <c r="AJ69" s="46"/>
      <c r="AK69" s="46"/>
      <c r="AL69" s="50"/>
      <c r="AM69" s="48">
        <f t="shared" si="10"/>
        <v>0</v>
      </c>
      <c r="AN69" s="8" t="str">
        <f t="shared" si="11"/>
        <v>ok</v>
      </c>
    </row>
    <row r="70" spans="1:40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1"/>
      <c r="AC70" s="43"/>
      <c r="AD70" s="44"/>
      <c r="AE70" s="44"/>
      <c r="AF70" s="45"/>
      <c r="AG70" s="45"/>
      <c r="AH70" s="43"/>
      <c r="AI70" s="43"/>
      <c r="AJ70" s="46"/>
      <c r="AK70" s="46"/>
      <c r="AL70" s="50"/>
      <c r="AM70" s="48">
        <f t="shared" si="10"/>
        <v>0</v>
      </c>
      <c r="AN70" s="8" t="str">
        <f t="shared" si="11"/>
        <v>ok</v>
      </c>
    </row>
    <row r="71" spans="1:40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1"/>
      <c r="AC71" s="43"/>
      <c r="AD71" s="44"/>
      <c r="AE71" s="44"/>
      <c r="AF71" s="45"/>
      <c r="AG71" s="45"/>
      <c r="AH71" s="43"/>
      <c r="AI71" s="43"/>
      <c r="AJ71" s="46"/>
      <c r="AK71" s="46"/>
      <c r="AL71" s="50"/>
      <c r="AM71" s="48">
        <f t="shared" si="10"/>
        <v>0</v>
      </c>
      <c r="AN71" s="8" t="str">
        <f t="shared" si="11"/>
        <v>ok</v>
      </c>
    </row>
    <row r="72" spans="1:40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1"/>
      <c r="AC72" s="43"/>
      <c r="AD72" s="44"/>
      <c r="AE72" s="44"/>
      <c r="AF72" s="45"/>
      <c r="AG72" s="45"/>
      <c r="AH72" s="43"/>
      <c r="AI72" s="43"/>
      <c r="AJ72" s="46"/>
      <c r="AK72" s="46"/>
      <c r="AL72" s="50"/>
      <c r="AM72" s="48">
        <f t="shared" si="10"/>
        <v>0</v>
      </c>
      <c r="AN72" s="8" t="str">
        <f t="shared" si="11"/>
        <v>ok</v>
      </c>
    </row>
    <row r="73" spans="1:40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1"/>
      <c r="AC73" s="43"/>
      <c r="AD73" s="44"/>
      <c r="AE73" s="44"/>
      <c r="AF73" s="45"/>
      <c r="AG73" s="45"/>
      <c r="AH73" s="43"/>
      <c r="AI73" s="43"/>
      <c r="AJ73" s="46"/>
      <c r="AK73" s="46"/>
      <c r="AL73" s="50"/>
      <c r="AM73" s="48">
        <f t="shared" si="10"/>
        <v>0</v>
      </c>
      <c r="AN73" s="8" t="str">
        <f t="shared" si="11"/>
        <v>ok</v>
      </c>
    </row>
    <row r="74" spans="1:40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1"/>
      <c r="AC74" s="43"/>
      <c r="AD74" s="44"/>
      <c r="AE74" s="44"/>
      <c r="AF74" s="45"/>
      <c r="AG74" s="45"/>
      <c r="AH74" s="43"/>
      <c r="AI74" s="43"/>
      <c r="AJ74" s="46"/>
      <c r="AK74" s="46"/>
      <c r="AL74" s="50"/>
      <c r="AM74" s="48">
        <f t="shared" si="10"/>
        <v>0</v>
      </c>
      <c r="AN74" s="8" t="str">
        <f t="shared" si="11"/>
        <v>ok</v>
      </c>
    </row>
    <row r="75" spans="1:40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1"/>
      <c r="AC75" s="43"/>
      <c r="AD75" s="44"/>
      <c r="AE75" s="44"/>
      <c r="AF75" s="45"/>
      <c r="AG75" s="45"/>
      <c r="AH75" s="43"/>
      <c r="AI75" s="43"/>
      <c r="AJ75" s="46"/>
      <c r="AK75" s="46"/>
      <c r="AL75" s="50"/>
      <c r="AM75" s="48">
        <f t="shared" si="10"/>
        <v>0</v>
      </c>
      <c r="AN75" s="8" t="str">
        <f t="shared" si="11"/>
        <v>ok</v>
      </c>
    </row>
    <row r="76" spans="1:40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1"/>
      <c r="AC76" s="43"/>
      <c r="AD76" s="44"/>
      <c r="AE76" s="44"/>
      <c r="AF76" s="45"/>
      <c r="AG76" s="45"/>
      <c r="AH76" s="43"/>
      <c r="AI76" s="43"/>
      <c r="AJ76" s="46"/>
      <c r="AK76" s="46"/>
      <c r="AL76" s="50"/>
      <c r="AM76" s="48">
        <f t="shared" si="10"/>
        <v>0</v>
      </c>
      <c r="AN76" s="8" t="str">
        <f t="shared" si="11"/>
        <v>ok</v>
      </c>
    </row>
    <row r="77" spans="1:40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1"/>
      <c r="AC77" s="43"/>
      <c r="AD77" s="44"/>
      <c r="AE77" s="44"/>
      <c r="AF77" s="45"/>
      <c r="AG77" s="45"/>
      <c r="AH77" s="43"/>
      <c r="AI77" s="43"/>
      <c r="AJ77" s="46"/>
      <c r="AK77" s="46"/>
      <c r="AL77" s="50"/>
      <c r="AM77" s="48">
        <f t="shared" si="10"/>
        <v>0</v>
      </c>
      <c r="AN77" s="8" t="str">
        <f t="shared" si="11"/>
        <v>ok</v>
      </c>
    </row>
    <row r="78" spans="1:40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1"/>
      <c r="AC78" s="43"/>
      <c r="AD78" s="44"/>
      <c r="AE78" s="44"/>
      <c r="AF78" s="45"/>
      <c r="AG78" s="45"/>
      <c r="AH78" s="43"/>
      <c r="AI78" s="43"/>
      <c r="AJ78" s="46"/>
      <c r="AK78" s="46"/>
      <c r="AL78" s="50"/>
      <c r="AM78" s="48">
        <f t="shared" si="10"/>
        <v>0</v>
      </c>
      <c r="AN78" s="8" t="str">
        <f t="shared" si="11"/>
        <v>ok</v>
      </c>
    </row>
    <row r="79" spans="1:40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1"/>
      <c r="AC79" s="43"/>
      <c r="AD79" s="44"/>
      <c r="AE79" s="44"/>
      <c r="AF79" s="45"/>
      <c r="AG79" s="45"/>
      <c r="AH79" s="43"/>
      <c r="AI79" s="43"/>
      <c r="AJ79" s="46"/>
      <c r="AK79" s="46"/>
      <c r="AL79" s="50"/>
      <c r="AM79" s="48">
        <f t="shared" si="10"/>
        <v>0</v>
      </c>
      <c r="AN79" s="8" t="str">
        <f t="shared" si="11"/>
        <v>ok</v>
      </c>
    </row>
    <row r="80" spans="1:40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1"/>
      <c r="AC80" s="43"/>
      <c r="AD80" s="44"/>
      <c r="AE80" s="44"/>
      <c r="AF80" s="45"/>
      <c r="AG80" s="45"/>
      <c r="AH80" s="43"/>
      <c r="AI80" s="43"/>
      <c r="AJ80" s="46"/>
      <c r="AK80" s="46"/>
      <c r="AL80" s="50"/>
      <c r="AM80" s="48">
        <f t="shared" si="10"/>
        <v>0</v>
      </c>
      <c r="AN80" s="8" t="str">
        <f t="shared" si="11"/>
        <v>ok</v>
      </c>
    </row>
    <row r="81" spans="1:40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1"/>
      <c r="AC81" s="43"/>
      <c r="AD81" s="44"/>
      <c r="AE81" s="44"/>
      <c r="AF81" s="45"/>
      <c r="AG81" s="45"/>
      <c r="AH81" s="43"/>
      <c r="AI81" s="43"/>
      <c r="AJ81" s="46"/>
      <c r="AK81" s="46"/>
      <c r="AL81" s="50"/>
      <c r="AM81" s="48">
        <f t="shared" si="10"/>
        <v>0</v>
      </c>
      <c r="AN81" s="8" t="str">
        <f t="shared" si="11"/>
        <v>ok</v>
      </c>
    </row>
    <row r="82" spans="1:40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1"/>
      <c r="AC82" s="43"/>
      <c r="AD82" s="44"/>
      <c r="AE82" s="44"/>
      <c r="AF82" s="45"/>
      <c r="AG82" s="45"/>
      <c r="AH82" s="43"/>
      <c r="AI82" s="43"/>
      <c r="AJ82" s="46"/>
      <c r="AK82" s="46"/>
      <c r="AL82" s="50"/>
      <c r="AM82" s="48">
        <f t="shared" si="10"/>
        <v>0</v>
      </c>
      <c r="AN82" s="8" t="str">
        <f t="shared" si="11"/>
        <v>ok</v>
      </c>
    </row>
    <row r="83" spans="1:40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1"/>
      <c r="AC83" s="43"/>
      <c r="AD83" s="44"/>
      <c r="AE83" s="44"/>
      <c r="AF83" s="45"/>
      <c r="AG83" s="45"/>
      <c r="AH83" s="43"/>
      <c r="AI83" s="43"/>
      <c r="AJ83" s="46"/>
      <c r="AK83" s="46"/>
      <c r="AL83" s="50"/>
      <c r="AM83" s="48">
        <f t="shared" si="10"/>
        <v>0</v>
      </c>
      <c r="AN83" s="8" t="str">
        <f t="shared" si="11"/>
        <v>ok</v>
      </c>
    </row>
    <row r="84" spans="1:40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1"/>
      <c r="AC84" s="43"/>
      <c r="AD84" s="44"/>
      <c r="AE84" s="44"/>
      <c r="AF84" s="45"/>
      <c r="AG84" s="45"/>
      <c r="AH84" s="43"/>
      <c r="AI84" s="43"/>
      <c r="AJ84" s="46"/>
      <c r="AK84" s="46"/>
      <c r="AL84" s="50"/>
      <c r="AM84" s="48">
        <f t="shared" si="10"/>
        <v>0</v>
      </c>
      <c r="AN84" s="8" t="str">
        <f t="shared" si="11"/>
        <v>ok</v>
      </c>
    </row>
    <row r="85" spans="1:40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1">
        <f>[2]Encadrant!B87</f>
        <v>0</v>
      </c>
      <c r="AC85" s="43">
        <f>'[2]Vue globale'!CW86</f>
        <v>0</v>
      </c>
      <c r="AD85" s="44">
        <f>'[2]Vue globale'!CX86</f>
        <v>0</v>
      </c>
      <c r="AE85" s="44"/>
      <c r="AF85" s="45">
        <f>'[2]Vue globale'!CZ86</f>
        <v>0</v>
      </c>
      <c r="AG85" s="45"/>
      <c r="AH85" s="43">
        <f>'[2]Vue globale'!DB86</f>
        <v>0</v>
      </c>
      <c r="AI85" s="43"/>
      <c r="AJ85" s="46">
        <f>'[2]Vue globale'!DD86</f>
        <v>0</v>
      </c>
      <c r="AK85" s="46"/>
      <c r="AL85" s="50"/>
      <c r="AM85" s="48">
        <f t="shared" si="10"/>
        <v>0</v>
      </c>
      <c r="AN85" s="8" t="str">
        <f t="shared" si="11"/>
        <v>ok</v>
      </c>
    </row>
    <row r="86" spans="1:40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</row>
    <row r="87" spans="1:40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</row>
    <row r="88" spans="1:40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</row>
  </sheetData>
  <mergeCells count="2">
    <mergeCell ref="A1:X1"/>
    <mergeCell ref="AB1:AL1"/>
  </mergeCells>
  <conditionalFormatting sqref="AJ3:AJ85">
    <cfRule type="cellIs" dxfId="7" priority="8" operator="between">
      <formula>0</formula>
      <formula>0</formula>
    </cfRule>
  </conditionalFormatting>
  <conditionalFormatting sqref="AC3:AC85">
    <cfRule type="cellIs" dxfId="6" priority="7" operator="between">
      <formula>0</formula>
      <formula>0</formula>
    </cfRule>
  </conditionalFormatting>
  <conditionalFormatting sqref="AD3:AD85">
    <cfRule type="cellIs" dxfId="5" priority="6" operator="between">
      <formula>0</formula>
      <formula>0</formula>
    </cfRule>
  </conditionalFormatting>
  <conditionalFormatting sqref="AF3:AF85">
    <cfRule type="cellIs" dxfId="4" priority="5" operator="between">
      <formula>0</formula>
      <formula>0</formula>
    </cfRule>
  </conditionalFormatting>
  <conditionalFormatting sqref="AJ3:AJ85">
    <cfRule type="containsText" dxfId="3" priority="4" operator="containsText" text="0">
      <formula>NOT(ISERROR(SEARCH("0",AJ3)))</formula>
    </cfRule>
  </conditionalFormatting>
  <conditionalFormatting sqref="AN3:AN85">
    <cfRule type="containsText" dxfId="2" priority="2" operator="containsText" text="faux">
      <formula>NOT(ISERROR(SEARCH("faux",AN3)))</formula>
    </cfRule>
    <cfRule type="containsText" dxfId="1" priority="3" operator="containsText" text="ok">
      <formula>NOT(ISERROR(SEARCH("ok",AN3)))</formula>
    </cfRule>
  </conditionalFormatting>
  <conditionalFormatting sqref="AH3:AH85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/>
  <dimension ref="A1:AK88"/>
  <sheetViews>
    <sheetView tabSelected="1" workbookViewId="0">
      <selection activeCell="M19" sqref="M19"/>
    </sheetView>
  </sheetViews>
  <sheetFormatPr baseColWidth="10" defaultRowHeight="15"/>
  <cols>
    <col min="1" max="16384" width="11.42578125" style="6"/>
  </cols>
  <sheetData>
    <row r="1" spans="1:37" ht="15.7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</row>
    <row r="2" spans="1:37" ht="15.7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</row>
    <row r="3" spans="1:37" ht="15.75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</row>
    <row r="4" spans="1:37" ht="15.75">
      <c r="A4" s="20"/>
      <c r="B4" s="21" t="s">
        <v>30</v>
      </c>
      <c r="C4" s="21">
        <f>A!Z3+B!Z3+'C'!Z3+D!Z3+E!Z3+F!Z3+G!Z3+H!Z3+I!Z3</f>
        <v>0</v>
      </c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</row>
    <row r="5" spans="1:37" ht="15.75">
      <c r="A5" s="20"/>
      <c r="B5" s="24" t="s">
        <v>26</v>
      </c>
      <c r="C5" s="24">
        <f>A!Z4+B!Z4+'C'!Z4+D!Z4+E!Z4+F!Z4+G!Z4+H!Z4+I!Z4</f>
        <v>0</v>
      </c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1:37" ht="15.75">
      <c r="A6" s="20"/>
      <c r="B6" s="25" t="s">
        <v>27</v>
      </c>
      <c r="C6" s="25">
        <f>A!Z5+B!Z5+'C'!Z5+D!Z5+E!Z5+F!Z5+G!Z5+H!Z5+I!Z5</f>
        <v>0</v>
      </c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7" spans="1:37" ht="15.75">
      <c r="A7" s="20"/>
      <c r="B7" s="68" t="s">
        <v>28</v>
      </c>
      <c r="C7" s="67">
        <f>A!Z6+B!Z6+'C'!Z6+D!Z6+E!Z6+F!Z6+G!Z6+H!Z6+I!Z6</f>
        <v>0</v>
      </c>
      <c r="D7" s="20"/>
      <c r="E7" s="20"/>
      <c r="F7" s="20"/>
      <c r="G7" s="20"/>
      <c r="H7" s="20"/>
      <c r="I7" s="20"/>
      <c r="J7" s="20"/>
      <c r="K7" s="20"/>
      <c r="L7" s="20"/>
      <c r="M7" s="52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</row>
    <row r="8" spans="1:37" ht="15.75">
      <c r="A8" s="20"/>
      <c r="B8" s="26" t="s">
        <v>31</v>
      </c>
      <c r="C8" s="26">
        <f>A!Z7+B!Z7+'C'!Z7+D!Z7+E!Z7+F!Z7+G!Z7+H!Z7+I!Z7</f>
        <v>0</v>
      </c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</row>
    <row r="9" spans="1:37" ht="15.7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</row>
    <row r="10" spans="1:37" ht="15.7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</row>
    <row r="11" spans="1:37" ht="15.7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</row>
    <row r="12" spans="1:37" ht="15.7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</row>
    <row r="13" spans="1:37" ht="15.7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</row>
    <row r="14" spans="1:37" ht="15.7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</row>
    <row r="15" spans="1:37" ht="15.7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</row>
    <row r="16" spans="1:37" ht="15.7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</row>
    <row r="17" spans="1:37" ht="15.7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</row>
    <row r="18" spans="1:37" ht="15.7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</row>
    <row r="19" spans="1:37" ht="15.7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</row>
    <row r="20" spans="1:37" ht="15.7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</row>
    <row r="21" spans="1:37" ht="15.7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</row>
    <row r="22" spans="1:37" ht="15.7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</row>
    <row r="23" spans="1:37" ht="15.7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</row>
    <row r="24" spans="1:37" ht="15.7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</row>
    <row r="25" spans="1:37" ht="15.7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</row>
    <row r="26" spans="1:37" ht="15.7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</row>
    <row r="27" spans="1:37" ht="15.7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</row>
    <row r="28" spans="1:37" ht="15.7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</row>
    <row r="29" spans="1:37" ht="15.7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</row>
    <row r="30" spans="1:37" ht="15.7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</row>
    <row r="31" spans="1:37" ht="15.7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</row>
    <row r="32" spans="1:37" ht="15.7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</row>
    <row r="33" spans="1:37" ht="15.7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</row>
    <row r="34" spans="1:37" ht="15.7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</row>
    <row r="35" spans="1:37" ht="15.7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</row>
    <row r="36" spans="1:37" ht="15.7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</row>
    <row r="37" spans="1:37" ht="15.7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</row>
    <row r="38" spans="1:37" ht="15.7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</row>
    <row r="39" spans="1:37" ht="15.7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</row>
    <row r="40" spans="1:37" ht="15.7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</row>
    <row r="41" spans="1:37" ht="15.7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</row>
    <row r="42" spans="1:37" ht="15.7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</row>
    <row r="43" spans="1:37" ht="15.7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</row>
    <row r="44" spans="1:37" ht="15.7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</row>
    <row r="45" spans="1:37" ht="15.7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</row>
    <row r="46" spans="1:37" ht="15.7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</row>
    <row r="47" spans="1:37" ht="15.7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</row>
    <row r="48" spans="1:37" ht="15.7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</row>
    <row r="49" spans="1:37" ht="15.7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</row>
    <row r="50" spans="1:37" ht="15.7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</row>
    <row r="51" spans="1:37" ht="15.7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</row>
    <row r="52" spans="1:37" ht="15.7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</row>
    <row r="53" spans="1:37" ht="15.7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</row>
    <row r="54" spans="1:37" ht="15.7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</row>
    <row r="55" spans="1:37" ht="15.7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</row>
    <row r="56" spans="1:37" ht="15.7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</row>
    <row r="57" spans="1:37" ht="15.7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</row>
    <row r="58" spans="1:37" ht="15.7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</row>
    <row r="59" spans="1:37" ht="15.7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</row>
    <row r="60" spans="1:37" ht="15.7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</row>
    <row r="61" spans="1:37" ht="15.7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</row>
    <row r="62" spans="1:37" ht="15.7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</row>
    <row r="63" spans="1:37" ht="15.7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0"/>
      <c r="AF63" s="20"/>
      <c r="AG63" s="20"/>
      <c r="AH63" s="20"/>
      <c r="AI63" s="20"/>
      <c r="AJ63" s="20"/>
      <c r="AK63" s="20"/>
    </row>
    <row r="64" spans="1:37" ht="15.7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0"/>
      <c r="AG64" s="20"/>
      <c r="AH64" s="20"/>
      <c r="AI64" s="20"/>
      <c r="AJ64" s="20"/>
      <c r="AK64" s="20"/>
    </row>
    <row r="65" spans="1:37" ht="15.7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0"/>
      <c r="AF65" s="20"/>
      <c r="AG65" s="20"/>
      <c r="AH65" s="20"/>
      <c r="AI65" s="20"/>
      <c r="AJ65" s="20"/>
      <c r="AK65" s="20"/>
    </row>
    <row r="66" spans="1:37" ht="15.7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0"/>
      <c r="AF66" s="20"/>
      <c r="AG66" s="20"/>
      <c r="AH66" s="20"/>
      <c r="AI66" s="20"/>
      <c r="AJ66" s="20"/>
      <c r="AK66" s="20"/>
    </row>
    <row r="67" spans="1:37" ht="15.7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0"/>
      <c r="AF67" s="20"/>
      <c r="AG67" s="20"/>
      <c r="AH67" s="20"/>
      <c r="AI67" s="20"/>
      <c r="AJ67" s="20"/>
      <c r="AK67" s="20"/>
    </row>
    <row r="68" spans="1:37" ht="15.7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0"/>
      <c r="AC68" s="20"/>
      <c r="AD68" s="20"/>
      <c r="AE68" s="20"/>
      <c r="AF68" s="20"/>
      <c r="AG68" s="20"/>
      <c r="AH68" s="20"/>
      <c r="AI68" s="20"/>
      <c r="AJ68" s="20"/>
      <c r="AK68" s="20"/>
    </row>
    <row r="69" spans="1:37" ht="15.7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20"/>
      <c r="AC69" s="20"/>
      <c r="AD69" s="20"/>
      <c r="AE69" s="20"/>
      <c r="AF69" s="20"/>
      <c r="AG69" s="20"/>
      <c r="AH69" s="20"/>
      <c r="AI69" s="20"/>
      <c r="AJ69" s="20"/>
      <c r="AK69" s="20"/>
    </row>
    <row r="70" spans="1:37" ht="15.7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20"/>
      <c r="AC70" s="20"/>
      <c r="AD70" s="20"/>
      <c r="AE70" s="20"/>
      <c r="AF70" s="20"/>
      <c r="AG70" s="20"/>
      <c r="AH70" s="20"/>
      <c r="AI70" s="20"/>
      <c r="AJ70" s="20"/>
      <c r="AK70" s="20"/>
    </row>
    <row r="71" spans="1:37" ht="15.7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20"/>
      <c r="AC71" s="20"/>
      <c r="AD71" s="20"/>
      <c r="AE71" s="20"/>
      <c r="AF71" s="20"/>
      <c r="AG71" s="20"/>
      <c r="AH71" s="20"/>
      <c r="AI71" s="20"/>
      <c r="AJ71" s="20"/>
      <c r="AK71" s="20"/>
    </row>
    <row r="72" spans="1:37" ht="15.7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0"/>
      <c r="AC72" s="20"/>
      <c r="AD72" s="20"/>
      <c r="AE72" s="20"/>
      <c r="AF72" s="20"/>
      <c r="AG72" s="20"/>
      <c r="AH72" s="20"/>
      <c r="AI72" s="20"/>
      <c r="AJ72" s="20"/>
      <c r="AK72" s="20"/>
    </row>
    <row r="73" spans="1:37" ht="15.7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0"/>
      <c r="AC73" s="20"/>
      <c r="AD73" s="20"/>
      <c r="AE73" s="20"/>
      <c r="AF73" s="20"/>
      <c r="AG73" s="20"/>
      <c r="AH73" s="20"/>
      <c r="AI73" s="20"/>
      <c r="AJ73" s="20"/>
      <c r="AK73" s="20"/>
    </row>
    <row r="74" spans="1:37" ht="15.7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0"/>
      <c r="AG74" s="20"/>
      <c r="AH74" s="20"/>
      <c r="AI74" s="20"/>
      <c r="AJ74" s="20"/>
      <c r="AK74" s="20"/>
    </row>
    <row r="75" spans="1:37" ht="15.7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  <c r="AC75" s="20"/>
      <c r="AD75" s="20"/>
      <c r="AE75" s="20"/>
      <c r="AF75" s="20"/>
      <c r="AG75" s="20"/>
      <c r="AH75" s="20"/>
      <c r="AI75" s="20"/>
      <c r="AJ75" s="20"/>
      <c r="AK75" s="20"/>
    </row>
    <row r="76" spans="1:37" ht="15.7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20"/>
      <c r="AI76" s="20"/>
      <c r="AJ76" s="20"/>
      <c r="AK76" s="20"/>
    </row>
    <row r="77" spans="1:37" ht="15.7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0"/>
      <c r="AK77" s="20"/>
    </row>
    <row r="78" spans="1:37" ht="15.7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0"/>
      <c r="AK78" s="20"/>
    </row>
    <row r="79" spans="1:37" ht="15.7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  <c r="AK79" s="20"/>
    </row>
    <row r="80" spans="1:37" ht="15.7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0"/>
      <c r="AG80" s="20"/>
      <c r="AH80" s="20"/>
      <c r="AI80" s="20"/>
      <c r="AJ80" s="20"/>
      <c r="AK80" s="20"/>
    </row>
    <row r="81" spans="1:37" ht="15.7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/>
      <c r="AE81" s="20"/>
      <c r="AF81" s="20"/>
      <c r="AG81" s="20"/>
      <c r="AH81" s="20"/>
      <c r="AI81" s="20"/>
      <c r="AJ81" s="20"/>
      <c r="AK81" s="20"/>
    </row>
    <row r="82" spans="1:37" ht="15.7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0"/>
      <c r="AG82" s="20"/>
      <c r="AH82" s="20"/>
      <c r="AI82" s="20"/>
      <c r="AJ82" s="20"/>
      <c r="AK82" s="20"/>
    </row>
    <row r="83" spans="1:37" ht="15.7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20"/>
      <c r="AF83" s="20"/>
      <c r="AG83" s="20"/>
      <c r="AH83" s="20"/>
      <c r="AI83" s="20"/>
      <c r="AJ83" s="20"/>
      <c r="AK83" s="20"/>
    </row>
    <row r="84" spans="1:37" ht="15.7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20"/>
      <c r="AI84" s="20"/>
      <c r="AJ84" s="20"/>
      <c r="AK84" s="20"/>
    </row>
    <row r="85" spans="1:37" ht="15.7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0"/>
      <c r="AK85" s="20"/>
    </row>
    <row r="86" spans="1:37" ht="15.7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</row>
    <row r="87" spans="1:37" ht="15.7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</row>
    <row r="88" spans="1:37" ht="15.7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synthese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ericpivo</cp:lastModifiedBy>
  <cp:lastPrinted>2017-03-07T14:26:38Z</cp:lastPrinted>
  <dcterms:created xsi:type="dcterms:W3CDTF">2016-02-14T07:28:18Z</dcterms:created>
  <dcterms:modified xsi:type="dcterms:W3CDTF">2017-08-12T13:31:27Z</dcterms:modified>
</cp:coreProperties>
</file>