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15" yWindow="240" windowWidth="15600" windowHeight="9495"/>
  </bookViews>
  <sheets>
    <sheet name="semaine 2018" sheetId="10" r:id="rId1"/>
    <sheet name="Noms" sheetId="1" r:id="rId2"/>
    <sheet name="semaine 01" sheetId="6" r:id="rId3"/>
    <sheet name="semaine 02" sheetId="7" r:id="rId4"/>
    <sheet name="semaine 03" sheetId="8" r:id="rId5"/>
    <sheet name="semaine 04" sheetId="9" r:id="rId6"/>
    <sheet name="Synthèse" sheetId="2" r:id="rId7"/>
  </sheets>
  <definedNames>
    <definedName name="_xlnm._FilterDatabase" localSheetId="1" hidden="1">Noms!$A$1:$G$300</definedName>
    <definedName name="_xlnm._FilterDatabase" localSheetId="2" hidden="1">'semaine 01'!$A$1:$G$300</definedName>
    <definedName name="_xlnm._FilterDatabase" localSheetId="3" hidden="1">'semaine 02'!$A$1:$G$300</definedName>
    <definedName name="_xlnm._FilterDatabase" localSheetId="4" hidden="1">'semaine 03'!$A$1:$G$300</definedName>
    <definedName name="_xlnm._FilterDatabase" localSheetId="5" hidden="1">'semaine 04'!$A$1:$G$300</definedName>
  </definedNames>
  <calcPr calcId="125725"/>
</workbook>
</file>

<file path=xl/calcChain.xml><?xml version="1.0" encoding="utf-8"?>
<calcChain xmlns="http://schemas.openxmlformats.org/spreadsheetml/2006/main">
  <c r="D3" i="1"/>
  <c r="C3" s="1"/>
  <c r="G6"/>
  <c r="E4"/>
  <c r="C4" s="1"/>
  <c r="F5"/>
  <c r="E4" i="6"/>
  <c r="C4" s="1"/>
  <c r="C2" i="1"/>
  <c r="C6" i="6"/>
  <c r="C5"/>
  <c r="C3"/>
  <c r="C300" i="9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85"/>
  <c r="C84"/>
  <c r="C83"/>
  <c r="C82"/>
  <c r="C81"/>
  <c r="C80"/>
  <c r="C79"/>
  <c r="C78"/>
  <c r="C77"/>
  <c r="C76"/>
  <c r="C75"/>
  <c r="C74"/>
  <c r="C73"/>
  <c r="C72"/>
  <c r="C71"/>
  <c r="C70"/>
  <c r="C69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300" i="8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85"/>
  <c r="C84"/>
  <c r="C83"/>
  <c r="C82"/>
  <c r="C81"/>
  <c r="C80"/>
  <c r="C79"/>
  <c r="C78"/>
  <c r="C77"/>
  <c r="C76"/>
  <c r="C75"/>
  <c r="C74"/>
  <c r="C73"/>
  <c r="C72"/>
  <c r="C71"/>
  <c r="C70"/>
  <c r="C69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300" i="7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85"/>
  <c r="C84"/>
  <c r="C83"/>
  <c r="C82"/>
  <c r="C81"/>
  <c r="C80"/>
  <c r="C79"/>
  <c r="C78"/>
  <c r="C77"/>
  <c r="C76"/>
  <c r="C75"/>
  <c r="C74"/>
  <c r="C73"/>
  <c r="C72"/>
  <c r="C71"/>
  <c r="C70"/>
  <c r="C69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300" i="6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85"/>
  <c r="C84"/>
  <c r="C83"/>
  <c r="C82"/>
  <c r="C81"/>
  <c r="C80"/>
  <c r="C79"/>
  <c r="C78"/>
  <c r="C77"/>
  <c r="C76"/>
  <c r="C75"/>
  <c r="C74"/>
  <c r="C73"/>
  <c r="C72"/>
  <c r="C71"/>
  <c r="C70"/>
  <c r="C69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2"/>
  <c r="C5" i="1"/>
  <c r="C6"/>
  <c r="C7"/>
  <c r="C8"/>
  <c r="C9"/>
  <c r="C10"/>
  <c r="C11"/>
  <c r="C12"/>
  <c r="C13"/>
  <c r="C14"/>
  <c r="C15"/>
  <c r="C16"/>
  <c r="C17"/>
  <c r="F3" i="2"/>
  <c r="G3"/>
  <c r="H3"/>
  <c r="I3"/>
  <c r="C300" i="1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85"/>
  <c r="C84"/>
  <c r="C83"/>
  <c r="C82"/>
  <c r="C81"/>
  <c r="C80"/>
  <c r="C79"/>
  <c r="C78"/>
  <c r="C77"/>
  <c r="C76"/>
  <c r="C75"/>
  <c r="C74"/>
  <c r="C73"/>
  <c r="C72"/>
  <c r="C71"/>
  <c r="C70"/>
  <c r="C69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E3" i="2" l="1"/>
</calcChain>
</file>

<file path=xl/sharedStrings.xml><?xml version="1.0" encoding="utf-8"?>
<sst xmlns="http://schemas.openxmlformats.org/spreadsheetml/2006/main" count="322" uniqueCount="104">
  <si>
    <t>Nom</t>
  </si>
  <si>
    <t>Mme/M</t>
  </si>
  <si>
    <t>total</t>
  </si>
  <si>
    <t>ANNÉE XXXX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</si>
  <si>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</si>
  <si>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</si>
  <si>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</si>
  <si>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</si>
  <si>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</si>
  <si>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</si>
  <si>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</si>
  <si>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</si>
  <si>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</si>
  <si>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</si>
  <si>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</si>
  <si>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</si>
  <si>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</si>
  <si>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</si>
  <si>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</si>
  <si>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</si>
  <si>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</si>
  <si>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</si>
  <si>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</si>
  <si>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</si>
  <si>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</si>
  <si>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</si>
  <si>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</si>
  <si>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TY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</si>
  <si>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</si>
  <si>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</si>
  <si>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</si>
  <si>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</si>
  <si>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</si>
  <si>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</si>
  <si>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</si>
  <si>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</si>
  <si>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</si>
  <si>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</si>
  <si>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</si>
  <si>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</si>
  <si>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</si>
  <si>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</si>
  <si>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</si>
  <si>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</si>
  <si>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</si>
  <si>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</si>
  <si>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</si>
  <si>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</si>
  <si>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</si>
  <si>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VV</t>
  </si>
  <si>
    <t>WW</t>
  </si>
  <si>
    <t>XX</t>
  </si>
  <si>
    <t>YY</t>
  </si>
  <si>
    <t>ZZ</t>
  </si>
  <si>
    <t>SOMMAIRE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</si>
  <si>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</si>
  <si>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</si>
  <si>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</si>
  <si>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</si>
  <si>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</si>
  <si>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</si>
  <si>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</si>
  <si>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</si>
  <si>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</si>
  <si>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</si>
  <si>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</si>
  <si>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</si>
  <si>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</si>
  <si>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</si>
  <si>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</si>
  <si>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</si>
  <si>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</si>
  <si>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</si>
  <si>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</si>
  <si>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</si>
  <si>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</si>
  <si>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</si>
  <si>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</si>
  <si>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</si>
  <si>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</si>
  <si>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</si>
  <si>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</si>
  <si>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</si>
  <si>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</si>
  <si>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</si>
  <si>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</si>
  <si>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</si>
  <si>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</si>
  <si>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</si>
  <si>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</si>
  <si>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</si>
  <si>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</si>
  <si>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</si>
  <si>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</si>
  <si>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</si>
  <si>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</si>
  <si>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</si>
  <si>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</si>
  <si>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</si>
  <si>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</si>
  <si>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</si>
  <si>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</si>
  <si>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</si>
  <si>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01, 2019</t>
  </si>
</sst>
</file>

<file path=xl/styles.xml><?xml version="1.0" encoding="utf-8"?>
<styleSheet xmlns="http://schemas.openxmlformats.org/spreadsheetml/2006/main">
  <numFmts count="2">
    <numFmt numFmtId="164" formatCode="\R000"/>
    <numFmt numFmtId="165" formatCode="00000"/>
  </numFmts>
  <fonts count="2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10"/>
      <color indexed="8"/>
      <name val="Trebuchet MS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0"/>
      <color rgb="FF000000"/>
      <name val="Trebuchet MS"/>
      <family val="2"/>
    </font>
    <font>
      <b/>
      <sz val="10"/>
      <name val="Trebuchet MS"/>
      <family val="2"/>
    </font>
    <font>
      <b/>
      <sz val="10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</font>
    <font>
      <u/>
      <sz val="24"/>
      <color rgb="FF002060"/>
      <name val="Calibri"/>
      <family val="2"/>
    </font>
    <font>
      <sz val="10"/>
      <color rgb="FF000000"/>
      <name val="Open Sans"/>
      <family val="2"/>
    </font>
    <font>
      <sz val="10"/>
      <color rgb="FF999999"/>
      <name val="Open Sans"/>
      <family val="2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165" fontId="0" fillId="0" borderId="2" xfId="0" applyNumberFormat="1" applyBorder="1"/>
    <xf numFmtId="0" fontId="5" fillId="0" borderId="2" xfId="3" applyFont="1" applyFill="1" applyBorder="1" applyAlignment="1">
      <alignment wrapText="1"/>
    </xf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3" borderId="3" xfId="4" applyFont="1" applyFill="1" applyBorder="1" applyAlignment="1" applyProtection="1">
      <alignment vertical="center"/>
      <protection locked="0" hidden="1"/>
    </xf>
    <xf numFmtId="0" fontId="2" fillId="0" borderId="4" xfId="1" applyBorder="1" applyAlignment="1">
      <alignment horizontal="center"/>
    </xf>
    <xf numFmtId="3" fontId="2" fillId="0" borderId="4" xfId="1" applyNumberFormat="1" applyBorder="1" applyAlignment="1">
      <alignment horizontal="center"/>
    </xf>
    <xf numFmtId="0" fontId="2" fillId="0" borderId="5" xfId="1" applyBorder="1" applyAlignment="1">
      <alignment horizontal="center"/>
    </xf>
    <xf numFmtId="3" fontId="2" fillId="0" borderId="5" xfId="1" applyNumberFormat="1" applyBorder="1" applyAlignment="1">
      <alignment horizontal="center"/>
    </xf>
    <xf numFmtId="0" fontId="10" fillId="3" borderId="1" xfId="4" applyFont="1" applyFill="1" applyBorder="1" applyAlignment="1" applyProtection="1"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3" borderId="1" xfId="4" applyFont="1" applyFill="1" applyBorder="1" applyAlignment="1" applyProtection="1">
      <alignment vertical="center"/>
      <protection locked="0"/>
    </xf>
    <xf numFmtId="0" fontId="9" fillId="0" borderId="1" xfId="0" applyNumberFormat="1" applyFont="1" applyBorder="1" applyAlignment="1" applyProtection="1">
      <alignment vertical="center"/>
      <protection locked="0"/>
    </xf>
    <xf numFmtId="0" fontId="9" fillId="0" borderId="1" xfId="0" applyNumberFormat="1" applyFont="1" applyFill="1" applyBorder="1" applyAlignment="1" applyProtection="1">
      <alignment vertical="center"/>
      <protection locked="0"/>
    </xf>
    <xf numFmtId="0" fontId="8" fillId="4" borderId="1" xfId="0" applyNumberFormat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3" fontId="2" fillId="0" borderId="1" xfId="1" applyNumberFormat="1" applyBorder="1" applyAlignment="1" applyProtection="1">
      <alignment horizont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0" fillId="0" borderId="1" xfId="4" applyFont="1" applyBorder="1" applyAlignment="1" applyProtection="1">
      <alignment vertical="center"/>
      <protection locked="0"/>
    </xf>
    <xf numFmtId="0" fontId="4" fillId="0" borderId="1" xfId="2" applyBorder="1" applyAlignment="1" applyProtection="1">
      <alignment horizontal="center"/>
      <protection locked="0"/>
    </xf>
    <xf numFmtId="0" fontId="10" fillId="0" borderId="1" xfId="4" applyFont="1" applyBorder="1" applyAlignment="1" applyProtection="1">
      <protection locked="0"/>
    </xf>
    <xf numFmtId="0" fontId="0" fillId="0" borderId="1" xfId="0" applyBorder="1" applyProtection="1">
      <protection locked="0"/>
    </xf>
    <xf numFmtId="0" fontId="8" fillId="3" borderId="1" xfId="4" applyFont="1" applyFill="1" applyBorder="1" applyAlignment="1" applyProtection="1">
      <alignment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3" fontId="2" fillId="0" borderId="1" xfId="1" applyNumberForma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2" fillId="7" borderId="2" xfId="0" applyFont="1" applyFill="1" applyBorder="1" applyAlignment="1" applyProtection="1">
      <alignment horizontal="center"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10" borderId="2" xfId="0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14" fillId="8" borderId="2" xfId="0" applyFont="1" applyFill="1" applyBorder="1" applyAlignment="1" applyProtection="1">
      <alignment horizontal="center" vertical="center"/>
      <protection locked="0"/>
    </xf>
    <xf numFmtId="0" fontId="14" fillId="7" borderId="2" xfId="0" applyFont="1" applyFill="1" applyBorder="1" applyAlignment="1" applyProtection="1">
      <alignment horizontal="center" vertical="center"/>
      <protection locked="0"/>
    </xf>
    <xf numFmtId="0" fontId="14" fillId="9" borderId="2" xfId="0" applyFont="1" applyFill="1" applyBorder="1" applyAlignment="1" applyProtection="1">
      <alignment horizontal="center" vertical="center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Border="1" applyAlignment="1" applyProtection="1">
      <alignment horizontal="center" vertical="center"/>
      <protection hidden="1"/>
    </xf>
    <xf numFmtId="0" fontId="16" fillId="3" borderId="6" xfId="0" applyFont="1" applyFill="1" applyBorder="1" applyAlignment="1" applyProtection="1">
      <alignment horizontal="center" vertical="center"/>
      <protection hidden="1"/>
    </xf>
    <xf numFmtId="0" fontId="16" fillId="3" borderId="7" xfId="0" applyFont="1" applyFill="1" applyBorder="1" applyAlignment="1" applyProtection="1">
      <alignment horizontal="center" vertical="center"/>
      <protection hidden="1"/>
    </xf>
    <xf numFmtId="0" fontId="16" fillId="3" borderId="8" xfId="0" applyFont="1" applyFill="1" applyBorder="1" applyAlignment="1" applyProtection="1">
      <alignment horizontal="center" vertical="center"/>
      <protection hidden="1"/>
    </xf>
    <xf numFmtId="0" fontId="18" fillId="3" borderId="9" xfId="5" applyFont="1" applyFill="1" applyBorder="1" applyAlignment="1" applyProtection="1">
      <alignment horizontal="center" vertical="center"/>
    </xf>
    <xf numFmtId="0" fontId="18" fillId="3" borderId="10" xfId="5" applyFont="1" applyFill="1" applyBorder="1" applyAlignment="1" applyProtection="1">
      <alignment horizontal="center" vertical="center"/>
    </xf>
    <xf numFmtId="0" fontId="18" fillId="3" borderId="11" xfId="5" applyFont="1" applyFill="1" applyBorder="1" applyAlignment="1" applyProtection="1">
      <alignment horizontal="center" vertical="center"/>
    </xf>
    <xf numFmtId="0" fontId="18" fillId="3" borderId="12" xfId="5" applyFont="1" applyFill="1" applyBorder="1" applyAlignment="1" applyProtection="1">
      <alignment horizontal="center" vertical="center"/>
    </xf>
    <xf numFmtId="0" fontId="18" fillId="3" borderId="13" xfId="5" applyFont="1" applyFill="1" applyBorder="1" applyAlignment="1" applyProtection="1">
      <alignment horizontal="center" vertical="center"/>
    </xf>
    <xf numFmtId="0" fontId="18" fillId="3" borderId="14" xfId="5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15" fontId="19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9" fillId="3" borderId="0" xfId="0" applyFont="1" applyFill="1" applyBorder="1" applyAlignment="1">
      <alignment horizontal="center" vertical="center" wrapText="1"/>
    </xf>
    <xf numFmtId="0" fontId="19" fillId="11" borderId="0" xfId="0" applyFont="1" applyFill="1" applyBorder="1" applyAlignment="1">
      <alignment horizontal="center" vertical="center" wrapText="1"/>
    </xf>
    <xf numFmtId="15" fontId="19" fillId="11" borderId="0" xfId="0" applyNumberFormat="1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15" fontId="19" fillId="4" borderId="0" xfId="0" applyNumberFormat="1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15" fontId="19" fillId="4" borderId="5" xfId="0" applyNumberFormat="1" applyFont="1" applyFill="1" applyBorder="1" applyAlignment="1">
      <alignment horizontal="center" vertical="center" wrapText="1"/>
    </xf>
    <xf numFmtId="15" fontId="19" fillId="4" borderId="16" xfId="0" applyNumberFormat="1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15" fontId="19" fillId="4" borderId="18" xfId="0" applyNumberFormat="1" applyFont="1" applyFill="1" applyBorder="1" applyAlignment="1">
      <alignment horizontal="center" vertical="center" wrapText="1"/>
    </xf>
    <xf numFmtId="15" fontId="19" fillId="4" borderId="19" xfId="0" applyNumberFormat="1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15" fontId="19" fillId="11" borderId="5" xfId="0" applyNumberFormat="1" applyFont="1" applyFill="1" applyBorder="1" applyAlignment="1">
      <alignment horizontal="center" vertical="center" wrapText="1"/>
    </xf>
    <xf numFmtId="15" fontId="19" fillId="11" borderId="16" xfId="0" applyNumberFormat="1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15" fontId="19" fillId="11" borderId="1" xfId="0" applyNumberFormat="1" applyFont="1" applyFill="1" applyBorder="1" applyAlignment="1">
      <alignment horizontal="center" vertical="center" wrapText="1"/>
    </xf>
    <xf numFmtId="15" fontId="19" fillId="11" borderId="21" xfId="0" applyNumberFormat="1" applyFont="1" applyFill="1" applyBorder="1" applyAlignment="1">
      <alignment horizontal="center" vertical="center" wrapText="1"/>
    </xf>
    <xf numFmtId="0" fontId="19" fillId="11" borderId="22" xfId="0" applyFont="1" applyFill="1" applyBorder="1" applyAlignment="1">
      <alignment horizontal="center" vertical="center" wrapText="1"/>
    </xf>
    <xf numFmtId="15" fontId="19" fillId="11" borderId="2" xfId="0" applyNumberFormat="1" applyFont="1" applyFill="1" applyBorder="1" applyAlignment="1">
      <alignment horizontal="center" vertical="center" wrapText="1"/>
    </xf>
    <xf numFmtId="15" fontId="19" fillId="11" borderId="23" xfId="0" applyNumberFormat="1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15" fontId="19" fillId="4" borderId="25" xfId="0" applyNumberFormat="1" applyFont="1" applyFill="1" applyBorder="1" applyAlignment="1">
      <alignment horizontal="center" vertical="center" wrapText="1"/>
    </xf>
    <xf numFmtId="15" fontId="19" fillId="4" borderId="26" xfId="0" applyNumberFormat="1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15" fontId="19" fillId="4" borderId="1" xfId="0" applyNumberFormat="1" applyFont="1" applyFill="1" applyBorder="1" applyAlignment="1">
      <alignment horizontal="center" vertical="center" wrapText="1"/>
    </xf>
    <xf numFmtId="15" fontId="19" fillId="4" borderId="21" xfId="0" applyNumberFormat="1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15" fontId="20" fillId="4" borderId="28" xfId="0" applyNumberFormat="1" applyFont="1" applyFill="1" applyBorder="1" applyAlignment="1">
      <alignment horizontal="center" vertical="center" wrapText="1"/>
    </xf>
    <xf numFmtId="15" fontId="20" fillId="4" borderId="29" xfId="0" applyNumberFormat="1" applyFont="1" applyFill="1" applyBorder="1" applyAlignment="1">
      <alignment horizontal="center" vertical="center" wrapText="1"/>
    </xf>
    <xf numFmtId="0" fontId="17" fillId="3" borderId="9" xfId="5" applyFill="1" applyBorder="1" applyAlignment="1" applyProtection="1">
      <alignment horizontal="center" vertical="center"/>
    </xf>
    <xf numFmtId="0" fontId="17" fillId="3" borderId="10" xfId="5" applyFill="1" applyBorder="1" applyAlignment="1" applyProtection="1">
      <alignment horizontal="center" vertical="center"/>
    </xf>
    <xf numFmtId="0" fontId="17" fillId="3" borderId="11" xfId="5" applyFill="1" applyBorder="1" applyAlignment="1" applyProtection="1">
      <alignment horizontal="center" vertical="center"/>
    </xf>
    <xf numFmtId="0" fontId="17" fillId="3" borderId="12" xfId="5" applyFill="1" applyBorder="1" applyAlignment="1" applyProtection="1">
      <alignment horizontal="center" vertical="center"/>
    </xf>
    <xf numFmtId="0" fontId="17" fillId="3" borderId="13" xfId="5" applyFill="1" applyBorder="1" applyAlignment="1" applyProtection="1">
      <alignment horizontal="center" vertical="center"/>
    </xf>
    <xf numFmtId="0" fontId="17" fillId="3" borderId="14" xfId="5" applyFill="1" applyBorder="1" applyAlignment="1" applyProtection="1">
      <alignment horizontal="center" vertical="center"/>
    </xf>
  </cellXfs>
  <cellStyles count="6">
    <cellStyle name="Lien hypertexte" xfId="5" builtinId="8"/>
    <cellStyle name="Lien hypertexte 2" xfId="2"/>
    <cellStyle name="Normal" xfId="0" builtinId="0"/>
    <cellStyle name="Normal 2" xfId="1"/>
    <cellStyle name="Normal 2 2 2" xfId="4"/>
    <cellStyle name="Normal_Feuil1" xfId="3"/>
  </cellStyles>
  <dxfs count="0"/>
  <tableStyles count="0" defaultTableStyle="TableStyleMedium9" defaultPivotStyle="PivotStyleLight16"/>
  <colors>
    <mruColors>
      <color rgb="FFFFFF66"/>
      <color rgb="FF66FFFF"/>
      <color rgb="FF66FF66"/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</c:spPr>
          <c:dPt>
            <c:idx val="0"/>
            <c:spPr>
              <a:solidFill>
                <a:srgbClr val="C00000"/>
              </a:solidFill>
              <a:ln>
                <a:solidFill>
                  <a:prstClr val="black"/>
                </a:solidFill>
              </a:ln>
            </c:spPr>
          </c:dPt>
          <c:dPt>
            <c:idx val="1"/>
            <c:spPr>
              <a:solidFill>
                <a:srgbClr val="66FF66"/>
              </a:solidFill>
              <a:ln>
                <a:solidFill>
                  <a:prstClr val="black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>
                <a:solidFill>
                  <a:prstClr val="black"/>
                </a:solidFill>
              </a:ln>
            </c:spPr>
          </c:dPt>
          <c:dPt>
            <c:idx val="3"/>
            <c:spPr>
              <a:solidFill>
                <a:srgbClr val="FFFF66"/>
              </a:solidFill>
              <a:ln>
                <a:solidFill>
                  <a:prstClr val="black"/>
                </a:solidFill>
              </a:ln>
            </c:spPr>
          </c:dPt>
          <c:dPt>
            <c:idx val="4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/>
                </a:solidFill>
              </a:ln>
            </c:spPr>
          </c:dPt>
          <c:dLbls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showVal val="1"/>
          </c:dLbls>
          <c:cat>
            <c:strRef>
              <c:f>Synthèse!$E$2:$I$2</c:f>
              <c:strCache>
                <c:ptCount val="5"/>
                <c:pt idx="0">
                  <c:v>total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Synthèse!$E$3:$I$3</c:f>
              <c:numCache>
                <c:formatCode>#,##0</c:formatCode>
                <c:ptCount val="5"/>
                <c:pt idx="0">
                  <c:v>244</c:v>
                </c:pt>
                <c:pt idx="1">
                  <c:v>35</c:v>
                </c:pt>
                <c:pt idx="2">
                  <c:v>89</c:v>
                </c:pt>
                <c:pt idx="3">
                  <c:v>103</c:v>
                </c:pt>
                <c:pt idx="4">
                  <c:v>17</c:v>
                </c:pt>
              </c:numCache>
            </c:numRef>
          </c:val>
        </c:ser>
        <c:axId val="127787008"/>
        <c:axId val="127788544"/>
      </c:barChart>
      <c:catAx>
        <c:axId val="127787008"/>
        <c:scaling>
          <c:orientation val="minMax"/>
        </c:scaling>
        <c:axPos val="b"/>
        <c:tickLblPos val="nextTo"/>
        <c:crossAx val="127788544"/>
        <c:crosses val="autoZero"/>
        <c:auto val="1"/>
        <c:lblAlgn val="ctr"/>
        <c:lblOffset val="100"/>
      </c:catAx>
      <c:valAx>
        <c:axId val="127788544"/>
        <c:scaling>
          <c:orientation val="minMax"/>
        </c:scaling>
        <c:delete val="1"/>
        <c:axPos val="l"/>
        <c:numFmt formatCode="#,##0" sourceLinked="1"/>
        <c:tickLblPos val="none"/>
        <c:crossAx val="127787008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emaine 03'!A1"/><Relationship Id="rId2" Type="http://schemas.openxmlformats.org/officeDocument/2006/relationships/hyperlink" Target="#'semaine 02'!A1"/><Relationship Id="rId1" Type="http://schemas.openxmlformats.org/officeDocument/2006/relationships/hyperlink" Target="#'semaine 01'!A1"/><Relationship Id="rId4" Type="http://schemas.openxmlformats.org/officeDocument/2006/relationships/hyperlink" Target="#'semaine 04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190499</xdr:rowOff>
    </xdr:from>
    <xdr:to>
      <xdr:col>2</xdr:col>
      <xdr:colOff>742950</xdr:colOff>
      <xdr:row>4</xdr:row>
      <xdr:rowOff>219074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0" y="58102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semaine 01, </a:t>
          </a:r>
          <a:r>
            <a:rPr lang="fr-FR" sz="1200" b="0" i="1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01</a:t>
          </a:r>
          <a:r>
            <a:rPr lang="fr-FR" sz="1200" i="1"/>
            <a:t> au </a:t>
          </a:r>
          <a:r>
            <a:rPr lang="fr-FR" sz="1200" b="0" i="1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07-janv-18</a:t>
          </a:r>
          <a:r>
            <a:rPr lang="fr-FR" sz="1200" i="1"/>
            <a:t> </a:t>
          </a:r>
        </a:p>
      </xdr:txBody>
    </xdr:sp>
    <xdr:clientData/>
  </xdr:twoCellAnchor>
  <xdr:twoCellAnchor>
    <xdr:from>
      <xdr:col>0</xdr:col>
      <xdr:colOff>0</xdr:colOff>
      <xdr:row>6</xdr:row>
      <xdr:rowOff>19049</xdr:rowOff>
    </xdr:from>
    <xdr:to>
      <xdr:col>2</xdr:col>
      <xdr:colOff>742950</xdr:colOff>
      <xdr:row>7</xdr:row>
      <xdr:rowOff>180974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0" y="128587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02,</a:t>
          </a:r>
          <a:r>
            <a:rPr lang="fr-FR" sz="12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200" b="0" i="1">
              <a:solidFill>
                <a:schemeClr val="lt1"/>
              </a:solidFill>
              <a:latin typeface="+mn-lt"/>
              <a:ea typeface="+mn-ea"/>
              <a:cs typeface="+mn-cs"/>
            </a:rPr>
            <a:t>08</a:t>
          </a:r>
          <a:r>
            <a:rPr lang="fr-FR" sz="12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au</a:t>
          </a:r>
          <a:r>
            <a:rPr lang="fr-FR" sz="12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200" b="0" i="1">
              <a:solidFill>
                <a:schemeClr val="lt1"/>
              </a:solidFill>
              <a:latin typeface="+mn-lt"/>
              <a:ea typeface="+mn-ea"/>
              <a:cs typeface="+mn-cs"/>
            </a:rPr>
            <a:t>14-janv-18</a:t>
          </a:r>
          <a:r>
            <a:rPr lang="fr-FR" sz="12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/>
        </a:p>
      </xdr:txBody>
    </xdr:sp>
    <xdr:clientData/>
  </xdr:twoCellAnchor>
  <xdr:twoCellAnchor>
    <xdr:from>
      <xdr:col>0</xdr:col>
      <xdr:colOff>9525</xdr:colOff>
      <xdr:row>8</xdr:row>
      <xdr:rowOff>247649</xdr:rowOff>
    </xdr:from>
    <xdr:to>
      <xdr:col>2</xdr:col>
      <xdr:colOff>752475</xdr:colOff>
      <xdr:row>10</xdr:row>
      <xdr:rowOff>161924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525" y="200977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03,</a:t>
          </a:r>
          <a:r>
            <a:rPr lang="fr-FR" sz="11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08</a:t>
          </a:r>
          <a:r>
            <a:rPr lang="fr-FR" sz="11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au 21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-janv-18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/>
        </a:p>
      </xdr:txBody>
    </xdr:sp>
    <xdr:clientData/>
  </xdr:twoCellAnchor>
  <xdr:twoCellAnchor>
    <xdr:from>
      <xdr:col>0</xdr:col>
      <xdr:colOff>0</xdr:colOff>
      <xdr:row>11</xdr:row>
      <xdr:rowOff>238124</xdr:rowOff>
    </xdr:from>
    <xdr:to>
      <xdr:col>2</xdr:col>
      <xdr:colOff>742950</xdr:colOff>
      <xdr:row>13</xdr:row>
      <xdr:rowOff>152399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0" y="2743199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04,</a:t>
          </a:r>
          <a:r>
            <a:rPr lang="fr-FR" sz="11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22 au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28-janv-18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4</xdr:row>
      <xdr:rowOff>0</xdr:rowOff>
    </xdr:from>
    <xdr:to>
      <xdr:col>9</xdr:col>
      <xdr:colOff>19050</xdr:colOff>
      <xdr:row>18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L57"/>
  <sheetViews>
    <sheetView tabSelected="1" zoomScaleNormal="100" workbookViewId="0"/>
  </sheetViews>
  <sheetFormatPr baseColWidth="10" defaultRowHeight="15"/>
  <sheetData>
    <row r="1" spans="4:12">
      <c r="D1" s="61" t="s">
        <v>54</v>
      </c>
      <c r="E1" s="62"/>
      <c r="F1" s="62"/>
      <c r="G1" s="62"/>
      <c r="H1" s="62"/>
      <c r="I1" s="63"/>
    </row>
    <row r="2" spans="4:12" ht="15.75" thickBot="1">
      <c r="D2" s="64"/>
      <c r="E2" s="65"/>
      <c r="F2" s="65"/>
      <c r="G2" s="65"/>
      <c r="H2" s="65"/>
      <c r="I2" s="66"/>
    </row>
    <row r="3" spans="4:12">
      <c r="I3" s="67"/>
      <c r="J3" s="68"/>
      <c r="K3" s="68"/>
      <c r="L3" s="69"/>
    </row>
    <row r="4" spans="4:12">
      <c r="I4" s="70"/>
      <c r="J4" s="68"/>
      <c r="K4" s="68"/>
      <c r="L4" s="69"/>
    </row>
    <row r="5" spans="4:12" ht="20.100000000000001" customHeight="1">
      <c r="I5" s="71"/>
      <c r="J5" s="72"/>
      <c r="K5" s="72"/>
      <c r="L5" s="69"/>
    </row>
    <row r="6" spans="4:12" ht="20.100000000000001" customHeight="1">
      <c r="I6" s="71"/>
      <c r="J6" s="72"/>
      <c r="K6" s="72"/>
      <c r="L6" s="69"/>
    </row>
    <row r="7" spans="4:12" ht="20.100000000000001" customHeight="1">
      <c r="I7" s="71" t="s">
        <v>55</v>
      </c>
      <c r="J7" s="72">
        <v>43129</v>
      </c>
      <c r="K7" s="72">
        <v>43135</v>
      </c>
      <c r="L7" s="69"/>
    </row>
    <row r="8" spans="4:12" ht="20.100000000000001" customHeight="1">
      <c r="I8" s="73" t="s">
        <v>56</v>
      </c>
      <c r="J8" s="74">
        <v>43136</v>
      </c>
      <c r="K8" s="74">
        <v>43142</v>
      </c>
      <c r="L8" s="69"/>
    </row>
    <row r="9" spans="4:12" ht="20.100000000000001" customHeight="1">
      <c r="I9" s="73" t="s">
        <v>57</v>
      </c>
      <c r="J9" s="74">
        <v>43143</v>
      </c>
      <c r="K9" s="74">
        <v>43149</v>
      </c>
      <c r="L9" s="69"/>
    </row>
    <row r="10" spans="4:12" ht="20.100000000000001" customHeight="1">
      <c r="I10" s="73" t="s">
        <v>58</v>
      </c>
      <c r="J10" s="74">
        <v>43150</v>
      </c>
      <c r="K10" s="74">
        <v>43156</v>
      </c>
      <c r="L10" s="69"/>
    </row>
    <row r="11" spans="4:12" ht="20.100000000000001" customHeight="1">
      <c r="I11" s="73" t="s">
        <v>59</v>
      </c>
      <c r="J11" s="74">
        <v>43157</v>
      </c>
      <c r="K11" s="74">
        <v>43163</v>
      </c>
      <c r="L11" s="69"/>
    </row>
    <row r="12" spans="4:12" ht="20.100000000000001" customHeight="1">
      <c r="I12" s="71" t="s">
        <v>60</v>
      </c>
      <c r="J12" s="72">
        <v>43164</v>
      </c>
      <c r="K12" s="72">
        <v>43170</v>
      </c>
      <c r="L12" s="69"/>
    </row>
    <row r="13" spans="4:12" ht="20.100000000000001" customHeight="1">
      <c r="I13" s="71" t="s">
        <v>61</v>
      </c>
      <c r="J13" s="72">
        <v>43171</v>
      </c>
      <c r="K13" s="72">
        <v>43177</v>
      </c>
      <c r="L13" s="69"/>
    </row>
    <row r="14" spans="4:12" ht="20.100000000000001" customHeight="1">
      <c r="I14" s="71" t="s">
        <v>62</v>
      </c>
      <c r="J14" s="72">
        <v>43178</v>
      </c>
      <c r="K14" s="72">
        <v>43184</v>
      </c>
      <c r="L14" s="69"/>
    </row>
    <row r="15" spans="4:12" ht="20.100000000000001" customHeight="1">
      <c r="I15" s="71" t="s">
        <v>63</v>
      </c>
      <c r="J15" s="72">
        <v>43185</v>
      </c>
      <c r="K15" s="72">
        <v>43191</v>
      </c>
      <c r="L15" s="69"/>
    </row>
    <row r="16" spans="4:12" ht="20.100000000000001" customHeight="1">
      <c r="I16" s="73" t="s">
        <v>64</v>
      </c>
      <c r="J16" s="74">
        <v>43192</v>
      </c>
      <c r="K16" s="74">
        <v>43198</v>
      </c>
      <c r="L16" s="69"/>
    </row>
    <row r="17" spans="9:12" ht="20.100000000000001" customHeight="1">
      <c r="I17" s="73" t="s">
        <v>65</v>
      </c>
      <c r="J17" s="74">
        <v>43199</v>
      </c>
      <c r="K17" s="74">
        <v>43205</v>
      </c>
      <c r="L17" s="69"/>
    </row>
    <row r="18" spans="9:12" ht="20.100000000000001" customHeight="1">
      <c r="I18" s="75" t="s">
        <v>66</v>
      </c>
      <c r="J18" s="76">
        <v>43206</v>
      </c>
      <c r="K18" s="77">
        <v>43212</v>
      </c>
    </row>
    <row r="19" spans="9:12" ht="20.100000000000001" customHeight="1" thickBot="1">
      <c r="I19" s="78" t="s">
        <v>67</v>
      </c>
      <c r="J19" s="79">
        <v>43213</v>
      </c>
      <c r="K19" s="80">
        <v>43219</v>
      </c>
    </row>
    <row r="20" spans="9:12" ht="20.100000000000001" customHeight="1">
      <c r="I20" s="81" t="s">
        <v>68</v>
      </c>
      <c r="J20" s="82">
        <v>43220</v>
      </c>
      <c r="K20" s="83">
        <v>43226</v>
      </c>
    </row>
    <row r="21" spans="9:12" ht="20.100000000000001" customHeight="1">
      <c r="I21" s="84" t="s">
        <v>69</v>
      </c>
      <c r="J21" s="85">
        <v>43227</v>
      </c>
      <c r="K21" s="86">
        <v>43233</v>
      </c>
    </row>
    <row r="22" spans="9:12" ht="20.100000000000001" customHeight="1">
      <c r="I22" s="84" t="s">
        <v>70</v>
      </c>
      <c r="J22" s="85">
        <v>43234</v>
      </c>
      <c r="K22" s="86">
        <v>43240</v>
      </c>
    </row>
    <row r="23" spans="9:12" ht="20.100000000000001" customHeight="1">
      <c r="I23" s="84" t="s">
        <v>71</v>
      </c>
      <c r="J23" s="85">
        <v>43241</v>
      </c>
      <c r="K23" s="86">
        <v>43247</v>
      </c>
    </row>
    <row r="24" spans="9:12" ht="20.100000000000001" customHeight="1" thickBot="1">
      <c r="I24" s="87" t="s">
        <v>72</v>
      </c>
      <c r="J24" s="88">
        <v>43248</v>
      </c>
      <c r="K24" s="89">
        <v>43254</v>
      </c>
    </row>
    <row r="25" spans="9:12" ht="20.100000000000001" customHeight="1">
      <c r="I25" s="90" t="s">
        <v>73</v>
      </c>
      <c r="J25" s="91">
        <v>43255</v>
      </c>
      <c r="K25" s="92">
        <v>43261</v>
      </c>
    </row>
    <row r="26" spans="9:12" ht="20.100000000000001" customHeight="1">
      <c r="I26" s="93" t="s">
        <v>74</v>
      </c>
      <c r="J26" s="94">
        <v>43262</v>
      </c>
      <c r="K26" s="95">
        <v>43268</v>
      </c>
    </row>
    <row r="27" spans="9:12" ht="20.100000000000001" customHeight="1">
      <c r="I27" s="93" t="s">
        <v>75</v>
      </c>
      <c r="J27" s="94">
        <v>43269</v>
      </c>
      <c r="K27" s="95">
        <v>43275</v>
      </c>
    </row>
    <row r="28" spans="9:12" ht="20.100000000000001" customHeight="1" thickBot="1">
      <c r="I28" s="78" t="s">
        <v>76</v>
      </c>
      <c r="J28" s="79">
        <v>43276</v>
      </c>
      <c r="K28" s="80">
        <v>43282</v>
      </c>
    </row>
    <row r="29" spans="9:12" ht="20.100000000000001" customHeight="1">
      <c r="I29" s="81" t="s">
        <v>77</v>
      </c>
      <c r="J29" s="82">
        <v>43283</v>
      </c>
      <c r="K29" s="83">
        <v>43289</v>
      </c>
    </row>
    <row r="30" spans="9:12" ht="20.100000000000001" customHeight="1">
      <c r="I30" s="84" t="s">
        <v>78</v>
      </c>
      <c r="J30" s="85">
        <v>43290</v>
      </c>
      <c r="K30" s="86">
        <v>43296</v>
      </c>
    </row>
    <row r="31" spans="9:12" ht="20.100000000000001" customHeight="1">
      <c r="I31" s="84" t="s">
        <v>79</v>
      </c>
      <c r="J31" s="85">
        <v>43297</v>
      </c>
      <c r="K31" s="86">
        <v>43303</v>
      </c>
    </row>
    <row r="32" spans="9:12" ht="20.100000000000001" customHeight="1">
      <c r="I32" s="84" t="s">
        <v>80</v>
      </c>
      <c r="J32" s="85">
        <v>43304</v>
      </c>
      <c r="K32" s="86">
        <v>43310</v>
      </c>
    </row>
    <row r="33" spans="9:11" ht="20.100000000000001" customHeight="1" thickBot="1">
      <c r="I33" s="87" t="s">
        <v>81</v>
      </c>
      <c r="J33" s="88">
        <v>43311</v>
      </c>
      <c r="K33" s="89">
        <v>43317</v>
      </c>
    </row>
    <row r="34" spans="9:11" ht="20.100000000000001" customHeight="1">
      <c r="I34" s="90" t="s">
        <v>82</v>
      </c>
      <c r="J34" s="91">
        <v>43318</v>
      </c>
      <c r="K34" s="92">
        <v>43324</v>
      </c>
    </row>
    <row r="35" spans="9:11" ht="20.100000000000001" customHeight="1">
      <c r="I35" s="93" t="s">
        <v>83</v>
      </c>
      <c r="J35" s="94">
        <v>43325</v>
      </c>
      <c r="K35" s="95">
        <v>43331</v>
      </c>
    </row>
    <row r="36" spans="9:11" ht="20.100000000000001" customHeight="1">
      <c r="I36" s="93" t="s">
        <v>84</v>
      </c>
      <c r="J36" s="94">
        <v>43332</v>
      </c>
      <c r="K36" s="95">
        <v>43338</v>
      </c>
    </row>
    <row r="37" spans="9:11" ht="20.100000000000001" customHeight="1" thickBot="1">
      <c r="I37" s="78" t="s">
        <v>85</v>
      </c>
      <c r="J37" s="79">
        <v>43339</v>
      </c>
      <c r="K37" s="80">
        <v>43345</v>
      </c>
    </row>
    <row r="38" spans="9:11" ht="20.100000000000001" customHeight="1">
      <c r="I38" s="81" t="s">
        <v>86</v>
      </c>
      <c r="J38" s="82">
        <v>43346</v>
      </c>
      <c r="K38" s="83">
        <v>43352</v>
      </c>
    </row>
    <row r="39" spans="9:11" ht="20.100000000000001" customHeight="1">
      <c r="I39" s="84" t="s">
        <v>87</v>
      </c>
      <c r="J39" s="85">
        <v>43353</v>
      </c>
      <c r="K39" s="86">
        <v>43359</v>
      </c>
    </row>
    <row r="40" spans="9:11" ht="20.100000000000001" customHeight="1">
      <c r="I40" s="84" t="s">
        <v>88</v>
      </c>
      <c r="J40" s="85">
        <v>43360</v>
      </c>
      <c r="K40" s="86">
        <v>43366</v>
      </c>
    </row>
    <row r="41" spans="9:11" ht="20.100000000000001" customHeight="1" thickBot="1">
      <c r="I41" s="87" t="s">
        <v>89</v>
      </c>
      <c r="J41" s="88">
        <v>43367</v>
      </c>
      <c r="K41" s="89">
        <v>43373</v>
      </c>
    </row>
    <row r="42" spans="9:11" ht="20.100000000000001" customHeight="1">
      <c r="I42" s="90" t="s">
        <v>90</v>
      </c>
      <c r="J42" s="91">
        <v>43374</v>
      </c>
      <c r="K42" s="92">
        <v>43380</v>
      </c>
    </row>
    <row r="43" spans="9:11" ht="20.100000000000001" customHeight="1">
      <c r="I43" s="93" t="s">
        <v>91</v>
      </c>
      <c r="J43" s="94">
        <v>43381</v>
      </c>
      <c r="K43" s="95">
        <v>43387</v>
      </c>
    </row>
    <row r="44" spans="9:11" ht="20.100000000000001" customHeight="1">
      <c r="I44" s="93" t="s">
        <v>92</v>
      </c>
      <c r="J44" s="94">
        <v>43388</v>
      </c>
      <c r="K44" s="95">
        <v>43394</v>
      </c>
    </row>
    <row r="45" spans="9:11" ht="20.100000000000001" customHeight="1" thickBot="1">
      <c r="I45" s="78" t="s">
        <v>93</v>
      </c>
      <c r="J45" s="79">
        <v>43395</v>
      </c>
      <c r="K45" s="80">
        <v>43401</v>
      </c>
    </row>
    <row r="46" spans="9:11" ht="20.100000000000001" customHeight="1">
      <c r="I46" s="81" t="s">
        <v>94</v>
      </c>
      <c r="J46" s="82">
        <v>43402</v>
      </c>
      <c r="K46" s="83">
        <v>43408</v>
      </c>
    </row>
    <row r="47" spans="9:11" ht="20.100000000000001" customHeight="1">
      <c r="I47" s="84" t="s">
        <v>95</v>
      </c>
      <c r="J47" s="85">
        <v>43409</v>
      </c>
      <c r="K47" s="86">
        <v>43415</v>
      </c>
    </row>
    <row r="48" spans="9:11" ht="20.100000000000001" customHeight="1">
      <c r="I48" s="84" t="s">
        <v>96</v>
      </c>
      <c r="J48" s="85">
        <v>43416</v>
      </c>
      <c r="K48" s="86">
        <v>43422</v>
      </c>
    </row>
    <row r="49" spans="9:11" ht="20.100000000000001" customHeight="1">
      <c r="I49" s="84" t="s">
        <v>97</v>
      </c>
      <c r="J49" s="85">
        <v>43423</v>
      </c>
      <c r="K49" s="86">
        <v>43429</v>
      </c>
    </row>
    <row r="50" spans="9:11" ht="20.100000000000001" customHeight="1" thickBot="1">
      <c r="I50" s="87" t="s">
        <v>98</v>
      </c>
      <c r="J50" s="88">
        <v>43430</v>
      </c>
      <c r="K50" s="89">
        <v>43436</v>
      </c>
    </row>
    <row r="51" spans="9:11" ht="20.100000000000001" customHeight="1">
      <c r="I51" s="90" t="s">
        <v>99</v>
      </c>
      <c r="J51" s="91">
        <v>43437</v>
      </c>
      <c r="K51" s="92">
        <v>43443</v>
      </c>
    </row>
    <row r="52" spans="9:11" ht="20.100000000000001" customHeight="1">
      <c r="I52" s="93" t="s">
        <v>100</v>
      </c>
      <c r="J52" s="94">
        <v>43444</v>
      </c>
      <c r="K52" s="95">
        <v>43450</v>
      </c>
    </row>
    <row r="53" spans="9:11" ht="20.100000000000001" customHeight="1">
      <c r="I53" s="93" t="s">
        <v>101</v>
      </c>
      <c r="J53" s="94">
        <v>43451</v>
      </c>
      <c r="K53" s="95">
        <v>43457</v>
      </c>
    </row>
    <row r="54" spans="9:11" ht="20.100000000000001" customHeight="1" thickBot="1">
      <c r="I54" s="78" t="s">
        <v>102</v>
      </c>
      <c r="J54" s="79">
        <v>43458</v>
      </c>
      <c r="K54" s="80">
        <v>43464</v>
      </c>
    </row>
    <row r="55" spans="9:11" ht="20.100000000000001" customHeight="1" thickBot="1">
      <c r="I55" s="96" t="s">
        <v>103</v>
      </c>
      <c r="J55" s="97">
        <v>43465</v>
      </c>
      <c r="K55" s="98">
        <v>43471</v>
      </c>
    </row>
    <row r="56" spans="9:11" ht="20.100000000000001" customHeight="1"/>
    <row r="57" spans="9:11" ht="20.100000000000001" customHeight="1"/>
  </sheetData>
  <mergeCells count="1">
    <mergeCell ref="D1:I2"/>
  </mergeCells>
  <hyperlinks>
    <hyperlink ref="D1:I2" location="Agents!A1" display="SOMMAIRE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9" t="s">
        <v>54</v>
      </c>
      <c r="L1" s="100"/>
      <c r="M1" s="100"/>
      <c r="N1" s="100"/>
      <c r="O1" s="100"/>
      <c r="P1" s="101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102"/>
      <c r="L2" s="103"/>
      <c r="M2" s="103"/>
      <c r="N2" s="103"/>
      <c r="O2" s="103"/>
      <c r="P2" s="104"/>
    </row>
    <row r="3" spans="1:16" ht="15.75">
      <c r="A3" s="19"/>
      <c r="B3" s="26" t="s">
        <v>5</v>
      </c>
      <c r="C3" s="44">
        <f t="shared" ref="C3:C66" si="0">SUM(D3:G3)</f>
        <v>35</v>
      </c>
      <c r="D3" s="33">
        <f>'semaine 01'!D3+'semaine 02'!D3</f>
        <v>35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89</v>
      </c>
      <c r="D4" s="33"/>
      <c r="E4" s="34">
        <f>57+32</f>
        <v>89</v>
      </c>
      <c r="F4" s="34"/>
      <c r="G4" s="34"/>
    </row>
    <row r="5" spans="1:16">
      <c r="A5" s="19"/>
      <c r="B5" s="28" t="s">
        <v>7</v>
      </c>
      <c r="C5" s="44">
        <f t="shared" si="0"/>
        <v>103</v>
      </c>
      <c r="D5" s="33"/>
      <c r="E5" s="34"/>
      <c r="F5" s="34">
        <f>70+33</f>
        <v>103</v>
      </c>
      <c r="G5" s="34"/>
    </row>
    <row r="6" spans="1:16">
      <c r="A6" s="18"/>
      <c r="B6" s="35" t="s">
        <v>8</v>
      </c>
      <c r="C6" s="44">
        <f t="shared" si="0"/>
        <v>17</v>
      </c>
      <c r="D6" s="33"/>
      <c r="E6" s="34"/>
      <c r="F6" s="34"/>
      <c r="G6" s="34">
        <f>2+15</f>
        <v>17</v>
      </c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 hidden="1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 hidden="1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 hidden="1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 hidden="1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 hidden="1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 hidden="1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 hidden="1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 hidden="1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 hidden="1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 hidden="1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 hidden="1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 hidden="1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 hidden="1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 hidden="1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 hidden="1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 hidden="1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 hidden="1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 hidden="1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 hidden="1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 hidden="1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 hidden="1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 hidden="1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 hidden="1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 hidden="1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 hidden="1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 hidden="1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 hidden="1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 hidden="1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 hidden="1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 hidden="1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 hidden="1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 hidden="1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 hidden="1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 hidden="1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 hidden="1">
      <c r="B134" s="28"/>
      <c r="C134" s="44">
        <f t="shared" si="3"/>
        <v>0</v>
      </c>
      <c r="D134" s="39"/>
      <c r="E134" s="39"/>
      <c r="F134" s="39"/>
      <c r="G134" s="39"/>
    </row>
    <row r="135" spans="1:7" hidden="1">
      <c r="B135" s="36"/>
      <c r="C135" s="44">
        <f t="shared" si="3"/>
        <v>0</v>
      </c>
      <c r="D135" s="39"/>
      <c r="E135" s="39"/>
      <c r="F135" s="39"/>
      <c r="G135" s="39"/>
    </row>
    <row r="136" spans="1:7" hidden="1">
      <c r="B136" s="28"/>
      <c r="C136" s="44">
        <f t="shared" si="3"/>
        <v>0</v>
      </c>
      <c r="D136" s="39"/>
      <c r="E136" s="39"/>
      <c r="F136" s="39"/>
      <c r="G136" s="39"/>
    </row>
    <row r="137" spans="1:7" hidden="1">
      <c r="B137" s="28"/>
      <c r="C137" s="44">
        <f t="shared" si="3"/>
        <v>0</v>
      </c>
      <c r="D137" s="39"/>
      <c r="E137" s="39"/>
      <c r="F137" s="39"/>
      <c r="G137" s="39"/>
    </row>
    <row r="138" spans="1:7" ht="15.75" hidden="1">
      <c r="B138" s="26"/>
      <c r="C138" s="44">
        <f t="shared" si="3"/>
        <v>0</v>
      </c>
      <c r="D138" s="39"/>
      <c r="E138" s="39"/>
      <c r="F138" s="39"/>
      <c r="G138" s="39"/>
    </row>
    <row r="139" spans="1:7" hidden="1">
      <c r="B139" s="28"/>
      <c r="C139" s="44">
        <f t="shared" si="3"/>
        <v>0</v>
      </c>
      <c r="D139" s="39"/>
      <c r="E139" s="39"/>
      <c r="F139" s="39"/>
      <c r="G139" s="39"/>
    </row>
    <row r="140" spans="1:7" hidden="1">
      <c r="B140" s="36"/>
      <c r="C140" s="44">
        <f t="shared" si="3"/>
        <v>0</v>
      </c>
      <c r="D140" s="39"/>
      <c r="E140" s="39"/>
      <c r="F140" s="39"/>
      <c r="G140" s="39"/>
    </row>
    <row r="141" spans="1:7" hidden="1">
      <c r="B141" s="28"/>
      <c r="C141" s="44">
        <f t="shared" si="3"/>
        <v>0</v>
      </c>
      <c r="D141" s="39"/>
      <c r="E141" s="39"/>
      <c r="F141" s="39"/>
      <c r="G141" s="39"/>
    </row>
    <row r="142" spans="1:7" hidden="1">
      <c r="B142" s="36"/>
      <c r="C142" s="44">
        <f t="shared" si="3"/>
        <v>0</v>
      </c>
      <c r="D142" s="39"/>
      <c r="E142" s="39"/>
      <c r="F142" s="39"/>
      <c r="G142" s="39"/>
    </row>
    <row r="143" spans="1:7" ht="15.75" hidden="1">
      <c r="B143" s="38"/>
      <c r="C143" s="44">
        <f t="shared" si="3"/>
        <v>0</v>
      </c>
      <c r="D143" s="39"/>
      <c r="E143" s="39"/>
      <c r="F143" s="39"/>
      <c r="G143" s="39"/>
    </row>
    <row r="144" spans="1:7" hidden="1">
      <c r="B144" s="36"/>
      <c r="C144" s="44">
        <f t="shared" si="3"/>
        <v>0</v>
      </c>
      <c r="D144" s="39"/>
      <c r="E144" s="39"/>
      <c r="F144" s="39"/>
      <c r="G144" s="39"/>
    </row>
    <row r="145" spans="2:7" ht="15.75" hidden="1">
      <c r="B145" s="26"/>
      <c r="C145" s="44">
        <f t="shared" si="3"/>
        <v>0</v>
      </c>
      <c r="D145" s="39"/>
      <c r="E145" s="39"/>
      <c r="F145" s="39"/>
      <c r="G145" s="39"/>
    </row>
    <row r="146" spans="2:7" hidden="1">
      <c r="B146" s="36"/>
      <c r="C146" s="44">
        <f t="shared" si="3"/>
        <v>0</v>
      </c>
      <c r="D146" s="39"/>
      <c r="E146" s="39"/>
      <c r="F146" s="39"/>
      <c r="G146" s="39"/>
    </row>
    <row r="147" spans="2:7" hidden="1">
      <c r="B147" s="29"/>
      <c r="C147" s="44">
        <f t="shared" si="3"/>
        <v>0</v>
      </c>
      <c r="D147" s="39"/>
      <c r="E147" s="39"/>
      <c r="F147" s="39"/>
      <c r="G147" s="39"/>
    </row>
    <row r="148" spans="2:7" hidden="1">
      <c r="B148" s="36"/>
      <c r="C148" s="44">
        <f t="shared" si="3"/>
        <v>0</v>
      </c>
      <c r="D148" s="39"/>
      <c r="E148" s="39"/>
      <c r="F148" s="39"/>
      <c r="G148" s="39"/>
    </row>
    <row r="149" spans="2:7" ht="15.75" hidden="1">
      <c r="B149" s="38"/>
      <c r="C149" s="44">
        <f t="shared" si="3"/>
        <v>0</v>
      </c>
      <c r="D149" s="39"/>
      <c r="E149" s="39"/>
      <c r="F149" s="39"/>
      <c r="G149" s="39"/>
    </row>
    <row r="150" spans="2:7" hidden="1">
      <c r="B150" s="31"/>
      <c r="C150" s="44">
        <f t="shared" si="3"/>
        <v>0</v>
      </c>
      <c r="D150" s="39"/>
      <c r="E150" s="39"/>
      <c r="F150" s="39"/>
      <c r="G150" s="39"/>
    </row>
    <row r="151" spans="2:7" ht="15.75" hidden="1">
      <c r="B151" s="38"/>
      <c r="C151" s="44">
        <f t="shared" si="3"/>
        <v>0</v>
      </c>
      <c r="D151" s="39"/>
      <c r="E151" s="39"/>
      <c r="F151" s="39"/>
      <c r="G151" s="39"/>
    </row>
    <row r="152" spans="2:7" ht="15.75" hidden="1">
      <c r="B152" s="26"/>
      <c r="C152" s="44">
        <f t="shared" si="3"/>
        <v>0</v>
      </c>
      <c r="D152" s="39"/>
      <c r="E152" s="39"/>
      <c r="F152" s="39"/>
      <c r="G152" s="39"/>
    </row>
    <row r="153" spans="2:7" hidden="1">
      <c r="B153" s="28"/>
      <c r="C153" s="44">
        <f t="shared" si="3"/>
        <v>0</v>
      </c>
      <c r="D153" s="39"/>
      <c r="E153" s="39"/>
      <c r="F153" s="39"/>
      <c r="G153" s="39"/>
    </row>
    <row r="154" spans="2:7" hidden="1">
      <c r="B154" s="31"/>
      <c r="C154" s="44">
        <f t="shared" si="3"/>
        <v>0</v>
      </c>
      <c r="D154" s="39"/>
      <c r="E154" s="39"/>
      <c r="F154" s="39"/>
      <c r="G154" s="39"/>
    </row>
    <row r="155" spans="2:7" hidden="1">
      <c r="B155" s="31"/>
      <c r="C155" s="44">
        <f t="shared" si="3"/>
        <v>0</v>
      </c>
      <c r="D155" s="39"/>
      <c r="E155" s="39"/>
      <c r="F155" s="39"/>
      <c r="G155" s="39"/>
    </row>
    <row r="156" spans="2:7" hidden="1">
      <c r="B156" s="28"/>
      <c r="C156" s="44">
        <f t="shared" si="3"/>
        <v>0</v>
      </c>
      <c r="D156" s="39"/>
      <c r="E156" s="39"/>
      <c r="F156" s="39"/>
      <c r="G156" s="39"/>
    </row>
    <row r="157" spans="2:7" hidden="1">
      <c r="B157" s="28"/>
      <c r="C157" s="44">
        <f t="shared" si="3"/>
        <v>0</v>
      </c>
      <c r="D157" s="39"/>
      <c r="E157" s="39"/>
      <c r="F157" s="39"/>
      <c r="G157" s="39"/>
    </row>
    <row r="158" spans="2:7" hidden="1">
      <c r="B158" s="28"/>
      <c r="C158" s="44">
        <f t="shared" si="3"/>
        <v>0</v>
      </c>
      <c r="D158" s="39"/>
      <c r="E158" s="39"/>
      <c r="F158" s="39"/>
      <c r="G158" s="39"/>
    </row>
    <row r="159" spans="2:7" hidden="1">
      <c r="B159" s="28"/>
      <c r="C159" s="44">
        <f t="shared" si="3"/>
        <v>0</v>
      </c>
      <c r="D159" s="39"/>
      <c r="E159" s="39"/>
      <c r="F159" s="39"/>
      <c r="G159" s="39"/>
    </row>
    <row r="160" spans="2:7" ht="15.75" hidden="1">
      <c r="B160" s="38"/>
      <c r="C160" s="44">
        <f t="shared" si="3"/>
        <v>0</v>
      </c>
      <c r="D160" s="39"/>
      <c r="E160" s="39"/>
      <c r="F160" s="39"/>
      <c r="G160" s="39"/>
    </row>
    <row r="161" spans="2:7" hidden="1">
      <c r="B161" s="28"/>
      <c r="C161" s="44">
        <f t="shared" si="3"/>
        <v>0</v>
      </c>
      <c r="D161" s="39"/>
      <c r="E161" s="39"/>
      <c r="F161" s="39"/>
      <c r="G161" s="39"/>
    </row>
    <row r="162" spans="2:7" ht="15.75" hidden="1">
      <c r="B162" s="26"/>
      <c r="C162" s="44">
        <f t="shared" si="3"/>
        <v>0</v>
      </c>
      <c r="D162" s="39"/>
      <c r="E162" s="39"/>
      <c r="F162" s="39"/>
      <c r="G162" s="39"/>
    </row>
    <row r="163" spans="2:7" hidden="1">
      <c r="B163" s="28"/>
      <c r="C163" s="44">
        <f t="shared" si="3"/>
        <v>0</v>
      </c>
      <c r="D163" s="39"/>
      <c r="E163" s="39"/>
      <c r="F163" s="39"/>
      <c r="G163" s="39"/>
    </row>
    <row r="164" spans="2:7" hidden="1">
      <c r="B164" s="28"/>
      <c r="C164" s="44">
        <f t="shared" si="3"/>
        <v>0</v>
      </c>
      <c r="D164" s="39"/>
      <c r="E164" s="39"/>
      <c r="F164" s="39"/>
      <c r="G164" s="39"/>
    </row>
    <row r="165" spans="2:7" hidden="1">
      <c r="B165" s="36"/>
      <c r="C165" s="44">
        <f t="shared" si="3"/>
        <v>0</v>
      </c>
      <c r="D165" s="39"/>
      <c r="E165" s="39"/>
      <c r="F165" s="39"/>
      <c r="G165" s="39"/>
    </row>
    <row r="166" spans="2:7" hidden="1">
      <c r="B166" s="29"/>
      <c r="C166" s="44">
        <f t="shared" si="3"/>
        <v>0</v>
      </c>
      <c r="D166" s="39"/>
      <c r="E166" s="39"/>
      <c r="F166" s="39"/>
      <c r="G166" s="39"/>
    </row>
    <row r="167" spans="2:7" hidden="1">
      <c r="B167" s="30"/>
      <c r="C167" s="44">
        <f t="shared" si="3"/>
        <v>0</v>
      </c>
      <c r="D167" s="39"/>
      <c r="E167" s="39"/>
      <c r="F167" s="39"/>
      <c r="G167" s="39"/>
    </row>
    <row r="168" spans="2:7" ht="15.75" hidden="1">
      <c r="B168" s="26"/>
      <c r="C168" s="44">
        <f t="shared" si="3"/>
        <v>0</v>
      </c>
      <c r="D168" s="39"/>
      <c r="E168" s="39"/>
      <c r="F168" s="39"/>
      <c r="G168" s="39"/>
    </row>
    <row r="169" spans="2:7" hidden="1">
      <c r="B169" s="36"/>
      <c r="C169" s="44">
        <f t="shared" si="3"/>
        <v>0</v>
      </c>
      <c r="D169" s="39"/>
      <c r="E169" s="39"/>
      <c r="F169" s="39"/>
      <c r="G169" s="39"/>
    </row>
    <row r="170" spans="2:7" hidden="1">
      <c r="B170" s="30"/>
      <c r="C170" s="44">
        <f t="shared" si="3"/>
        <v>0</v>
      </c>
      <c r="D170" s="39"/>
      <c r="E170" s="39"/>
      <c r="F170" s="39"/>
      <c r="G170" s="39"/>
    </row>
    <row r="171" spans="2:7" hidden="1">
      <c r="B171" s="28"/>
      <c r="C171" s="44">
        <f t="shared" si="3"/>
        <v>0</v>
      </c>
      <c r="D171" s="39"/>
      <c r="E171" s="39"/>
      <c r="F171" s="39"/>
      <c r="G171" s="39"/>
    </row>
    <row r="172" spans="2:7" ht="15.75" hidden="1">
      <c r="B172" s="38"/>
      <c r="C172" s="44">
        <f t="shared" si="3"/>
        <v>0</v>
      </c>
      <c r="D172" s="39"/>
      <c r="E172" s="39"/>
      <c r="F172" s="39"/>
      <c r="G172" s="39"/>
    </row>
    <row r="173" spans="2:7" hidden="1">
      <c r="B173" s="28"/>
      <c r="C173" s="44">
        <f t="shared" si="3"/>
        <v>0</v>
      </c>
      <c r="D173" s="39"/>
      <c r="E173" s="39"/>
      <c r="F173" s="39"/>
      <c r="G173" s="39"/>
    </row>
    <row r="174" spans="2:7" ht="15.75" hidden="1">
      <c r="B174" s="38"/>
      <c r="C174" s="44">
        <f t="shared" si="3"/>
        <v>0</v>
      </c>
      <c r="D174" s="39"/>
      <c r="E174" s="39"/>
      <c r="F174" s="39"/>
      <c r="G174" s="39"/>
    </row>
    <row r="175" spans="2:7" hidden="1">
      <c r="B175" s="30"/>
      <c r="C175" s="44">
        <f t="shared" si="3"/>
        <v>0</v>
      </c>
      <c r="D175" s="39"/>
      <c r="E175" s="39"/>
      <c r="F175" s="39"/>
      <c r="G175" s="39"/>
    </row>
    <row r="176" spans="2:7" hidden="1">
      <c r="B176" s="28"/>
      <c r="C176" s="44">
        <f t="shared" si="3"/>
        <v>0</v>
      </c>
      <c r="D176" s="39"/>
      <c r="E176" s="39"/>
      <c r="F176" s="39"/>
      <c r="G176" s="39"/>
    </row>
    <row r="177" spans="2:7" hidden="1">
      <c r="B177" s="28"/>
      <c r="C177" s="44">
        <f t="shared" si="3"/>
        <v>0</v>
      </c>
      <c r="D177" s="39"/>
      <c r="E177" s="39"/>
      <c r="F177" s="39"/>
      <c r="G177" s="39"/>
    </row>
    <row r="178" spans="2:7" hidden="1">
      <c r="B178" s="30"/>
      <c r="C178" s="44">
        <f t="shared" si="3"/>
        <v>0</v>
      </c>
      <c r="D178" s="39"/>
      <c r="E178" s="39"/>
      <c r="F178" s="39"/>
      <c r="G178" s="39"/>
    </row>
    <row r="179" spans="2:7" hidden="1">
      <c r="B179" s="28"/>
      <c r="C179" s="44">
        <f t="shared" si="3"/>
        <v>0</v>
      </c>
      <c r="D179" s="39"/>
      <c r="E179" s="39"/>
      <c r="F179" s="39"/>
      <c r="G179" s="39"/>
    </row>
    <row r="180" spans="2:7" ht="15.75" hidden="1">
      <c r="B180" s="38"/>
      <c r="C180" s="44">
        <f t="shared" si="3"/>
        <v>0</v>
      </c>
      <c r="D180" s="39"/>
      <c r="E180" s="39"/>
      <c r="F180" s="39"/>
      <c r="G180" s="39"/>
    </row>
    <row r="181" spans="2:7" hidden="1">
      <c r="B181" s="36"/>
      <c r="C181" s="44">
        <f t="shared" si="3"/>
        <v>0</v>
      </c>
      <c r="D181" s="39"/>
      <c r="E181" s="39"/>
      <c r="F181" s="39"/>
      <c r="G181" s="39"/>
    </row>
    <row r="182" spans="2:7" hidden="1">
      <c r="B182" s="31"/>
      <c r="C182" s="44">
        <f t="shared" si="3"/>
        <v>0</v>
      </c>
      <c r="D182" s="39"/>
      <c r="E182" s="39"/>
      <c r="F182" s="39"/>
      <c r="G182" s="39"/>
    </row>
    <row r="183" spans="2:7" hidden="1">
      <c r="B183" s="28"/>
      <c r="C183" s="44">
        <f t="shared" si="3"/>
        <v>0</v>
      </c>
      <c r="D183" s="39"/>
      <c r="E183" s="39"/>
      <c r="F183" s="39"/>
      <c r="G183" s="39"/>
    </row>
    <row r="184" spans="2:7" hidden="1">
      <c r="B184" s="36"/>
      <c r="C184" s="44">
        <f t="shared" si="3"/>
        <v>0</v>
      </c>
      <c r="D184" s="39"/>
      <c r="E184" s="39"/>
      <c r="F184" s="39"/>
      <c r="G184" s="39"/>
    </row>
    <row r="185" spans="2:7" ht="15.75" hidden="1">
      <c r="B185" s="26"/>
      <c r="C185" s="44">
        <f t="shared" si="3"/>
        <v>0</v>
      </c>
      <c r="D185" s="39"/>
      <c r="E185" s="39"/>
      <c r="F185" s="39"/>
      <c r="G185" s="39"/>
    </row>
    <row r="186" spans="2:7" hidden="1">
      <c r="B186" s="36"/>
      <c r="C186" s="44">
        <f t="shared" si="3"/>
        <v>0</v>
      </c>
      <c r="D186" s="39"/>
      <c r="E186" s="39"/>
      <c r="F186" s="39"/>
      <c r="G186" s="39"/>
    </row>
    <row r="187" spans="2:7" hidden="1">
      <c r="B187" s="30"/>
      <c r="C187" s="44">
        <f t="shared" si="3"/>
        <v>0</v>
      </c>
      <c r="D187" s="39"/>
      <c r="E187" s="39"/>
      <c r="F187" s="39"/>
      <c r="G187" s="39"/>
    </row>
    <row r="188" spans="2:7" ht="15.75" hidden="1">
      <c r="B188" s="26"/>
      <c r="C188" s="44">
        <f t="shared" si="3"/>
        <v>0</v>
      </c>
      <c r="D188" s="39"/>
      <c r="E188" s="39"/>
      <c r="F188" s="39"/>
      <c r="G188" s="39"/>
    </row>
    <row r="189" spans="2:7" hidden="1">
      <c r="B189" s="40"/>
      <c r="C189" s="44">
        <f t="shared" si="3"/>
        <v>0</v>
      </c>
      <c r="D189" s="39"/>
      <c r="E189" s="39"/>
      <c r="F189" s="39"/>
      <c r="G189" s="39"/>
    </row>
    <row r="190" spans="2:7" hidden="1">
      <c r="B190" s="28"/>
      <c r="C190" s="44">
        <f t="shared" si="3"/>
        <v>0</v>
      </c>
      <c r="D190" s="39"/>
      <c r="E190" s="39"/>
      <c r="F190" s="39"/>
      <c r="G190" s="39"/>
    </row>
    <row r="191" spans="2:7" hidden="1">
      <c r="B191" s="36"/>
      <c r="C191" s="44">
        <f t="shared" si="3"/>
        <v>0</v>
      </c>
      <c r="D191" s="39"/>
      <c r="E191" s="39"/>
      <c r="F191" s="39"/>
      <c r="G191" s="39"/>
    </row>
    <row r="192" spans="2:7" ht="15.75" hidden="1">
      <c r="B192" s="26"/>
      <c r="C192" s="44">
        <f t="shared" si="3"/>
        <v>0</v>
      </c>
      <c r="D192" s="39"/>
      <c r="E192" s="39"/>
      <c r="F192" s="39"/>
      <c r="G192" s="39"/>
    </row>
    <row r="193" spans="2:7" hidden="1">
      <c r="B193" s="28"/>
      <c r="C193" s="44">
        <f t="shared" si="3"/>
        <v>0</v>
      </c>
      <c r="D193" s="39"/>
      <c r="E193" s="39"/>
      <c r="F193" s="39"/>
      <c r="G193" s="39"/>
    </row>
    <row r="194" spans="2:7" hidden="1">
      <c r="B194" s="36"/>
      <c r="C194" s="44">
        <f t="shared" si="3"/>
        <v>0</v>
      </c>
      <c r="D194" s="39"/>
      <c r="E194" s="39"/>
      <c r="F194" s="39"/>
      <c r="G194" s="39"/>
    </row>
    <row r="195" spans="2:7" hidden="1">
      <c r="B195" s="28"/>
      <c r="C195" s="44">
        <f t="shared" si="3"/>
        <v>0</v>
      </c>
      <c r="D195" s="39"/>
      <c r="E195" s="39"/>
      <c r="F195" s="39"/>
      <c r="G195" s="39"/>
    </row>
    <row r="196" spans="2:7" hidden="1">
      <c r="B196" s="30"/>
      <c r="C196" s="44">
        <f t="shared" si="3"/>
        <v>0</v>
      </c>
      <c r="D196" s="39"/>
      <c r="E196" s="39"/>
      <c r="F196" s="39"/>
      <c r="G196" s="39"/>
    </row>
    <row r="197" spans="2:7" hidden="1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 hidden="1">
      <c r="B198" s="36"/>
      <c r="C198" s="44">
        <f t="shared" si="4"/>
        <v>0</v>
      </c>
      <c r="D198" s="39"/>
      <c r="E198" s="39"/>
      <c r="F198" s="39"/>
      <c r="G198" s="39"/>
    </row>
    <row r="199" spans="2:7" hidden="1">
      <c r="B199" s="28"/>
      <c r="C199" s="44">
        <f t="shared" si="4"/>
        <v>0</v>
      </c>
      <c r="D199" s="39"/>
      <c r="E199" s="39"/>
      <c r="F199" s="39"/>
      <c r="G199" s="39"/>
    </row>
    <row r="200" spans="2:7" hidden="1">
      <c r="B200" s="28"/>
      <c r="C200" s="44">
        <f t="shared" si="4"/>
        <v>0</v>
      </c>
      <c r="D200" s="39"/>
      <c r="E200" s="39"/>
      <c r="F200" s="39"/>
      <c r="G200" s="39"/>
    </row>
    <row r="201" spans="2:7" hidden="1">
      <c r="B201" s="28"/>
      <c r="C201" s="44">
        <f t="shared" si="4"/>
        <v>0</v>
      </c>
      <c r="D201" s="39"/>
      <c r="E201" s="39"/>
      <c r="F201" s="39"/>
      <c r="G201" s="39"/>
    </row>
    <row r="202" spans="2:7" hidden="1">
      <c r="B202" s="36"/>
      <c r="C202" s="44">
        <f t="shared" si="4"/>
        <v>0</v>
      </c>
      <c r="D202" s="39"/>
      <c r="E202" s="39"/>
      <c r="F202" s="39"/>
      <c r="G202" s="39"/>
    </row>
    <row r="203" spans="2:7" hidden="1">
      <c r="B203" s="35"/>
      <c r="C203" s="44">
        <f t="shared" si="4"/>
        <v>0</v>
      </c>
      <c r="D203" s="39"/>
      <c r="E203" s="39"/>
      <c r="F203" s="39"/>
      <c r="G203" s="39"/>
    </row>
    <row r="204" spans="2:7" hidden="1">
      <c r="B204" s="28"/>
      <c r="C204" s="44">
        <f t="shared" si="4"/>
        <v>0</v>
      </c>
      <c r="D204" s="39"/>
      <c r="E204" s="39"/>
      <c r="F204" s="39"/>
      <c r="G204" s="39"/>
    </row>
    <row r="205" spans="2:7" hidden="1">
      <c r="B205" s="28"/>
      <c r="C205" s="44">
        <f t="shared" si="4"/>
        <v>0</v>
      </c>
      <c r="D205" s="39"/>
      <c r="E205" s="39"/>
      <c r="F205" s="39"/>
      <c r="G205" s="39"/>
    </row>
    <row r="206" spans="2:7" hidden="1">
      <c r="B206" s="28"/>
      <c r="C206" s="44">
        <f t="shared" si="4"/>
        <v>0</v>
      </c>
      <c r="D206" s="39"/>
      <c r="E206" s="39"/>
      <c r="F206" s="39"/>
      <c r="G206" s="39"/>
    </row>
    <row r="207" spans="2:7" hidden="1">
      <c r="B207" s="35"/>
      <c r="C207" s="44">
        <f t="shared" si="4"/>
        <v>0</v>
      </c>
      <c r="D207" s="39"/>
      <c r="E207" s="39"/>
      <c r="F207" s="39"/>
      <c r="G207" s="39"/>
    </row>
    <row r="208" spans="2:7" hidden="1">
      <c r="B208" s="36"/>
      <c r="C208" s="44">
        <f t="shared" si="4"/>
        <v>0</v>
      </c>
      <c r="D208" s="39"/>
      <c r="E208" s="39"/>
      <c r="F208" s="39"/>
      <c r="G208" s="39"/>
    </row>
    <row r="209" spans="2:7" ht="15.75" hidden="1">
      <c r="B209" s="26"/>
      <c r="C209" s="44">
        <f t="shared" si="4"/>
        <v>0</v>
      </c>
      <c r="D209" s="39"/>
      <c r="E209" s="39"/>
      <c r="F209" s="39"/>
      <c r="G209" s="39"/>
    </row>
    <row r="210" spans="2:7" ht="15.75" hidden="1">
      <c r="B210" s="38"/>
      <c r="C210" s="44">
        <f t="shared" si="4"/>
        <v>0</v>
      </c>
      <c r="D210" s="39"/>
      <c r="E210" s="39"/>
      <c r="F210" s="39"/>
      <c r="G210" s="39"/>
    </row>
    <row r="211" spans="2:7" hidden="1">
      <c r="B211" s="41"/>
      <c r="C211" s="44">
        <f t="shared" si="4"/>
        <v>0</v>
      </c>
      <c r="D211" s="39"/>
      <c r="E211" s="39"/>
      <c r="F211" s="39"/>
      <c r="G211" s="39"/>
    </row>
    <row r="212" spans="2:7" hidden="1">
      <c r="B212" s="36"/>
      <c r="C212" s="44">
        <f t="shared" si="4"/>
        <v>0</v>
      </c>
      <c r="D212" s="39"/>
      <c r="E212" s="39"/>
      <c r="F212" s="39"/>
      <c r="G212" s="39"/>
    </row>
    <row r="213" spans="2:7" ht="15.75" hidden="1">
      <c r="B213" s="26"/>
      <c r="C213" s="44">
        <f t="shared" si="4"/>
        <v>0</v>
      </c>
      <c r="D213" s="39"/>
      <c r="E213" s="39"/>
      <c r="F213" s="39"/>
      <c r="G213" s="39"/>
    </row>
    <row r="214" spans="2:7" hidden="1">
      <c r="B214" s="29"/>
      <c r="C214" s="44">
        <f t="shared" si="4"/>
        <v>0</v>
      </c>
      <c r="D214" s="39"/>
      <c r="E214" s="39"/>
      <c r="F214" s="39"/>
      <c r="G214" s="39"/>
    </row>
    <row r="215" spans="2:7" hidden="1">
      <c r="B215" s="30"/>
      <c r="C215" s="44">
        <f t="shared" si="4"/>
        <v>0</v>
      </c>
      <c r="D215" s="39"/>
      <c r="E215" s="39"/>
      <c r="F215" s="39"/>
      <c r="G215" s="39"/>
    </row>
    <row r="216" spans="2:7" hidden="1">
      <c r="B216" s="36"/>
      <c r="C216" s="44">
        <f t="shared" si="4"/>
        <v>0</v>
      </c>
      <c r="D216" s="39"/>
      <c r="E216" s="39"/>
      <c r="F216" s="39"/>
      <c r="G216" s="39"/>
    </row>
    <row r="217" spans="2:7" ht="15.75" hidden="1">
      <c r="B217" s="26"/>
      <c r="C217" s="44">
        <f t="shared" si="4"/>
        <v>0</v>
      </c>
      <c r="D217" s="39"/>
      <c r="E217" s="39"/>
      <c r="F217" s="39"/>
      <c r="G217" s="39"/>
    </row>
    <row r="218" spans="2:7" hidden="1">
      <c r="B218" s="30"/>
      <c r="C218" s="44">
        <f t="shared" si="4"/>
        <v>0</v>
      </c>
      <c r="D218" s="39"/>
      <c r="E218" s="39"/>
      <c r="F218" s="39"/>
      <c r="G218" s="39"/>
    </row>
    <row r="219" spans="2:7" hidden="1">
      <c r="B219" s="36"/>
      <c r="C219" s="44">
        <f t="shared" si="4"/>
        <v>0</v>
      </c>
      <c r="D219" s="39"/>
      <c r="E219" s="39"/>
      <c r="F219" s="39"/>
      <c r="G219" s="39"/>
    </row>
    <row r="220" spans="2:7" hidden="1">
      <c r="B220" s="30"/>
      <c r="C220" s="44">
        <f t="shared" si="4"/>
        <v>0</v>
      </c>
      <c r="D220" s="39"/>
      <c r="E220" s="39"/>
      <c r="F220" s="39"/>
      <c r="G220" s="39"/>
    </row>
    <row r="221" spans="2:7" hidden="1">
      <c r="B221" s="28"/>
      <c r="C221" s="44">
        <f t="shared" si="4"/>
        <v>0</v>
      </c>
      <c r="D221" s="39"/>
      <c r="E221" s="39"/>
      <c r="F221" s="39"/>
      <c r="G221" s="39"/>
    </row>
    <row r="222" spans="2:7" hidden="1">
      <c r="B222" s="36"/>
      <c r="C222" s="44">
        <f t="shared" si="4"/>
        <v>0</v>
      </c>
      <c r="D222" s="39"/>
      <c r="E222" s="39"/>
      <c r="F222" s="39"/>
      <c r="G222" s="39"/>
    </row>
    <row r="223" spans="2:7" hidden="1">
      <c r="B223" s="30"/>
      <c r="C223" s="44">
        <f t="shared" si="4"/>
        <v>0</v>
      </c>
      <c r="D223" s="39"/>
      <c r="E223" s="39"/>
      <c r="F223" s="39"/>
      <c r="G223" s="39"/>
    </row>
    <row r="224" spans="2:7" hidden="1">
      <c r="B224" s="28"/>
      <c r="C224" s="44">
        <f t="shared" si="4"/>
        <v>0</v>
      </c>
      <c r="D224" s="39"/>
      <c r="E224" s="39"/>
      <c r="F224" s="39"/>
      <c r="G224" s="39"/>
    </row>
    <row r="225" spans="2:7" hidden="1">
      <c r="B225" s="42"/>
      <c r="C225" s="44">
        <f t="shared" si="4"/>
        <v>0</v>
      </c>
      <c r="D225" s="39"/>
      <c r="E225" s="39"/>
      <c r="F225" s="39"/>
      <c r="G225" s="39"/>
    </row>
    <row r="226" spans="2:7" ht="15.75" hidden="1">
      <c r="B226" s="26"/>
      <c r="C226" s="44">
        <f t="shared" si="4"/>
        <v>0</v>
      </c>
      <c r="D226" s="39"/>
      <c r="E226" s="39"/>
      <c r="F226" s="39"/>
      <c r="G226" s="39"/>
    </row>
    <row r="227" spans="2:7" hidden="1">
      <c r="B227" s="36"/>
      <c r="C227" s="44">
        <f t="shared" si="4"/>
        <v>0</v>
      </c>
      <c r="D227" s="39"/>
      <c r="E227" s="39"/>
      <c r="F227" s="39"/>
      <c r="G227" s="39"/>
    </row>
    <row r="228" spans="2:7" hidden="1">
      <c r="B228" s="29"/>
      <c r="C228" s="44">
        <f t="shared" si="4"/>
        <v>0</v>
      </c>
      <c r="D228" s="39"/>
      <c r="E228" s="39"/>
      <c r="F228" s="39"/>
      <c r="G228" s="39"/>
    </row>
    <row r="229" spans="2:7" hidden="1">
      <c r="B229" s="35"/>
      <c r="C229" s="44">
        <f t="shared" si="4"/>
        <v>0</v>
      </c>
      <c r="D229" s="39"/>
      <c r="E229" s="39"/>
      <c r="F229" s="39"/>
      <c r="G229" s="39"/>
    </row>
    <row r="230" spans="2:7" ht="15.75" hidden="1">
      <c r="B230" s="26"/>
      <c r="C230" s="44">
        <f t="shared" si="4"/>
        <v>0</v>
      </c>
      <c r="D230" s="39"/>
      <c r="E230" s="39"/>
      <c r="F230" s="39"/>
      <c r="G230" s="39"/>
    </row>
    <row r="231" spans="2:7" hidden="1">
      <c r="B231" s="28"/>
      <c r="C231" s="44">
        <f t="shared" si="4"/>
        <v>0</v>
      </c>
      <c r="D231" s="39"/>
      <c r="E231" s="39"/>
      <c r="F231" s="39"/>
      <c r="G231" s="39"/>
    </row>
    <row r="232" spans="2:7" hidden="1">
      <c r="B232" s="36"/>
      <c r="C232" s="44">
        <f t="shared" si="4"/>
        <v>0</v>
      </c>
      <c r="D232" s="39"/>
      <c r="E232" s="39"/>
      <c r="F232" s="39"/>
      <c r="G232" s="39"/>
    </row>
    <row r="233" spans="2:7" ht="15.75" hidden="1">
      <c r="B233" s="26"/>
      <c r="C233" s="44">
        <f t="shared" si="4"/>
        <v>0</v>
      </c>
      <c r="D233" s="39"/>
      <c r="E233" s="39"/>
      <c r="F233" s="39"/>
      <c r="G233" s="39"/>
    </row>
    <row r="234" spans="2:7" hidden="1">
      <c r="B234" s="28"/>
      <c r="C234" s="44">
        <f t="shared" si="4"/>
        <v>0</v>
      </c>
      <c r="D234" s="39"/>
      <c r="E234" s="39"/>
      <c r="F234" s="39"/>
      <c r="G234" s="39"/>
    </row>
    <row r="235" spans="2:7" hidden="1">
      <c r="B235" s="31"/>
      <c r="C235" s="44">
        <f t="shared" si="4"/>
        <v>0</v>
      </c>
      <c r="D235" s="39"/>
      <c r="E235" s="39"/>
      <c r="F235" s="39"/>
      <c r="G235" s="39"/>
    </row>
    <row r="236" spans="2:7" hidden="1">
      <c r="B236" s="36"/>
      <c r="C236" s="44">
        <f t="shared" si="4"/>
        <v>0</v>
      </c>
      <c r="D236" s="39"/>
      <c r="E236" s="39"/>
      <c r="F236" s="39"/>
      <c r="G236" s="39"/>
    </row>
    <row r="237" spans="2:7" ht="15.75" hidden="1">
      <c r="B237" s="26"/>
      <c r="C237" s="44">
        <f t="shared" si="4"/>
        <v>0</v>
      </c>
      <c r="D237" s="39"/>
      <c r="E237" s="39"/>
      <c r="F237" s="39"/>
      <c r="G237" s="39"/>
    </row>
    <row r="238" spans="2:7" hidden="1">
      <c r="B238" s="36"/>
      <c r="C238" s="44">
        <f t="shared" si="4"/>
        <v>0</v>
      </c>
      <c r="D238" s="39"/>
      <c r="E238" s="39"/>
      <c r="F238" s="39"/>
      <c r="G238" s="39"/>
    </row>
    <row r="239" spans="2:7" hidden="1">
      <c r="B239" s="28"/>
      <c r="C239" s="44">
        <f t="shared" si="4"/>
        <v>0</v>
      </c>
      <c r="D239" s="39"/>
      <c r="E239" s="39"/>
      <c r="F239" s="39"/>
      <c r="G239" s="39"/>
    </row>
    <row r="240" spans="2:7" hidden="1">
      <c r="B240" s="28"/>
      <c r="C240" s="44">
        <f t="shared" si="4"/>
        <v>0</v>
      </c>
      <c r="D240" s="39"/>
      <c r="E240" s="39"/>
      <c r="F240" s="39"/>
      <c r="G240" s="39"/>
    </row>
    <row r="241" spans="2:7" hidden="1">
      <c r="B241" s="28"/>
      <c r="C241" s="44">
        <f t="shared" si="4"/>
        <v>0</v>
      </c>
      <c r="D241" s="39"/>
      <c r="E241" s="39"/>
      <c r="F241" s="39"/>
      <c r="G241" s="39"/>
    </row>
    <row r="242" spans="2:7" hidden="1">
      <c r="B242" s="36"/>
      <c r="C242" s="44">
        <f t="shared" si="4"/>
        <v>0</v>
      </c>
      <c r="D242" s="39"/>
      <c r="E242" s="39"/>
      <c r="F242" s="39"/>
      <c r="G242" s="39"/>
    </row>
    <row r="243" spans="2:7" hidden="1">
      <c r="B243" s="28"/>
      <c r="C243" s="44">
        <f t="shared" si="4"/>
        <v>0</v>
      </c>
      <c r="D243" s="39"/>
      <c r="E243" s="39"/>
      <c r="F243" s="39"/>
      <c r="G243" s="39"/>
    </row>
    <row r="244" spans="2:7" hidden="1">
      <c r="B244" s="36"/>
      <c r="C244" s="44">
        <f t="shared" si="4"/>
        <v>0</v>
      </c>
      <c r="D244" s="39"/>
      <c r="E244" s="39"/>
      <c r="F244" s="39"/>
      <c r="G244" s="39"/>
    </row>
    <row r="245" spans="2:7" hidden="1">
      <c r="B245" s="28"/>
      <c r="C245" s="44">
        <f t="shared" si="4"/>
        <v>0</v>
      </c>
      <c r="D245" s="39"/>
      <c r="E245" s="39"/>
      <c r="F245" s="39"/>
      <c r="G245" s="39"/>
    </row>
    <row r="246" spans="2:7" hidden="1">
      <c r="B246" s="28"/>
      <c r="C246" s="44">
        <f t="shared" si="4"/>
        <v>0</v>
      </c>
      <c r="D246" s="39"/>
      <c r="E246" s="39"/>
      <c r="F246" s="39"/>
      <c r="G246" s="39"/>
    </row>
    <row r="247" spans="2:7" hidden="1">
      <c r="B247" s="28"/>
      <c r="C247" s="44">
        <f t="shared" si="4"/>
        <v>0</v>
      </c>
      <c r="D247" s="39"/>
      <c r="E247" s="39"/>
      <c r="F247" s="39"/>
      <c r="G247" s="39"/>
    </row>
    <row r="248" spans="2:7" hidden="1">
      <c r="B248" s="36"/>
      <c r="C248" s="44">
        <f t="shared" si="4"/>
        <v>0</v>
      </c>
      <c r="D248" s="39"/>
      <c r="E248" s="39"/>
      <c r="F248" s="39"/>
      <c r="G248" s="39"/>
    </row>
    <row r="249" spans="2:7" hidden="1">
      <c r="B249" s="28"/>
      <c r="C249" s="44">
        <f t="shared" si="4"/>
        <v>0</v>
      </c>
      <c r="D249" s="39"/>
      <c r="E249" s="39"/>
      <c r="F249" s="39"/>
      <c r="G249" s="39"/>
    </row>
    <row r="250" spans="2:7" hidden="1">
      <c r="B250" s="36"/>
      <c r="C250" s="44">
        <f t="shared" si="4"/>
        <v>0</v>
      </c>
      <c r="D250" s="39"/>
      <c r="E250" s="39"/>
      <c r="F250" s="39"/>
      <c r="G250" s="39"/>
    </row>
    <row r="251" spans="2:7" ht="15.75" hidden="1">
      <c r="B251" s="26"/>
      <c r="C251" s="44">
        <f t="shared" si="4"/>
        <v>0</v>
      </c>
      <c r="D251" s="39"/>
      <c r="E251" s="39"/>
      <c r="F251" s="39"/>
      <c r="G251" s="39"/>
    </row>
    <row r="252" spans="2:7" hidden="1">
      <c r="B252" s="36"/>
      <c r="C252" s="44">
        <f t="shared" si="4"/>
        <v>0</v>
      </c>
      <c r="D252" s="39"/>
      <c r="E252" s="39"/>
      <c r="F252" s="39"/>
      <c r="G252" s="39"/>
    </row>
    <row r="253" spans="2:7" hidden="1">
      <c r="B253" s="36"/>
      <c r="C253" s="44">
        <f t="shared" si="4"/>
        <v>0</v>
      </c>
      <c r="D253" s="39"/>
      <c r="E253" s="39"/>
      <c r="F253" s="39"/>
      <c r="G253" s="39"/>
    </row>
    <row r="254" spans="2:7" hidden="1">
      <c r="B254" s="28"/>
      <c r="C254" s="44">
        <f t="shared" si="4"/>
        <v>0</v>
      </c>
      <c r="D254" s="39"/>
      <c r="E254" s="39"/>
      <c r="F254" s="39"/>
      <c r="G254" s="39"/>
    </row>
    <row r="255" spans="2:7" hidden="1">
      <c r="B255" s="36"/>
      <c r="C255" s="44">
        <f t="shared" si="4"/>
        <v>0</v>
      </c>
      <c r="D255" s="39"/>
      <c r="E255" s="39"/>
      <c r="F255" s="39"/>
      <c r="G255" s="39"/>
    </row>
    <row r="256" spans="2:7" ht="15.75" hidden="1">
      <c r="B256" s="26"/>
      <c r="C256" s="44">
        <f t="shared" si="4"/>
        <v>0</v>
      </c>
      <c r="D256" s="39"/>
      <c r="E256" s="39"/>
      <c r="F256" s="39"/>
      <c r="G256" s="39"/>
    </row>
    <row r="257" spans="2:7" hidden="1">
      <c r="B257" s="27"/>
      <c r="C257" s="44">
        <f t="shared" si="4"/>
        <v>0</v>
      </c>
      <c r="D257" s="39"/>
      <c r="E257" s="39"/>
      <c r="F257" s="39"/>
      <c r="G257" s="39"/>
    </row>
    <row r="258" spans="2:7" hidden="1">
      <c r="B258" s="30"/>
      <c r="C258" s="44">
        <f t="shared" si="4"/>
        <v>0</v>
      </c>
      <c r="D258" s="39"/>
      <c r="E258" s="39"/>
      <c r="F258" s="39"/>
      <c r="G258" s="39"/>
    </row>
    <row r="259" spans="2:7" hidden="1">
      <c r="B259" s="36"/>
      <c r="C259" s="44">
        <f t="shared" si="4"/>
        <v>0</v>
      </c>
      <c r="D259" s="39"/>
      <c r="E259" s="39"/>
      <c r="F259" s="39"/>
      <c r="G259" s="39"/>
    </row>
    <row r="260" spans="2:7" hidden="1">
      <c r="B260" s="28"/>
      <c r="C260" s="44">
        <f t="shared" si="4"/>
        <v>0</v>
      </c>
      <c r="D260" s="39"/>
      <c r="E260" s="39"/>
      <c r="F260" s="39"/>
      <c r="G260" s="39"/>
    </row>
    <row r="261" spans="2:7" hidden="1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 hidden="1">
      <c r="B262" s="36"/>
      <c r="C262" s="44">
        <f t="shared" si="5"/>
        <v>0</v>
      </c>
      <c r="D262" s="39"/>
      <c r="E262" s="39"/>
      <c r="F262" s="39"/>
      <c r="G262" s="39"/>
    </row>
    <row r="263" spans="2:7" ht="15.75" hidden="1">
      <c r="B263" s="26"/>
      <c r="C263" s="44">
        <f t="shared" si="5"/>
        <v>0</v>
      </c>
      <c r="D263" s="39"/>
      <c r="E263" s="39"/>
      <c r="F263" s="39"/>
      <c r="G263" s="39"/>
    </row>
    <row r="264" spans="2:7" hidden="1">
      <c r="B264" s="36"/>
      <c r="C264" s="44">
        <f t="shared" si="5"/>
        <v>0</v>
      </c>
      <c r="D264" s="39"/>
      <c r="E264" s="39"/>
      <c r="F264" s="39"/>
      <c r="G264" s="39"/>
    </row>
    <row r="265" spans="2:7" ht="15.75" hidden="1">
      <c r="B265" s="26"/>
      <c r="C265" s="44">
        <f t="shared" si="5"/>
        <v>0</v>
      </c>
      <c r="D265" s="39"/>
      <c r="E265" s="39"/>
      <c r="F265" s="39"/>
      <c r="G265" s="39"/>
    </row>
    <row r="266" spans="2:7" hidden="1">
      <c r="B266" s="30"/>
      <c r="C266" s="44">
        <f t="shared" si="5"/>
        <v>0</v>
      </c>
      <c r="D266" s="39"/>
      <c r="E266" s="39"/>
      <c r="F266" s="39"/>
      <c r="G266" s="39"/>
    </row>
    <row r="267" spans="2:7" hidden="1">
      <c r="B267" s="29"/>
      <c r="C267" s="44">
        <f t="shared" si="5"/>
        <v>0</v>
      </c>
      <c r="D267" s="39"/>
      <c r="E267" s="39"/>
      <c r="F267" s="39"/>
      <c r="G267" s="39"/>
    </row>
    <row r="268" spans="2:7" hidden="1">
      <c r="B268" s="28"/>
      <c r="C268" s="44">
        <f t="shared" si="5"/>
        <v>0</v>
      </c>
      <c r="D268" s="39"/>
      <c r="E268" s="39"/>
      <c r="F268" s="39"/>
      <c r="G268" s="39"/>
    </row>
    <row r="269" spans="2:7" ht="15.75" hidden="1">
      <c r="B269" s="26"/>
      <c r="C269" s="44">
        <f t="shared" si="5"/>
        <v>0</v>
      </c>
      <c r="D269" s="39"/>
      <c r="E269" s="39"/>
      <c r="F269" s="39"/>
      <c r="G269" s="39"/>
    </row>
    <row r="270" spans="2:7" ht="15.75" hidden="1">
      <c r="B270" s="26"/>
      <c r="C270" s="44">
        <f t="shared" si="5"/>
        <v>0</v>
      </c>
      <c r="D270" s="39"/>
      <c r="E270" s="39"/>
      <c r="F270" s="39"/>
      <c r="G270" s="39"/>
    </row>
    <row r="271" spans="2:7" hidden="1">
      <c r="B271" s="36"/>
      <c r="C271" s="44">
        <f t="shared" si="5"/>
        <v>0</v>
      </c>
      <c r="D271" s="39"/>
      <c r="E271" s="39"/>
      <c r="F271" s="39"/>
      <c r="G271" s="39"/>
    </row>
    <row r="272" spans="2:7" hidden="1">
      <c r="B272" s="36"/>
      <c r="C272" s="44">
        <f t="shared" si="5"/>
        <v>0</v>
      </c>
      <c r="D272" s="39"/>
      <c r="E272" s="39"/>
      <c r="F272" s="39"/>
      <c r="G272" s="39"/>
    </row>
    <row r="273" spans="2:7" hidden="1">
      <c r="B273" s="28"/>
      <c r="C273" s="44">
        <f t="shared" si="5"/>
        <v>0</v>
      </c>
      <c r="D273" s="39"/>
      <c r="E273" s="39"/>
      <c r="F273" s="39"/>
      <c r="G273" s="39"/>
    </row>
    <row r="274" spans="2:7" ht="15.75" hidden="1">
      <c r="B274" s="26"/>
      <c r="C274" s="44">
        <f t="shared" si="5"/>
        <v>0</v>
      </c>
      <c r="D274" s="39"/>
      <c r="E274" s="39"/>
      <c r="F274" s="39"/>
      <c r="G274" s="39"/>
    </row>
    <row r="275" spans="2:7" hidden="1">
      <c r="B275" s="28"/>
      <c r="C275" s="44">
        <f t="shared" si="5"/>
        <v>0</v>
      </c>
      <c r="D275" s="39"/>
      <c r="E275" s="39"/>
      <c r="F275" s="39"/>
      <c r="G275" s="39"/>
    </row>
    <row r="276" spans="2:7" ht="15.75" hidden="1">
      <c r="B276" s="26"/>
      <c r="C276" s="44">
        <f t="shared" si="5"/>
        <v>0</v>
      </c>
      <c r="D276" s="39"/>
      <c r="E276" s="39"/>
      <c r="F276" s="39"/>
      <c r="G276" s="39"/>
    </row>
    <row r="277" spans="2:7" hidden="1">
      <c r="B277" s="30"/>
      <c r="C277" s="44">
        <f t="shared" si="5"/>
        <v>0</v>
      </c>
      <c r="D277" s="39"/>
      <c r="E277" s="39"/>
      <c r="F277" s="39"/>
      <c r="G277" s="39"/>
    </row>
    <row r="278" spans="2:7" hidden="1">
      <c r="B278" s="36"/>
      <c r="C278" s="44">
        <f t="shared" si="5"/>
        <v>0</v>
      </c>
      <c r="D278" s="39"/>
      <c r="E278" s="39"/>
      <c r="F278" s="39"/>
      <c r="G278" s="39"/>
    </row>
    <row r="279" spans="2:7" hidden="1">
      <c r="B279" s="42"/>
      <c r="C279" s="44">
        <f t="shared" si="5"/>
        <v>0</v>
      </c>
      <c r="D279" s="39"/>
      <c r="E279" s="39"/>
      <c r="F279" s="39"/>
      <c r="G279" s="39"/>
    </row>
    <row r="280" spans="2:7" hidden="1">
      <c r="B280" s="42"/>
      <c r="C280" s="44">
        <f t="shared" si="5"/>
        <v>0</v>
      </c>
      <c r="D280" s="39"/>
      <c r="E280" s="39"/>
      <c r="F280" s="39"/>
      <c r="G280" s="39"/>
    </row>
    <row r="281" spans="2:7" hidden="1">
      <c r="B281" s="42"/>
      <c r="C281" s="44">
        <f t="shared" si="5"/>
        <v>0</v>
      </c>
      <c r="D281" s="39"/>
      <c r="E281" s="39"/>
      <c r="F281" s="39"/>
      <c r="G281" s="39"/>
    </row>
    <row r="282" spans="2:7" hidden="1">
      <c r="B282" s="35"/>
      <c r="C282" s="44">
        <f t="shared" si="5"/>
        <v>0</v>
      </c>
      <c r="D282" s="39"/>
      <c r="E282" s="39"/>
      <c r="F282" s="39"/>
      <c r="G282" s="39"/>
    </row>
    <row r="283" spans="2:7" hidden="1">
      <c r="B283" s="43"/>
      <c r="C283" s="44">
        <f t="shared" si="5"/>
        <v>0</v>
      </c>
      <c r="D283" s="39"/>
      <c r="E283" s="39"/>
      <c r="F283" s="39"/>
      <c r="G283" s="39"/>
    </row>
    <row r="284" spans="2:7" hidden="1">
      <c r="B284" s="35"/>
      <c r="C284" s="44">
        <f t="shared" si="5"/>
        <v>0</v>
      </c>
      <c r="D284" s="39"/>
      <c r="E284" s="39"/>
      <c r="F284" s="39"/>
      <c r="G284" s="39"/>
    </row>
    <row r="285" spans="2:7" hidden="1">
      <c r="B285" s="43"/>
      <c r="C285" s="44">
        <f t="shared" si="5"/>
        <v>0</v>
      </c>
      <c r="D285" s="39"/>
      <c r="E285" s="39"/>
      <c r="F285" s="39"/>
      <c r="G285" s="39"/>
    </row>
    <row r="286" spans="2:7" ht="15.75" hidden="1">
      <c r="B286" s="26"/>
      <c r="C286" s="44">
        <f t="shared" si="5"/>
        <v>0</v>
      </c>
      <c r="D286" s="39"/>
      <c r="E286" s="39"/>
      <c r="F286" s="39"/>
      <c r="G286" s="39"/>
    </row>
    <row r="287" spans="2:7" hidden="1">
      <c r="B287" s="30"/>
      <c r="C287" s="44">
        <f t="shared" si="5"/>
        <v>0</v>
      </c>
      <c r="D287" s="39"/>
      <c r="E287" s="39"/>
      <c r="F287" s="39"/>
      <c r="G287" s="39"/>
    </row>
    <row r="288" spans="2:7" hidden="1">
      <c r="B288" s="36"/>
      <c r="C288" s="44">
        <f t="shared" si="5"/>
        <v>0</v>
      </c>
      <c r="D288" s="39"/>
      <c r="E288" s="39"/>
      <c r="F288" s="39"/>
      <c r="G288" s="39"/>
    </row>
    <row r="289" spans="2:7" hidden="1">
      <c r="B289" s="36"/>
      <c r="C289" s="44">
        <f t="shared" si="5"/>
        <v>0</v>
      </c>
      <c r="D289" s="39"/>
      <c r="E289" s="39"/>
      <c r="F289" s="39"/>
      <c r="G289" s="39"/>
    </row>
    <row r="290" spans="2:7" hidden="1">
      <c r="B290" s="30"/>
      <c r="C290" s="44">
        <f t="shared" si="5"/>
        <v>0</v>
      </c>
      <c r="D290" s="39"/>
      <c r="E290" s="39"/>
      <c r="F290" s="39"/>
      <c r="G290" s="39"/>
    </row>
    <row r="291" spans="2:7" hidden="1">
      <c r="B291" s="42"/>
      <c r="C291" s="44">
        <f t="shared" si="5"/>
        <v>0</v>
      </c>
      <c r="D291" s="39"/>
      <c r="E291" s="39"/>
      <c r="F291" s="39"/>
      <c r="G291" s="39"/>
    </row>
    <row r="292" spans="2:7" hidden="1">
      <c r="B292" s="35"/>
      <c r="C292" s="44">
        <f t="shared" si="5"/>
        <v>0</v>
      </c>
      <c r="D292" s="39"/>
      <c r="E292" s="39"/>
      <c r="F292" s="39"/>
      <c r="G292" s="39"/>
    </row>
    <row r="293" spans="2:7" hidden="1">
      <c r="B293" s="35"/>
      <c r="C293" s="44">
        <f t="shared" si="5"/>
        <v>0</v>
      </c>
      <c r="D293" s="39"/>
      <c r="E293" s="39"/>
      <c r="F293" s="39"/>
      <c r="G293" s="39"/>
    </row>
    <row r="294" spans="2:7" hidden="1">
      <c r="B294" s="43"/>
      <c r="C294" s="44">
        <f t="shared" si="5"/>
        <v>0</v>
      </c>
      <c r="D294" s="39"/>
      <c r="E294" s="39"/>
      <c r="F294" s="39"/>
      <c r="G294" s="39"/>
    </row>
    <row r="295" spans="2:7" hidden="1">
      <c r="B295" s="29"/>
      <c r="C295" s="44">
        <f t="shared" si="5"/>
        <v>0</v>
      </c>
      <c r="D295" s="39"/>
      <c r="E295" s="39"/>
      <c r="F295" s="39"/>
      <c r="G295" s="39"/>
    </row>
    <row r="296" spans="2:7" hidden="1">
      <c r="B296" s="36"/>
      <c r="C296" s="44">
        <f t="shared" si="5"/>
        <v>0</v>
      </c>
      <c r="D296" s="39"/>
      <c r="E296" s="39"/>
      <c r="F296" s="39"/>
      <c r="G296" s="39"/>
    </row>
    <row r="297" spans="2:7" hidden="1">
      <c r="B297" s="30"/>
      <c r="C297" s="44">
        <f t="shared" si="5"/>
        <v>0</v>
      </c>
      <c r="D297" s="39"/>
      <c r="E297" s="39"/>
      <c r="F297" s="39"/>
      <c r="G297" s="39"/>
    </row>
    <row r="298" spans="2:7" ht="15.75" hidden="1">
      <c r="B298" s="26"/>
      <c r="C298" s="44">
        <f t="shared" si="5"/>
        <v>0</v>
      </c>
      <c r="D298" s="39"/>
      <c r="E298" s="39"/>
      <c r="F298" s="39"/>
      <c r="G298" s="39"/>
    </row>
    <row r="299" spans="2:7" hidden="1">
      <c r="B299" s="36"/>
      <c r="C299" s="44">
        <f t="shared" si="5"/>
        <v>0</v>
      </c>
      <c r="D299" s="39"/>
      <c r="E299" s="39"/>
      <c r="F299" s="39"/>
      <c r="G299" s="39"/>
    </row>
    <row r="300" spans="2:7" hidden="1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sortState ref="B3:B300">
    <sortCondition ref="B300"/>
  </sortState>
  <mergeCells count="1">
    <mergeCell ref="K1:P2"/>
  </mergeCells>
  <hyperlinks>
    <hyperlink ref="K1:P2" location="'semaine 2018'!A1" display="SOMMAIRE"/>
  </hyperlinks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9" t="s">
        <v>54</v>
      </c>
      <c r="L1" s="100"/>
      <c r="M1" s="100"/>
      <c r="N1" s="100"/>
      <c r="O1" s="100"/>
      <c r="P1" s="101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102"/>
      <c r="L2" s="103"/>
      <c r="M2" s="103"/>
      <c r="N2" s="103"/>
      <c r="O2" s="103"/>
      <c r="P2" s="104"/>
    </row>
    <row r="3" spans="1:16" ht="15.75">
      <c r="A3" s="19"/>
      <c r="B3" s="26" t="s">
        <v>5</v>
      </c>
      <c r="C3" s="44">
        <f t="shared" ref="C3:C6" si="0">SUM(D3:G3)</f>
        <v>10</v>
      </c>
      <c r="D3" s="33">
        <v>10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57</v>
      </c>
      <c r="D4" s="33"/>
      <c r="E4" s="34">
        <f>25+32</f>
        <v>57</v>
      </c>
      <c r="F4" s="34"/>
      <c r="G4" s="34"/>
    </row>
    <row r="5" spans="1:16">
      <c r="A5" s="19"/>
      <c r="B5" s="28" t="s">
        <v>7</v>
      </c>
      <c r="C5" s="44">
        <f t="shared" si="0"/>
        <v>33</v>
      </c>
      <c r="D5" s="33"/>
      <c r="E5" s="34"/>
      <c r="F5" s="34">
        <v>33</v>
      </c>
      <c r="G5" s="34"/>
    </row>
    <row r="6" spans="1:16">
      <c r="A6" s="18"/>
      <c r="B6" s="35" t="s">
        <v>8</v>
      </c>
      <c r="C6" s="44">
        <f t="shared" si="0"/>
        <v>15</v>
      </c>
      <c r="D6" s="33"/>
      <c r="E6" s="34"/>
      <c r="F6" s="34"/>
      <c r="G6" s="34">
        <v>15</v>
      </c>
    </row>
    <row r="7" spans="1:16">
      <c r="A7" s="19"/>
      <c r="B7" s="35" t="s">
        <v>9</v>
      </c>
      <c r="C7" s="44">
        <f t="shared" ref="C7:C66" si="1">SUM(D7:G7)</f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1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1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1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1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1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1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1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1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1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1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1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1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1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1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1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1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1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1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1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1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1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1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1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1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1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1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1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1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1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1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1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1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1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1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1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1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1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1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1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1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1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1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1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1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1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1"/>
        <v>0</v>
      </c>
      <c r="D53" s="33"/>
      <c r="E53" s="34"/>
      <c r="F53" s="34"/>
      <c r="G53" s="34"/>
    </row>
    <row r="54" spans="1:7">
      <c r="A54" s="19"/>
      <c r="B54" s="28"/>
      <c r="C54" s="44">
        <f t="shared" si="1"/>
        <v>0</v>
      </c>
      <c r="D54" s="33"/>
      <c r="E54" s="34"/>
      <c r="F54" s="34"/>
      <c r="G54" s="34"/>
    </row>
    <row r="55" spans="1:7">
      <c r="A55" s="19"/>
      <c r="B55" s="30"/>
      <c r="C55" s="44">
        <f t="shared" si="1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1"/>
        <v>0</v>
      </c>
      <c r="D56" s="33"/>
      <c r="E56" s="34"/>
      <c r="F56" s="34"/>
      <c r="G56" s="34"/>
    </row>
    <row r="57" spans="1:7">
      <c r="A57" s="19"/>
      <c r="B57" s="36"/>
      <c r="C57" s="44">
        <f t="shared" si="1"/>
        <v>0</v>
      </c>
      <c r="D57" s="33"/>
      <c r="E57" s="34"/>
      <c r="F57" s="34"/>
      <c r="G57" s="34"/>
    </row>
    <row r="58" spans="1:7">
      <c r="A58" s="18"/>
      <c r="B58" s="28"/>
      <c r="C58" s="44">
        <f t="shared" si="1"/>
        <v>0</v>
      </c>
      <c r="D58" s="33"/>
      <c r="E58" s="34"/>
      <c r="F58" s="34"/>
      <c r="G58" s="34"/>
    </row>
    <row r="59" spans="1:7">
      <c r="A59" s="19"/>
      <c r="B59" s="35"/>
      <c r="C59" s="44">
        <f t="shared" si="1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1"/>
        <v>0</v>
      </c>
      <c r="D60" s="33"/>
      <c r="E60" s="34"/>
      <c r="F60" s="34"/>
      <c r="G60" s="34"/>
    </row>
    <row r="61" spans="1:7">
      <c r="A61" s="18"/>
      <c r="B61" s="28"/>
      <c r="C61" s="44">
        <f t="shared" si="1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1"/>
        <v>0</v>
      </c>
      <c r="D62" s="33"/>
      <c r="E62" s="34"/>
      <c r="F62" s="34"/>
      <c r="G62" s="34"/>
    </row>
    <row r="63" spans="1:7">
      <c r="A63" s="19"/>
      <c r="B63" s="36"/>
      <c r="C63" s="44">
        <f t="shared" si="1"/>
        <v>0</v>
      </c>
      <c r="D63" s="33"/>
      <c r="E63" s="34"/>
      <c r="F63" s="34"/>
      <c r="G63" s="34"/>
    </row>
    <row r="64" spans="1:7">
      <c r="A64" s="19"/>
      <c r="B64" s="36"/>
      <c r="C64" s="44">
        <f t="shared" si="1"/>
        <v>0</v>
      </c>
      <c r="D64" s="33"/>
      <c r="E64" s="34"/>
      <c r="F64" s="34"/>
      <c r="G64" s="34"/>
    </row>
    <row r="65" spans="1:7">
      <c r="A65" s="19"/>
      <c r="B65" s="28"/>
      <c r="C65" s="44">
        <f t="shared" si="1"/>
        <v>0</v>
      </c>
      <c r="D65" s="33"/>
      <c r="E65" s="34"/>
      <c r="F65" s="34"/>
      <c r="G65" s="34"/>
    </row>
    <row r="66" spans="1:7">
      <c r="A66" s="18"/>
      <c r="B66" s="28"/>
      <c r="C66" s="44">
        <f t="shared" si="1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2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3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3"/>
        <v>0</v>
      </c>
      <c r="D70" s="33"/>
      <c r="E70" s="34"/>
      <c r="F70" s="34"/>
      <c r="G70" s="34"/>
    </row>
    <row r="71" spans="1:7">
      <c r="A71" s="19"/>
      <c r="B71" s="29"/>
      <c r="C71" s="44">
        <f t="shared" si="3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3"/>
        <v>0</v>
      </c>
      <c r="D72" s="33"/>
      <c r="E72" s="34"/>
      <c r="F72" s="34"/>
      <c r="G72" s="34"/>
    </row>
    <row r="73" spans="1:7">
      <c r="A73" s="18"/>
      <c r="B73" s="36"/>
      <c r="C73" s="44">
        <f t="shared" si="3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3"/>
        <v>0</v>
      </c>
      <c r="D74" s="33"/>
      <c r="E74" s="34"/>
      <c r="F74" s="34"/>
      <c r="G74" s="34"/>
    </row>
    <row r="75" spans="1:7">
      <c r="A75" s="19"/>
      <c r="B75" s="36"/>
      <c r="C75" s="44">
        <f t="shared" si="3"/>
        <v>0</v>
      </c>
      <c r="D75" s="33"/>
      <c r="E75" s="34"/>
      <c r="F75" s="34"/>
      <c r="G75" s="34"/>
    </row>
    <row r="76" spans="1:7">
      <c r="A76" s="19"/>
      <c r="B76" s="28"/>
      <c r="C76" s="44">
        <f t="shared" si="3"/>
        <v>0</v>
      </c>
      <c r="D76" s="33"/>
      <c r="E76" s="34"/>
      <c r="F76" s="34"/>
      <c r="G76" s="34"/>
    </row>
    <row r="77" spans="1:7">
      <c r="A77" s="19"/>
      <c r="B77" s="36"/>
      <c r="C77" s="44">
        <f t="shared" si="3"/>
        <v>0</v>
      </c>
      <c r="D77" s="33"/>
      <c r="E77" s="34"/>
      <c r="F77" s="34"/>
      <c r="G77" s="34"/>
    </row>
    <row r="78" spans="1:7">
      <c r="A78" s="19"/>
      <c r="B78" s="28"/>
      <c r="C78" s="44">
        <f t="shared" si="3"/>
        <v>0</v>
      </c>
      <c r="D78" s="33"/>
      <c r="E78" s="34"/>
      <c r="F78" s="34"/>
      <c r="G78" s="34"/>
    </row>
    <row r="79" spans="1:7">
      <c r="A79" s="19"/>
      <c r="B79" s="36"/>
      <c r="C79" s="44">
        <f t="shared" si="3"/>
        <v>0</v>
      </c>
      <c r="D79" s="33"/>
      <c r="E79" s="34"/>
      <c r="F79" s="34"/>
      <c r="G79" s="34"/>
    </row>
    <row r="80" spans="1:7">
      <c r="A80" s="18"/>
      <c r="B80" s="36"/>
      <c r="C80" s="44">
        <f t="shared" si="3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3"/>
        <v>0</v>
      </c>
      <c r="D81" s="33"/>
      <c r="E81" s="34"/>
      <c r="F81" s="34"/>
      <c r="G81" s="34"/>
    </row>
    <row r="82" spans="1:7">
      <c r="A82" s="18"/>
      <c r="B82" s="27"/>
      <c r="C82" s="44">
        <f t="shared" si="3"/>
        <v>0</v>
      </c>
      <c r="D82" s="33"/>
      <c r="E82" s="34"/>
      <c r="F82" s="34"/>
      <c r="G82" s="34"/>
    </row>
    <row r="83" spans="1:7">
      <c r="A83" s="19"/>
      <c r="B83" s="28"/>
      <c r="C83" s="44">
        <f t="shared" si="3"/>
        <v>0</v>
      </c>
      <c r="D83" s="33"/>
      <c r="E83" s="34"/>
      <c r="F83" s="34"/>
      <c r="G83" s="34"/>
    </row>
    <row r="84" spans="1:7">
      <c r="A84" s="19"/>
      <c r="B84" s="36"/>
      <c r="C84" s="44">
        <f t="shared" si="3"/>
        <v>0</v>
      </c>
      <c r="D84" s="34"/>
      <c r="E84" s="34"/>
      <c r="F84" s="34"/>
      <c r="G84" s="34"/>
    </row>
    <row r="85" spans="1:7">
      <c r="A85" s="18"/>
      <c r="B85" s="28"/>
      <c r="C85" s="44">
        <f t="shared" si="3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4">SUM(D133:G133)</f>
        <v>0</v>
      </c>
      <c r="D133" s="39"/>
      <c r="E133" s="39"/>
      <c r="F133" s="39"/>
      <c r="G133" s="39"/>
    </row>
    <row r="134" spans="1:7">
      <c r="B134" s="28"/>
      <c r="C134" s="44">
        <f t="shared" si="4"/>
        <v>0</v>
      </c>
      <c r="D134" s="39"/>
      <c r="E134" s="39"/>
      <c r="F134" s="39"/>
      <c r="G134" s="39"/>
    </row>
    <row r="135" spans="1:7">
      <c r="B135" s="36"/>
      <c r="C135" s="44">
        <f t="shared" si="4"/>
        <v>0</v>
      </c>
      <c r="D135" s="39"/>
      <c r="E135" s="39"/>
      <c r="F135" s="39"/>
      <c r="G135" s="39"/>
    </row>
    <row r="136" spans="1:7">
      <c r="B136" s="28"/>
      <c r="C136" s="44">
        <f t="shared" si="4"/>
        <v>0</v>
      </c>
      <c r="D136" s="39"/>
      <c r="E136" s="39"/>
      <c r="F136" s="39"/>
      <c r="G136" s="39"/>
    </row>
    <row r="137" spans="1:7">
      <c r="B137" s="28"/>
      <c r="C137" s="44">
        <f t="shared" si="4"/>
        <v>0</v>
      </c>
      <c r="D137" s="39"/>
      <c r="E137" s="39"/>
      <c r="F137" s="39"/>
      <c r="G137" s="39"/>
    </row>
    <row r="138" spans="1:7" ht="15.75">
      <c r="B138" s="26"/>
      <c r="C138" s="44">
        <f t="shared" si="4"/>
        <v>0</v>
      </c>
      <c r="D138" s="39"/>
      <c r="E138" s="39"/>
      <c r="F138" s="39"/>
      <c r="G138" s="39"/>
    </row>
    <row r="139" spans="1:7">
      <c r="B139" s="28"/>
      <c r="C139" s="44">
        <f t="shared" si="4"/>
        <v>0</v>
      </c>
      <c r="D139" s="39"/>
      <c r="E139" s="39"/>
      <c r="F139" s="39"/>
      <c r="G139" s="39"/>
    </row>
    <row r="140" spans="1:7">
      <c r="B140" s="36"/>
      <c r="C140" s="44">
        <f t="shared" si="4"/>
        <v>0</v>
      </c>
      <c r="D140" s="39"/>
      <c r="E140" s="39"/>
      <c r="F140" s="39"/>
      <c r="G140" s="39"/>
    </row>
    <row r="141" spans="1:7">
      <c r="B141" s="28"/>
      <c r="C141" s="44">
        <f t="shared" si="4"/>
        <v>0</v>
      </c>
      <c r="D141" s="39"/>
      <c r="E141" s="39"/>
      <c r="F141" s="39"/>
      <c r="G141" s="39"/>
    </row>
    <row r="142" spans="1:7">
      <c r="B142" s="36"/>
      <c r="C142" s="44">
        <f t="shared" si="4"/>
        <v>0</v>
      </c>
      <c r="D142" s="39"/>
      <c r="E142" s="39"/>
      <c r="F142" s="39"/>
      <c r="G142" s="39"/>
    </row>
    <row r="143" spans="1:7" ht="15.75">
      <c r="B143" s="38"/>
      <c r="C143" s="44">
        <f t="shared" si="4"/>
        <v>0</v>
      </c>
      <c r="D143" s="39"/>
      <c r="E143" s="39"/>
      <c r="F143" s="39"/>
      <c r="G143" s="39"/>
    </row>
    <row r="144" spans="1:7">
      <c r="B144" s="36"/>
      <c r="C144" s="44">
        <f t="shared" si="4"/>
        <v>0</v>
      </c>
      <c r="D144" s="39"/>
      <c r="E144" s="39"/>
      <c r="F144" s="39"/>
      <c r="G144" s="39"/>
    </row>
    <row r="145" spans="2:7" ht="15.75">
      <c r="B145" s="26"/>
      <c r="C145" s="44">
        <f t="shared" si="4"/>
        <v>0</v>
      </c>
      <c r="D145" s="39"/>
      <c r="E145" s="39"/>
      <c r="F145" s="39"/>
      <c r="G145" s="39"/>
    </row>
    <row r="146" spans="2:7">
      <c r="B146" s="36"/>
      <c r="C146" s="44">
        <f t="shared" si="4"/>
        <v>0</v>
      </c>
      <c r="D146" s="39"/>
      <c r="E146" s="39"/>
      <c r="F146" s="39"/>
      <c r="G146" s="39"/>
    </row>
    <row r="147" spans="2:7">
      <c r="B147" s="29"/>
      <c r="C147" s="44">
        <f t="shared" si="4"/>
        <v>0</v>
      </c>
      <c r="D147" s="39"/>
      <c r="E147" s="39"/>
      <c r="F147" s="39"/>
      <c r="G147" s="39"/>
    </row>
    <row r="148" spans="2:7">
      <c r="B148" s="36"/>
      <c r="C148" s="44">
        <f t="shared" si="4"/>
        <v>0</v>
      </c>
      <c r="D148" s="39"/>
      <c r="E148" s="39"/>
      <c r="F148" s="39"/>
      <c r="G148" s="39"/>
    </row>
    <row r="149" spans="2:7" ht="15.75">
      <c r="B149" s="38"/>
      <c r="C149" s="44">
        <f t="shared" si="4"/>
        <v>0</v>
      </c>
      <c r="D149" s="39"/>
      <c r="E149" s="39"/>
      <c r="F149" s="39"/>
      <c r="G149" s="39"/>
    </row>
    <row r="150" spans="2:7">
      <c r="B150" s="31"/>
      <c r="C150" s="44">
        <f t="shared" si="4"/>
        <v>0</v>
      </c>
      <c r="D150" s="39"/>
      <c r="E150" s="39"/>
      <c r="F150" s="39"/>
      <c r="G150" s="39"/>
    </row>
    <row r="151" spans="2:7" ht="15.75">
      <c r="B151" s="38"/>
      <c r="C151" s="44">
        <f t="shared" si="4"/>
        <v>0</v>
      </c>
      <c r="D151" s="39"/>
      <c r="E151" s="39"/>
      <c r="F151" s="39"/>
      <c r="G151" s="39"/>
    </row>
    <row r="152" spans="2:7" ht="15.75">
      <c r="B152" s="26"/>
      <c r="C152" s="44">
        <f t="shared" si="4"/>
        <v>0</v>
      </c>
      <c r="D152" s="39"/>
      <c r="E152" s="39"/>
      <c r="F152" s="39"/>
      <c r="G152" s="39"/>
    </row>
    <row r="153" spans="2:7">
      <c r="B153" s="28"/>
      <c r="C153" s="44">
        <f t="shared" si="4"/>
        <v>0</v>
      </c>
      <c r="D153" s="39"/>
      <c r="E153" s="39"/>
      <c r="F153" s="39"/>
      <c r="G153" s="39"/>
    </row>
    <row r="154" spans="2:7">
      <c r="B154" s="31"/>
      <c r="C154" s="44">
        <f t="shared" si="4"/>
        <v>0</v>
      </c>
      <c r="D154" s="39"/>
      <c r="E154" s="39"/>
      <c r="F154" s="39"/>
      <c r="G154" s="39"/>
    </row>
    <row r="155" spans="2:7">
      <c r="B155" s="31"/>
      <c r="C155" s="44">
        <f t="shared" si="4"/>
        <v>0</v>
      </c>
      <c r="D155" s="39"/>
      <c r="E155" s="39"/>
      <c r="F155" s="39"/>
      <c r="G155" s="39"/>
    </row>
    <row r="156" spans="2:7">
      <c r="B156" s="28"/>
      <c r="C156" s="44">
        <f t="shared" si="4"/>
        <v>0</v>
      </c>
      <c r="D156" s="39"/>
      <c r="E156" s="39"/>
      <c r="F156" s="39"/>
      <c r="G156" s="39"/>
    </row>
    <row r="157" spans="2:7">
      <c r="B157" s="28"/>
      <c r="C157" s="44">
        <f t="shared" si="4"/>
        <v>0</v>
      </c>
      <c r="D157" s="39"/>
      <c r="E157" s="39"/>
      <c r="F157" s="39"/>
      <c r="G157" s="39"/>
    </row>
    <row r="158" spans="2:7">
      <c r="B158" s="28"/>
      <c r="C158" s="44">
        <f t="shared" si="4"/>
        <v>0</v>
      </c>
      <c r="D158" s="39"/>
      <c r="E158" s="39"/>
      <c r="F158" s="39"/>
      <c r="G158" s="39"/>
    </row>
    <row r="159" spans="2:7">
      <c r="B159" s="28"/>
      <c r="C159" s="44">
        <f t="shared" si="4"/>
        <v>0</v>
      </c>
      <c r="D159" s="39"/>
      <c r="E159" s="39"/>
      <c r="F159" s="39"/>
      <c r="G159" s="39"/>
    </row>
    <row r="160" spans="2:7" ht="15.75">
      <c r="B160" s="38"/>
      <c r="C160" s="44">
        <f t="shared" si="4"/>
        <v>0</v>
      </c>
      <c r="D160" s="39"/>
      <c r="E160" s="39"/>
      <c r="F160" s="39"/>
      <c r="G160" s="39"/>
    </row>
    <row r="161" spans="2:7">
      <c r="B161" s="28"/>
      <c r="C161" s="44">
        <f t="shared" si="4"/>
        <v>0</v>
      </c>
      <c r="D161" s="39"/>
      <c r="E161" s="39"/>
      <c r="F161" s="39"/>
      <c r="G161" s="39"/>
    </row>
    <row r="162" spans="2:7" ht="15.75">
      <c r="B162" s="26"/>
      <c r="C162" s="44">
        <f t="shared" si="4"/>
        <v>0</v>
      </c>
      <c r="D162" s="39"/>
      <c r="E162" s="39"/>
      <c r="F162" s="39"/>
      <c r="G162" s="39"/>
    </row>
    <row r="163" spans="2:7">
      <c r="B163" s="28"/>
      <c r="C163" s="44">
        <f t="shared" si="4"/>
        <v>0</v>
      </c>
      <c r="D163" s="39"/>
      <c r="E163" s="39"/>
      <c r="F163" s="39"/>
      <c r="G163" s="39"/>
    </row>
    <row r="164" spans="2:7">
      <c r="B164" s="28"/>
      <c r="C164" s="44">
        <f t="shared" si="4"/>
        <v>0</v>
      </c>
      <c r="D164" s="39"/>
      <c r="E164" s="39"/>
      <c r="F164" s="39"/>
      <c r="G164" s="39"/>
    </row>
    <row r="165" spans="2:7">
      <c r="B165" s="36"/>
      <c r="C165" s="44">
        <f t="shared" si="4"/>
        <v>0</v>
      </c>
      <c r="D165" s="39"/>
      <c r="E165" s="39"/>
      <c r="F165" s="39"/>
      <c r="G165" s="39"/>
    </row>
    <row r="166" spans="2:7">
      <c r="B166" s="29"/>
      <c r="C166" s="44">
        <f t="shared" si="4"/>
        <v>0</v>
      </c>
      <c r="D166" s="39"/>
      <c r="E166" s="39"/>
      <c r="F166" s="39"/>
      <c r="G166" s="39"/>
    </row>
    <row r="167" spans="2:7">
      <c r="B167" s="30"/>
      <c r="C167" s="44">
        <f t="shared" si="4"/>
        <v>0</v>
      </c>
      <c r="D167" s="39"/>
      <c r="E167" s="39"/>
      <c r="F167" s="39"/>
      <c r="G167" s="39"/>
    </row>
    <row r="168" spans="2:7" ht="15.75">
      <c r="B168" s="26"/>
      <c r="C168" s="44">
        <f t="shared" si="4"/>
        <v>0</v>
      </c>
      <c r="D168" s="39"/>
      <c r="E168" s="39"/>
      <c r="F168" s="39"/>
      <c r="G168" s="39"/>
    </row>
    <row r="169" spans="2:7">
      <c r="B169" s="36"/>
      <c r="C169" s="44">
        <f t="shared" si="4"/>
        <v>0</v>
      </c>
      <c r="D169" s="39"/>
      <c r="E169" s="39"/>
      <c r="F169" s="39"/>
      <c r="G169" s="39"/>
    </row>
    <row r="170" spans="2:7">
      <c r="B170" s="30"/>
      <c r="C170" s="44">
        <f t="shared" si="4"/>
        <v>0</v>
      </c>
      <c r="D170" s="39"/>
      <c r="E170" s="39"/>
      <c r="F170" s="39"/>
      <c r="G170" s="39"/>
    </row>
    <row r="171" spans="2:7">
      <c r="B171" s="28"/>
      <c r="C171" s="44">
        <f t="shared" si="4"/>
        <v>0</v>
      </c>
      <c r="D171" s="39"/>
      <c r="E171" s="39"/>
      <c r="F171" s="39"/>
      <c r="G171" s="39"/>
    </row>
    <row r="172" spans="2:7" ht="15.75">
      <c r="B172" s="38"/>
      <c r="C172" s="44">
        <f t="shared" si="4"/>
        <v>0</v>
      </c>
      <c r="D172" s="39"/>
      <c r="E172" s="39"/>
      <c r="F172" s="39"/>
      <c r="G172" s="39"/>
    </row>
    <row r="173" spans="2:7">
      <c r="B173" s="28"/>
      <c r="C173" s="44">
        <f t="shared" si="4"/>
        <v>0</v>
      </c>
      <c r="D173" s="39"/>
      <c r="E173" s="39"/>
      <c r="F173" s="39"/>
      <c r="G173" s="39"/>
    </row>
    <row r="174" spans="2:7" ht="15.75">
      <c r="B174" s="38"/>
      <c r="C174" s="44">
        <f t="shared" si="4"/>
        <v>0</v>
      </c>
      <c r="D174" s="39"/>
      <c r="E174" s="39"/>
      <c r="F174" s="39"/>
      <c r="G174" s="39"/>
    </row>
    <row r="175" spans="2:7">
      <c r="B175" s="30"/>
      <c r="C175" s="44">
        <f t="shared" si="4"/>
        <v>0</v>
      </c>
      <c r="D175" s="39"/>
      <c r="E175" s="39"/>
      <c r="F175" s="39"/>
      <c r="G175" s="39"/>
    </row>
    <row r="176" spans="2:7">
      <c r="B176" s="28"/>
      <c r="C176" s="44">
        <f t="shared" si="4"/>
        <v>0</v>
      </c>
      <c r="D176" s="39"/>
      <c r="E176" s="39"/>
      <c r="F176" s="39"/>
      <c r="G176" s="39"/>
    </row>
    <row r="177" spans="2:7">
      <c r="B177" s="28"/>
      <c r="C177" s="44">
        <f t="shared" si="4"/>
        <v>0</v>
      </c>
      <c r="D177" s="39"/>
      <c r="E177" s="39"/>
      <c r="F177" s="39"/>
      <c r="G177" s="39"/>
    </row>
    <row r="178" spans="2:7">
      <c r="B178" s="30"/>
      <c r="C178" s="44">
        <f t="shared" si="4"/>
        <v>0</v>
      </c>
      <c r="D178" s="39"/>
      <c r="E178" s="39"/>
      <c r="F178" s="39"/>
      <c r="G178" s="39"/>
    </row>
    <row r="179" spans="2:7">
      <c r="B179" s="28"/>
      <c r="C179" s="44">
        <f t="shared" si="4"/>
        <v>0</v>
      </c>
      <c r="D179" s="39"/>
      <c r="E179" s="39"/>
      <c r="F179" s="39"/>
      <c r="G179" s="39"/>
    </row>
    <row r="180" spans="2:7" ht="15.75">
      <c r="B180" s="38"/>
      <c r="C180" s="44">
        <f t="shared" si="4"/>
        <v>0</v>
      </c>
      <c r="D180" s="39"/>
      <c r="E180" s="39"/>
      <c r="F180" s="39"/>
      <c r="G180" s="39"/>
    </row>
    <row r="181" spans="2:7">
      <c r="B181" s="36"/>
      <c r="C181" s="44">
        <f t="shared" si="4"/>
        <v>0</v>
      </c>
      <c r="D181" s="39"/>
      <c r="E181" s="39"/>
      <c r="F181" s="39"/>
      <c r="G181" s="39"/>
    </row>
    <row r="182" spans="2:7">
      <c r="B182" s="31"/>
      <c r="C182" s="44">
        <f t="shared" si="4"/>
        <v>0</v>
      </c>
      <c r="D182" s="39"/>
      <c r="E182" s="39"/>
      <c r="F182" s="39"/>
      <c r="G182" s="39"/>
    </row>
    <row r="183" spans="2:7">
      <c r="B183" s="28"/>
      <c r="C183" s="44">
        <f t="shared" si="4"/>
        <v>0</v>
      </c>
      <c r="D183" s="39"/>
      <c r="E183" s="39"/>
      <c r="F183" s="39"/>
      <c r="G183" s="39"/>
    </row>
    <row r="184" spans="2:7">
      <c r="B184" s="36"/>
      <c r="C184" s="44">
        <f t="shared" si="4"/>
        <v>0</v>
      </c>
      <c r="D184" s="39"/>
      <c r="E184" s="39"/>
      <c r="F184" s="39"/>
      <c r="G184" s="39"/>
    </row>
    <row r="185" spans="2:7" ht="15.75">
      <c r="B185" s="26"/>
      <c r="C185" s="44">
        <f t="shared" si="4"/>
        <v>0</v>
      </c>
      <c r="D185" s="39"/>
      <c r="E185" s="39"/>
      <c r="F185" s="39"/>
      <c r="G185" s="39"/>
    </row>
    <row r="186" spans="2:7">
      <c r="B186" s="36"/>
      <c r="C186" s="44">
        <f t="shared" si="4"/>
        <v>0</v>
      </c>
      <c r="D186" s="39"/>
      <c r="E186" s="39"/>
      <c r="F186" s="39"/>
      <c r="G186" s="39"/>
    </row>
    <row r="187" spans="2:7">
      <c r="B187" s="30"/>
      <c r="C187" s="44">
        <f t="shared" si="4"/>
        <v>0</v>
      </c>
      <c r="D187" s="39"/>
      <c r="E187" s="39"/>
      <c r="F187" s="39"/>
      <c r="G187" s="39"/>
    </row>
    <row r="188" spans="2:7" ht="15.75">
      <c r="B188" s="26"/>
      <c r="C188" s="44">
        <f t="shared" si="4"/>
        <v>0</v>
      </c>
      <c r="D188" s="39"/>
      <c r="E188" s="39"/>
      <c r="F188" s="39"/>
      <c r="G188" s="39"/>
    </row>
    <row r="189" spans="2:7">
      <c r="B189" s="40"/>
      <c r="C189" s="44">
        <f t="shared" si="4"/>
        <v>0</v>
      </c>
      <c r="D189" s="39"/>
      <c r="E189" s="39"/>
      <c r="F189" s="39"/>
      <c r="G189" s="39"/>
    </row>
    <row r="190" spans="2:7">
      <c r="B190" s="28"/>
      <c r="C190" s="44">
        <f t="shared" si="4"/>
        <v>0</v>
      </c>
      <c r="D190" s="39"/>
      <c r="E190" s="39"/>
      <c r="F190" s="39"/>
      <c r="G190" s="39"/>
    </row>
    <row r="191" spans="2:7">
      <c r="B191" s="36"/>
      <c r="C191" s="44">
        <f t="shared" si="4"/>
        <v>0</v>
      </c>
      <c r="D191" s="39"/>
      <c r="E191" s="39"/>
      <c r="F191" s="39"/>
      <c r="G191" s="39"/>
    </row>
    <row r="192" spans="2:7" ht="15.75">
      <c r="B192" s="26"/>
      <c r="C192" s="44">
        <f t="shared" si="4"/>
        <v>0</v>
      </c>
      <c r="D192" s="39"/>
      <c r="E192" s="39"/>
      <c r="F192" s="39"/>
      <c r="G192" s="39"/>
    </row>
    <row r="193" spans="2:7">
      <c r="B193" s="28"/>
      <c r="C193" s="44">
        <f t="shared" si="4"/>
        <v>0</v>
      </c>
      <c r="D193" s="39"/>
      <c r="E193" s="39"/>
      <c r="F193" s="39"/>
      <c r="G193" s="39"/>
    </row>
    <row r="194" spans="2:7">
      <c r="B194" s="36"/>
      <c r="C194" s="44">
        <f t="shared" si="4"/>
        <v>0</v>
      </c>
      <c r="D194" s="39"/>
      <c r="E194" s="39"/>
      <c r="F194" s="39"/>
      <c r="G194" s="39"/>
    </row>
    <row r="195" spans="2:7">
      <c r="B195" s="28"/>
      <c r="C195" s="44">
        <f t="shared" si="4"/>
        <v>0</v>
      </c>
      <c r="D195" s="39"/>
      <c r="E195" s="39"/>
      <c r="F195" s="39"/>
      <c r="G195" s="39"/>
    </row>
    <row r="196" spans="2:7">
      <c r="B196" s="30"/>
      <c r="C196" s="44">
        <f t="shared" si="4"/>
        <v>0</v>
      </c>
      <c r="D196" s="39"/>
      <c r="E196" s="39"/>
      <c r="F196" s="39"/>
      <c r="G196" s="39"/>
    </row>
    <row r="197" spans="2:7">
      <c r="B197" s="36"/>
      <c r="C197" s="44">
        <f t="shared" ref="C197:C260" si="5">SUM(D197:G197)</f>
        <v>0</v>
      </c>
      <c r="D197" s="39"/>
      <c r="E197" s="39"/>
      <c r="F197" s="39"/>
      <c r="G197" s="39"/>
    </row>
    <row r="198" spans="2:7">
      <c r="B198" s="36"/>
      <c r="C198" s="44">
        <f t="shared" si="5"/>
        <v>0</v>
      </c>
      <c r="D198" s="39"/>
      <c r="E198" s="39"/>
      <c r="F198" s="39"/>
      <c r="G198" s="39"/>
    </row>
    <row r="199" spans="2:7">
      <c r="B199" s="28"/>
      <c r="C199" s="44">
        <f t="shared" si="5"/>
        <v>0</v>
      </c>
      <c r="D199" s="39"/>
      <c r="E199" s="39"/>
      <c r="F199" s="39"/>
      <c r="G199" s="39"/>
    </row>
    <row r="200" spans="2:7">
      <c r="B200" s="28"/>
      <c r="C200" s="44">
        <f t="shared" si="5"/>
        <v>0</v>
      </c>
      <c r="D200" s="39"/>
      <c r="E200" s="39"/>
      <c r="F200" s="39"/>
      <c r="G200" s="39"/>
    </row>
    <row r="201" spans="2:7">
      <c r="B201" s="28"/>
      <c r="C201" s="44">
        <f t="shared" si="5"/>
        <v>0</v>
      </c>
      <c r="D201" s="39"/>
      <c r="E201" s="39"/>
      <c r="F201" s="39"/>
      <c r="G201" s="39"/>
    </row>
    <row r="202" spans="2:7">
      <c r="B202" s="36"/>
      <c r="C202" s="44">
        <f t="shared" si="5"/>
        <v>0</v>
      </c>
      <c r="D202" s="39"/>
      <c r="E202" s="39"/>
      <c r="F202" s="39"/>
      <c r="G202" s="39"/>
    </row>
    <row r="203" spans="2:7">
      <c r="B203" s="35"/>
      <c r="C203" s="44">
        <f t="shared" si="5"/>
        <v>0</v>
      </c>
      <c r="D203" s="39"/>
      <c r="E203" s="39"/>
      <c r="F203" s="39"/>
      <c r="G203" s="39"/>
    </row>
    <row r="204" spans="2:7">
      <c r="B204" s="28"/>
      <c r="C204" s="44">
        <f t="shared" si="5"/>
        <v>0</v>
      </c>
      <c r="D204" s="39"/>
      <c r="E204" s="39"/>
      <c r="F204" s="39"/>
      <c r="G204" s="39"/>
    </row>
    <row r="205" spans="2:7">
      <c r="B205" s="28"/>
      <c r="C205" s="44">
        <f t="shared" si="5"/>
        <v>0</v>
      </c>
      <c r="D205" s="39"/>
      <c r="E205" s="39"/>
      <c r="F205" s="39"/>
      <c r="G205" s="39"/>
    </row>
    <row r="206" spans="2:7">
      <c r="B206" s="28"/>
      <c r="C206" s="44">
        <f t="shared" si="5"/>
        <v>0</v>
      </c>
      <c r="D206" s="39"/>
      <c r="E206" s="39"/>
      <c r="F206" s="39"/>
      <c r="G206" s="39"/>
    </row>
    <row r="207" spans="2:7">
      <c r="B207" s="35"/>
      <c r="C207" s="44">
        <f t="shared" si="5"/>
        <v>0</v>
      </c>
      <c r="D207" s="39"/>
      <c r="E207" s="39"/>
      <c r="F207" s="39"/>
      <c r="G207" s="39"/>
    </row>
    <row r="208" spans="2:7">
      <c r="B208" s="36"/>
      <c r="C208" s="44">
        <f t="shared" si="5"/>
        <v>0</v>
      </c>
      <c r="D208" s="39"/>
      <c r="E208" s="39"/>
      <c r="F208" s="39"/>
      <c r="G208" s="39"/>
    </row>
    <row r="209" spans="2:7" ht="15.75">
      <c r="B209" s="26"/>
      <c r="C209" s="44">
        <f t="shared" si="5"/>
        <v>0</v>
      </c>
      <c r="D209" s="39"/>
      <c r="E209" s="39"/>
      <c r="F209" s="39"/>
      <c r="G209" s="39"/>
    </row>
    <row r="210" spans="2:7" ht="15.75">
      <c r="B210" s="38"/>
      <c r="C210" s="44">
        <f t="shared" si="5"/>
        <v>0</v>
      </c>
      <c r="D210" s="39"/>
      <c r="E210" s="39"/>
      <c r="F210" s="39"/>
      <c r="G210" s="39"/>
    </row>
    <row r="211" spans="2:7">
      <c r="B211" s="41"/>
      <c r="C211" s="44">
        <f t="shared" si="5"/>
        <v>0</v>
      </c>
      <c r="D211" s="39"/>
      <c r="E211" s="39"/>
      <c r="F211" s="39"/>
      <c r="G211" s="39"/>
    </row>
    <row r="212" spans="2:7">
      <c r="B212" s="36"/>
      <c r="C212" s="44">
        <f t="shared" si="5"/>
        <v>0</v>
      </c>
      <c r="D212" s="39"/>
      <c r="E212" s="39"/>
      <c r="F212" s="39"/>
      <c r="G212" s="39"/>
    </row>
    <row r="213" spans="2:7" ht="15.75">
      <c r="B213" s="26"/>
      <c r="C213" s="44">
        <f t="shared" si="5"/>
        <v>0</v>
      </c>
      <c r="D213" s="39"/>
      <c r="E213" s="39"/>
      <c r="F213" s="39"/>
      <c r="G213" s="39"/>
    </row>
    <row r="214" spans="2:7">
      <c r="B214" s="29"/>
      <c r="C214" s="44">
        <f t="shared" si="5"/>
        <v>0</v>
      </c>
      <c r="D214" s="39"/>
      <c r="E214" s="39"/>
      <c r="F214" s="39"/>
      <c r="G214" s="39"/>
    </row>
    <row r="215" spans="2:7">
      <c r="B215" s="30"/>
      <c r="C215" s="44">
        <f t="shared" si="5"/>
        <v>0</v>
      </c>
      <c r="D215" s="39"/>
      <c r="E215" s="39"/>
      <c r="F215" s="39"/>
      <c r="G215" s="39"/>
    </row>
    <row r="216" spans="2:7">
      <c r="B216" s="36"/>
      <c r="C216" s="44">
        <f t="shared" si="5"/>
        <v>0</v>
      </c>
      <c r="D216" s="39"/>
      <c r="E216" s="39"/>
      <c r="F216" s="39"/>
      <c r="G216" s="39"/>
    </row>
    <row r="217" spans="2:7" ht="15.75">
      <c r="B217" s="26"/>
      <c r="C217" s="44">
        <f t="shared" si="5"/>
        <v>0</v>
      </c>
      <c r="D217" s="39"/>
      <c r="E217" s="39"/>
      <c r="F217" s="39"/>
      <c r="G217" s="39"/>
    </row>
    <row r="218" spans="2:7">
      <c r="B218" s="30"/>
      <c r="C218" s="44">
        <f t="shared" si="5"/>
        <v>0</v>
      </c>
      <c r="D218" s="39"/>
      <c r="E218" s="39"/>
      <c r="F218" s="39"/>
      <c r="G218" s="39"/>
    </row>
    <row r="219" spans="2:7">
      <c r="B219" s="36"/>
      <c r="C219" s="44">
        <f t="shared" si="5"/>
        <v>0</v>
      </c>
      <c r="D219" s="39"/>
      <c r="E219" s="39"/>
      <c r="F219" s="39"/>
      <c r="G219" s="39"/>
    </row>
    <row r="220" spans="2:7">
      <c r="B220" s="30"/>
      <c r="C220" s="44">
        <f t="shared" si="5"/>
        <v>0</v>
      </c>
      <c r="D220" s="39"/>
      <c r="E220" s="39"/>
      <c r="F220" s="39"/>
      <c r="G220" s="39"/>
    </row>
    <row r="221" spans="2:7">
      <c r="B221" s="28"/>
      <c r="C221" s="44">
        <f t="shared" si="5"/>
        <v>0</v>
      </c>
      <c r="D221" s="39"/>
      <c r="E221" s="39"/>
      <c r="F221" s="39"/>
      <c r="G221" s="39"/>
    </row>
    <row r="222" spans="2:7">
      <c r="B222" s="36"/>
      <c r="C222" s="44">
        <f t="shared" si="5"/>
        <v>0</v>
      </c>
      <c r="D222" s="39"/>
      <c r="E222" s="39"/>
      <c r="F222" s="39"/>
      <c r="G222" s="39"/>
    </row>
    <row r="223" spans="2:7">
      <c r="B223" s="30"/>
      <c r="C223" s="44">
        <f t="shared" si="5"/>
        <v>0</v>
      </c>
      <c r="D223" s="39"/>
      <c r="E223" s="39"/>
      <c r="F223" s="39"/>
      <c r="G223" s="39"/>
    </row>
    <row r="224" spans="2:7">
      <c r="B224" s="28"/>
      <c r="C224" s="44">
        <f t="shared" si="5"/>
        <v>0</v>
      </c>
      <c r="D224" s="39"/>
      <c r="E224" s="39"/>
      <c r="F224" s="39"/>
      <c r="G224" s="39"/>
    </row>
    <row r="225" spans="2:7">
      <c r="B225" s="42"/>
      <c r="C225" s="44">
        <f t="shared" si="5"/>
        <v>0</v>
      </c>
      <c r="D225" s="39"/>
      <c r="E225" s="39"/>
      <c r="F225" s="39"/>
      <c r="G225" s="39"/>
    </row>
    <row r="226" spans="2:7" ht="15.75">
      <c r="B226" s="26"/>
      <c r="C226" s="44">
        <f t="shared" si="5"/>
        <v>0</v>
      </c>
      <c r="D226" s="39"/>
      <c r="E226" s="39"/>
      <c r="F226" s="39"/>
      <c r="G226" s="39"/>
    </row>
    <row r="227" spans="2:7">
      <c r="B227" s="36"/>
      <c r="C227" s="44">
        <f t="shared" si="5"/>
        <v>0</v>
      </c>
      <c r="D227" s="39"/>
      <c r="E227" s="39"/>
      <c r="F227" s="39"/>
      <c r="G227" s="39"/>
    </row>
    <row r="228" spans="2:7">
      <c r="B228" s="29"/>
      <c r="C228" s="44">
        <f t="shared" si="5"/>
        <v>0</v>
      </c>
      <c r="D228" s="39"/>
      <c r="E228" s="39"/>
      <c r="F228" s="39"/>
      <c r="G228" s="39"/>
    </row>
    <row r="229" spans="2:7">
      <c r="B229" s="35"/>
      <c r="C229" s="44">
        <f t="shared" si="5"/>
        <v>0</v>
      </c>
      <c r="D229" s="39"/>
      <c r="E229" s="39"/>
      <c r="F229" s="39"/>
      <c r="G229" s="39"/>
    </row>
    <row r="230" spans="2:7" ht="15.75">
      <c r="B230" s="26"/>
      <c r="C230" s="44">
        <f t="shared" si="5"/>
        <v>0</v>
      </c>
      <c r="D230" s="39"/>
      <c r="E230" s="39"/>
      <c r="F230" s="39"/>
      <c r="G230" s="39"/>
    </row>
    <row r="231" spans="2:7">
      <c r="B231" s="28"/>
      <c r="C231" s="44">
        <f t="shared" si="5"/>
        <v>0</v>
      </c>
      <c r="D231" s="39"/>
      <c r="E231" s="39"/>
      <c r="F231" s="39"/>
      <c r="G231" s="39"/>
    </row>
    <row r="232" spans="2:7">
      <c r="B232" s="36"/>
      <c r="C232" s="44">
        <f t="shared" si="5"/>
        <v>0</v>
      </c>
      <c r="D232" s="39"/>
      <c r="E232" s="39"/>
      <c r="F232" s="39"/>
      <c r="G232" s="39"/>
    </row>
    <row r="233" spans="2:7" ht="15.75">
      <c r="B233" s="26"/>
      <c r="C233" s="44">
        <f t="shared" si="5"/>
        <v>0</v>
      </c>
      <c r="D233" s="39"/>
      <c r="E233" s="39"/>
      <c r="F233" s="39"/>
      <c r="G233" s="39"/>
    </row>
    <row r="234" spans="2:7">
      <c r="B234" s="28"/>
      <c r="C234" s="44">
        <f t="shared" si="5"/>
        <v>0</v>
      </c>
      <c r="D234" s="39"/>
      <c r="E234" s="39"/>
      <c r="F234" s="39"/>
      <c r="G234" s="39"/>
    </row>
    <row r="235" spans="2:7">
      <c r="B235" s="31"/>
      <c r="C235" s="44">
        <f t="shared" si="5"/>
        <v>0</v>
      </c>
      <c r="D235" s="39"/>
      <c r="E235" s="39"/>
      <c r="F235" s="39"/>
      <c r="G235" s="39"/>
    </row>
    <row r="236" spans="2:7">
      <c r="B236" s="36"/>
      <c r="C236" s="44">
        <f t="shared" si="5"/>
        <v>0</v>
      </c>
      <c r="D236" s="39"/>
      <c r="E236" s="39"/>
      <c r="F236" s="39"/>
      <c r="G236" s="39"/>
    </row>
    <row r="237" spans="2:7" ht="15.75">
      <c r="B237" s="26"/>
      <c r="C237" s="44">
        <f t="shared" si="5"/>
        <v>0</v>
      </c>
      <c r="D237" s="39"/>
      <c r="E237" s="39"/>
      <c r="F237" s="39"/>
      <c r="G237" s="39"/>
    </row>
    <row r="238" spans="2:7">
      <c r="B238" s="36"/>
      <c r="C238" s="44">
        <f t="shared" si="5"/>
        <v>0</v>
      </c>
      <c r="D238" s="39"/>
      <c r="E238" s="39"/>
      <c r="F238" s="39"/>
      <c r="G238" s="39"/>
    </row>
    <row r="239" spans="2:7">
      <c r="B239" s="28"/>
      <c r="C239" s="44">
        <f t="shared" si="5"/>
        <v>0</v>
      </c>
      <c r="D239" s="39"/>
      <c r="E239" s="39"/>
      <c r="F239" s="39"/>
      <c r="G239" s="39"/>
    </row>
    <row r="240" spans="2:7">
      <c r="B240" s="28"/>
      <c r="C240" s="44">
        <f t="shared" si="5"/>
        <v>0</v>
      </c>
      <c r="D240" s="39"/>
      <c r="E240" s="39"/>
      <c r="F240" s="39"/>
      <c r="G240" s="39"/>
    </row>
    <row r="241" spans="2:7">
      <c r="B241" s="28"/>
      <c r="C241" s="44">
        <f t="shared" si="5"/>
        <v>0</v>
      </c>
      <c r="D241" s="39"/>
      <c r="E241" s="39"/>
      <c r="F241" s="39"/>
      <c r="G241" s="39"/>
    </row>
    <row r="242" spans="2:7">
      <c r="B242" s="36"/>
      <c r="C242" s="44">
        <f t="shared" si="5"/>
        <v>0</v>
      </c>
      <c r="D242" s="39"/>
      <c r="E242" s="39"/>
      <c r="F242" s="39"/>
      <c r="G242" s="39"/>
    </row>
    <row r="243" spans="2:7">
      <c r="B243" s="28"/>
      <c r="C243" s="44">
        <f t="shared" si="5"/>
        <v>0</v>
      </c>
      <c r="D243" s="39"/>
      <c r="E243" s="39"/>
      <c r="F243" s="39"/>
      <c r="G243" s="39"/>
    </row>
    <row r="244" spans="2:7">
      <c r="B244" s="36"/>
      <c r="C244" s="44">
        <f t="shared" si="5"/>
        <v>0</v>
      </c>
      <c r="D244" s="39"/>
      <c r="E244" s="39"/>
      <c r="F244" s="39"/>
      <c r="G244" s="39"/>
    </row>
    <row r="245" spans="2:7">
      <c r="B245" s="28"/>
      <c r="C245" s="44">
        <f t="shared" si="5"/>
        <v>0</v>
      </c>
      <c r="D245" s="39"/>
      <c r="E245" s="39"/>
      <c r="F245" s="39"/>
      <c r="G245" s="39"/>
    </row>
    <row r="246" spans="2:7">
      <c r="B246" s="28"/>
      <c r="C246" s="44">
        <f t="shared" si="5"/>
        <v>0</v>
      </c>
      <c r="D246" s="39"/>
      <c r="E246" s="39"/>
      <c r="F246" s="39"/>
      <c r="G246" s="39"/>
    </row>
    <row r="247" spans="2:7">
      <c r="B247" s="28"/>
      <c r="C247" s="44">
        <f t="shared" si="5"/>
        <v>0</v>
      </c>
      <c r="D247" s="39"/>
      <c r="E247" s="39"/>
      <c r="F247" s="39"/>
      <c r="G247" s="39"/>
    </row>
    <row r="248" spans="2:7">
      <c r="B248" s="36"/>
      <c r="C248" s="44">
        <f t="shared" si="5"/>
        <v>0</v>
      </c>
      <c r="D248" s="39"/>
      <c r="E248" s="39"/>
      <c r="F248" s="39"/>
      <c r="G248" s="39"/>
    </row>
    <row r="249" spans="2:7">
      <c r="B249" s="28"/>
      <c r="C249" s="44">
        <f t="shared" si="5"/>
        <v>0</v>
      </c>
      <c r="D249" s="39"/>
      <c r="E249" s="39"/>
      <c r="F249" s="39"/>
      <c r="G249" s="39"/>
    </row>
    <row r="250" spans="2:7">
      <c r="B250" s="36"/>
      <c r="C250" s="44">
        <f t="shared" si="5"/>
        <v>0</v>
      </c>
      <c r="D250" s="39"/>
      <c r="E250" s="39"/>
      <c r="F250" s="39"/>
      <c r="G250" s="39"/>
    </row>
    <row r="251" spans="2:7" ht="15.75">
      <c r="B251" s="26"/>
      <c r="C251" s="44">
        <f t="shared" si="5"/>
        <v>0</v>
      </c>
      <c r="D251" s="39"/>
      <c r="E251" s="39"/>
      <c r="F251" s="39"/>
      <c r="G251" s="39"/>
    </row>
    <row r="252" spans="2:7">
      <c r="B252" s="36"/>
      <c r="C252" s="44">
        <f t="shared" si="5"/>
        <v>0</v>
      </c>
      <c r="D252" s="39"/>
      <c r="E252" s="39"/>
      <c r="F252" s="39"/>
      <c r="G252" s="39"/>
    </row>
    <row r="253" spans="2:7">
      <c r="B253" s="36"/>
      <c r="C253" s="44">
        <f t="shared" si="5"/>
        <v>0</v>
      </c>
      <c r="D253" s="39"/>
      <c r="E253" s="39"/>
      <c r="F253" s="39"/>
      <c r="G253" s="39"/>
    </row>
    <row r="254" spans="2:7">
      <c r="B254" s="28"/>
      <c r="C254" s="44">
        <f t="shared" si="5"/>
        <v>0</v>
      </c>
      <c r="D254" s="39"/>
      <c r="E254" s="39"/>
      <c r="F254" s="39"/>
      <c r="G254" s="39"/>
    </row>
    <row r="255" spans="2:7">
      <c r="B255" s="36"/>
      <c r="C255" s="44">
        <f t="shared" si="5"/>
        <v>0</v>
      </c>
      <c r="D255" s="39"/>
      <c r="E255" s="39"/>
      <c r="F255" s="39"/>
      <c r="G255" s="39"/>
    </row>
    <row r="256" spans="2:7" ht="15.75">
      <c r="B256" s="26"/>
      <c r="C256" s="44">
        <f t="shared" si="5"/>
        <v>0</v>
      </c>
      <c r="D256" s="39"/>
      <c r="E256" s="39"/>
      <c r="F256" s="39"/>
      <c r="G256" s="39"/>
    </row>
    <row r="257" spans="2:7">
      <c r="B257" s="27"/>
      <c r="C257" s="44">
        <f t="shared" si="5"/>
        <v>0</v>
      </c>
      <c r="D257" s="39"/>
      <c r="E257" s="39"/>
      <c r="F257" s="39"/>
      <c r="G257" s="39"/>
    </row>
    <row r="258" spans="2:7">
      <c r="B258" s="30"/>
      <c r="C258" s="44">
        <f t="shared" si="5"/>
        <v>0</v>
      </c>
      <c r="D258" s="39"/>
      <c r="E258" s="39"/>
      <c r="F258" s="39"/>
      <c r="G258" s="39"/>
    </row>
    <row r="259" spans="2:7">
      <c r="B259" s="36"/>
      <c r="C259" s="44">
        <f t="shared" si="5"/>
        <v>0</v>
      </c>
      <c r="D259" s="39"/>
      <c r="E259" s="39"/>
      <c r="F259" s="39"/>
      <c r="G259" s="39"/>
    </row>
    <row r="260" spans="2:7">
      <c r="B260" s="28"/>
      <c r="C260" s="44">
        <f t="shared" si="5"/>
        <v>0</v>
      </c>
      <c r="D260" s="39"/>
      <c r="E260" s="39"/>
      <c r="F260" s="39"/>
      <c r="G260" s="39"/>
    </row>
    <row r="261" spans="2:7">
      <c r="B261" s="27"/>
      <c r="C261" s="44">
        <f t="shared" ref="C261:C300" si="6">SUM(D261:G261)</f>
        <v>0</v>
      </c>
      <c r="D261" s="39"/>
      <c r="E261" s="39"/>
      <c r="F261" s="39"/>
      <c r="G261" s="39"/>
    </row>
    <row r="262" spans="2:7">
      <c r="B262" s="36"/>
      <c r="C262" s="44">
        <f t="shared" si="6"/>
        <v>0</v>
      </c>
      <c r="D262" s="39"/>
      <c r="E262" s="39"/>
      <c r="F262" s="39"/>
      <c r="G262" s="39"/>
    </row>
    <row r="263" spans="2:7" ht="15.75">
      <c r="B263" s="26"/>
      <c r="C263" s="44">
        <f t="shared" si="6"/>
        <v>0</v>
      </c>
      <c r="D263" s="39"/>
      <c r="E263" s="39"/>
      <c r="F263" s="39"/>
      <c r="G263" s="39"/>
    </row>
    <row r="264" spans="2:7">
      <c r="B264" s="36"/>
      <c r="C264" s="44">
        <f t="shared" si="6"/>
        <v>0</v>
      </c>
      <c r="D264" s="39"/>
      <c r="E264" s="39"/>
      <c r="F264" s="39"/>
      <c r="G264" s="39"/>
    </row>
    <row r="265" spans="2:7" ht="15.75">
      <c r="B265" s="26"/>
      <c r="C265" s="44">
        <f t="shared" si="6"/>
        <v>0</v>
      </c>
      <c r="D265" s="39"/>
      <c r="E265" s="39"/>
      <c r="F265" s="39"/>
      <c r="G265" s="39"/>
    </row>
    <row r="266" spans="2:7">
      <c r="B266" s="30"/>
      <c r="C266" s="44">
        <f t="shared" si="6"/>
        <v>0</v>
      </c>
      <c r="D266" s="39"/>
      <c r="E266" s="39"/>
      <c r="F266" s="39"/>
      <c r="G266" s="39"/>
    </row>
    <row r="267" spans="2:7">
      <c r="B267" s="29"/>
      <c r="C267" s="44">
        <f t="shared" si="6"/>
        <v>0</v>
      </c>
      <c r="D267" s="39"/>
      <c r="E267" s="39"/>
      <c r="F267" s="39"/>
      <c r="G267" s="39"/>
    </row>
    <row r="268" spans="2:7">
      <c r="B268" s="28"/>
      <c r="C268" s="44">
        <f t="shared" si="6"/>
        <v>0</v>
      </c>
      <c r="D268" s="39"/>
      <c r="E268" s="39"/>
      <c r="F268" s="39"/>
      <c r="G268" s="39"/>
    </row>
    <row r="269" spans="2:7" ht="15.75">
      <c r="B269" s="26"/>
      <c r="C269" s="44">
        <f t="shared" si="6"/>
        <v>0</v>
      </c>
      <c r="D269" s="39"/>
      <c r="E269" s="39"/>
      <c r="F269" s="39"/>
      <c r="G269" s="39"/>
    </row>
    <row r="270" spans="2:7" ht="15.75">
      <c r="B270" s="26"/>
      <c r="C270" s="44">
        <f t="shared" si="6"/>
        <v>0</v>
      </c>
      <c r="D270" s="39"/>
      <c r="E270" s="39"/>
      <c r="F270" s="39"/>
      <c r="G270" s="39"/>
    </row>
    <row r="271" spans="2:7">
      <c r="B271" s="36"/>
      <c r="C271" s="44">
        <f t="shared" si="6"/>
        <v>0</v>
      </c>
      <c r="D271" s="39"/>
      <c r="E271" s="39"/>
      <c r="F271" s="39"/>
      <c r="G271" s="39"/>
    </row>
    <row r="272" spans="2:7">
      <c r="B272" s="36"/>
      <c r="C272" s="44">
        <f t="shared" si="6"/>
        <v>0</v>
      </c>
      <c r="D272" s="39"/>
      <c r="E272" s="39"/>
      <c r="F272" s="39"/>
      <c r="G272" s="39"/>
    </row>
    <row r="273" spans="2:7">
      <c r="B273" s="28"/>
      <c r="C273" s="44">
        <f t="shared" si="6"/>
        <v>0</v>
      </c>
      <c r="D273" s="39"/>
      <c r="E273" s="39"/>
      <c r="F273" s="39"/>
      <c r="G273" s="39"/>
    </row>
    <row r="274" spans="2:7" ht="15.75">
      <c r="B274" s="26"/>
      <c r="C274" s="44">
        <f t="shared" si="6"/>
        <v>0</v>
      </c>
      <c r="D274" s="39"/>
      <c r="E274" s="39"/>
      <c r="F274" s="39"/>
      <c r="G274" s="39"/>
    </row>
    <row r="275" spans="2:7">
      <c r="B275" s="28"/>
      <c r="C275" s="44">
        <f t="shared" si="6"/>
        <v>0</v>
      </c>
      <c r="D275" s="39"/>
      <c r="E275" s="39"/>
      <c r="F275" s="39"/>
      <c r="G275" s="39"/>
    </row>
    <row r="276" spans="2:7" ht="15.75">
      <c r="B276" s="26"/>
      <c r="C276" s="44">
        <f t="shared" si="6"/>
        <v>0</v>
      </c>
      <c r="D276" s="39"/>
      <c r="E276" s="39"/>
      <c r="F276" s="39"/>
      <c r="G276" s="39"/>
    </row>
    <row r="277" spans="2:7">
      <c r="B277" s="30"/>
      <c r="C277" s="44">
        <f t="shared" si="6"/>
        <v>0</v>
      </c>
      <c r="D277" s="39"/>
      <c r="E277" s="39"/>
      <c r="F277" s="39"/>
      <c r="G277" s="39"/>
    </row>
    <row r="278" spans="2:7">
      <c r="B278" s="36"/>
      <c r="C278" s="44">
        <f t="shared" si="6"/>
        <v>0</v>
      </c>
      <c r="D278" s="39"/>
      <c r="E278" s="39"/>
      <c r="F278" s="39"/>
      <c r="G278" s="39"/>
    </row>
    <row r="279" spans="2:7">
      <c r="B279" s="42"/>
      <c r="C279" s="44">
        <f t="shared" si="6"/>
        <v>0</v>
      </c>
      <c r="D279" s="39"/>
      <c r="E279" s="39"/>
      <c r="F279" s="39"/>
      <c r="G279" s="39"/>
    </row>
    <row r="280" spans="2:7">
      <c r="B280" s="42"/>
      <c r="C280" s="44">
        <f t="shared" si="6"/>
        <v>0</v>
      </c>
      <c r="D280" s="39"/>
      <c r="E280" s="39"/>
      <c r="F280" s="39"/>
      <c r="G280" s="39"/>
    </row>
    <row r="281" spans="2:7">
      <c r="B281" s="42"/>
      <c r="C281" s="44">
        <f t="shared" si="6"/>
        <v>0</v>
      </c>
      <c r="D281" s="39"/>
      <c r="E281" s="39"/>
      <c r="F281" s="39"/>
      <c r="G281" s="39"/>
    </row>
    <row r="282" spans="2:7">
      <c r="B282" s="35"/>
      <c r="C282" s="44">
        <f t="shared" si="6"/>
        <v>0</v>
      </c>
      <c r="D282" s="39"/>
      <c r="E282" s="39"/>
      <c r="F282" s="39"/>
      <c r="G282" s="39"/>
    </row>
    <row r="283" spans="2:7">
      <c r="B283" s="43"/>
      <c r="C283" s="44">
        <f t="shared" si="6"/>
        <v>0</v>
      </c>
      <c r="D283" s="39"/>
      <c r="E283" s="39"/>
      <c r="F283" s="39"/>
      <c r="G283" s="39"/>
    </row>
    <row r="284" spans="2:7">
      <c r="B284" s="35"/>
      <c r="C284" s="44">
        <f t="shared" si="6"/>
        <v>0</v>
      </c>
      <c r="D284" s="39"/>
      <c r="E284" s="39"/>
      <c r="F284" s="39"/>
      <c r="G284" s="39"/>
    </row>
    <row r="285" spans="2:7">
      <c r="B285" s="43"/>
      <c r="C285" s="44">
        <f t="shared" si="6"/>
        <v>0</v>
      </c>
      <c r="D285" s="39"/>
      <c r="E285" s="39"/>
      <c r="F285" s="39"/>
      <c r="G285" s="39"/>
    </row>
    <row r="286" spans="2:7" ht="15.75">
      <c r="B286" s="26"/>
      <c r="C286" s="44">
        <f t="shared" si="6"/>
        <v>0</v>
      </c>
      <c r="D286" s="39"/>
      <c r="E286" s="39"/>
      <c r="F286" s="39"/>
      <c r="G286" s="39"/>
    </row>
    <row r="287" spans="2:7">
      <c r="B287" s="30"/>
      <c r="C287" s="44">
        <f t="shared" si="6"/>
        <v>0</v>
      </c>
      <c r="D287" s="39"/>
      <c r="E287" s="39"/>
      <c r="F287" s="39"/>
      <c r="G287" s="39"/>
    </row>
    <row r="288" spans="2:7">
      <c r="B288" s="36"/>
      <c r="C288" s="44">
        <f t="shared" si="6"/>
        <v>0</v>
      </c>
      <c r="D288" s="39"/>
      <c r="E288" s="39"/>
      <c r="F288" s="39"/>
      <c r="G288" s="39"/>
    </row>
    <row r="289" spans="2:7">
      <c r="B289" s="36"/>
      <c r="C289" s="44">
        <f t="shared" si="6"/>
        <v>0</v>
      </c>
      <c r="D289" s="39"/>
      <c r="E289" s="39"/>
      <c r="F289" s="39"/>
      <c r="G289" s="39"/>
    </row>
    <row r="290" spans="2:7">
      <c r="B290" s="30"/>
      <c r="C290" s="44">
        <f t="shared" si="6"/>
        <v>0</v>
      </c>
      <c r="D290" s="39"/>
      <c r="E290" s="39"/>
      <c r="F290" s="39"/>
      <c r="G290" s="39"/>
    </row>
    <row r="291" spans="2:7">
      <c r="B291" s="42"/>
      <c r="C291" s="44">
        <f t="shared" si="6"/>
        <v>0</v>
      </c>
      <c r="D291" s="39"/>
      <c r="E291" s="39"/>
      <c r="F291" s="39"/>
      <c r="G291" s="39"/>
    </row>
    <row r="292" spans="2:7">
      <c r="B292" s="35"/>
      <c r="C292" s="44">
        <f t="shared" si="6"/>
        <v>0</v>
      </c>
      <c r="D292" s="39"/>
      <c r="E292" s="39"/>
      <c r="F292" s="39"/>
      <c r="G292" s="39"/>
    </row>
    <row r="293" spans="2:7">
      <c r="B293" s="35"/>
      <c r="C293" s="44">
        <f t="shared" si="6"/>
        <v>0</v>
      </c>
      <c r="D293" s="39"/>
      <c r="E293" s="39"/>
      <c r="F293" s="39"/>
      <c r="G293" s="39"/>
    </row>
    <row r="294" spans="2:7">
      <c r="B294" s="43"/>
      <c r="C294" s="44">
        <f t="shared" si="6"/>
        <v>0</v>
      </c>
      <c r="D294" s="39"/>
      <c r="E294" s="39"/>
      <c r="F294" s="39"/>
      <c r="G294" s="39"/>
    </row>
    <row r="295" spans="2:7">
      <c r="B295" s="29"/>
      <c r="C295" s="44">
        <f t="shared" si="6"/>
        <v>0</v>
      </c>
      <c r="D295" s="39"/>
      <c r="E295" s="39"/>
      <c r="F295" s="39"/>
      <c r="G295" s="39"/>
    </row>
    <row r="296" spans="2:7">
      <c r="B296" s="36"/>
      <c r="C296" s="44">
        <f t="shared" si="6"/>
        <v>0</v>
      </c>
      <c r="D296" s="39"/>
      <c r="E296" s="39"/>
      <c r="F296" s="39"/>
      <c r="G296" s="39"/>
    </row>
    <row r="297" spans="2:7">
      <c r="B297" s="30"/>
      <c r="C297" s="44">
        <f t="shared" si="6"/>
        <v>0</v>
      </c>
      <c r="D297" s="39"/>
      <c r="E297" s="39"/>
      <c r="F297" s="39"/>
      <c r="G297" s="39"/>
    </row>
    <row r="298" spans="2:7" ht="15.75">
      <c r="B298" s="26"/>
      <c r="C298" s="44">
        <f t="shared" si="6"/>
        <v>0</v>
      </c>
      <c r="D298" s="39"/>
      <c r="E298" s="39"/>
      <c r="F298" s="39"/>
      <c r="G298" s="39"/>
    </row>
    <row r="299" spans="2:7">
      <c r="B299" s="36"/>
      <c r="C299" s="44">
        <f t="shared" si="6"/>
        <v>0</v>
      </c>
      <c r="D299" s="39"/>
      <c r="E299" s="39"/>
      <c r="F299" s="39"/>
      <c r="G299" s="39"/>
    </row>
    <row r="300" spans="2:7">
      <c r="B300" s="30"/>
      <c r="C300" s="44">
        <f t="shared" si="6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9" t="s">
        <v>54</v>
      </c>
      <c r="L1" s="100"/>
      <c r="M1" s="100"/>
      <c r="N1" s="100"/>
      <c r="O1" s="100"/>
      <c r="P1" s="101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102"/>
      <c r="L2" s="103"/>
      <c r="M2" s="103"/>
      <c r="N2" s="103"/>
      <c r="O2" s="103"/>
      <c r="P2" s="104"/>
    </row>
    <row r="3" spans="1:16" ht="15.75">
      <c r="A3" s="19"/>
      <c r="B3" s="26" t="s">
        <v>5</v>
      </c>
      <c r="C3" s="44">
        <f t="shared" ref="C3:C66" si="0">SUM(D3:G3)</f>
        <v>25</v>
      </c>
      <c r="D3" s="33">
        <v>25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32</v>
      </c>
      <c r="D4" s="33"/>
      <c r="E4" s="34">
        <v>32</v>
      </c>
      <c r="F4" s="34"/>
      <c r="G4" s="34"/>
    </row>
    <row r="5" spans="1:16">
      <c r="A5" s="19"/>
      <c r="B5" s="28" t="s">
        <v>7</v>
      </c>
      <c r="C5" s="44">
        <f t="shared" si="0"/>
        <v>70</v>
      </c>
      <c r="D5" s="33"/>
      <c r="E5" s="34"/>
      <c r="F5" s="34">
        <v>70</v>
      </c>
      <c r="G5" s="34"/>
    </row>
    <row r="6" spans="1:16">
      <c r="A6" s="18"/>
      <c r="B6" s="35" t="s">
        <v>8</v>
      </c>
      <c r="C6" s="44">
        <f t="shared" si="0"/>
        <v>2</v>
      </c>
      <c r="D6" s="33"/>
      <c r="E6" s="34"/>
      <c r="F6" s="34"/>
      <c r="G6" s="34">
        <v>2</v>
      </c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9" t="s">
        <v>54</v>
      </c>
      <c r="L1" s="100"/>
      <c r="M1" s="100"/>
      <c r="N1" s="100"/>
      <c r="O1" s="100"/>
      <c r="P1" s="101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102"/>
      <c r="L2" s="103"/>
      <c r="M2" s="103"/>
      <c r="N2" s="103"/>
      <c r="O2" s="103"/>
      <c r="P2" s="104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9" t="s">
        <v>54</v>
      </c>
      <c r="L1" s="100"/>
      <c r="M1" s="100"/>
      <c r="N1" s="100"/>
      <c r="O1" s="100"/>
      <c r="P1" s="101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102"/>
      <c r="L2" s="103"/>
      <c r="M2" s="103"/>
      <c r="N2" s="103"/>
      <c r="O2" s="103"/>
      <c r="P2" s="104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D1:J20"/>
  <sheetViews>
    <sheetView workbookViewId="0">
      <selection activeCell="G28" sqref="G28"/>
    </sheetView>
  </sheetViews>
  <sheetFormatPr baseColWidth="10" defaultRowHeight="15"/>
  <cols>
    <col min="1" max="16384" width="11.42578125" style="32"/>
  </cols>
  <sheetData>
    <row r="1" spans="4:10" ht="32.25" customHeight="1">
      <c r="D1" s="45"/>
      <c r="E1" s="58" t="s">
        <v>3</v>
      </c>
      <c r="F1" s="59"/>
      <c r="G1" s="59"/>
      <c r="H1" s="59"/>
      <c r="I1" s="60"/>
      <c r="J1" s="45"/>
    </row>
    <row r="2" spans="4:10">
      <c r="D2" s="45"/>
      <c r="E2" s="52" t="s">
        <v>2</v>
      </c>
      <c r="F2" s="53">
        <v>1</v>
      </c>
      <c r="G2" s="54">
        <v>2</v>
      </c>
      <c r="H2" s="55">
        <v>3</v>
      </c>
      <c r="I2" s="56">
        <v>4</v>
      </c>
      <c r="J2" s="45"/>
    </row>
    <row r="3" spans="4:10">
      <c r="D3" s="45"/>
      <c r="E3" s="57">
        <f>SUM(Noms!C2:C1000)</f>
        <v>244</v>
      </c>
      <c r="F3" s="57">
        <f>SUM(Noms!D2:D1000)</f>
        <v>35</v>
      </c>
      <c r="G3" s="57">
        <f>SUM(Noms!E2:E1000)</f>
        <v>89</v>
      </c>
      <c r="H3" s="57">
        <f>SUM(Noms!F2:F1000)</f>
        <v>103</v>
      </c>
      <c r="I3" s="57">
        <f>SUM(Noms!G2:G1000)</f>
        <v>17</v>
      </c>
      <c r="J3" s="45"/>
    </row>
    <row r="4" spans="4:10">
      <c r="D4" s="45"/>
      <c r="E4" s="45"/>
      <c r="F4" s="45"/>
      <c r="G4" s="45"/>
      <c r="H4" s="45"/>
      <c r="I4" s="45"/>
      <c r="J4" s="45"/>
    </row>
    <row r="5" spans="4:10">
      <c r="D5" s="45"/>
      <c r="E5" s="45"/>
      <c r="F5" s="45"/>
      <c r="G5" s="45"/>
      <c r="H5" s="45"/>
      <c r="I5" s="45"/>
      <c r="J5" s="45"/>
    </row>
    <row r="6" spans="4:10">
      <c r="D6" s="45"/>
      <c r="E6" s="45"/>
      <c r="F6" s="45"/>
      <c r="G6" s="45"/>
      <c r="H6" s="45"/>
      <c r="I6" s="45"/>
      <c r="J6" s="45"/>
    </row>
    <row r="7" spans="4:10">
      <c r="D7" s="45"/>
      <c r="E7" s="45"/>
      <c r="F7" s="45"/>
      <c r="G7" s="45"/>
      <c r="H7" s="45"/>
      <c r="I7" s="45"/>
      <c r="J7" s="45"/>
    </row>
    <row r="8" spans="4:10">
      <c r="D8" s="45"/>
      <c r="E8" s="45"/>
      <c r="F8" s="45"/>
      <c r="G8" s="45"/>
      <c r="H8" s="45"/>
      <c r="I8" s="45"/>
      <c r="J8" s="45"/>
    </row>
    <row r="9" spans="4:10">
      <c r="D9" s="45"/>
      <c r="E9" s="45"/>
      <c r="F9" s="45"/>
      <c r="G9" s="45"/>
      <c r="H9" s="45"/>
      <c r="I9" s="45"/>
      <c r="J9" s="45"/>
    </row>
    <row r="10" spans="4:10">
      <c r="D10" s="45"/>
      <c r="E10" s="45"/>
      <c r="F10" s="45"/>
      <c r="G10" s="45"/>
      <c r="H10" s="45"/>
      <c r="I10" s="45"/>
      <c r="J10" s="45"/>
    </row>
    <row r="11" spans="4:10">
      <c r="D11" s="45"/>
      <c r="E11" s="45"/>
      <c r="F11" s="45"/>
      <c r="G11" s="45"/>
      <c r="H11" s="45"/>
      <c r="I11" s="45"/>
      <c r="J11" s="45"/>
    </row>
    <row r="12" spans="4:10">
      <c r="D12" s="45"/>
      <c r="E12" s="45"/>
      <c r="F12" s="45"/>
      <c r="G12" s="45"/>
      <c r="H12" s="45"/>
      <c r="I12" s="45"/>
      <c r="J12" s="45"/>
    </row>
    <row r="13" spans="4:10">
      <c r="D13" s="45"/>
      <c r="E13" s="45"/>
      <c r="F13" s="45"/>
      <c r="G13" s="45"/>
      <c r="H13" s="45"/>
      <c r="I13" s="45"/>
      <c r="J13" s="45"/>
    </row>
    <row r="14" spans="4:10">
      <c r="D14" s="45"/>
      <c r="E14" s="45"/>
      <c r="F14" s="45"/>
      <c r="G14" s="45"/>
      <c r="H14" s="45"/>
      <c r="I14" s="45"/>
      <c r="J14" s="45"/>
    </row>
    <row r="15" spans="4:10">
      <c r="D15" s="45"/>
      <c r="E15" s="45"/>
      <c r="F15" s="45"/>
      <c r="G15" s="45"/>
      <c r="H15" s="45"/>
      <c r="I15" s="45"/>
      <c r="J15" s="45"/>
    </row>
    <row r="16" spans="4:10">
      <c r="D16" s="45"/>
      <c r="E16" s="45"/>
      <c r="F16" s="45"/>
      <c r="G16" s="45"/>
      <c r="H16" s="45"/>
      <c r="I16" s="45"/>
      <c r="J16" s="45"/>
    </row>
    <row r="17" spans="4:10">
      <c r="D17" s="45"/>
      <c r="E17" s="45"/>
      <c r="F17" s="45"/>
      <c r="G17" s="45"/>
      <c r="H17" s="45"/>
      <c r="I17" s="45"/>
      <c r="J17" s="45"/>
    </row>
    <row r="18" spans="4:10">
      <c r="D18" s="45"/>
      <c r="E18" s="45"/>
      <c r="F18" s="45"/>
      <c r="G18" s="45"/>
      <c r="H18" s="45"/>
      <c r="I18" s="45"/>
      <c r="J18" s="45"/>
    </row>
    <row r="19" spans="4:10">
      <c r="D19" s="45"/>
      <c r="E19" s="45"/>
      <c r="F19" s="45"/>
      <c r="G19" s="45"/>
      <c r="H19" s="45"/>
      <c r="I19" s="45"/>
      <c r="J19" s="45"/>
    </row>
    <row r="20" spans="4:10">
      <c r="D20" s="45"/>
      <c r="E20" s="45"/>
      <c r="F20" s="45"/>
      <c r="G20" s="45"/>
      <c r="H20" s="45"/>
      <c r="I20" s="45"/>
      <c r="J20" s="45"/>
    </row>
  </sheetData>
  <sheetProtection password="CC87" sheet="1" objects="1" scenarios="1"/>
  <mergeCells count="1">
    <mergeCell ref="E1:I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semaine 2018</vt:lpstr>
      <vt:lpstr>Noms</vt:lpstr>
      <vt:lpstr>semaine 01</vt:lpstr>
      <vt:lpstr>semaine 02</vt:lpstr>
      <vt:lpstr>semaine 03</vt:lpstr>
      <vt:lpstr>semaine 04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ericpivo</cp:lastModifiedBy>
  <dcterms:created xsi:type="dcterms:W3CDTF">2015-06-05T15:23:26Z</dcterms:created>
  <dcterms:modified xsi:type="dcterms:W3CDTF">2017-10-31T17:29:27Z</dcterms:modified>
</cp:coreProperties>
</file>