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120" yWindow="135" windowWidth="23715" windowHeight="9780" firstSheet="1" activeTab="1"/>
  </bookViews>
  <sheets>
    <sheet name="Autres depenses" sheetId="18" state="hidden" r:id="rId1"/>
    <sheet name="2024" sheetId="11" r:id="rId2"/>
  </sheets>
  <functionGroups/>
  <definedNames>
    <definedName name="annee">'2024'!$BE$2</definedName>
    <definedName name="dates">#REF!</definedName>
    <definedName name="eric">#REF!</definedName>
    <definedName name="Feuil2">#REF!</definedName>
    <definedName name="mois">'2024'!$BE$4</definedName>
  </definedNames>
  <calcPr calcId="124519"/>
</workbook>
</file>

<file path=xl/calcChain.xml><?xml version="1.0" encoding="utf-8"?>
<calcChain xmlns="http://schemas.openxmlformats.org/spreadsheetml/2006/main">
  <c r="AU30" i="18"/>
  <c r="AQ30"/>
  <c r="AM30"/>
  <c r="AI30"/>
  <c r="AE30"/>
  <c r="AA30"/>
  <c r="W30"/>
  <c r="S30"/>
  <c r="O30"/>
  <c r="K30"/>
  <c r="G30"/>
  <c r="C30"/>
  <c r="I8" i="11" l="1"/>
  <c r="H8" s="1"/>
  <c r="N8"/>
  <c r="M8" s="1"/>
  <c r="S8"/>
  <c r="X8"/>
  <c r="W8" s="1"/>
  <c r="AC8"/>
  <c r="AC9" s="1"/>
  <c r="AH8"/>
  <c r="AG8" s="1"/>
  <c r="AM8"/>
  <c r="AL8" s="1"/>
  <c r="AR8"/>
  <c r="AQ8" s="1"/>
  <c r="AW8"/>
  <c r="AW9" s="1"/>
  <c r="BB8"/>
  <c r="BA8" s="1"/>
  <c r="BG8"/>
  <c r="BF8" s="1"/>
  <c r="D8"/>
  <c r="C8" s="1"/>
  <c r="R8" l="1"/>
  <c r="R7"/>
  <c r="AH9"/>
  <c r="AH10" s="1"/>
  <c r="AG10" s="1"/>
  <c r="M6"/>
  <c r="AG7"/>
  <c r="AB7"/>
  <c r="I9"/>
  <c r="H9" s="1"/>
  <c r="S9"/>
  <c r="BB9"/>
  <c r="BB10" s="1"/>
  <c r="BA10" s="1"/>
  <c r="BA6"/>
  <c r="N9"/>
  <c r="N10" s="1"/>
  <c r="N11" s="1"/>
  <c r="AM9"/>
  <c r="AB9"/>
  <c r="AC10"/>
  <c r="AV9"/>
  <c r="AW10"/>
  <c r="AH11"/>
  <c r="AV8"/>
  <c r="AB8"/>
  <c r="BG9"/>
  <c r="AR9"/>
  <c r="X9"/>
  <c r="BF7"/>
  <c r="BF6"/>
  <c r="AL6"/>
  <c r="AV7"/>
  <c r="AL7"/>
  <c r="AV6"/>
  <c r="H7"/>
  <c r="H6"/>
  <c r="R6"/>
  <c r="AG6"/>
  <c r="M7"/>
  <c r="BA7"/>
  <c r="AB6"/>
  <c r="W6"/>
  <c r="C7"/>
  <c r="AQ7"/>
  <c r="D9"/>
  <c r="C6"/>
  <c r="AQ6"/>
  <c r="W7"/>
  <c r="AG9" l="1"/>
  <c r="I10"/>
  <c r="I11" s="1"/>
  <c r="M9"/>
  <c r="R9"/>
  <c r="S10"/>
  <c r="BA9"/>
  <c r="BB11"/>
  <c r="M10"/>
  <c r="AL9"/>
  <c r="AM10"/>
  <c r="AV10"/>
  <c r="AW11"/>
  <c r="M11"/>
  <c r="N12"/>
  <c r="W9"/>
  <c r="X10"/>
  <c r="BF9"/>
  <c r="BG10"/>
  <c r="AG11"/>
  <c r="AH12"/>
  <c r="AB10"/>
  <c r="AC11"/>
  <c r="AQ9"/>
  <c r="AR10"/>
  <c r="BA11"/>
  <c r="BB12"/>
  <c r="C9"/>
  <c r="D10"/>
  <c r="H10" l="1"/>
  <c r="S11"/>
  <c r="R10"/>
  <c r="AM11"/>
  <c r="AL10"/>
  <c r="X11"/>
  <c r="W10"/>
  <c r="AQ10"/>
  <c r="AR11"/>
  <c r="BG11"/>
  <c r="BF10"/>
  <c r="I12"/>
  <c r="H11"/>
  <c r="AW12"/>
  <c r="AV11"/>
  <c r="BB13"/>
  <c r="BA12"/>
  <c r="AH13"/>
  <c r="AG12"/>
  <c r="AB11"/>
  <c r="AC12"/>
  <c r="N13"/>
  <c r="M12"/>
  <c r="C10"/>
  <c r="D11"/>
  <c r="S12" l="1"/>
  <c r="R11"/>
  <c r="AM12"/>
  <c r="AL11"/>
  <c r="I13"/>
  <c r="H12"/>
  <c r="X12"/>
  <c r="W11"/>
  <c r="AW13"/>
  <c r="AV12"/>
  <c r="AB12"/>
  <c r="AC13"/>
  <c r="AR12"/>
  <c r="AQ11"/>
  <c r="N14"/>
  <c r="M13"/>
  <c r="BA13"/>
  <c r="BB14"/>
  <c r="BF11"/>
  <c r="BG12"/>
  <c r="AH14"/>
  <c r="AG13"/>
  <c r="C11"/>
  <c r="D12"/>
  <c r="S13" l="1"/>
  <c r="R12"/>
  <c r="AM13"/>
  <c r="AL12"/>
  <c r="BA14"/>
  <c r="BB15"/>
  <c r="BF12"/>
  <c r="BG13"/>
  <c r="AB13"/>
  <c r="AC14"/>
  <c r="AG14"/>
  <c r="AH15"/>
  <c r="AQ12"/>
  <c r="AR13"/>
  <c r="H13"/>
  <c r="I14"/>
  <c r="M14"/>
  <c r="N15"/>
  <c r="W12"/>
  <c r="X13"/>
  <c r="AV13"/>
  <c r="AW14"/>
  <c r="C12"/>
  <c r="D13"/>
  <c r="R13" l="1"/>
  <c r="S14"/>
  <c r="AL13"/>
  <c r="AM14"/>
  <c r="AG15"/>
  <c r="AH16"/>
  <c r="AQ13"/>
  <c r="AR14"/>
  <c r="BA15"/>
  <c r="BB16"/>
  <c r="W13"/>
  <c r="X14"/>
  <c r="AV14"/>
  <c r="AW15"/>
  <c r="H14"/>
  <c r="I15"/>
  <c r="BG14"/>
  <c r="BF13"/>
  <c r="M15"/>
  <c r="N16"/>
  <c r="AB14"/>
  <c r="AC15"/>
  <c r="C13"/>
  <c r="D14"/>
  <c r="R14" l="1"/>
  <c r="S15"/>
  <c r="AM15"/>
  <c r="AL14"/>
  <c r="BF14"/>
  <c r="BG15"/>
  <c r="X15"/>
  <c r="W14"/>
  <c r="N17"/>
  <c r="M16"/>
  <c r="AH17"/>
  <c r="AG16"/>
  <c r="AC16"/>
  <c r="AB15"/>
  <c r="AW16"/>
  <c r="AV15"/>
  <c r="AQ14"/>
  <c r="AR15"/>
  <c r="I16"/>
  <c r="H15"/>
  <c r="BB17"/>
  <c r="BA16"/>
  <c r="C14"/>
  <c r="D15"/>
  <c r="S16" l="1"/>
  <c r="R15"/>
  <c r="AM16"/>
  <c r="AL15"/>
  <c r="AQ15"/>
  <c r="AR16"/>
  <c r="BF15"/>
  <c r="BG16"/>
  <c r="I17"/>
  <c r="H16"/>
  <c r="AG17"/>
  <c r="AH18"/>
  <c r="W15"/>
  <c r="X16"/>
  <c r="BA17"/>
  <c r="BB18"/>
  <c r="AB16"/>
  <c r="AC17"/>
  <c r="M17"/>
  <c r="N18"/>
  <c r="AV16"/>
  <c r="AW17"/>
  <c r="C15"/>
  <c r="D16"/>
  <c r="S17" l="1"/>
  <c r="R16"/>
  <c r="AM17"/>
  <c r="AL16"/>
  <c r="M18"/>
  <c r="N19"/>
  <c r="W16"/>
  <c r="X17"/>
  <c r="AQ16"/>
  <c r="AR17"/>
  <c r="AV17"/>
  <c r="AW18"/>
  <c r="BF16"/>
  <c r="BG17"/>
  <c r="H17"/>
  <c r="I18"/>
  <c r="BA18"/>
  <c r="BB19"/>
  <c r="AB17"/>
  <c r="AC18"/>
  <c r="AG18"/>
  <c r="AH19"/>
  <c r="C16"/>
  <c r="D17"/>
  <c r="R17" l="1"/>
  <c r="S18"/>
  <c r="AL17"/>
  <c r="AM18"/>
  <c r="M19"/>
  <c r="N20"/>
  <c r="AB18"/>
  <c r="AC19"/>
  <c r="BG18"/>
  <c r="BF17"/>
  <c r="W17"/>
  <c r="X18"/>
  <c r="BA19"/>
  <c r="BB20"/>
  <c r="AG19"/>
  <c r="AH20"/>
  <c r="H18"/>
  <c r="I19"/>
  <c r="AQ17"/>
  <c r="AR18"/>
  <c r="AV18"/>
  <c r="AW19"/>
  <c r="C17"/>
  <c r="D18"/>
  <c r="R18" l="1"/>
  <c r="S19"/>
  <c r="AM19"/>
  <c r="AL18"/>
  <c r="BB21"/>
  <c r="BA20"/>
  <c r="AC20"/>
  <c r="AB19"/>
  <c r="AQ18"/>
  <c r="AR19"/>
  <c r="M20"/>
  <c r="N21"/>
  <c r="BF18"/>
  <c r="BG19"/>
  <c r="AW20"/>
  <c r="AV19"/>
  <c r="AH21"/>
  <c r="AG20"/>
  <c r="I20"/>
  <c r="H19"/>
  <c r="X19"/>
  <c r="W18"/>
  <c r="C18"/>
  <c r="D19"/>
  <c r="S20" l="1"/>
  <c r="R19"/>
  <c r="AL19"/>
  <c r="AM20"/>
  <c r="BA21"/>
  <c r="BB22"/>
  <c r="AG21"/>
  <c r="AH22"/>
  <c r="AQ19"/>
  <c r="AR20"/>
  <c r="H20"/>
  <c r="I21"/>
  <c r="M21"/>
  <c r="N22"/>
  <c r="W19"/>
  <c r="X20"/>
  <c r="BF19"/>
  <c r="BG20"/>
  <c r="AW21"/>
  <c r="AV20"/>
  <c r="AB20"/>
  <c r="AC21"/>
  <c r="C19"/>
  <c r="D20"/>
  <c r="S21" l="1"/>
  <c r="R20"/>
  <c r="AM21"/>
  <c r="AL20"/>
  <c r="H21"/>
  <c r="I22"/>
  <c r="M22"/>
  <c r="N23"/>
  <c r="BA22"/>
  <c r="BB23"/>
  <c r="AV21"/>
  <c r="AW22"/>
  <c r="AB21"/>
  <c r="AC22"/>
  <c r="W20"/>
  <c r="X21"/>
  <c r="AG22"/>
  <c r="AH23"/>
  <c r="BF20"/>
  <c r="BG21"/>
  <c r="AQ20"/>
  <c r="AR21"/>
  <c r="C20"/>
  <c r="D21"/>
  <c r="R21" l="1"/>
  <c r="S22"/>
  <c r="AM22"/>
  <c r="AL21"/>
  <c r="AG23"/>
  <c r="AH24"/>
  <c r="BG22"/>
  <c r="BF21"/>
  <c r="AV22"/>
  <c r="AW23"/>
  <c r="M23"/>
  <c r="N24"/>
  <c r="BA23"/>
  <c r="BB24"/>
  <c r="H22"/>
  <c r="I23"/>
  <c r="AQ21"/>
  <c r="AR22"/>
  <c r="AB22"/>
  <c r="AC23"/>
  <c r="W21"/>
  <c r="X22"/>
  <c r="C21"/>
  <c r="D22"/>
  <c r="S23" l="1"/>
  <c r="R22"/>
  <c r="AM23"/>
  <c r="AL22"/>
  <c r="AH25"/>
  <c r="AG24"/>
  <c r="BF22"/>
  <c r="BG23"/>
  <c r="BA24"/>
  <c r="BB25"/>
  <c r="X23"/>
  <c r="W22"/>
  <c r="I24"/>
  <c r="H23"/>
  <c r="AR23"/>
  <c r="AQ22"/>
  <c r="AW24"/>
  <c r="AV23"/>
  <c r="AB23"/>
  <c r="AC24"/>
  <c r="N25"/>
  <c r="M24"/>
  <c r="C22"/>
  <c r="D23"/>
  <c r="S24" l="1"/>
  <c r="R23"/>
  <c r="AM24"/>
  <c r="AL23"/>
  <c r="AV24"/>
  <c r="AW25"/>
  <c r="H24"/>
  <c r="I25"/>
  <c r="BF23"/>
  <c r="BG24"/>
  <c r="AB24"/>
  <c r="AC25"/>
  <c r="M25"/>
  <c r="N26"/>
  <c r="X24"/>
  <c r="W23"/>
  <c r="AG25"/>
  <c r="AH26"/>
  <c r="AQ23"/>
  <c r="AR24"/>
  <c r="BB26"/>
  <c r="BA25"/>
  <c r="C23"/>
  <c r="D24"/>
  <c r="S25" l="1"/>
  <c r="R24"/>
  <c r="AM25"/>
  <c r="AL24"/>
  <c r="AG26"/>
  <c r="AH27"/>
  <c r="M26"/>
  <c r="N27"/>
  <c r="AV25"/>
  <c r="AW26"/>
  <c r="AQ24"/>
  <c r="AR25"/>
  <c r="H25"/>
  <c r="I26"/>
  <c r="BA26"/>
  <c r="BB27"/>
  <c r="BF24"/>
  <c r="BG25"/>
  <c r="W24"/>
  <c r="X25"/>
  <c r="AB25"/>
  <c r="AC26"/>
  <c r="C24"/>
  <c r="D25"/>
  <c r="R25" l="1"/>
  <c r="S26"/>
  <c r="AL25"/>
  <c r="AM26"/>
  <c r="BG26"/>
  <c r="BF25"/>
  <c r="AG27"/>
  <c r="AH28"/>
  <c r="W25"/>
  <c r="X26"/>
  <c r="H26"/>
  <c r="I27"/>
  <c r="M27"/>
  <c r="N28"/>
  <c r="AB26"/>
  <c r="AC27"/>
  <c r="BA27"/>
  <c r="BB28"/>
  <c r="AV26"/>
  <c r="AW27"/>
  <c r="AQ25"/>
  <c r="AR26"/>
  <c r="C25"/>
  <c r="D26"/>
  <c r="S27" l="1"/>
  <c r="R26"/>
  <c r="AM27"/>
  <c r="AL26"/>
  <c r="BF26"/>
  <c r="BG27"/>
  <c r="N29"/>
  <c r="M28"/>
  <c r="AV27"/>
  <c r="AW28"/>
  <c r="I28"/>
  <c r="H27"/>
  <c r="AR27"/>
  <c r="AQ26"/>
  <c r="AC28"/>
  <c r="AB27"/>
  <c r="AG28"/>
  <c r="AH29"/>
  <c r="BB29"/>
  <c r="BA28"/>
  <c r="W26"/>
  <c r="X27"/>
  <c r="C26"/>
  <c r="D27"/>
  <c r="R27" l="1"/>
  <c r="S28"/>
  <c r="AL27"/>
  <c r="AM28"/>
  <c r="AG29"/>
  <c r="AH30"/>
  <c r="AW29"/>
  <c r="AV28"/>
  <c r="BF27"/>
  <c r="BG28"/>
  <c r="BA29"/>
  <c r="BB30"/>
  <c r="H28"/>
  <c r="I29"/>
  <c r="AQ27"/>
  <c r="AR28"/>
  <c r="M29"/>
  <c r="N30"/>
  <c r="W27"/>
  <c r="X28"/>
  <c r="AB28"/>
  <c r="AC29"/>
  <c r="C27"/>
  <c r="D28"/>
  <c r="S29" l="1"/>
  <c r="R28"/>
  <c r="AM29"/>
  <c r="AL28"/>
  <c r="W28"/>
  <c r="X29"/>
  <c r="H29"/>
  <c r="I30"/>
  <c r="AG30"/>
  <c r="AH31"/>
  <c r="AV29"/>
  <c r="AW30"/>
  <c r="AB29"/>
  <c r="AC30"/>
  <c r="AQ28"/>
  <c r="AR29"/>
  <c r="BF28"/>
  <c r="BG29"/>
  <c r="M30"/>
  <c r="N31"/>
  <c r="BA30"/>
  <c r="BB31"/>
  <c r="C28"/>
  <c r="D29"/>
  <c r="S30" l="1"/>
  <c r="R29"/>
  <c r="AL29"/>
  <c r="AM30"/>
  <c r="BG30"/>
  <c r="BF29"/>
  <c r="AB30"/>
  <c r="AC31"/>
  <c r="W29"/>
  <c r="X30"/>
  <c r="M31"/>
  <c r="N32"/>
  <c r="H30"/>
  <c r="I31"/>
  <c r="BA31"/>
  <c r="BB32"/>
  <c r="AG31"/>
  <c r="AH32"/>
  <c r="AQ29"/>
  <c r="AR30"/>
  <c r="AV30"/>
  <c r="AW31"/>
  <c r="C29"/>
  <c r="D30"/>
  <c r="S31" l="1"/>
  <c r="R30"/>
  <c r="AM31"/>
  <c r="AL30"/>
  <c r="BF30"/>
  <c r="BG31"/>
  <c r="AQ30"/>
  <c r="AR31"/>
  <c r="I32"/>
  <c r="H31"/>
  <c r="AC32"/>
  <c r="AB31"/>
  <c r="AH33"/>
  <c r="AG32"/>
  <c r="AW32"/>
  <c r="AV31"/>
  <c r="BB33"/>
  <c r="BA32"/>
  <c r="X31"/>
  <c r="W30"/>
  <c r="M32"/>
  <c r="N33"/>
  <c r="C30"/>
  <c r="D31"/>
  <c r="S32" l="1"/>
  <c r="R31"/>
  <c r="AM32"/>
  <c r="AL31"/>
  <c r="BF31"/>
  <c r="BG32"/>
  <c r="AQ31"/>
  <c r="AR32"/>
  <c r="W31"/>
  <c r="X32"/>
  <c r="AG33"/>
  <c r="AH34"/>
  <c r="AW33"/>
  <c r="AV32"/>
  <c r="I33"/>
  <c r="H32"/>
  <c r="N34"/>
  <c r="M33"/>
  <c r="BA33"/>
  <c r="BB34"/>
  <c r="AC33"/>
  <c r="AB32"/>
  <c r="C31"/>
  <c r="D32"/>
  <c r="R32" l="1"/>
  <c r="S33"/>
  <c r="AM33"/>
  <c r="AL32"/>
  <c r="BF32"/>
  <c r="BG33"/>
  <c r="H33"/>
  <c r="I34"/>
  <c r="AV33"/>
  <c r="AW34"/>
  <c r="AQ32"/>
  <c r="AR33"/>
  <c r="BA34"/>
  <c r="BB35"/>
  <c r="AB33"/>
  <c r="AC34"/>
  <c r="W32"/>
  <c r="X33"/>
  <c r="M34"/>
  <c r="N35"/>
  <c r="AG34"/>
  <c r="AH35"/>
  <c r="C32"/>
  <c r="D33"/>
  <c r="R33" l="1"/>
  <c r="S34"/>
  <c r="AM34"/>
  <c r="AL33"/>
  <c r="M35"/>
  <c r="N36"/>
  <c r="BA35"/>
  <c r="BB36"/>
  <c r="BG34"/>
  <c r="BF33"/>
  <c r="AB34"/>
  <c r="AC35"/>
  <c r="H34"/>
  <c r="I35"/>
  <c r="AG35"/>
  <c r="AH36"/>
  <c r="AV34"/>
  <c r="AW35"/>
  <c r="W33"/>
  <c r="X34"/>
  <c r="AQ33"/>
  <c r="AR34"/>
  <c r="C33"/>
  <c r="D34"/>
  <c r="R34" l="1"/>
  <c r="S35"/>
  <c r="AL34"/>
  <c r="AM35"/>
  <c r="AW36"/>
  <c r="AV35"/>
  <c r="AC36"/>
  <c r="AB35"/>
  <c r="N37"/>
  <c r="M36"/>
  <c r="X35"/>
  <c r="W34"/>
  <c r="H35"/>
  <c r="I36"/>
  <c r="BB37"/>
  <c r="BA36"/>
  <c r="BG35"/>
  <c r="BF34"/>
  <c r="AR35"/>
  <c r="AQ34"/>
  <c r="AG36"/>
  <c r="AH37"/>
  <c r="C34"/>
  <c r="D35"/>
  <c r="S36" l="1"/>
  <c r="R35"/>
  <c r="AM36"/>
  <c r="AL35"/>
  <c r="AV36"/>
  <c r="AW37"/>
  <c r="AH38"/>
  <c r="AG38" s="1"/>
  <c r="AG37"/>
  <c r="AC37"/>
  <c r="AB36"/>
  <c r="BF35"/>
  <c r="BG36"/>
  <c r="N38"/>
  <c r="M38" s="1"/>
  <c r="M37"/>
  <c r="I37"/>
  <c r="H36"/>
  <c r="BB38"/>
  <c r="BA38" s="1"/>
  <c r="BA37"/>
  <c r="AR36"/>
  <c r="AQ35"/>
  <c r="W35"/>
  <c r="X36"/>
  <c r="C35"/>
  <c r="D36"/>
  <c r="S37" l="1"/>
  <c r="R36"/>
  <c r="AM37"/>
  <c r="AL36"/>
  <c r="AV37"/>
  <c r="AW38"/>
  <c r="AV38" s="1"/>
  <c r="H37"/>
  <c r="I38"/>
  <c r="H38" s="1"/>
  <c r="AB37"/>
  <c r="AC38"/>
  <c r="AB38" s="1"/>
  <c r="W36"/>
  <c r="X37"/>
  <c r="AQ36"/>
  <c r="AR37"/>
  <c r="BF36"/>
  <c r="BG37"/>
  <c r="C36"/>
  <c r="D37"/>
  <c r="S38" l="1"/>
  <c r="R38" s="1"/>
  <c r="R37"/>
  <c r="AL37"/>
  <c r="AM38"/>
  <c r="AL38" s="1"/>
  <c r="BF37"/>
  <c r="BG38"/>
  <c r="BF38" s="1"/>
  <c r="AQ37"/>
  <c r="AR38"/>
  <c r="AQ38" s="1"/>
  <c r="X38"/>
  <c r="W38" s="1"/>
  <c r="W37"/>
  <c r="C37"/>
  <c r="D38"/>
  <c r="C38" s="1"/>
</calcChain>
</file>

<file path=xl/sharedStrings.xml><?xml version="1.0" encoding="utf-8"?>
<sst xmlns="http://schemas.openxmlformats.org/spreadsheetml/2006/main" count="24" uniqueCount="7">
  <si>
    <t>Date</t>
  </si>
  <si>
    <t>Année du calendrier :</t>
  </si>
  <si>
    <t>Mois de départ :</t>
  </si>
  <si>
    <t>stores</t>
  </si>
  <si>
    <t>biblio</t>
  </si>
  <si>
    <t>yeux 15h30</t>
  </si>
  <si>
    <t>medecin</t>
  </si>
</sst>
</file>

<file path=xl/styles.xml><?xml version="1.0" encoding="utf-8"?>
<styleSheet xmlns="http://schemas.openxmlformats.org/spreadsheetml/2006/main">
  <numFmts count="2">
    <numFmt numFmtId="167" formatCode="mmmm"/>
    <numFmt numFmtId="168" formatCode="d"/>
  </numFmts>
  <fonts count="2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  <scheme val="minor"/>
    </font>
    <font>
      <sz val="11"/>
      <color rgb="FF177245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227D48"/>
      <name val="Calibri"/>
      <family val="2"/>
      <scheme val="minor"/>
    </font>
    <font>
      <sz val="12"/>
      <color rgb="FF227D48"/>
      <name val="Calibri"/>
      <family val="2"/>
      <scheme val="minor"/>
    </font>
    <font>
      <b/>
      <sz val="16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6"/>
      <name val="Calibri"/>
      <family val="2"/>
      <scheme val="minor"/>
    </font>
    <font>
      <sz val="12"/>
      <color rgb="FFFFFFFF"/>
      <name val="Calibri"/>
      <family val="2"/>
      <scheme val="minor"/>
    </font>
    <font>
      <sz val="16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i/>
      <sz val="11"/>
      <color rgb="FFFFFF00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rgb="FFD9D9D9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rgb="FFF3F3F3"/>
      </patternFill>
    </fill>
    <fill>
      <patternFill patternType="solid">
        <fgColor rgb="FF227D48"/>
        <bgColor rgb="FF238D8D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rgb="FFFFFFFF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5" fillId="0" borderId="0"/>
  </cellStyleXfs>
  <cellXfs count="67">
    <xf numFmtId="0" fontId="0" fillId="0" borderId="0" xfId="0"/>
    <xf numFmtId="0" fontId="2" fillId="5" borderId="0" xfId="2" applyFont="1" applyFill="1" applyBorder="1" applyAlignment="1">
      <alignment vertical="center"/>
    </xf>
    <xf numFmtId="0" fontId="6" fillId="6" borderId="0" xfId="2" applyFont="1" applyFill="1" applyBorder="1" applyAlignment="1">
      <alignment vertical="center"/>
    </xf>
    <xf numFmtId="0" fontId="8" fillId="5" borderId="0" xfId="2" applyFont="1" applyFill="1" applyBorder="1" applyAlignment="1">
      <alignment vertical="center"/>
    </xf>
    <xf numFmtId="0" fontId="12" fillId="6" borderId="0" xfId="2" applyFont="1" applyFill="1" applyBorder="1" applyAlignment="1">
      <alignment vertical="center"/>
    </xf>
    <xf numFmtId="167" fontId="13" fillId="5" borderId="0" xfId="2" applyNumberFormat="1" applyFont="1" applyFill="1" applyBorder="1" applyAlignment="1">
      <alignment horizontal="center" vertical="top"/>
    </xf>
    <xf numFmtId="0" fontId="13" fillId="5" borderId="0" xfId="2" applyFont="1" applyFill="1" applyBorder="1" applyAlignment="1">
      <alignment vertical="top"/>
    </xf>
    <xf numFmtId="0" fontId="15" fillId="6" borderId="0" xfId="2" applyFont="1" applyFill="1" applyBorder="1" applyAlignment="1">
      <alignment vertical="top"/>
    </xf>
    <xf numFmtId="0" fontId="2" fillId="5" borderId="0" xfId="2" applyFont="1" applyFill="1" applyBorder="1" applyAlignment="1">
      <alignment horizontal="center" vertical="center"/>
    </xf>
    <xf numFmtId="0" fontId="2" fillId="7" borderId="1" xfId="2" applyFont="1" applyFill="1" applyBorder="1" applyAlignment="1">
      <alignment horizontal="center" vertical="center"/>
    </xf>
    <xf numFmtId="168" fontId="2" fillId="9" borderId="1" xfId="2" applyNumberFormat="1" applyFont="1" applyFill="1" applyBorder="1" applyAlignment="1">
      <alignment horizontal="center" vertical="center"/>
    </xf>
    <xf numFmtId="0" fontId="2" fillId="9" borderId="0" xfId="2" applyFont="1" applyFill="1" applyBorder="1" applyAlignment="1">
      <alignment horizontal="center" vertical="center"/>
    </xf>
    <xf numFmtId="0" fontId="2" fillId="9" borderId="1" xfId="2" applyFont="1" applyFill="1" applyBorder="1" applyAlignment="1">
      <alignment horizontal="center" vertical="center"/>
    </xf>
    <xf numFmtId="0" fontId="2" fillId="7" borderId="0" xfId="2" applyFont="1" applyFill="1" applyBorder="1" applyAlignment="1">
      <alignment horizontal="center" vertical="center"/>
    </xf>
    <xf numFmtId="168" fontId="2" fillId="9" borderId="0" xfId="2" applyNumberFormat="1" applyFont="1" applyFill="1" applyBorder="1" applyAlignment="1">
      <alignment horizontal="center" vertical="center"/>
    </xf>
    <xf numFmtId="168" fontId="3" fillId="9" borderId="1" xfId="2" applyNumberFormat="1" applyFont="1" applyFill="1" applyBorder="1" applyAlignment="1">
      <alignment horizontal="center" vertical="center"/>
    </xf>
    <xf numFmtId="0" fontId="6" fillId="3" borderId="1" xfId="2" applyFont="1" applyFill="1" applyBorder="1" applyAlignment="1">
      <alignment vertical="center"/>
    </xf>
    <xf numFmtId="168" fontId="1" fillId="9" borderId="1" xfId="2" applyNumberFormat="1" applyFont="1" applyFill="1" applyBorder="1" applyAlignment="1">
      <alignment horizontal="center" vertical="center"/>
    </xf>
    <xf numFmtId="0" fontId="3" fillId="9" borderId="1" xfId="2" applyFont="1" applyFill="1" applyBorder="1" applyAlignment="1">
      <alignment horizontal="center" vertical="center"/>
    </xf>
    <xf numFmtId="0" fontId="1" fillId="9" borderId="1" xfId="2" applyFont="1" applyFill="1" applyBorder="1" applyAlignment="1">
      <alignment horizontal="center" vertical="center"/>
    </xf>
    <xf numFmtId="0" fontId="16" fillId="0" borderId="0" xfId="0" applyFont="1"/>
    <xf numFmtId="168" fontId="18" fillId="9" borderId="1" xfId="2" applyNumberFormat="1" applyFont="1" applyFill="1" applyBorder="1" applyAlignment="1">
      <alignment horizontal="center" vertical="center"/>
    </xf>
    <xf numFmtId="168" fontId="20" fillId="9" borderId="1" xfId="2" applyNumberFormat="1" applyFont="1" applyFill="1" applyBorder="1" applyAlignment="1">
      <alignment horizontal="center" vertical="center"/>
    </xf>
    <xf numFmtId="0" fontId="0" fillId="3" borderId="0" xfId="0" applyFill="1"/>
    <xf numFmtId="0" fontId="18" fillId="9" borderId="1" xfId="2" applyFont="1" applyFill="1" applyBorder="1" applyAlignment="1">
      <alignment horizontal="center" vertical="center"/>
    </xf>
    <xf numFmtId="0" fontId="16" fillId="3" borderId="0" xfId="0" applyFont="1" applyFill="1"/>
    <xf numFmtId="0" fontId="23" fillId="11" borderId="13" xfId="0" applyFont="1" applyFill="1" applyBorder="1" applyAlignment="1">
      <alignment horizontal="center" vertical="center"/>
    </xf>
    <xf numFmtId="14" fontId="0" fillId="0" borderId="0" xfId="0" applyNumberFormat="1"/>
    <xf numFmtId="16" fontId="17" fillId="4" borderId="5" xfId="0" applyNumberFormat="1" applyFont="1" applyFill="1" applyBorder="1" applyAlignment="1">
      <alignment horizontal="center" vertical="center"/>
    </xf>
    <xf numFmtId="0" fontId="0" fillId="4" borderId="5" xfId="0" applyFill="1" applyBorder="1" applyAlignment="1" applyProtection="1">
      <alignment horizontal="center" vertical="center"/>
    </xf>
    <xf numFmtId="2" fontId="0" fillId="4" borderId="11" xfId="0" applyNumberFormat="1" applyFill="1" applyBorder="1" applyAlignment="1" applyProtection="1">
      <alignment horizontal="center" vertical="center"/>
    </xf>
    <xf numFmtId="0" fontId="17" fillId="4" borderId="6" xfId="0" applyFont="1" applyFill="1" applyBorder="1" applyAlignment="1">
      <alignment horizontal="center" vertical="center"/>
    </xf>
    <xf numFmtId="0" fontId="0" fillId="4" borderId="6" xfId="0" applyFill="1" applyBorder="1" applyAlignment="1" applyProtection="1">
      <alignment horizontal="center" vertical="center"/>
    </xf>
    <xf numFmtId="2" fontId="0" fillId="4" borderId="7" xfId="0" applyNumberFormat="1" applyFill="1" applyBorder="1" applyAlignment="1" applyProtection="1">
      <alignment horizontal="center" vertical="center"/>
    </xf>
    <xf numFmtId="2" fontId="0" fillId="4" borderId="6" xfId="0" applyNumberFormat="1" applyFill="1" applyBorder="1" applyAlignment="1" applyProtection="1">
      <alignment horizontal="center" vertical="center"/>
    </xf>
    <xf numFmtId="0" fontId="17" fillId="4" borderId="6" xfId="0" applyFont="1" applyFill="1" applyBorder="1"/>
    <xf numFmtId="0" fontId="0" fillId="4" borderId="6" xfId="0" applyFill="1" applyBorder="1"/>
    <xf numFmtId="0" fontId="0" fillId="4" borderId="7" xfId="0" applyFill="1" applyBorder="1"/>
    <xf numFmtId="0" fontId="17" fillId="4" borderId="15" xfId="0" applyFont="1" applyFill="1" applyBorder="1"/>
    <xf numFmtId="0" fontId="0" fillId="4" borderId="15" xfId="0" applyFill="1" applyBorder="1"/>
    <xf numFmtId="0" fontId="0" fillId="4" borderId="9" xfId="0" applyFill="1" applyBorder="1"/>
    <xf numFmtId="16" fontId="17" fillId="4" borderId="6" xfId="0" applyNumberFormat="1" applyFont="1" applyFill="1" applyBorder="1" applyAlignment="1">
      <alignment horizontal="center" vertical="center"/>
    </xf>
    <xf numFmtId="0" fontId="0" fillId="4" borderId="10" xfId="0" applyFill="1" applyBorder="1" applyAlignment="1" applyProtection="1">
      <alignment horizontal="center" vertical="center"/>
    </xf>
    <xf numFmtId="2" fontId="0" fillId="4" borderId="12" xfId="0" applyNumberFormat="1" applyFill="1" applyBorder="1" applyAlignment="1" applyProtection="1">
      <alignment horizontal="center" vertical="center"/>
    </xf>
    <xf numFmtId="2" fontId="0" fillId="4" borderId="5" xfId="0" applyNumberFormat="1" applyFill="1" applyBorder="1" applyAlignment="1" applyProtection="1">
      <alignment horizontal="center" vertical="center"/>
    </xf>
    <xf numFmtId="0" fontId="16" fillId="5" borderId="0" xfId="2" applyFont="1" applyFill="1" applyBorder="1" applyAlignment="1">
      <alignment horizontal="center" vertical="center"/>
    </xf>
    <xf numFmtId="0" fontId="2" fillId="5" borderId="0" xfId="2" applyNumberFormat="1" applyFont="1" applyFill="1" applyBorder="1" applyAlignment="1">
      <alignment vertical="center"/>
    </xf>
    <xf numFmtId="0" fontId="2" fillId="5" borderId="0" xfId="2" applyNumberFormat="1" applyFont="1" applyFill="1" applyBorder="1" applyAlignment="1">
      <alignment horizontal="center" vertical="center"/>
    </xf>
    <xf numFmtId="168" fontId="19" fillId="9" borderId="1" xfId="2" applyNumberFormat="1" applyFont="1" applyFill="1" applyBorder="1" applyAlignment="1">
      <alignment horizontal="center" vertical="center"/>
    </xf>
    <xf numFmtId="0" fontId="21" fillId="9" borderId="1" xfId="2" applyFont="1" applyFill="1" applyBorder="1" applyAlignment="1">
      <alignment horizontal="center" vertical="center"/>
    </xf>
    <xf numFmtId="0" fontId="18" fillId="10" borderId="1" xfId="2" applyFont="1" applyFill="1" applyBorder="1" applyAlignment="1">
      <alignment horizontal="center" vertical="center"/>
    </xf>
    <xf numFmtId="168" fontId="3" fillId="12" borderId="1" xfId="2" applyNumberFormat="1" applyFont="1" applyFill="1" applyBorder="1" applyAlignment="1">
      <alignment horizontal="center" vertical="center"/>
    </xf>
    <xf numFmtId="0" fontId="3" fillId="3" borderId="1" xfId="2" applyFont="1" applyFill="1" applyBorder="1" applyAlignment="1">
      <alignment vertical="center"/>
    </xf>
    <xf numFmtId="0" fontId="20" fillId="3" borderId="14" xfId="0" applyFont="1" applyFill="1" applyBorder="1" applyAlignment="1">
      <alignment horizontal="center"/>
    </xf>
    <xf numFmtId="0" fontId="20" fillId="3" borderId="2" xfId="0" applyFont="1" applyFill="1" applyBorder="1" applyAlignment="1">
      <alignment horizontal="center"/>
    </xf>
    <xf numFmtId="2" fontId="21" fillId="2" borderId="3" xfId="0" applyNumberFormat="1" applyFont="1" applyFill="1" applyBorder="1" applyAlignment="1">
      <alignment horizontal="center"/>
    </xf>
    <xf numFmtId="2" fontId="21" fillId="2" borderId="8" xfId="0" applyNumberFormat="1" applyFont="1" applyFill="1" applyBorder="1" applyAlignment="1">
      <alignment horizontal="center"/>
    </xf>
    <xf numFmtId="2" fontId="21" fillId="2" borderId="4" xfId="0" applyNumberFormat="1" applyFont="1" applyFill="1" applyBorder="1" applyAlignment="1">
      <alignment horizontal="center"/>
    </xf>
    <xf numFmtId="0" fontId="7" fillId="5" borderId="0" xfId="2" applyFont="1" applyFill="1" applyBorder="1" applyAlignment="1">
      <alignment horizontal="right" vertical="center"/>
    </xf>
    <xf numFmtId="0" fontId="7" fillId="6" borderId="0" xfId="2" applyFont="1" applyFill="1" applyBorder="1" applyAlignment="1">
      <alignment vertical="center"/>
    </xf>
    <xf numFmtId="0" fontId="9" fillId="7" borderId="0" xfId="2" applyFont="1" applyFill="1" applyBorder="1" applyAlignment="1">
      <alignment horizontal="center" vertical="center"/>
    </xf>
    <xf numFmtId="0" fontId="10" fillId="4" borderId="0" xfId="2" applyFont="1" applyFill="1" applyBorder="1" applyAlignment="1">
      <alignment vertical="center"/>
    </xf>
    <xf numFmtId="0" fontId="14" fillId="8" borderId="0" xfId="2" applyNumberFormat="1" applyFont="1" applyFill="1" applyBorder="1" applyAlignment="1">
      <alignment horizontal="center" vertical="top"/>
    </xf>
    <xf numFmtId="0" fontId="6" fillId="6" borderId="0" xfId="2" applyFont="1" applyFill="1" applyBorder="1" applyAlignment="1">
      <alignment horizontal="center" vertical="center"/>
    </xf>
    <xf numFmtId="167" fontId="11" fillId="8" borderId="0" xfId="2" applyNumberFormat="1" applyFont="1" applyFill="1" applyBorder="1" applyAlignment="1">
      <alignment horizontal="center" vertical="center"/>
    </xf>
    <xf numFmtId="168" fontId="22" fillId="12" borderId="1" xfId="2" applyNumberFormat="1" applyFont="1" applyFill="1" applyBorder="1" applyAlignment="1">
      <alignment horizontal="center" vertical="center"/>
    </xf>
    <xf numFmtId="0" fontId="24" fillId="9" borderId="1" xfId="2" applyFont="1" applyFill="1" applyBorder="1" applyAlignment="1">
      <alignment horizontal="center" vertical="center"/>
    </xf>
  </cellXfs>
  <cellStyles count="3">
    <cellStyle name="Lien hypertexte 2" xfId="1"/>
    <cellStyle name="Normal" xfId="0" builtinId="0"/>
    <cellStyle name="Normal 2" xfId="2"/>
  </cellStyles>
  <dxfs count="101">
    <dxf>
      <fill>
        <patternFill>
          <bgColor theme="7" tint="0.39994506668294322"/>
        </patternFill>
      </fill>
    </dxf>
    <dxf>
      <font>
        <color auto="1"/>
      </font>
      <fill>
        <patternFill>
          <bgColor rgb="FFC9C9C9"/>
        </patternFill>
      </fill>
    </dxf>
    <dxf>
      <fill>
        <patternFill>
          <bgColor rgb="FF00FFFF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rgb="FFFFFF99"/>
        </patternFill>
      </fill>
    </dxf>
    <dxf>
      <font>
        <b/>
        <i val="0"/>
        <color rgb="FFFFFF00"/>
      </font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ont>
        <b/>
        <i val="0"/>
        <color rgb="FFFFFF00"/>
      </font>
      <fill>
        <patternFill>
          <bgColor theme="0" tint="-0.499984740745262"/>
        </patternFill>
      </fill>
    </dxf>
    <dxf>
      <fill>
        <patternFill patternType="solid">
          <fgColor rgb="FFDEF8ED"/>
          <bgColor rgb="FFD3F9D8"/>
        </patternFill>
      </fill>
    </dxf>
    <dxf>
      <border>
        <bottom style="thin">
          <color theme="2"/>
        </bottom>
        <vertical/>
        <horizontal/>
      </border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C9C9C9"/>
        </patternFill>
      </fill>
    </dxf>
    <dxf>
      <fill>
        <patternFill>
          <bgColor rgb="FF00FFFF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rgb="FFFFFF99"/>
        </patternFill>
      </fill>
    </dxf>
    <dxf>
      <font>
        <b/>
        <i val="0"/>
        <color rgb="FFFFFF00"/>
      </font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ont>
        <b/>
        <i val="0"/>
        <color rgb="FFFFFF00"/>
      </font>
      <fill>
        <patternFill>
          <bgColor theme="0" tint="-0.499984740745262"/>
        </patternFill>
      </fill>
    </dxf>
    <dxf>
      <fill>
        <patternFill patternType="solid">
          <fgColor rgb="FFDEF8ED"/>
          <bgColor rgb="FFD3F9D8"/>
        </patternFill>
      </fill>
    </dxf>
    <dxf>
      <border>
        <bottom style="thin">
          <color theme="2"/>
        </bottom>
        <vertical/>
        <horizontal/>
      </border>
    </dxf>
    <dxf>
      <fill>
        <patternFill patternType="solid">
          <fgColor rgb="FFDEF8ED"/>
          <bgColor rgb="FFD3F9D8"/>
        </patternFill>
      </fill>
    </dxf>
    <dxf>
      <border>
        <bottom style="thin">
          <color theme="2"/>
        </bottom>
        <vertical/>
        <horizontal/>
      </border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C9C9C9"/>
        </patternFill>
      </fill>
    </dxf>
    <dxf>
      <fill>
        <patternFill>
          <bgColor rgb="FF00FFFF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rgb="FFFFFF99"/>
        </patternFill>
      </fill>
    </dxf>
    <dxf>
      <font>
        <b/>
        <i val="0"/>
        <color rgb="FFFFFF00"/>
      </font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ont>
        <b/>
        <i val="0"/>
        <color rgb="FFFFFF00"/>
      </font>
      <fill>
        <patternFill>
          <bgColor theme="0" tint="-0.499984740745262"/>
        </patternFill>
      </fill>
    </dxf>
    <dxf>
      <fill>
        <patternFill patternType="solid">
          <fgColor rgb="FFDEF8ED"/>
          <bgColor rgb="FFD3F9D8"/>
        </patternFill>
      </fill>
    </dxf>
    <dxf>
      <border>
        <bottom style="thin">
          <color theme="2"/>
        </bottom>
        <vertical/>
        <horizontal/>
      </border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C9C9C9"/>
        </patternFill>
      </fill>
    </dxf>
    <dxf>
      <fill>
        <patternFill>
          <bgColor rgb="FF00FFFF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rgb="FFFFFF99"/>
        </patternFill>
      </fill>
    </dxf>
    <dxf>
      <font>
        <b/>
        <i val="0"/>
        <color rgb="FFFFFF00"/>
      </font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ont>
        <b/>
        <i val="0"/>
        <color rgb="FFFFFF00"/>
      </font>
      <fill>
        <patternFill>
          <bgColor theme="0" tint="-0.499984740745262"/>
        </patternFill>
      </fill>
    </dxf>
    <dxf>
      <fill>
        <patternFill patternType="solid">
          <fgColor rgb="FFDEF8ED"/>
          <bgColor rgb="FFD3F9D8"/>
        </patternFill>
      </fill>
    </dxf>
    <dxf>
      <border>
        <bottom style="thin">
          <color theme="2"/>
        </bottom>
        <vertical/>
        <horizontal/>
      </border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C9C9C9"/>
        </patternFill>
      </fill>
    </dxf>
    <dxf>
      <fill>
        <patternFill>
          <bgColor rgb="FF00FFFF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rgb="FFFFFF99"/>
        </patternFill>
      </fill>
    </dxf>
    <dxf>
      <font>
        <b/>
        <i val="0"/>
        <color rgb="FFFFFF00"/>
      </font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ont>
        <b/>
        <i val="0"/>
        <color rgb="FFFFFF00"/>
      </font>
      <fill>
        <patternFill>
          <bgColor theme="0" tint="-0.499984740745262"/>
        </patternFill>
      </fill>
    </dxf>
    <dxf>
      <fill>
        <patternFill patternType="solid">
          <fgColor rgb="FFDEF8ED"/>
          <bgColor rgb="FFD3F9D8"/>
        </patternFill>
      </fill>
    </dxf>
    <dxf>
      <border>
        <bottom style="thin">
          <color theme="2"/>
        </bottom>
        <vertical/>
        <horizontal/>
      </border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C9C9C9"/>
        </patternFill>
      </fill>
    </dxf>
    <dxf>
      <fill>
        <patternFill>
          <bgColor rgb="FF00FFFF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rgb="FFFFFF99"/>
        </patternFill>
      </fill>
    </dxf>
    <dxf>
      <font>
        <b/>
        <i val="0"/>
        <color rgb="FFFFFF00"/>
      </font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ont>
        <b/>
        <i val="0"/>
        <color rgb="FFFFFF00"/>
      </font>
      <fill>
        <patternFill>
          <bgColor theme="0" tint="-0.499984740745262"/>
        </patternFill>
      </fill>
    </dxf>
    <dxf>
      <fill>
        <patternFill patternType="solid">
          <fgColor rgb="FFDEF8ED"/>
          <bgColor rgb="FFD3F9D8"/>
        </patternFill>
      </fill>
    </dxf>
    <dxf>
      <border>
        <bottom style="thin">
          <color theme="2"/>
        </bottom>
        <vertical/>
        <horizontal/>
      </border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C9C9C9"/>
        </patternFill>
      </fill>
    </dxf>
    <dxf>
      <fill>
        <patternFill>
          <bgColor rgb="FF00FFFF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rgb="FFFFFF99"/>
        </patternFill>
      </fill>
    </dxf>
    <dxf>
      <font>
        <b/>
        <i val="0"/>
        <color rgb="FFFFFF00"/>
      </font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ont>
        <b/>
        <i val="0"/>
        <color rgb="FFFFFF00"/>
      </font>
      <fill>
        <patternFill>
          <bgColor theme="0" tint="-0.499984740745262"/>
        </patternFill>
      </fill>
    </dxf>
    <dxf>
      <fill>
        <patternFill patternType="solid">
          <fgColor rgb="FFDEF8ED"/>
          <bgColor rgb="FFD3F9D8"/>
        </patternFill>
      </fill>
    </dxf>
    <dxf>
      <border>
        <bottom style="thin">
          <color theme="2"/>
        </bottom>
        <vertical/>
        <horizontal/>
      </border>
    </dxf>
    <dxf>
      <font>
        <color auto="1"/>
      </font>
      <fill>
        <patternFill patternType="solid">
          <fgColor auto="1"/>
          <bgColor rgb="FF002060"/>
        </patternFill>
      </fill>
    </dxf>
  </dxfs>
  <tableStyles count="0" defaultTableStyle="TableStyleMedium9" defaultPivotStyle="PivotStyleLight16"/>
  <colors>
    <mruColors>
      <color rgb="FF6DFF8E"/>
      <color rgb="FFFFFFCC"/>
      <color rgb="FFFFCC66"/>
      <color rgb="FFCCFF99"/>
      <color rgb="FF96FF66"/>
      <color rgb="FFFFCC99"/>
      <color rgb="FFCCECFF"/>
      <color rgb="FFFFFF99"/>
      <color rgb="FFCCFF66"/>
      <color rgb="FF6666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xcel-pratique.com/fr/telechargements.php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47</xdr:col>
      <xdr:colOff>6570</xdr:colOff>
      <xdr:row>1</xdr:row>
      <xdr:rowOff>3236</xdr:rowOff>
    </xdr:from>
    <xdr:to>
      <xdr:col>49</xdr:col>
      <xdr:colOff>1</xdr:colOff>
      <xdr:row>1</xdr:row>
      <xdr:rowOff>362414</xdr:rowOff>
    </xdr:to>
    <xdr:sp macro="[0]!Module26.masqueCol" textlink="">
      <xdr:nvSpPr>
        <xdr:cNvPr id="17" name="Rectangle 16"/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1">
              <a:solidFill>
                <a:srgbClr val="FFFF00"/>
              </a:solidFill>
            </a:rPr>
            <a:t>Novembre</a:t>
          </a:r>
          <a:r>
            <a:rPr lang="fr-FR" sz="1100" b="1">
              <a:solidFill>
                <a:srgbClr val="FFFF00"/>
              </a:solidFill>
            </a:rPr>
            <a:t> /</a:t>
          </a:r>
          <a:r>
            <a:rPr lang="fr-FR" sz="1100" b="1" baseline="0">
              <a:solidFill>
                <a:srgbClr val="FFFF00"/>
              </a:solidFill>
            </a:rPr>
            <a:t> </a:t>
          </a:r>
          <a:r>
            <a:rPr lang="fr-FR" sz="1100" b="1">
              <a:solidFill>
                <a:srgbClr val="FFFF00"/>
              </a:solidFill>
            </a:rPr>
            <a:t>Décembre</a:t>
          </a:r>
        </a:p>
      </xdr:txBody>
    </xdr:sp>
    <xdr:clientData/>
  </xdr:twoCellAnchor>
  <xdr:twoCellAnchor>
    <xdr:from>
      <xdr:col>3</xdr:col>
      <xdr:colOff>6570</xdr:colOff>
      <xdr:row>1</xdr:row>
      <xdr:rowOff>3236</xdr:rowOff>
    </xdr:from>
    <xdr:to>
      <xdr:col>5</xdr:col>
      <xdr:colOff>1</xdr:colOff>
      <xdr:row>1</xdr:row>
      <xdr:rowOff>362414</xdr:rowOff>
    </xdr:to>
    <xdr:sp macro="[0]!Module14.masqueCol" textlink="">
      <xdr:nvSpPr>
        <xdr:cNvPr id="5" name="Rectangle 4"/>
        <xdr:cNvSpPr/>
      </xdr:nvSpPr>
      <xdr:spPr>
        <a:xfrm>
          <a:off x="2055607" y="203029"/>
          <a:ext cx="1536016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Janvier</a:t>
          </a:r>
        </a:p>
      </xdr:txBody>
    </xdr:sp>
    <xdr:clientData/>
  </xdr:twoCellAnchor>
  <xdr:twoCellAnchor>
    <xdr:from>
      <xdr:col>0</xdr:col>
      <xdr:colOff>151085</xdr:colOff>
      <xdr:row>1</xdr:row>
      <xdr:rowOff>7327</xdr:rowOff>
    </xdr:from>
    <xdr:to>
      <xdr:col>0</xdr:col>
      <xdr:colOff>1234964</xdr:colOff>
      <xdr:row>30</xdr:row>
      <xdr:rowOff>0</xdr:rowOff>
    </xdr:to>
    <xdr:sp macro="[0]!Module15.afficheCol" textlink="">
      <xdr:nvSpPr>
        <xdr:cNvPr id="19" name="Rectangle 18"/>
        <xdr:cNvSpPr/>
      </xdr:nvSpPr>
      <xdr:spPr>
        <a:xfrm>
          <a:off x="151085" y="197827"/>
          <a:ext cx="1083879" cy="5700346"/>
        </a:xfrm>
        <a:prstGeom prst="rect">
          <a:avLst/>
        </a:prstGeom>
        <a:gradFill>
          <a:gsLst>
            <a:gs pos="0">
              <a:srgbClr val="5E9EFF"/>
            </a:gs>
            <a:gs pos="39999">
              <a:srgbClr val="85C2FF"/>
            </a:gs>
            <a:gs pos="70000">
              <a:srgbClr val="C4D6EB"/>
            </a:gs>
            <a:gs pos="100000">
              <a:srgbClr val="FFEBFA"/>
            </a:gs>
          </a:gsLst>
          <a:lin ang="5400000" scaled="0"/>
        </a:gra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Cliquez  pour dérouler les mois</a:t>
          </a:r>
        </a:p>
      </xdr:txBody>
    </xdr:sp>
    <xdr:clientData/>
  </xdr:twoCellAnchor>
  <xdr:twoCellAnchor>
    <xdr:from>
      <xdr:col>7</xdr:col>
      <xdr:colOff>6570</xdr:colOff>
      <xdr:row>1</xdr:row>
      <xdr:rowOff>3236</xdr:rowOff>
    </xdr:from>
    <xdr:to>
      <xdr:col>9</xdr:col>
      <xdr:colOff>1</xdr:colOff>
      <xdr:row>1</xdr:row>
      <xdr:rowOff>362414</xdr:rowOff>
    </xdr:to>
    <xdr:sp macro="[0]!Module16.masqueCol" textlink="">
      <xdr:nvSpPr>
        <xdr:cNvPr id="6" name="Rectangle 5"/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Février</a:t>
          </a:r>
        </a:p>
      </xdr:txBody>
    </xdr:sp>
    <xdr:clientData/>
  </xdr:twoCellAnchor>
  <xdr:twoCellAnchor>
    <xdr:from>
      <xdr:col>11</xdr:col>
      <xdr:colOff>6570</xdr:colOff>
      <xdr:row>1</xdr:row>
      <xdr:rowOff>3236</xdr:rowOff>
    </xdr:from>
    <xdr:to>
      <xdr:col>13</xdr:col>
      <xdr:colOff>1</xdr:colOff>
      <xdr:row>1</xdr:row>
      <xdr:rowOff>362414</xdr:rowOff>
    </xdr:to>
    <xdr:sp macro="[0]!Module17.masqueCol" textlink="">
      <xdr:nvSpPr>
        <xdr:cNvPr id="7" name="Rectangle 6"/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Mars</a:t>
          </a:r>
        </a:p>
      </xdr:txBody>
    </xdr:sp>
    <xdr:clientData/>
  </xdr:twoCellAnchor>
  <xdr:twoCellAnchor>
    <xdr:from>
      <xdr:col>15</xdr:col>
      <xdr:colOff>6570</xdr:colOff>
      <xdr:row>1</xdr:row>
      <xdr:rowOff>3236</xdr:rowOff>
    </xdr:from>
    <xdr:to>
      <xdr:col>17</xdr:col>
      <xdr:colOff>1</xdr:colOff>
      <xdr:row>1</xdr:row>
      <xdr:rowOff>362414</xdr:rowOff>
    </xdr:to>
    <xdr:sp macro="[0]!Module18.masqueCol" textlink="">
      <xdr:nvSpPr>
        <xdr:cNvPr id="8" name="Rectangle 7"/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Avril</a:t>
          </a:r>
        </a:p>
      </xdr:txBody>
    </xdr:sp>
    <xdr:clientData/>
  </xdr:twoCellAnchor>
  <xdr:twoCellAnchor>
    <xdr:from>
      <xdr:col>19</xdr:col>
      <xdr:colOff>6570</xdr:colOff>
      <xdr:row>1</xdr:row>
      <xdr:rowOff>3236</xdr:rowOff>
    </xdr:from>
    <xdr:to>
      <xdr:col>21</xdr:col>
      <xdr:colOff>1</xdr:colOff>
      <xdr:row>1</xdr:row>
      <xdr:rowOff>362414</xdr:rowOff>
    </xdr:to>
    <xdr:sp macro="[0]!Module19.masqueCol" textlink="">
      <xdr:nvSpPr>
        <xdr:cNvPr id="9" name="Rectangle 8"/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Mai</a:t>
          </a:r>
        </a:p>
      </xdr:txBody>
    </xdr:sp>
    <xdr:clientData/>
  </xdr:twoCellAnchor>
  <xdr:twoCellAnchor>
    <xdr:from>
      <xdr:col>23</xdr:col>
      <xdr:colOff>6570</xdr:colOff>
      <xdr:row>1</xdr:row>
      <xdr:rowOff>3236</xdr:rowOff>
    </xdr:from>
    <xdr:to>
      <xdr:col>25</xdr:col>
      <xdr:colOff>1</xdr:colOff>
      <xdr:row>1</xdr:row>
      <xdr:rowOff>362414</xdr:rowOff>
    </xdr:to>
    <xdr:sp macro="[0]!Module20.masqueCol" textlink="">
      <xdr:nvSpPr>
        <xdr:cNvPr id="10" name="Rectangle 9"/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1">
              <a:solidFill>
                <a:srgbClr val="FFFF00"/>
              </a:solidFill>
            </a:rPr>
            <a:t>Mai</a:t>
          </a:r>
          <a:r>
            <a:rPr lang="fr-FR" sz="1100" b="1">
              <a:solidFill>
                <a:srgbClr val="FFFF00"/>
              </a:solidFill>
            </a:rPr>
            <a:t> / juin</a:t>
          </a:r>
        </a:p>
      </xdr:txBody>
    </xdr:sp>
    <xdr:clientData/>
  </xdr:twoCellAnchor>
  <xdr:twoCellAnchor>
    <xdr:from>
      <xdr:col>27</xdr:col>
      <xdr:colOff>6570</xdr:colOff>
      <xdr:row>1</xdr:row>
      <xdr:rowOff>3236</xdr:rowOff>
    </xdr:from>
    <xdr:to>
      <xdr:col>29</xdr:col>
      <xdr:colOff>1</xdr:colOff>
      <xdr:row>1</xdr:row>
      <xdr:rowOff>362414</xdr:rowOff>
    </xdr:to>
    <xdr:sp macro="[0]!Module21.masqueCol" textlink="">
      <xdr:nvSpPr>
        <xdr:cNvPr id="11" name="Rectangle 10"/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1">
              <a:solidFill>
                <a:srgbClr val="FFFF00"/>
              </a:solidFill>
            </a:rPr>
            <a:t>Juin </a:t>
          </a:r>
          <a:r>
            <a:rPr lang="fr-FR" sz="1100" b="1">
              <a:solidFill>
                <a:srgbClr val="FFFF00"/>
              </a:solidFill>
            </a:rPr>
            <a:t>/ Juillet</a:t>
          </a:r>
        </a:p>
      </xdr:txBody>
    </xdr:sp>
    <xdr:clientData/>
  </xdr:twoCellAnchor>
  <xdr:twoCellAnchor>
    <xdr:from>
      <xdr:col>31</xdr:col>
      <xdr:colOff>6570</xdr:colOff>
      <xdr:row>1</xdr:row>
      <xdr:rowOff>3236</xdr:rowOff>
    </xdr:from>
    <xdr:to>
      <xdr:col>33</xdr:col>
      <xdr:colOff>1</xdr:colOff>
      <xdr:row>1</xdr:row>
      <xdr:rowOff>362414</xdr:rowOff>
    </xdr:to>
    <xdr:sp macro="[0]!Module22.masqueCol" textlink="">
      <xdr:nvSpPr>
        <xdr:cNvPr id="12" name="Rectangle 11"/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1">
              <a:solidFill>
                <a:srgbClr val="FFFF00"/>
              </a:solidFill>
            </a:rPr>
            <a:t>Juillet </a:t>
          </a:r>
          <a:r>
            <a:rPr lang="fr-FR" sz="1100" b="1">
              <a:solidFill>
                <a:srgbClr val="FFFF00"/>
              </a:solidFill>
            </a:rPr>
            <a:t>/ Aout</a:t>
          </a:r>
        </a:p>
      </xdr:txBody>
    </xdr:sp>
    <xdr:clientData/>
  </xdr:twoCellAnchor>
  <xdr:twoCellAnchor>
    <xdr:from>
      <xdr:col>35</xdr:col>
      <xdr:colOff>6570</xdr:colOff>
      <xdr:row>1</xdr:row>
      <xdr:rowOff>3236</xdr:rowOff>
    </xdr:from>
    <xdr:to>
      <xdr:col>37</xdr:col>
      <xdr:colOff>1</xdr:colOff>
      <xdr:row>1</xdr:row>
      <xdr:rowOff>362414</xdr:rowOff>
    </xdr:to>
    <xdr:sp macro="[0]!Module23.masqueCol" textlink="">
      <xdr:nvSpPr>
        <xdr:cNvPr id="13" name="Rectangle 12"/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1">
              <a:solidFill>
                <a:srgbClr val="FFFF00"/>
              </a:solidFill>
            </a:rPr>
            <a:t>Aout</a:t>
          </a:r>
          <a:r>
            <a:rPr lang="fr-FR" sz="1100" b="1">
              <a:solidFill>
                <a:srgbClr val="FFFF00"/>
              </a:solidFill>
            </a:rPr>
            <a:t> / Septembre</a:t>
          </a:r>
        </a:p>
      </xdr:txBody>
    </xdr:sp>
    <xdr:clientData/>
  </xdr:twoCellAnchor>
  <xdr:twoCellAnchor>
    <xdr:from>
      <xdr:col>39</xdr:col>
      <xdr:colOff>6570</xdr:colOff>
      <xdr:row>1</xdr:row>
      <xdr:rowOff>3236</xdr:rowOff>
    </xdr:from>
    <xdr:to>
      <xdr:col>41</xdr:col>
      <xdr:colOff>1</xdr:colOff>
      <xdr:row>1</xdr:row>
      <xdr:rowOff>362414</xdr:rowOff>
    </xdr:to>
    <xdr:sp macro="[0]!Module24.masqueCol" textlink="">
      <xdr:nvSpPr>
        <xdr:cNvPr id="14" name="Rectangle 13"/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1">
              <a:solidFill>
                <a:srgbClr val="FFFF00"/>
              </a:solidFill>
            </a:rPr>
            <a:t>Septembre</a:t>
          </a:r>
          <a:r>
            <a:rPr lang="fr-FR" sz="1100" b="1">
              <a:solidFill>
                <a:srgbClr val="FFFF00"/>
              </a:solidFill>
            </a:rPr>
            <a:t> / Octobre</a:t>
          </a:r>
        </a:p>
      </xdr:txBody>
    </xdr:sp>
    <xdr:clientData/>
  </xdr:twoCellAnchor>
  <xdr:twoCellAnchor>
    <xdr:from>
      <xdr:col>43</xdr:col>
      <xdr:colOff>6570</xdr:colOff>
      <xdr:row>1</xdr:row>
      <xdr:rowOff>3236</xdr:rowOff>
    </xdr:from>
    <xdr:to>
      <xdr:col>45</xdr:col>
      <xdr:colOff>1</xdr:colOff>
      <xdr:row>1</xdr:row>
      <xdr:rowOff>362414</xdr:rowOff>
    </xdr:to>
    <xdr:sp macro="[0]!Module25.masqueCol" textlink="">
      <xdr:nvSpPr>
        <xdr:cNvPr id="15" name="Rectangle 14"/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1">
              <a:solidFill>
                <a:srgbClr val="FFFF00"/>
              </a:solidFill>
            </a:rPr>
            <a:t>Octobre</a:t>
          </a:r>
          <a:r>
            <a:rPr lang="fr-FR" sz="1100" b="1">
              <a:solidFill>
                <a:srgbClr val="FFFF00"/>
              </a:solidFill>
            </a:rPr>
            <a:t> / Novembre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520372</xdr:colOff>
      <xdr:row>0</xdr:row>
      <xdr:rowOff>140785</xdr:rowOff>
    </xdr:from>
    <xdr:ext cx="6017288" cy="937629"/>
    <xdr:sp macro="" textlink="">
      <xdr:nvSpPr>
        <xdr:cNvPr id="2" name="Rectangle 1"/>
        <xdr:cNvSpPr/>
      </xdr:nvSpPr>
      <xdr:spPr>
        <a:xfrm>
          <a:off x="987097" y="140785"/>
          <a:ext cx="6017288" cy="937629"/>
        </a:xfrm>
        <a:prstGeom prst="rect">
          <a:avLst/>
        </a:prstGeom>
        <a:noFill/>
        <a:effectLst>
          <a:outerShdw dist="38100" dir="3300000" algn="tl" rotWithShape="0">
            <a:schemeClr val="bg1">
              <a:alpha val="50000"/>
            </a:schemeClr>
          </a:outerShdw>
        </a:effectLst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0" cap="none" spc="0">
              <a:ln w="0"/>
              <a:solidFill>
                <a:srgbClr val="177245"/>
              </a:solidFill>
              <a:effectLst/>
              <a:latin typeface="+mn-lt"/>
            </a:rPr>
            <a:t>Calendrier perpétuel</a:t>
          </a:r>
        </a:p>
      </xdr:txBody>
    </xdr:sp>
    <xdr:clientData/>
  </xdr:oneCellAnchor>
  <xdr:oneCellAnchor>
    <xdr:from>
      <xdr:col>33</xdr:col>
      <xdr:colOff>180975</xdr:colOff>
      <xdr:row>1</xdr:row>
      <xdr:rowOff>102685</xdr:rowOff>
    </xdr:from>
    <xdr:ext cx="3238500" cy="530658"/>
    <xdr:sp macro="" textlink="">
      <xdr:nvSpPr>
        <xdr:cNvPr id="3" name="Rectangle 2">
          <a:hlinkClick xmlns:r="http://schemas.openxmlformats.org/officeDocument/2006/relationships" r:id="rId1"/>
        </xdr:cNvPr>
        <xdr:cNvSpPr/>
      </xdr:nvSpPr>
      <xdr:spPr>
        <a:xfrm>
          <a:off x="7639050" y="388435"/>
          <a:ext cx="3238500" cy="530658"/>
        </a:xfrm>
        <a:prstGeom prst="rect">
          <a:avLst/>
        </a:prstGeom>
        <a:noFill/>
        <a:effectLst>
          <a:outerShdw dist="25400" dir="3300000" algn="tl" rotWithShape="0">
            <a:schemeClr val="bg1">
              <a:alpha val="50000"/>
            </a:schemeClr>
          </a:outerShdw>
        </a:effectLst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800" b="0" cap="none" spc="0">
              <a:ln w="0"/>
              <a:solidFill>
                <a:srgbClr val="177245"/>
              </a:solidFill>
              <a:effectLst/>
              <a:latin typeface="+mn-lt"/>
            </a:rPr>
            <a:t>(Excel-Pratique.com)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2060"/>
        </a:solidFill>
        <a:ln w="6350">
          <a:solidFill>
            <a:schemeClr val="tx1"/>
          </a:solidFill>
        </a:ln>
      </a:spPr>
      <a:bodyPr rtlCol="0" anchor="ctr"/>
      <a:lstStyle>
        <a:defPPr algn="ctr">
          <a:defRPr sz="1100" b="1">
            <a:solidFill>
              <a:srgbClr val="FFFF00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AW30"/>
  <sheetViews>
    <sheetView showGridLines="0" workbookViewId="0">
      <selection activeCell="W3" sqref="W3:Y3"/>
    </sheetView>
  </sheetViews>
  <sheetFormatPr baseColWidth="10" defaultRowHeight="15"/>
  <cols>
    <col min="1" max="1" width="18.5703125" customWidth="1"/>
    <col min="2" max="2" width="1.7109375" customWidth="1"/>
    <col min="3" max="3" width="8.7109375" hidden="1" customWidth="1"/>
    <col min="4" max="4" width="11.7109375" hidden="1" customWidth="1"/>
    <col min="5" max="5" width="11.42578125" hidden="1" customWidth="1"/>
    <col min="6" max="6" width="1.7109375" hidden="1" customWidth="1"/>
    <col min="7" max="7" width="8.7109375" hidden="1" customWidth="1"/>
    <col min="8" max="9" width="11.42578125" hidden="1" customWidth="1"/>
    <col min="10" max="10" width="1.7109375" hidden="1" customWidth="1"/>
    <col min="11" max="11" width="8.7109375" hidden="1" customWidth="1"/>
    <col min="12" max="13" width="11.42578125" hidden="1" customWidth="1"/>
    <col min="14" max="14" width="1.7109375" hidden="1" customWidth="1"/>
    <col min="15" max="15" width="8.7109375" hidden="1" customWidth="1"/>
    <col min="16" max="17" width="11.42578125" hidden="1" customWidth="1"/>
    <col min="18" max="18" width="1.7109375" hidden="1" customWidth="1"/>
    <col min="19" max="19" width="8.7109375" hidden="1" customWidth="1"/>
    <col min="20" max="21" width="11.42578125" hidden="1" customWidth="1"/>
    <col min="22" max="22" width="1.7109375" customWidth="1"/>
    <col min="23" max="23" width="8.7109375" customWidth="1"/>
    <col min="24" max="25" width="11.42578125" customWidth="1"/>
    <col min="26" max="26" width="1.7109375" customWidth="1"/>
    <col min="27" max="27" width="8.7109375" customWidth="1"/>
    <col min="28" max="29" width="11.42578125" customWidth="1"/>
    <col min="30" max="30" width="1.7109375" customWidth="1"/>
    <col min="31" max="31" width="8.7109375" customWidth="1"/>
    <col min="32" max="33" width="11.42578125" customWidth="1"/>
    <col min="34" max="34" width="1.7109375" customWidth="1"/>
    <col min="35" max="35" width="8.7109375" customWidth="1"/>
    <col min="36" max="37" width="11.42578125" customWidth="1"/>
    <col min="38" max="38" width="1.7109375" customWidth="1"/>
    <col min="39" max="39" width="8.7109375" customWidth="1"/>
    <col min="40" max="41" width="11.42578125" customWidth="1"/>
    <col min="42" max="42" width="1.7109375" customWidth="1"/>
    <col min="43" max="43" width="8.7109375" customWidth="1"/>
    <col min="44" max="45" width="11.42578125" customWidth="1"/>
    <col min="46" max="46" width="1.7109375" customWidth="1"/>
    <col min="47" max="47" width="8.7109375" customWidth="1"/>
    <col min="48" max="49" width="11.42578125" customWidth="1"/>
  </cols>
  <sheetData>
    <row r="1" spans="1:49">
      <c r="B1" s="20"/>
    </row>
    <row r="2" spans="1:49" ht="19.5" customHeight="1">
      <c r="A2" s="27"/>
      <c r="B2" s="20"/>
      <c r="C2" s="26" t="s">
        <v>0</v>
      </c>
      <c r="D2" s="53"/>
      <c r="E2" s="54"/>
      <c r="G2" s="26" t="s">
        <v>0</v>
      </c>
      <c r="H2" s="53"/>
      <c r="I2" s="54"/>
      <c r="K2" s="26" t="s">
        <v>0</v>
      </c>
      <c r="L2" s="53"/>
      <c r="M2" s="54"/>
      <c r="O2" s="26" t="s">
        <v>0</v>
      </c>
      <c r="P2" s="53"/>
      <c r="Q2" s="54"/>
      <c r="S2" s="26" t="s">
        <v>0</v>
      </c>
      <c r="T2" s="53"/>
      <c r="U2" s="54"/>
      <c r="W2" s="26" t="s">
        <v>0</v>
      </c>
      <c r="X2" s="53"/>
      <c r="Y2" s="54"/>
      <c r="AA2" s="26" t="s">
        <v>0</v>
      </c>
      <c r="AB2" s="53"/>
      <c r="AC2" s="54"/>
      <c r="AE2" s="26" t="s">
        <v>0</v>
      </c>
      <c r="AF2" s="53"/>
      <c r="AG2" s="54"/>
      <c r="AI2" s="26" t="s">
        <v>0</v>
      </c>
      <c r="AJ2" s="53"/>
      <c r="AK2" s="54"/>
      <c r="AM2" s="26" t="s">
        <v>0</v>
      </c>
      <c r="AN2" s="53"/>
      <c r="AO2" s="54"/>
      <c r="AQ2" s="26" t="s">
        <v>0</v>
      </c>
      <c r="AR2" s="53"/>
      <c r="AS2" s="54"/>
      <c r="AU2" s="26" t="s">
        <v>0</v>
      </c>
      <c r="AV2" s="53"/>
      <c r="AW2" s="54"/>
    </row>
    <row r="3" spans="1:49" ht="14.1" customHeight="1">
      <c r="B3" s="25"/>
      <c r="C3" s="28"/>
      <c r="D3" s="29"/>
      <c r="E3" s="30"/>
      <c r="F3" s="23"/>
      <c r="G3" s="28"/>
      <c r="H3" s="29"/>
      <c r="I3" s="30"/>
      <c r="K3" s="28"/>
      <c r="L3" s="29"/>
      <c r="M3" s="30"/>
      <c r="O3" s="28"/>
      <c r="P3" s="29"/>
      <c r="Q3" s="30"/>
      <c r="S3" s="28"/>
      <c r="T3" s="29"/>
      <c r="U3" s="30"/>
      <c r="W3" s="28">
        <v>45076</v>
      </c>
      <c r="X3" s="29" t="s">
        <v>3</v>
      </c>
      <c r="Y3" s="44">
        <v>16.38</v>
      </c>
      <c r="AA3" s="28"/>
      <c r="AB3" s="29"/>
      <c r="AC3" s="30"/>
      <c r="AE3" s="28"/>
      <c r="AF3" s="29"/>
      <c r="AG3" s="30"/>
      <c r="AI3" s="28"/>
      <c r="AJ3" s="29"/>
      <c r="AK3" s="30"/>
      <c r="AM3" s="28"/>
      <c r="AN3" s="29"/>
      <c r="AO3" s="30"/>
      <c r="AQ3" s="28"/>
      <c r="AR3" s="29"/>
      <c r="AS3" s="30"/>
      <c r="AU3" s="28"/>
      <c r="AV3" s="29"/>
      <c r="AW3" s="30"/>
    </row>
    <row r="4" spans="1:49" ht="14.1" customHeight="1">
      <c r="B4" s="25"/>
      <c r="C4" s="41"/>
      <c r="D4" s="32"/>
      <c r="E4" s="33"/>
      <c r="F4" s="23"/>
      <c r="G4" s="31"/>
      <c r="H4" s="32"/>
      <c r="I4" s="33"/>
      <c r="K4" s="31"/>
      <c r="L4" s="32"/>
      <c r="M4" s="33"/>
      <c r="O4" s="31"/>
      <c r="P4" s="32"/>
      <c r="Q4" s="33"/>
      <c r="S4" s="31"/>
      <c r="T4" s="32"/>
      <c r="U4" s="33"/>
      <c r="W4" s="31"/>
      <c r="X4" s="42"/>
      <c r="Y4" s="43"/>
      <c r="AA4" s="31"/>
      <c r="AB4" s="32"/>
      <c r="AC4" s="33"/>
      <c r="AE4" s="31"/>
      <c r="AF4" s="32"/>
      <c r="AG4" s="33"/>
      <c r="AI4" s="31"/>
      <c r="AJ4" s="32"/>
      <c r="AK4" s="33"/>
      <c r="AM4" s="31"/>
      <c r="AN4" s="32"/>
      <c r="AO4" s="33"/>
      <c r="AQ4" s="31"/>
      <c r="AR4" s="32"/>
      <c r="AS4" s="33"/>
      <c r="AU4" s="31"/>
      <c r="AV4" s="32"/>
      <c r="AW4" s="33"/>
    </row>
    <row r="5" spans="1:49" ht="14.1" customHeight="1">
      <c r="B5" s="25"/>
      <c r="C5" s="41"/>
      <c r="D5" s="32"/>
      <c r="E5" s="33"/>
      <c r="F5" s="23"/>
      <c r="G5" s="31"/>
      <c r="H5" s="32"/>
      <c r="I5" s="33"/>
      <c r="K5" s="31"/>
      <c r="L5" s="32"/>
      <c r="M5" s="33"/>
      <c r="O5" s="31"/>
      <c r="P5" s="32"/>
      <c r="Q5" s="33"/>
      <c r="S5" s="31"/>
      <c r="T5" s="32"/>
      <c r="U5" s="33"/>
      <c r="W5" s="31"/>
      <c r="X5" s="32"/>
      <c r="Y5" s="33"/>
      <c r="AA5" s="31"/>
      <c r="AB5" s="32"/>
      <c r="AC5" s="33"/>
      <c r="AE5" s="31"/>
      <c r="AF5" s="32"/>
      <c r="AG5" s="33"/>
      <c r="AI5" s="31"/>
      <c r="AJ5" s="32"/>
      <c r="AK5" s="33"/>
      <c r="AM5" s="31"/>
      <c r="AN5" s="32"/>
      <c r="AO5" s="33"/>
      <c r="AQ5" s="31"/>
      <c r="AR5" s="32"/>
      <c r="AS5" s="33"/>
      <c r="AU5" s="31"/>
      <c r="AV5" s="32"/>
      <c r="AW5" s="33"/>
    </row>
    <row r="6" spans="1:49" ht="14.1" customHeight="1">
      <c r="B6" s="23"/>
      <c r="C6" s="41"/>
      <c r="D6" s="32"/>
      <c r="E6" s="33"/>
      <c r="F6" s="23"/>
      <c r="G6" s="31"/>
      <c r="H6" s="32"/>
      <c r="I6" s="33"/>
      <c r="K6" s="31"/>
      <c r="L6" s="32"/>
      <c r="M6" s="33"/>
      <c r="O6" s="31"/>
      <c r="P6" s="32"/>
      <c r="Q6" s="33"/>
      <c r="S6" s="31"/>
      <c r="T6" s="32"/>
      <c r="U6" s="33"/>
      <c r="W6" s="31"/>
      <c r="X6" s="32"/>
      <c r="Y6" s="33"/>
      <c r="AA6" s="31"/>
      <c r="AB6" s="32"/>
      <c r="AC6" s="33"/>
      <c r="AE6" s="31"/>
      <c r="AF6" s="32"/>
      <c r="AG6" s="33"/>
      <c r="AI6" s="31"/>
      <c r="AJ6" s="32"/>
      <c r="AK6" s="33"/>
      <c r="AM6" s="31"/>
      <c r="AN6" s="32"/>
      <c r="AO6" s="33"/>
      <c r="AQ6" s="31"/>
      <c r="AR6" s="32"/>
      <c r="AS6" s="33"/>
      <c r="AU6" s="31"/>
      <c r="AV6" s="32"/>
      <c r="AW6" s="33"/>
    </row>
    <row r="7" spans="1:49" ht="14.1" customHeight="1">
      <c r="B7" s="23"/>
      <c r="C7" s="41"/>
      <c r="D7" s="32"/>
      <c r="E7" s="33"/>
      <c r="F7" s="23"/>
      <c r="G7" s="31"/>
      <c r="H7" s="32"/>
      <c r="I7" s="33"/>
      <c r="K7" s="31"/>
      <c r="L7" s="32"/>
      <c r="M7" s="33"/>
      <c r="O7" s="31"/>
      <c r="P7" s="32"/>
      <c r="Q7" s="33"/>
      <c r="S7" s="31"/>
      <c r="T7" s="32"/>
      <c r="U7" s="33"/>
      <c r="W7" s="31"/>
      <c r="X7" s="32"/>
      <c r="Y7" s="33"/>
      <c r="AA7" s="31"/>
      <c r="AB7" s="32"/>
      <c r="AC7" s="33"/>
      <c r="AE7" s="31"/>
      <c r="AF7" s="32"/>
      <c r="AG7" s="33"/>
      <c r="AI7" s="31"/>
      <c r="AJ7" s="32"/>
      <c r="AK7" s="33"/>
      <c r="AM7" s="31"/>
      <c r="AN7" s="32"/>
      <c r="AO7" s="33"/>
      <c r="AQ7" s="31"/>
      <c r="AR7" s="32"/>
      <c r="AS7" s="33"/>
      <c r="AU7" s="31"/>
      <c r="AV7" s="32"/>
      <c r="AW7" s="33"/>
    </row>
    <row r="8" spans="1:49" ht="14.1" customHeight="1">
      <c r="C8" s="41"/>
      <c r="D8" s="34"/>
      <c r="E8" s="33"/>
      <c r="G8" s="31"/>
      <c r="H8" s="34"/>
      <c r="I8" s="33"/>
      <c r="K8" s="31"/>
      <c r="L8" s="34"/>
      <c r="M8" s="33"/>
      <c r="O8" s="31"/>
      <c r="P8" s="34"/>
      <c r="Q8" s="33"/>
      <c r="S8" s="31"/>
      <c r="T8" s="34"/>
      <c r="U8" s="33"/>
      <c r="W8" s="31"/>
      <c r="X8" s="34"/>
      <c r="Y8" s="33"/>
      <c r="AA8" s="31"/>
      <c r="AB8" s="34"/>
      <c r="AC8" s="33"/>
      <c r="AE8" s="31"/>
      <c r="AF8" s="34"/>
      <c r="AG8" s="33"/>
      <c r="AI8" s="31"/>
      <c r="AJ8" s="34"/>
      <c r="AK8" s="33"/>
      <c r="AM8" s="31"/>
      <c r="AN8" s="34"/>
      <c r="AO8" s="33"/>
      <c r="AQ8" s="31"/>
      <c r="AR8" s="34"/>
      <c r="AS8" s="33"/>
      <c r="AU8" s="31"/>
      <c r="AV8" s="34"/>
      <c r="AW8" s="33"/>
    </row>
    <row r="9" spans="1:49" ht="14.1" customHeight="1">
      <c r="C9" s="41"/>
      <c r="D9" s="34"/>
      <c r="E9" s="33"/>
      <c r="G9" s="31"/>
      <c r="H9" s="34"/>
      <c r="I9" s="33"/>
      <c r="K9" s="31"/>
      <c r="L9" s="34"/>
      <c r="M9" s="33"/>
      <c r="O9" s="31"/>
      <c r="P9" s="34"/>
      <c r="Q9" s="33"/>
      <c r="S9" s="31"/>
      <c r="T9" s="34"/>
      <c r="U9" s="33"/>
      <c r="W9" s="31"/>
      <c r="X9" s="34"/>
      <c r="Y9" s="33"/>
      <c r="AA9" s="31"/>
      <c r="AB9" s="34"/>
      <c r="AC9" s="33"/>
      <c r="AE9" s="31"/>
      <c r="AF9" s="34"/>
      <c r="AG9" s="33"/>
      <c r="AI9" s="31"/>
      <c r="AJ9" s="34"/>
      <c r="AK9" s="33"/>
      <c r="AM9" s="31"/>
      <c r="AN9" s="34"/>
      <c r="AO9" s="33"/>
      <c r="AQ9" s="31"/>
      <c r="AR9" s="34"/>
      <c r="AS9" s="33"/>
      <c r="AU9" s="31"/>
      <c r="AV9" s="34"/>
      <c r="AW9" s="33"/>
    </row>
    <row r="10" spans="1:49" ht="14.1" customHeight="1">
      <c r="C10" s="41"/>
      <c r="D10" s="34"/>
      <c r="E10" s="33"/>
      <c r="G10" s="31"/>
      <c r="H10" s="34"/>
      <c r="I10" s="33"/>
      <c r="K10" s="31"/>
      <c r="L10" s="34"/>
      <c r="M10" s="33"/>
      <c r="O10" s="31"/>
      <c r="P10" s="34"/>
      <c r="Q10" s="33"/>
      <c r="S10" s="31"/>
      <c r="T10" s="34"/>
      <c r="U10" s="33"/>
      <c r="W10" s="31"/>
      <c r="X10" s="34"/>
      <c r="Y10" s="33"/>
      <c r="AA10" s="31"/>
      <c r="AB10" s="34"/>
      <c r="AC10" s="33"/>
      <c r="AE10" s="31"/>
      <c r="AF10" s="34"/>
      <c r="AG10" s="33"/>
      <c r="AI10" s="31"/>
      <c r="AJ10" s="34"/>
      <c r="AK10" s="33"/>
      <c r="AM10" s="31"/>
      <c r="AN10" s="34"/>
      <c r="AO10" s="33"/>
      <c r="AQ10" s="31"/>
      <c r="AR10" s="34"/>
      <c r="AS10" s="33"/>
      <c r="AU10" s="31"/>
      <c r="AV10" s="34"/>
      <c r="AW10" s="33"/>
    </row>
    <row r="11" spans="1:49" ht="14.1" customHeight="1">
      <c r="C11" s="41"/>
      <c r="D11" s="34"/>
      <c r="E11" s="33"/>
      <c r="G11" s="31"/>
      <c r="H11" s="34"/>
      <c r="I11" s="33"/>
      <c r="K11" s="31"/>
      <c r="L11" s="34"/>
      <c r="M11" s="33"/>
      <c r="O11" s="31"/>
      <c r="P11" s="34"/>
      <c r="Q11" s="33"/>
      <c r="S11" s="31"/>
      <c r="T11" s="34"/>
      <c r="U11" s="33"/>
      <c r="W11" s="31"/>
      <c r="X11" s="34"/>
      <c r="Y11" s="33"/>
      <c r="AA11" s="31"/>
      <c r="AB11" s="34"/>
      <c r="AC11" s="33"/>
      <c r="AE11" s="31"/>
      <c r="AF11" s="34"/>
      <c r="AG11" s="33"/>
      <c r="AI11" s="31"/>
      <c r="AJ11" s="34"/>
      <c r="AK11" s="33"/>
      <c r="AM11" s="31"/>
      <c r="AN11" s="34"/>
      <c r="AO11" s="33"/>
      <c r="AQ11" s="31"/>
      <c r="AR11" s="34"/>
      <c r="AS11" s="33"/>
      <c r="AU11" s="31"/>
      <c r="AV11" s="34"/>
      <c r="AW11" s="33"/>
    </row>
    <row r="12" spans="1:49" ht="14.1" customHeight="1">
      <c r="C12" s="41"/>
      <c r="D12" s="34"/>
      <c r="E12" s="33"/>
      <c r="G12" s="31"/>
      <c r="H12" s="34"/>
      <c r="I12" s="33"/>
      <c r="K12" s="31"/>
      <c r="L12" s="34"/>
      <c r="M12" s="33"/>
      <c r="O12" s="31"/>
      <c r="P12" s="34"/>
      <c r="Q12" s="33"/>
      <c r="S12" s="31"/>
      <c r="T12" s="34"/>
      <c r="U12" s="33"/>
      <c r="W12" s="31"/>
      <c r="X12" s="34"/>
      <c r="Y12" s="33"/>
      <c r="AA12" s="31"/>
      <c r="AB12" s="34"/>
      <c r="AC12" s="33"/>
      <c r="AE12" s="31"/>
      <c r="AF12" s="34"/>
      <c r="AG12" s="33"/>
      <c r="AI12" s="31"/>
      <c r="AJ12" s="34"/>
      <c r="AK12" s="33"/>
      <c r="AM12" s="31"/>
      <c r="AN12" s="34"/>
      <c r="AO12" s="33"/>
      <c r="AQ12" s="31"/>
      <c r="AR12" s="34"/>
      <c r="AS12" s="33"/>
      <c r="AU12" s="31"/>
      <c r="AV12" s="34"/>
      <c r="AW12" s="33"/>
    </row>
    <row r="13" spans="1:49" ht="14.1" customHeight="1">
      <c r="C13" s="41"/>
      <c r="D13" s="32"/>
      <c r="E13" s="33"/>
      <c r="G13" s="31"/>
      <c r="H13" s="32"/>
      <c r="I13" s="33"/>
      <c r="K13" s="31"/>
      <c r="L13" s="32"/>
      <c r="M13" s="33"/>
      <c r="O13" s="31"/>
      <c r="P13" s="32"/>
      <c r="Q13" s="33"/>
      <c r="S13" s="31"/>
      <c r="T13" s="32"/>
      <c r="U13" s="33"/>
      <c r="W13" s="31"/>
      <c r="X13" s="32"/>
      <c r="Y13" s="33"/>
      <c r="AA13" s="31"/>
      <c r="AB13" s="32"/>
      <c r="AC13" s="33"/>
      <c r="AE13" s="31"/>
      <c r="AF13" s="32"/>
      <c r="AG13" s="33"/>
      <c r="AI13" s="31"/>
      <c r="AJ13" s="32"/>
      <c r="AK13" s="33"/>
      <c r="AM13" s="31"/>
      <c r="AN13" s="32"/>
      <c r="AO13" s="33"/>
      <c r="AQ13" s="31"/>
      <c r="AR13" s="32"/>
      <c r="AS13" s="33"/>
      <c r="AU13" s="31"/>
      <c r="AV13" s="32"/>
      <c r="AW13" s="33"/>
    </row>
    <row r="14" spans="1:49" ht="14.1" customHeight="1">
      <c r="C14" s="41"/>
      <c r="D14" s="32"/>
      <c r="E14" s="33"/>
      <c r="G14" s="31"/>
      <c r="H14" s="32"/>
      <c r="I14" s="33"/>
      <c r="K14" s="31"/>
      <c r="L14" s="32"/>
      <c r="M14" s="33"/>
      <c r="O14" s="31"/>
      <c r="P14" s="32"/>
      <c r="Q14" s="33"/>
      <c r="S14" s="31"/>
      <c r="T14" s="32"/>
      <c r="U14" s="33"/>
      <c r="W14" s="31"/>
      <c r="X14" s="32"/>
      <c r="Y14" s="33"/>
      <c r="AA14" s="31"/>
      <c r="AB14" s="32"/>
      <c r="AC14" s="33"/>
      <c r="AE14" s="31"/>
      <c r="AF14" s="32"/>
      <c r="AG14" s="33"/>
      <c r="AI14" s="31"/>
      <c r="AJ14" s="32"/>
      <c r="AK14" s="33"/>
      <c r="AM14" s="31"/>
      <c r="AN14" s="32"/>
      <c r="AO14" s="33"/>
      <c r="AQ14" s="31"/>
      <c r="AR14" s="32"/>
      <c r="AS14" s="33"/>
      <c r="AU14" s="31"/>
      <c r="AV14" s="32"/>
      <c r="AW14" s="33"/>
    </row>
    <row r="15" spans="1:49" ht="14.1" customHeight="1">
      <c r="C15" s="41"/>
      <c r="D15" s="32"/>
      <c r="E15" s="33"/>
      <c r="G15" s="31"/>
      <c r="H15" s="32"/>
      <c r="I15" s="33"/>
      <c r="K15" s="31"/>
      <c r="L15" s="32"/>
      <c r="M15" s="33"/>
      <c r="O15" s="31"/>
      <c r="P15" s="32"/>
      <c r="Q15" s="33"/>
      <c r="S15" s="31"/>
      <c r="T15" s="32"/>
      <c r="U15" s="33"/>
      <c r="W15" s="31"/>
      <c r="X15" s="32"/>
      <c r="Y15" s="33"/>
      <c r="AA15" s="31"/>
      <c r="AB15" s="32"/>
      <c r="AC15" s="33"/>
      <c r="AE15" s="31"/>
      <c r="AF15" s="32"/>
      <c r="AG15" s="33"/>
      <c r="AI15" s="31"/>
      <c r="AJ15" s="32"/>
      <c r="AK15" s="33"/>
      <c r="AM15" s="31"/>
      <c r="AN15" s="32"/>
      <c r="AO15" s="33"/>
      <c r="AQ15" s="31"/>
      <c r="AR15" s="32"/>
      <c r="AS15" s="33"/>
      <c r="AU15" s="31"/>
      <c r="AV15" s="32"/>
      <c r="AW15" s="33"/>
    </row>
    <row r="16" spans="1:49" ht="14.1" customHeight="1">
      <c r="C16" s="41"/>
      <c r="D16" s="32"/>
      <c r="E16" s="33"/>
      <c r="G16" s="31"/>
      <c r="H16" s="32"/>
      <c r="I16" s="33"/>
      <c r="K16" s="31"/>
      <c r="L16" s="32"/>
      <c r="M16" s="33"/>
      <c r="O16" s="31"/>
      <c r="P16" s="32"/>
      <c r="Q16" s="33"/>
      <c r="S16" s="31"/>
      <c r="T16" s="32"/>
      <c r="U16" s="33"/>
      <c r="W16" s="31"/>
      <c r="X16" s="32"/>
      <c r="Y16" s="33"/>
      <c r="AA16" s="31"/>
      <c r="AB16" s="32"/>
      <c r="AC16" s="33"/>
      <c r="AE16" s="31"/>
      <c r="AF16" s="32"/>
      <c r="AG16" s="33"/>
      <c r="AI16" s="31"/>
      <c r="AJ16" s="32"/>
      <c r="AK16" s="33"/>
      <c r="AM16" s="31"/>
      <c r="AN16" s="32"/>
      <c r="AO16" s="33"/>
      <c r="AQ16" s="31"/>
      <c r="AR16" s="32"/>
      <c r="AS16" s="33"/>
      <c r="AU16" s="31"/>
      <c r="AV16" s="32"/>
      <c r="AW16" s="33"/>
    </row>
    <row r="17" spans="3:49" ht="14.1" customHeight="1">
      <c r="C17" s="41"/>
      <c r="D17" s="32"/>
      <c r="E17" s="33"/>
      <c r="G17" s="31"/>
      <c r="H17" s="32"/>
      <c r="I17" s="33"/>
      <c r="K17" s="31"/>
      <c r="L17" s="32"/>
      <c r="M17" s="33"/>
      <c r="O17" s="31"/>
      <c r="P17" s="32"/>
      <c r="Q17" s="33"/>
      <c r="S17" s="31"/>
      <c r="T17" s="32"/>
      <c r="U17" s="33"/>
      <c r="W17" s="31"/>
      <c r="X17" s="32"/>
      <c r="Y17" s="33"/>
      <c r="AA17" s="31"/>
      <c r="AB17" s="32"/>
      <c r="AC17" s="33"/>
      <c r="AE17" s="31"/>
      <c r="AF17" s="32"/>
      <c r="AG17" s="33"/>
      <c r="AI17" s="31"/>
      <c r="AJ17" s="32"/>
      <c r="AK17" s="33"/>
      <c r="AM17" s="31"/>
      <c r="AN17" s="32"/>
      <c r="AO17" s="33"/>
      <c r="AQ17" s="31"/>
      <c r="AR17" s="32"/>
      <c r="AS17" s="33"/>
      <c r="AU17" s="31"/>
      <c r="AV17" s="32"/>
      <c r="AW17" s="33"/>
    </row>
    <row r="18" spans="3:49" ht="14.1" customHeight="1">
      <c r="C18" s="41"/>
      <c r="D18" s="36"/>
      <c r="E18" s="37"/>
      <c r="G18" s="35"/>
      <c r="H18" s="36"/>
      <c r="I18" s="37"/>
      <c r="K18" s="35"/>
      <c r="L18" s="36"/>
      <c r="M18" s="37"/>
      <c r="O18" s="35"/>
      <c r="P18" s="36"/>
      <c r="Q18" s="37"/>
      <c r="S18" s="35"/>
      <c r="T18" s="36"/>
      <c r="U18" s="37"/>
      <c r="W18" s="35"/>
      <c r="X18" s="36"/>
      <c r="Y18" s="37"/>
      <c r="AA18" s="35"/>
      <c r="AB18" s="36"/>
      <c r="AC18" s="37"/>
      <c r="AE18" s="35"/>
      <c r="AF18" s="36"/>
      <c r="AG18" s="37"/>
      <c r="AI18" s="35"/>
      <c r="AJ18" s="36"/>
      <c r="AK18" s="37"/>
      <c r="AM18" s="35"/>
      <c r="AN18" s="36"/>
      <c r="AO18" s="37"/>
      <c r="AQ18" s="35"/>
      <c r="AR18" s="36"/>
      <c r="AS18" s="37"/>
      <c r="AU18" s="35"/>
      <c r="AV18" s="36"/>
      <c r="AW18" s="37"/>
    </row>
    <row r="19" spans="3:49" ht="14.1" customHeight="1">
      <c r="C19" s="41"/>
      <c r="D19" s="36"/>
      <c r="E19" s="37"/>
      <c r="G19" s="35"/>
      <c r="H19" s="36"/>
      <c r="I19" s="37"/>
      <c r="K19" s="35"/>
      <c r="L19" s="36"/>
      <c r="M19" s="37"/>
      <c r="O19" s="35"/>
      <c r="P19" s="36"/>
      <c r="Q19" s="37"/>
      <c r="S19" s="35"/>
      <c r="T19" s="36"/>
      <c r="U19" s="37"/>
      <c r="W19" s="35"/>
      <c r="X19" s="36"/>
      <c r="Y19" s="37"/>
      <c r="AA19" s="35"/>
      <c r="AB19" s="36"/>
      <c r="AC19" s="37"/>
      <c r="AE19" s="35"/>
      <c r="AF19" s="36"/>
      <c r="AG19" s="37"/>
      <c r="AI19" s="35"/>
      <c r="AJ19" s="36"/>
      <c r="AK19" s="37"/>
      <c r="AM19" s="35"/>
      <c r="AN19" s="36"/>
      <c r="AO19" s="37"/>
      <c r="AQ19" s="35"/>
      <c r="AR19" s="36"/>
      <c r="AS19" s="37"/>
      <c r="AU19" s="35"/>
      <c r="AV19" s="36"/>
      <c r="AW19" s="37"/>
    </row>
    <row r="20" spans="3:49" ht="14.1" customHeight="1">
      <c r="C20" s="41"/>
      <c r="D20" s="36"/>
      <c r="E20" s="37"/>
      <c r="G20" s="35"/>
      <c r="H20" s="36"/>
      <c r="I20" s="37"/>
      <c r="K20" s="35"/>
      <c r="L20" s="36"/>
      <c r="M20" s="37"/>
      <c r="O20" s="35"/>
      <c r="P20" s="36"/>
      <c r="Q20" s="37"/>
      <c r="S20" s="35"/>
      <c r="T20" s="36"/>
      <c r="U20" s="37"/>
      <c r="W20" s="35"/>
      <c r="X20" s="36"/>
      <c r="Y20" s="37"/>
      <c r="AA20" s="35"/>
      <c r="AB20" s="36"/>
      <c r="AC20" s="37"/>
      <c r="AE20" s="35"/>
      <c r="AF20" s="36"/>
      <c r="AG20" s="37"/>
      <c r="AI20" s="35"/>
      <c r="AJ20" s="36"/>
      <c r="AK20" s="37"/>
      <c r="AM20" s="35"/>
      <c r="AN20" s="36"/>
      <c r="AO20" s="37"/>
      <c r="AQ20" s="35"/>
      <c r="AR20" s="36"/>
      <c r="AS20" s="37"/>
      <c r="AU20" s="35"/>
      <c r="AV20" s="36"/>
      <c r="AW20" s="37"/>
    </row>
    <row r="21" spans="3:49" ht="14.1" customHeight="1">
      <c r="C21" s="41"/>
      <c r="D21" s="36"/>
      <c r="E21" s="37"/>
      <c r="G21" s="35"/>
      <c r="H21" s="36"/>
      <c r="I21" s="37"/>
      <c r="K21" s="35"/>
      <c r="L21" s="36"/>
      <c r="M21" s="37"/>
      <c r="O21" s="35"/>
      <c r="P21" s="36"/>
      <c r="Q21" s="37"/>
      <c r="S21" s="35"/>
      <c r="T21" s="36"/>
      <c r="U21" s="37"/>
      <c r="W21" s="35"/>
      <c r="X21" s="36"/>
      <c r="Y21" s="37"/>
      <c r="AA21" s="35"/>
      <c r="AB21" s="36"/>
      <c r="AC21" s="37"/>
      <c r="AE21" s="35"/>
      <c r="AF21" s="36"/>
      <c r="AG21" s="37"/>
      <c r="AI21" s="35"/>
      <c r="AJ21" s="36"/>
      <c r="AK21" s="37"/>
      <c r="AM21" s="35"/>
      <c r="AN21" s="36"/>
      <c r="AO21" s="37"/>
      <c r="AQ21" s="35"/>
      <c r="AR21" s="36"/>
      <c r="AS21" s="37"/>
      <c r="AU21" s="35"/>
      <c r="AV21" s="36"/>
      <c r="AW21" s="37"/>
    </row>
    <row r="22" spans="3:49" ht="14.1" customHeight="1">
      <c r="C22" s="41"/>
      <c r="D22" s="36"/>
      <c r="E22" s="37"/>
      <c r="G22" s="35"/>
      <c r="H22" s="36"/>
      <c r="I22" s="37"/>
      <c r="K22" s="35"/>
      <c r="L22" s="36"/>
      <c r="M22" s="37"/>
      <c r="O22" s="35"/>
      <c r="P22" s="36"/>
      <c r="Q22" s="37"/>
      <c r="S22" s="35"/>
      <c r="T22" s="36"/>
      <c r="U22" s="37"/>
      <c r="W22" s="35"/>
      <c r="X22" s="36"/>
      <c r="Y22" s="37"/>
      <c r="AA22" s="35"/>
      <c r="AB22" s="36"/>
      <c r="AC22" s="37"/>
      <c r="AE22" s="35"/>
      <c r="AF22" s="36"/>
      <c r="AG22" s="37"/>
      <c r="AI22" s="35"/>
      <c r="AJ22" s="36"/>
      <c r="AK22" s="37"/>
      <c r="AM22" s="35"/>
      <c r="AN22" s="36"/>
      <c r="AO22" s="37"/>
      <c r="AQ22" s="35"/>
      <c r="AR22" s="36"/>
      <c r="AS22" s="37"/>
      <c r="AU22" s="35"/>
      <c r="AV22" s="36"/>
      <c r="AW22" s="37"/>
    </row>
    <row r="23" spans="3:49" ht="14.1" customHeight="1">
      <c r="C23" s="41"/>
      <c r="D23" s="36"/>
      <c r="E23" s="37"/>
      <c r="G23" s="35"/>
      <c r="H23" s="36"/>
      <c r="I23" s="37"/>
      <c r="K23" s="35"/>
      <c r="L23" s="36"/>
      <c r="M23" s="37"/>
      <c r="O23" s="35"/>
      <c r="P23" s="36"/>
      <c r="Q23" s="37"/>
      <c r="S23" s="35"/>
      <c r="T23" s="36"/>
      <c r="U23" s="37"/>
      <c r="W23" s="35"/>
      <c r="X23" s="36"/>
      <c r="Y23" s="37"/>
      <c r="AA23" s="35"/>
      <c r="AB23" s="36"/>
      <c r="AC23" s="37"/>
      <c r="AE23" s="35"/>
      <c r="AF23" s="36"/>
      <c r="AG23" s="37"/>
      <c r="AI23" s="35"/>
      <c r="AJ23" s="36"/>
      <c r="AK23" s="37"/>
      <c r="AM23" s="35"/>
      <c r="AN23" s="36"/>
      <c r="AO23" s="37"/>
      <c r="AQ23" s="35"/>
      <c r="AR23" s="36"/>
      <c r="AS23" s="37"/>
      <c r="AU23" s="35"/>
      <c r="AV23" s="36"/>
      <c r="AW23" s="37"/>
    </row>
    <row r="24" spans="3:49" ht="14.1" customHeight="1">
      <c r="C24" s="41"/>
      <c r="D24" s="36"/>
      <c r="E24" s="37"/>
      <c r="G24" s="35"/>
      <c r="H24" s="36"/>
      <c r="I24" s="37"/>
      <c r="K24" s="35"/>
      <c r="L24" s="36"/>
      <c r="M24" s="37"/>
      <c r="O24" s="35"/>
      <c r="P24" s="36"/>
      <c r="Q24" s="37"/>
      <c r="S24" s="35"/>
      <c r="T24" s="36"/>
      <c r="U24" s="37"/>
      <c r="W24" s="35"/>
      <c r="X24" s="36"/>
      <c r="Y24" s="37"/>
      <c r="AA24" s="35"/>
      <c r="AB24" s="36"/>
      <c r="AC24" s="37"/>
      <c r="AE24" s="35"/>
      <c r="AF24" s="36"/>
      <c r="AG24" s="37"/>
      <c r="AI24" s="35"/>
      <c r="AJ24" s="36"/>
      <c r="AK24" s="37"/>
      <c r="AM24" s="35"/>
      <c r="AN24" s="36"/>
      <c r="AO24" s="37"/>
      <c r="AQ24" s="35"/>
      <c r="AR24" s="36"/>
      <c r="AS24" s="37"/>
      <c r="AU24" s="35"/>
      <c r="AV24" s="36"/>
      <c r="AW24" s="37"/>
    </row>
    <row r="25" spans="3:49" ht="14.1" customHeight="1">
      <c r="C25" s="41"/>
      <c r="D25" s="36"/>
      <c r="E25" s="37"/>
      <c r="G25" s="35"/>
      <c r="H25" s="36"/>
      <c r="I25" s="37"/>
      <c r="K25" s="35"/>
      <c r="L25" s="36"/>
      <c r="M25" s="37"/>
      <c r="O25" s="35"/>
      <c r="P25" s="36"/>
      <c r="Q25" s="37"/>
      <c r="S25" s="35"/>
      <c r="T25" s="36"/>
      <c r="U25" s="37"/>
      <c r="W25" s="35"/>
      <c r="X25" s="36"/>
      <c r="Y25" s="37"/>
      <c r="AA25" s="35"/>
      <c r="AB25" s="36"/>
      <c r="AC25" s="37"/>
      <c r="AE25" s="35"/>
      <c r="AF25" s="36"/>
      <c r="AG25" s="37"/>
      <c r="AI25" s="35"/>
      <c r="AJ25" s="36"/>
      <c r="AK25" s="37"/>
      <c r="AM25" s="35"/>
      <c r="AN25" s="36"/>
      <c r="AO25" s="37"/>
      <c r="AQ25" s="35"/>
      <c r="AR25" s="36"/>
      <c r="AS25" s="37"/>
      <c r="AU25" s="35"/>
      <c r="AV25" s="36"/>
      <c r="AW25" s="37"/>
    </row>
    <row r="26" spans="3:49" ht="14.1" customHeight="1">
      <c r="C26" s="41"/>
      <c r="D26" s="36"/>
      <c r="E26" s="37"/>
      <c r="G26" s="35"/>
      <c r="H26" s="36"/>
      <c r="I26" s="37"/>
      <c r="K26" s="35"/>
      <c r="L26" s="36"/>
      <c r="M26" s="37"/>
      <c r="O26" s="35"/>
      <c r="P26" s="36"/>
      <c r="Q26" s="37"/>
      <c r="S26" s="35"/>
      <c r="T26" s="36"/>
      <c r="U26" s="37"/>
      <c r="W26" s="35"/>
      <c r="X26" s="36"/>
      <c r="Y26" s="37"/>
      <c r="AA26" s="35"/>
      <c r="AB26" s="36"/>
      <c r="AC26" s="37"/>
      <c r="AE26" s="35"/>
      <c r="AF26" s="36"/>
      <c r="AG26" s="37"/>
      <c r="AI26" s="35"/>
      <c r="AJ26" s="36"/>
      <c r="AK26" s="37"/>
      <c r="AM26" s="35"/>
      <c r="AN26" s="36"/>
      <c r="AO26" s="37"/>
      <c r="AQ26" s="35"/>
      <c r="AR26" s="36"/>
      <c r="AS26" s="37"/>
      <c r="AU26" s="35"/>
      <c r="AV26" s="36"/>
      <c r="AW26" s="37"/>
    </row>
    <row r="27" spans="3:49" ht="14.1" customHeight="1">
      <c r="C27" s="41"/>
      <c r="D27" s="36"/>
      <c r="E27" s="37"/>
      <c r="G27" s="35"/>
      <c r="H27" s="36"/>
      <c r="I27" s="37"/>
      <c r="K27" s="35"/>
      <c r="L27" s="36"/>
      <c r="M27" s="37"/>
      <c r="O27" s="35"/>
      <c r="P27" s="36"/>
      <c r="Q27" s="37"/>
      <c r="S27" s="35"/>
      <c r="T27" s="36"/>
      <c r="U27" s="37"/>
      <c r="W27" s="35"/>
      <c r="X27" s="36"/>
      <c r="Y27" s="37"/>
      <c r="AA27" s="35"/>
      <c r="AB27" s="36"/>
      <c r="AC27" s="37"/>
      <c r="AE27" s="35"/>
      <c r="AF27" s="36"/>
      <c r="AG27" s="37"/>
      <c r="AI27" s="35"/>
      <c r="AJ27" s="36"/>
      <c r="AK27" s="37"/>
      <c r="AM27" s="35"/>
      <c r="AN27" s="36"/>
      <c r="AO27" s="37"/>
      <c r="AQ27" s="35"/>
      <c r="AR27" s="36"/>
      <c r="AS27" s="37"/>
      <c r="AU27" s="35"/>
      <c r="AV27" s="36"/>
      <c r="AW27" s="37"/>
    </row>
    <row r="28" spans="3:49" ht="14.1" customHeight="1">
      <c r="C28" s="41"/>
      <c r="D28" s="36"/>
      <c r="E28" s="37"/>
      <c r="G28" s="35"/>
      <c r="H28" s="36"/>
      <c r="I28" s="37"/>
      <c r="K28" s="35"/>
      <c r="L28" s="36"/>
      <c r="M28" s="37"/>
      <c r="O28" s="35"/>
      <c r="P28" s="36"/>
      <c r="Q28" s="37"/>
      <c r="S28" s="35"/>
      <c r="T28" s="36"/>
      <c r="U28" s="37"/>
      <c r="W28" s="35"/>
      <c r="X28" s="36"/>
      <c r="Y28" s="37"/>
      <c r="AA28" s="35"/>
      <c r="AB28" s="36"/>
      <c r="AC28" s="37"/>
      <c r="AE28" s="35"/>
      <c r="AF28" s="36"/>
      <c r="AG28" s="37"/>
      <c r="AI28" s="35"/>
      <c r="AJ28" s="36"/>
      <c r="AK28" s="37"/>
      <c r="AM28" s="35"/>
      <c r="AN28" s="36"/>
      <c r="AO28" s="37"/>
      <c r="AQ28" s="35"/>
      <c r="AR28" s="36"/>
      <c r="AS28" s="37"/>
      <c r="AU28" s="35"/>
      <c r="AV28" s="36"/>
      <c r="AW28" s="37"/>
    </row>
    <row r="29" spans="3:49" ht="14.1" customHeight="1">
      <c r="C29" s="41"/>
      <c r="D29" s="39"/>
      <c r="E29" s="40"/>
      <c r="G29" s="38"/>
      <c r="H29" s="39"/>
      <c r="I29" s="40"/>
      <c r="K29" s="38"/>
      <c r="L29" s="39"/>
      <c r="M29" s="40"/>
      <c r="O29" s="38"/>
      <c r="P29" s="39"/>
      <c r="Q29" s="40"/>
      <c r="S29" s="38"/>
      <c r="T29" s="39"/>
      <c r="U29" s="40"/>
      <c r="W29" s="38"/>
      <c r="X29" s="39"/>
      <c r="Y29" s="40"/>
      <c r="AA29" s="38"/>
      <c r="AB29" s="39"/>
      <c r="AC29" s="40"/>
      <c r="AE29" s="38"/>
      <c r="AF29" s="39"/>
      <c r="AG29" s="40"/>
      <c r="AI29" s="38"/>
      <c r="AJ29" s="39"/>
      <c r="AK29" s="40"/>
      <c r="AM29" s="38"/>
      <c r="AN29" s="39"/>
      <c r="AO29" s="40"/>
      <c r="AQ29" s="38"/>
      <c r="AR29" s="39"/>
      <c r="AS29" s="40"/>
      <c r="AU29" s="38"/>
      <c r="AV29" s="39"/>
      <c r="AW29" s="40"/>
    </row>
    <row r="30" spans="3:49">
      <c r="C30" s="55">
        <f>SUM(E3:E29)</f>
        <v>0</v>
      </c>
      <c r="D30" s="56"/>
      <c r="E30" s="57"/>
      <c r="G30" s="55">
        <f>SUM(I3:I29)</f>
        <v>0</v>
      </c>
      <c r="H30" s="56"/>
      <c r="I30" s="57"/>
      <c r="K30" s="55">
        <f>SUM(M3:M29)</f>
        <v>0</v>
      </c>
      <c r="L30" s="56"/>
      <c r="M30" s="57"/>
      <c r="O30" s="55">
        <f>SUM(Q3:Q29)</f>
        <v>0</v>
      </c>
      <c r="P30" s="56"/>
      <c r="Q30" s="57"/>
      <c r="S30" s="55">
        <f>SUM(U3:U29)</f>
        <v>0</v>
      </c>
      <c r="T30" s="56"/>
      <c r="U30" s="57"/>
      <c r="W30" s="55">
        <f>SUM(Y3:Y29)</f>
        <v>16.38</v>
      </c>
      <c r="X30" s="56"/>
      <c r="Y30" s="57"/>
      <c r="AA30" s="55">
        <f>SUM(AC3:AC29)</f>
        <v>0</v>
      </c>
      <c r="AB30" s="56"/>
      <c r="AC30" s="57"/>
      <c r="AE30" s="55">
        <f>SUM(AG3:AG29)</f>
        <v>0</v>
      </c>
      <c r="AF30" s="56"/>
      <c r="AG30" s="57"/>
      <c r="AI30" s="55">
        <f>SUM(AK3:AK29)</f>
        <v>0</v>
      </c>
      <c r="AJ30" s="56"/>
      <c r="AK30" s="57"/>
      <c r="AM30" s="55">
        <f>SUM(AO3:AO29)</f>
        <v>0</v>
      </c>
      <c r="AN30" s="56"/>
      <c r="AO30" s="57"/>
      <c r="AQ30" s="55">
        <f>SUM(AS3:AS29)</f>
        <v>0</v>
      </c>
      <c r="AR30" s="56"/>
      <c r="AS30" s="57"/>
      <c r="AU30" s="55">
        <f>SUM(AW3:AW29)</f>
        <v>0</v>
      </c>
      <c r="AV30" s="56"/>
      <c r="AW30" s="57"/>
    </row>
  </sheetData>
  <mergeCells count="24">
    <mergeCell ref="D2:E2"/>
    <mergeCell ref="C30:E30"/>
    <mergeCell ref="H2:I2"/>
    <mergeCell ref="G30:I30"/>
    <mergeCell ref="L2:M2"/>
    <mergeCell ref="K30:M30"/>
    <mergeCell ref="P2:Q2"/>
    <mergeCell ref="O30:Q30"/>
    <mergeCell ref="T2:U2"/>
    <mergeCell ref="S30:U30"/>
    <mergeCell ref="X2:Y2"/>
    <mergeCell ref="W30:Y30"/>
    <mergeCell ref="AB2:AC2"/>
    <mergeCell ref="AA30:AC30"/>
    <mergeCell ref="AF2:AG2"/>
    <mergeCell ref="AE30:AG30"/>
    <mergeCell ref="AJ2:AK2"/>
    <mergeCell ref="AI30:AK30"/>
    <mergeCell ref="AN2:AO2"/>
    <mergeCell ref="AM30:AO30"/>
    <mergeCell ref="AR2:AS2"/>
    <mergeCell ref="AQ30:AS30"/>
    <mergeCell ref="AV2:AW2"/>
    <mergeCell ref="AU30:AW30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outlinePr summaryBelow="0" summaryRight="0"/>
  </sheetPr>
  <dimension ref="B1:LE39"/>
  <sheetViews>
    <sheetView showGridLines="0" showRowColHeaders="0" tabSelected="1" zoomScale="85" zoomScaleNormal="85" workbookViewId="0">
      <selection activeCell="AD15" sqref="AD15"/>
    </sheetView>
  </sheetViews>
  <sheetFormatPr baseColWidth="10" defaultColWidth="14.42578125" defaultRowHeight="15.75" customHeight="1"/>
  <cols>
    <col min="1" max="1" width="14.42578125" style="2"/>
    <col min="2" max="2" width="1.42578125" style="2" customWidth="1"/>
    <col min="3" max="3" width="2.42578125" style="2" customWidth="1"/>
    <col min="4" max="4" width="3.140625" style="2" customWidth="1"/>
    <col min="5" max="5" width="10.28515625" style="2" customWidth="1"/>
    <col min="6" max="6" width="0.7109375" style="2" customWidth="1"/>
    <col min="7" max="7" width="1.42578125" style="2" customWidth="1"/>
    <col min="8" max="8" width="2.42578125" style="2" customWidth="1"/>
    <col min="9" max="9" width="3.140625" style="2" customWidth="1"/>
    <col min="10" max="10" width="10.28515625" style="2" customWidth="1"/>
    <col min="11" max="11" width="0.7109375" style="2" customWidth="1"/>
    <col min="12" max="12" width="1.42578125" style="2" customWidth="1"/>
    <col min="13" max="13" width="2.42578125" style="2" customWidth="1"/>
    <col min="14" max="14" width="3.140625" style="2" customWidth="1"/>
    <col min="15" max="15" width="10.28515625" style="2" customWidth="1"/>
    <col min="16" max="16" width="0.7109375" style="2" customWidth="1"/>
    <col min="17" max="17" width="1.42578125" style="2" customWidth="1"/>
    <col min="18" max="18" width="2.42578125" style="2" customWidth="1"/>
    <col min="19" max="19" width="3.140625" style="2" customWidth="1"/>
    <col min="20" max="20" width="10.28515625" style="2" customWidth="1"/>
    <col min="21" max="21" width="0.7109375" style="2" customWidth="1"/>
    <col min="22" max="22" width="1.42578125" style="2" customWidth="1"/>
    <col min="23" max="23" width="2.42578125" style="2" customWidth="1"/>
    <col min="24" max="24" width="3.140625" style="2" customWidth="1"/>
    <col min="25" max="25" width="10.28515625" style="2" customWidth="1"/>
    <col min="26" max="26" width="0.7109375" style="2" customWidth="1"/>
    <col min="27" max="27" width="1.42578125" style="2" customWidth="1"/>
    <col min="28" max="28" width="2.42578125" style="2" customWidth="1"/>
    <col min="29" max="29" width="3.140625" style="2" customWidth="1"/>
    <col min="30" max="30" width="10.28515625" style="2" customWidth="1"/>
    <col min="31" max="31" width="0.7109375" style="2" customWidth="1"/>
    <col min="32" max="32" width="1.42578125" style="2" customWidth="1"/>
    <col min="33" max="33" width="2.42578125" style="2" customWidth="1"/>
    <col min="34" max="34" width="3.140625" style="2" customWidth="1"/>
    <col min="35" max="35" width="10.28515625" style="2" customWidth="1"/>
    <col min="36" max="36" width="0.7109375" style="2" customWidth="1"/>
    <col min="37" max="37" width="1.42578125" style="2" customWidth="1"/>
    <col min="38" max="38" width="2.42578125" style="2" customWidth="1"/>
    <col min="39" max="39" width="3.140625" style="2" customWidth="1"/>
    <col min="40" max="40" width="10.28515625" style="2" customWidth="1"/>
    <col min="41" max="41" width="0.7109375" style="2" customWidth="1"/>
    <col min="42" max="42" width="1.42578125" style="2" customWidth="1"/>
    <col min="43" max="43" width="2.42578125" style="2" customWidth="1"/>
    <col min="44" max="44" width="3.140625" style="2" customWidth="1"/>
    <col min="45" max="45" width="10.28515625" style="2" customWidth="1"/>
    <col min="46" max="46" width="0.7109375" style="2" customWidth="1"/>
    <col min="47" max="47" width="1.42578125" style="2" customWidth="1"/>
    <col min="48" max="48" width="2.42578125" style="2" customWidth="1"/>
    <col min="49" max="49" width="3.140625" style="2" customWidth="1"/>
    <col min="50" max="50" width="10.28515625" style="2" customWidth="1"/>
    <col min="51" max="51" width="0.7109375" style="2" customWidth="1"/>
    <col min="52" max="52" width="1.42578125" style="2" customWidth="1"/>
    <col min="53" max="53" width="2.42578125" style="2" customWidth="1"/>
    <col min="54" max="54" width="3.140625" style="2" customWidth="1"/>
    <col min="55" max="55" width="10.28515625" style="2" customWidth="1"/>
    <col min="56" max="56" width="0.7109375" style="2" customWidth="1"/>
    <col min="57" max="57" width="1.42578125" style="2" customWidth="1"/>
    <col min="58" max="58" width="2.42578125" style="2" customWidth="1"/>
    <col min="59" max="59" width="3.140625" style="2" customWidth="1"/>
    <col min="60" max="60" width="10.28515625" style="2" customWidth="1"/>
    <col min="61" max="61" width="0.7109375" style="2" customWidth="1"/>
    <col min="62" max="62" width="1.42578125" style="2" customWidth="1"/>
    <col min="63" max="63" width="2.42578125" style="2" customWidth="1"/>
    <col min="64" max="64" width="3.140625" style="2" customWidth="1"/>
    <col min="65" max="65" width="0.7109375" style="2" customWidth="1"/>
    <col min="66" max="66" width="1.42578125" style="2" customWidth="1"/>
    <col min="67" max="67" width="2.42578125" style="2" customWidth="1"/>
    <col min="68" max="68" width="3.140625" style="2" customWidth="1"/>
    <col min="69" max="69" width="10.28515625" style="2" customWidth="1"/>
    <col min="70" max="70" width="0.7109375" style="2" customWidth="1"/>
    <col min="71" max="71" width="1.42578125" style="2" customWidth="1"/>
    <col min="72" max="72" width="2.42578125" style="2" customWidth="1"/>
    <col min="73" max="73" width="3.140625" style="2" customWidth="1"/>
    <col min="74" max="74" width="10.28515625" style="2" customWidth="1"/>
    <col min="75" max="75" width="0.7109375" style="2" customWidth="1"/>
    <col min="76" max="76" width="1.42578125" style="2" customWidth="1"/>
    <col min="77" max="77" width="2.42578125" style="2" customWidth="1"/>
    <col min="78" max="78" width="3.140625" style="2" customWidth="1"/>
    <col min="79" max="79" width="10.28515625" style="2" customWidth="1"/>
    <col min="80" max="80" width="0.7109375" style="2" customWidth="1"/>
    <col min="81" max="81" width="1.42578125" style="2" customWidth="1"/>
    <col min="82" max="82" width="2.42578125" style="2" customWidth="1"/>
    <col min="83" max="83" width="3.140625" style="2" customWidth="1"/>
    <col min="84" max="84" width="10.28515625" style="2" customWidth="1"/>
    <col min="85" max="85" width="0.7109375" style="2" customWidth="1"/>
    <col min="86" max="86" width="1.42578125" style="2" customWidth="1"/>
    <col min="87" max="87" width="2.42578125" style="2" customWidth="1"/>
    <col min="88" max="88" width="3.140625" style="2" customWidth="1"/>
    <col min="89" max="89" width="10.28515625" style="2" customWidth="1"/>
    <col min="90" max="90" width="0.7109375" style="2" customWidth="1"/>
    <col min="91" max="91" width="1.42578125" style="2" customWidth="1"/>
    <col min="92" max="92" width="2.42578125" style="2" customWidth="1"/>
    <col min="93" max="93" width="3.140625" style="2" customWidth="1"/>
    <col min="94" max="94" width="10.28515625" style="2" customWidth="1"/>
    <col min="95" max="95" width="0.7109375" style="2" customWidth="1"/>
    <col min="96" max="96" width="1.42578125" style="2" customWidth="1"/>
    <col min="97" max="97" width="2.42578125" style="2" customWidth="1"/>
    <col min="98" max="98" width="3.140625" style="2" customWidth="1"/>
    <col min="99" max="99" width="10.28515625" style="2" customWidth="1"/>
    <col min="100" max="100" width="0.7109375" style="2" customWidth="1"/>
    <col min="101" max="101" width="1.42578125" style="2" customWidth="1"/>
    <col min="102" max="102" width="2.42578125" style="2" customWidth="1"/>
    <col min="103" max="103" width="3.140625" style="2" customWidth="1"/>
    <col min="104" max="104" width="10.28515625" style="2" customWidth="1"/>
    <col min="105" max="105" width="0.7109375" style="2" customWidth="1"/>
    <col min="106" max="106" width="1.42578125" style="2" customWidth="1"/>
    <col min="107" max="107" width="2.42578125" style="2" customWidth="1"/>
    <col min="108" max="108" width="3.140625" style="2" customWidth="1"/>
    <col min="109" max="109" width="10.28515625" style="2" customWidth="1"/>
    <col min="110" max="110" width="0.7109375" style="2" customWidth="1"/>
    <col min="111" max="111" width="1.42578125" style="2" customWidth="1"/>
    <col min="112" max="112" width="2.42578125" style="2" customWidth="1"/>
    <col min="113" max="113" width="3.140625" style="2" customWidth="1"/>
    <col min="114" max="114" width="10.28515625" style="2" customWidth="1"/>
    <col min="115" max="115" width="0.7109375" style="2" customWidth="1"/>
    <col min="116" max="116" width="1.42578125" style="2" customWidth="1"/>
    <col min="117" max="117" width="2.42578125" style="2" customWidth="1"/>
    <col min="118" max="118" width="3.140625" style="2" customWidth="1"/>
    <col min="119" max="119" width="10.28515625" style="2" customWidth="1"/>
    <col min="120" max="120" width="0.7109375" style="2" customWidth="1"/>
    <col min="121" max="121" width="1.42578125" style="2" customWidth="1"/>
    <col min="122" max="122" width="2.42578125" style="2" customWidth="1"/>
    <col min="123" max="123" width="3.140625" style="2" customWidth="1"/>
    <col min="124" max="124" width="10.28515625" style="2" customWidth="1"/>
    <col min="125" max="125" width="0.7109375" style="2" customWidth="1"/>
    <col min="126" max="126" width="1.42578125" style="2" customWidth="1"/>
    <col min="127" max="127" width="2.42578125" style="2" customWidth="1"/>
    <col min="128" max="128" width="3.140625" style="2" customWidth="1"/>
    <col min="129" max="129" width="10.28515625" style="2" customWidth="1"/>
    <col min="130" max="130" width="0.7109375" style="2" customWidth="1"/>
    <col min="131" max="131" width="1.42578125" style="2" customWidth="1"/>
    <col min="132" max="132" width="2.42578125" style="2" customWidth="1"/>
    <col min="133" max="133" width="3.140625" style="2" customWidth="1"/>
    <col min="134" max="134" width="10.28515625" style="2" customWidth="1"/>
    <col min="135" max="135" width="0.7109375" style="2" customWidth="1"/>
    <col min="136" max="136" width="1.42578125" style="2" customWidth="1"/>
    <col min="137" max="137" width="2.42578125" style="2" customWidth="1"/>
    <col min="138" max="138" width="3.140625" style="2" customWidth="1"/>
    <col min="139" max="139" width="10.28515625" style="2" customWidth="1"/>
    <col min="140" max="140" width="0.7109375" style="2" customWidth="1"/>
    <col min="141" max="141" width="1.42578125" style="2" customWidth="1"/>
    <col min="142" max="142" width="2.42578125" style="2" customWidth="1"/>
    <col min="143" max="143" width="3.140625" style="2" customWidth="1"/>
    <col min="144" max="144" width="10.28515625" style="2" customWidth="1"/>
    <col min="145" max="145" width="0.7109375" style="2" customWidth="1"/>
    <col min="146" max="146" width="1.42578125" style="2" customWidth="1"/>
    <col min="147" max="147" width="2.42578125" style="2" customWidth="1"/>
    <col min="148" max="148" width="3.140625" style="2" customWidth="1"/>
    <col min="149" max="149" width="10.28515625" style="2" customWidth="1"/>
    <col min="150" max="150" width="0.7109375" style="2" customWidth="1"/>
    <col min="151" max="151" width="1.42578125" style="2" customWidth="1"/>
    <col min="152" max="152" width="2.42578125" style="2" customWidth="1"/>
    <col min="153" max="153" width="3.140625" style="2" customWidth="1"/>
    <col min="154" max="154" width="10.28515625" style="2" customWidth="1"/>
    <col min="155" max="155" width="0.7109375" style="2" customWidth="1"/>
    <col min="156" max="156" width="1.42578125" style="2" customWidth="1"/>
    <col min="157" max="157" width="2.42578125" style="2" customWidth="1"/>
    <col min="158" max="158" width="3.140625" style="2" customWidth="1"/>
    <col min="159" max="159" width="10.28515625" style="2" customWidth="1"/>
    <col min="160" max="160" width="0.7109375" style="2" customWidth="1"/>
    <col min="161" max="161" width="1.42578125" style="2" customWidth="1"/>
    <col min="162" max="162" width="2.42578125" style="2" customWidth="1"/>
    <col min="163" max="163" width="3.140625" style="2" customWidth="1"/>
    <col min="164" max="164" width="10.28515625" style="2" customWidth="1"/>
    <col min="165" max="165" width="0.7109375" style="2" customWidth="1"/>
    <col min="166" max="166" width="1.42578125" style="2" customWidth="1"/>
    <col min="167" max="167" width="2.42578125" style="2" customWidth="1"/>
    <col min="168" max="168" width="3.140625" style="2" customWidth="1"/>
    <col min="169" max="169" width="10.28515625" style="2" customWidth="1"/>
    <col min="170" max="170" width="0.7109375" style="2" customWidth="1"/>
    <col min="171" max="171" width="1.42578125" style="2" customWidth="1"/>
    <col min="172" max="172" width="2.42578125" style="2" customWidth="1"/>
    <col min="173" max="173" width="3.140625" style="2" customWidth="1"/>
    <col min="174" max="174" width="10.28515625" style="2" customWidth="1"/>
    <col min="175" max="175" width="0.7109375" style="2" customWidth="1"/>
    <col min="176" max="176" width="1.42578125" style="2" customWidth="1"/>
    <col min="177" max="177" width="2.42578125" style="2" customWidth="1"/>
    <col min="178" max="178" width="3.140625" style="2" customWidth="1"/>
    <col min="179" max="179" width="10.28515625" style="2" customWidth="1"/>
    <col min="180" max="180" width="0.7109375" style="2" customWidth="1"/>
    <col min="181" max="181" width="1.42578125" style="2" customWidth="1"/>
    <col min="182" max="182" width="2.42578125" style="2" customWidth="1"/>
    <col min="183" max="183" width="3.140625" style="2" customWidth="1"/>
    <col min="184" max="184" width="10.28515625" style="2" customWidth="1"/>
    <col min="185" max="185" width="0.7109375" style="2" customWidth="1"/>
    <col min="186" max="186" width="1.42578125" style="2" customWidth="1"/>
    <col min="187" max="187" width="2.42578125" style="2" customWidth="1"/>
    <col min="188" max="188" width="3.140625" style="2" customWidth="1"/>
    <col min="189" max="189" width="10.28515625" style="2" customWidth="1"/>
    <col min="190" max="190" width="0.7109375" style="2" customWidth="1"/>
    <col min="191" max="191" width="1.42578125" style="2" customWidth="1"/>
    <col min="192" max="192" width="2.42578125" style="2" customWidth="1"/>
    <col min="193" max="193" width="3.140625" style="2" customWidth="1"/>
    <col min="194" max="194" width="10.28515625" style="2" customWidth="1"/>
    <col min="195" max="195" width="0.7109375" style="2" customWidth="1"/>
    <col min="196" max="196" width="1.42578125" style="2" customWidth="1"/>
    <col min="197" max="197" width="2.42578125" style="2" customWidth="1"/>
    <col min="198" max="198" width="3.140625" style="2" customWidth="1"/>
    <col min="199" max="199" width="10.28515625" style="2" customWidth="1"/>
    <col min="200" max="200" width="0.7109375" style="2" customWidth="1"/>
    <col min="201" max="201" width="1.42578125" style="2" customWidth="1"/>
    <col min="202" max="202" width="2.42578125" style="2" customWidth="1"/>
    <col min="203" max="203" width="3.140625" style="2" customWidth="1"/>
    <col min="204" max="204" width="10.28515625" style="2" customWidth="1"/>
    <col min="205" max="205" width="0.7109375" style="2" customWidth="1"/>
    <col min="206" max="206" width="1.42578125" style="2" customWidth="1"/>
    <col min="207" max="207" width="2.42578125" style="2" customWidth="1"/>
    <col min="208" max="208" width="3.140625" style="2" customWidth="1"/>
    <col min="209" max="209" width="10.28515625" style="2" customWidth="1"/>
    <col min="210" max="210" width="0.7109375" style="2" customWidth="1"/>
    <col min="211" max="211" width="1.42578125" style="2" customWidth="1"/>
    <col min="212" max="212" width="2.42578125" style="2" customWidth="1"/>
    <col min="213" max="213" width="3.140625" style="2" customWidth="1"/>
    <col min="214" max="214" width="10.28515625" style="2" customWidth="1"/>
    <col min="215" max="215" width="0.7109375" style="2" customWidth="1"/>
    <col min="216" max="216" width="1.42578125" style="2" customWidth="1"/>
    <col min="217" max="217" width="2.42578125" style="2" customWidth="1"/>
    <col min="218" max="218" width="3.140625" style="2" customWidth="1"/>
    <col min="219" max="219" width="10.28515625" style="2" customWidth="1"/>
    <col min="220" max="220" width="0.7109375" style="2" customWidth="1"/>
    <col min="221" max="221" width="1.42578125" style="2" customWidth="1"/>
    <col min="222" max="222" width="2.42578125" style="2" customWidth="1"/>
    <col min="223" max="223" width="3.140625" style="2" customWidth="1"/>
    <col min="224" max="224" width="10.28515625" style="2" customWidth="1"/>
    <col min="225" max="225" width="0.7109375" style="2" customWidth="1"/>
    <col min="226" max="226" width="1.42578125" style="2" customWidth="1"/>
    <col min="227" max="227" width="2.42578125" style="2" customWidth="1"/>
    <col min="228" max="228" width="3.140625" style="2" customWidth="1"/>
    <col min="229" max="229" width="10.28515625" style="2" customWidth="1"/>
    <col min="230" max="230" width="0.7109375" style="2" customWidth="1"/>
    <col min="231" max="231" width="1.42578125" style="2" customWidth="1"/>
    <col min="232" max="232" width="2.42578125" style="2" customWidth="1"/>
    <col min="233" max="233" width="3.140625" style="2" customWidth="1"/>
    <col min="234" max="234" width="10.28515625" style="2" customWidth="1"/>
    <col min="235" max="235" width="0.7109375" style="2" customWidth="1"/>
    <col min="236" max="236" width="1.42578125" style="2" customWidth="1"/>
    <col min="237" max="237" width="2.42578125" style="2" customWidth="1"/>
    <col min="238" max="238" width="3.140625" style="2" customWidth="1"/>
    <col min="239" max="239" width="10.28515625" style="2" customWidth="1"/>
    <col min="240" max="240" width="0.7109375" style="2" customWidth="1"/>
    <col min="241" max="241" width="1.42578125" style="2" customWidth="1"/>
    <col min="242" max="242" width="2.42578125" style="2" customWidth="1"/>
    <col min="243" max="243" width="3.140625" style="2" customWidth="1"/>
    <col min="244" max="244" width="10.28515625" style="2" customWidth="1"/>
    <col min="245" max="245" width="0.7109375" style="2" customWidth="1"/>
    <col min="246" max="246" width="1.42578125" style="2" customWidth="1"/>
    <col min="247" max="247" width="2.42578125" style="2" customWidth="1"/>
    <col min="248" max="248" width="3.140625" style="2" customWidth="1"/>
    <col min="249" max="249" width="10.28515625" style="2" customWidth="1"/>
    <col min="250" max="250" width="0.7109375" style="2" customWidth="1"/>
    <col min="251" max="251" width="1.42578125" style="2" customWidth="1"/>
    <col min="252" max="252" width="2.42578125" style="2" customWidth="1"/>
    <col min="253" max="253" width="3.140625" style="2" customWidth="1"/>
    <col min="254" max="254" width="10.28515625" style="2" customWidth="1"/>
    <col min="255" max="255" width="0.7109375" style="2" customWidth="1"/>
    <col min="256" max="256" width="1.42578125" style="2" customWidth="1"/>
    <col min="257" max="257" width="2.42578125" style="2" customWidth="1"/>
    <col min="258" max="258" width="3.140625" style="2" customWidth="1"/>
    <col min="259" max="259" width="10.28515625" style="2" customWidth="1"/>
    <col min="260" max="260" width="0.7109375" style="2" customWidth="1"/>
    <col min="261" max="261" width="1.42578125" style="2" customWidth="1"/>
    <col min="262" max="262" width="2.42578125" style="2" customWidth="1"/>
    <col min="263" max="263" width="3.140625" style="2" customWidth="1"/>
    <col min="264" max="264" width="10.28515625" style="2" customWidth="1"/>
    <col min="265" max="265" width="0.7109375" style="2" customWidth="1"/>
    <col min="266" max="266" width="1.42578125" style="2" customWidth="1"/>
    <col min="267" max="267" width="2.42578125" style="2" customWidth="1"/>
    <col min="268" max="268" width="3.140625" style="2" customWidth="1"/>
    <col min="269" max="269" width="10.28515625" style="2" customWidth="1"/>
    <col min="270" max="270" width="0.7109375" style="2" customWidth="1"/>
    <col min="271" max="271" width="1.42578125" style="2" customWidth="1"/>
    <col min="272" max="272" width="2.42578125" style="2" customWidth="1"/>
    <col min="273" max="273" width="3.140625" style="2" customWidth="1"/>
    <col min="274" max="274" width="10.28515625" style="2" customWidth="1"/>
    <col min="275" max="275" width="0.7109375" style="2" customWidth="1"/>
    <col min="276" max="276" width="1.42578125" style="2" customWidth="1"/>
    <col min="277" max="277" width="2.42578125" style="2" customWidth="1"/>
    <col min="278" max="278" width="3.140625" style="2" customWidth="1"/>
    <col min="279" max="279" width="10.28515625" style="2" customWidth="1"/>
    <col min="280" max="280" width="0.7109375" style="2" customWidth="1"/>
    <col min="281" max="281" width="1.42578125" style="2" customWidth="1"/>
    <col min="282" max="282" width="2.42578125" style="2" customWidth="1"/>
    <col min="283" max="283" width="3.140625" style="2" customWidth="1"/>
    <col min="284" max="284" width="10.28515625" style="2" customWidth="1"/>
    <col min="285" max="285" width="0.7109375" style="2" customWidth="1"/>
    <col min="286" max="286" width="1.42578125" style="2" customWidth="1"/>
    <col min="287" max="287" width="2.42578125" style="2" customWidth="1"/>
    <col min="288" max="288" width="3.140625" style="2" customWidth="1"/>
    <col min="289" max="289" width="10.28515625" style="2" customWidth="1"/>
    <col min="290" max="290" width="0.7109375" style="2" customWidth="1"/>
    <col min="291" max="291" width="1.42578125" style="2" customWidth="1"/>
    <col min="292" max="292" width="2.42578125" style="2" customWidth="1"/>
    <col min="293" max="293" width="3.140625" style="2" customWidth="1"/>
    <col min="294" max="294" width="10.28515625" style="2" customWidth="1"/>
    <col min="295" max="295" width="0.7109375" style="2" customWidth="1"/>
    <col min="296" max="296" width="1.42578125" style="2" customWidth="1"/>
    <col min="297" max="297" width="2.42578125" style="2" customWidth="1"/>
    <col min="298" max="298" width="3.140625" style="2" customWidth="1"/>
    <col min="299" max="299" width="10.28515625" style="2" customWidth="1"/>
    <col min="300" max="300" width="0.7109375" style="2" customWidth="1"/>
    <col min="301" max="301" width="1.42578125" style="2" customWidth="1"/>
    <col min="302" max="302" width="2.42578125" style="2" customWidth="1"/>
    <col min="303" max="303" width="3.140625" style="2" customWidth="1"/>
    <col min="304" max="304" width="10.28515625" style="2" customWidth="1"/>
    <col min="305" max="305" width="0.7109375" style="2" customWidth="1"/>
    <col min="306" max="306" width="1.42578125" style="2" customWidth="1"/>
    <col min="307" max="307" width="2.42578125" style="2" customWidth="1"/>
    <col min="308" max="308" width="3.140625" style="2" customWidth="1"/>
    <col min="309" max="309" width="10.28515625" style="2" customWidth="1"/>
    <col min="310" max="310" width="0.7109375" style="2" customWidth="1"/>
    <col min="311" max="311" width="1.42578125" style="2" customWidth="1"/>
    <col min="312" max="312" width="2.42578125" style="2" customWidth="1"/>
    <col min="313" max="313" width="3.140625" style="2" customWidth="1"/>
    <col min="314" max="314" width="10.28515625" style="2" customWidth="1"/>
    <col min="315" max="315" width="0.7109375" style="2" customWidth="1"/>
    <col min="316" max="316" width="1.42578125" style="2" customWidth="1"/>
    <col min="317" max="317" width="2.42578125" style="2" customWidth="1"/>
    <col min="318" max="16384" width="14.42578125" style="2"/>
  </cols>
  <sheetData>
    <row r="1" spans="2:317" ht="22.5" customHeight="1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</row>
    <row r="2" spans="2:317" ht="19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58" t="s">
        <v>1</v>
      </c>
      <c r="AY2" s="59"/>
      <c r="AZ2" s="59"/>
      <c r="BA2" s="59"/>
      <c r="BB2" s="59"/>
      <c r="BC2" s="59"/>
      <c r="BD2" s="3"/>
      <c r="BE2" s="60">
        <v>2024</v>
      </c>
      <c r="BF2" s="61"/>
      <c r="BG2" s="61"/>
      <c r="BH2" s="1"/>
      <c r="BI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</row>
    <row r="3" spans="2:317" ht="19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</row>
    <row r="4" spans="2:317" ht="19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58" t="s">
        <v>2</v>
      </c>
      <c r="AY4" s="59"/>
      <c r="AZ4" s="59"/>
      <c r="BA4" s="59"/>
      <c r="BB4" s="59"/>
      <c r="BC4" s="59"/>
      <c r="BD4" s="3"/>
      <c r="BE4" s="60">
        <v>1</v>
      </c>
      <c r="BF4" s="61"/>
      <c r="BG4" s="61"/>
      <c r="BH4" s="1"/>
      <c r="BI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</row>
    <row r="5" spans="2:317" ht="22.5" customHeight="1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63"/>
      <c r="AM5" s="63"/>
      <c r="AN5" s="47"/>
      <c r="AO5" s="46"/>
      <c r="AP5" s="46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</row>
    <row r="6" spans="2:317" s="4" customFormat="1" ht="24" customHeight="1">
      <c r="B6" s="3"/>
      <c r="C6" s="64" t="str">
        <f>PROPER(TEXT(D8,"mmmm"))</f>
        <v>Janvier</v>
      </c>
      <c r="D6" s="64"/>
      <c r="E6" s="64"/>
      <c r="F6" s="64"/>
      <c r="G6" s="3"/>
      <c r="H6" s="64" t="str">
        <f t="shared" ref="H6" si="0">PROPER(TEXT(I8,"mmmm"))</f>
        <v>Février</v>
      </c>
      <c r="I6" s="64"/>
      <c r="J6" s="64"/>
      <c r="K6" s="64"/>
      <c r="L6" s="3"/>
      <c r="M6" s="64" t="str">
        <f t="shared" ref="M6" si="1">PROPER(TEXT(N8,"mmmm"))</f>
        <v>Mars</v>
      </c>
      <c r="N6" s="64"/>
      <c r="O6" s="64"/>
      <c r="P6" s="64"/>
      <c r="Q6" s="3"/>
      <c r="R6" s="64" t="str">
        <f t="shared" ref="R6" si="2">PROPER(TEXT(S8,"mmmm"))</f>
        <v>Avril</v>
      </c>
      <c r="S6" s="64"/>
      <c r="T6" s="64"/>
      <c r="U6" s="64"/>
      <c r="V6" s="3"/>
      <c r="W6" s="64" t="str">
        <f t="shared" ref="W6" si="3">PROPER(TEXT(X8,"mmmm"))</f>
        <v>Mai</v>
      </c>
      <c r="X6" s="64"/>
      <c r="Y6" s="64"/>
      <c r="Z6" s="64"/>
      <c r="AA6" s="3"/>
      <c r="AB6" s="64" t="str">
        <f t="shared" ref="AB6" si="4">PROPER(TEXT(AC8,"mmmm"))</f>
        <v>Juin</v>
      </c>
      <c r="AC6" s="64"/>
      <c r="AD6" s="64"/>
      <c r="AE6" s="64"/>
      <c r="AF6" s="3"/>
      <c r="AG6" s="64" t="str">
        <f t="shared" ref="AG6" si="5">PROPER(TEXT(AH8,"mmmm"))</f>
        <v>Juillet</v>
      </c>
      <c r="AH6" s="64"/>
      <c r="AI6" s="64"/>
      <c r="AJ6" s="64"/>
      <c r="AK6" s="3"/>
      <c r="AL6" s="64" t="str">
        <f t="shared" ref="AL6" si="6">PROPER(TEXT(AM8,"mmmm"))</f>
        <v>Août</v>
      </c>
      <c r="AM6" s="64"/>
      <c r="AN6" s="64"/>
      <c r="AO6" s="64"/>
      <c r="AP6" s="3"/>
      <c r="AQ6" s="64" t="str">
        <f t="shared" ref="AQ6" si="7">PROPER(TEXT(AR8,"mmmm"))</f>
        <v>Septembre</v>
      </c>
      <c r="AR6" s="64"/>
      <c r="AS6" s="64"/>
      <c r="AT6" s="64"/>
      <c r="AU6" s="3"/>
      <c r="AV6" s="64" t="str">
        <f t="shared" ref="AV6" si="8">PROPER(TEXT(AW8,"mmmm"))</f>
        <v>Octobre</v>
      </c>
      <c r="AW6" s="64"/>
      <c r="AX6" s="64"/>
      <c r="AY6" s="64"/>
      <c r="AZ6" s="3"/>
      <c r="BA6" s="64" t="str">
        <f t="shared" ref="BA6" si="9">PROPER(TEXT(BB8,"mmmm"))</f>
        <v>Novembre</v>
      </c>
      <c r="BB6" s="64"/>
      <c r="BC6" s="64"/>
      <c r="BD6" s="64"/>
      <c r="BE6" s="3"/>
      <c r="BF6" s="64" t="str">
        <f t="shared" ref="BF6" si="10">PROPER(TEXT(BG8,"mmmm"))</f>
        <v>Décembre</v>
      </c>
      <c r="BG6" s="64"/>
      <c r="BH6" s="64"/>
      <c r="BI6" s="64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3"/>
      <c r="JN6" s="3"/>
      <c r="JO6" s="3"/>
      <c r="JP6" s="3"/>
      <c r="JQ6" s="3"/>
      <c r="JR6" s="3"/>
      <c r="JS6" s="3"/>
      <c r="JT6" s="3"/>
      <c r="JU6" s="3"/>
      <c r="JV6" s="3"/>
      <c r="JW6" s="3"/>
      <c r="JX6" s="3"/>
      <c r="JY6" s="3"/>
      <c r="JZ6" s="3"/>
      <c r="KA6" s="3"/>
      <c r="KB6" s="3"/>
      <c r="KC6" s="3"/>
      <c r="KD6" s="3"/>
      <c r="KE6" s="3"/>
      <c r="KF6" s="3"/>
      <c r="KG6" s="3"/>
      <c r="KH6" s="3"/>
      <c r="KI6" s="3"/>
      <c r="KJ6" s="3"/>
      <c r="KK6" s="3"/>
      <c r="KL6" s="3"/>
      <c r="KM6" s="3"/>
      <c r="KN6" s="3"/>
      <c r="KO6" s="3"/>
      <c r="KP6" s="3"/>
      <c r="KQ6" s="3"/>
      <c r="KR6" s="3"/>
      <c r="KS6" s="3"/>
      <c r="KT6" s="3"/>
      <c r="KU6" s="3"/>
      <c r="KV6" s="3"/>
      <c r="KW6" s="3"/>
      <c r="KX6" s="3"/>
      <c r="KY6" s="3"/>
      <c r="KZ6" s="3"/>
      <c r="LA6" s="3"/>
      <c r="LB6" s="3"/>
      <c r="LC6" s="3"/>
      <c r="LD6" s="3"/>
      <c r="LE6" s="3"/>
    </row>
    <row r="7" spans="2:317" s="7" customFormat="1" ht="19.5" customHeight="1">
      <c r="B7" s="5"/>
      <c r="C7" s="62">
        <f>YEAR(D8)</f>
        <v>2024</v>
      </c>
      <c r="D7" s="62"/>
      <c r="E7" s="62"/>
      <c r="F7" s="62"/>
      <c r="G7" s="5"/>
      <c r="H7" s="62">
        <f t="shared" ref="H7" si="11">YEAR(I8)</f>
        <v>2024</v>
      </c>
      <c r="I7" s="62"/>
      <c r="J7" s="62"/>
      <c r="K7" s="62"/>
      <c r="L7" s="5"/>
      <c r="M7" s="62">
        <f t="shared" ref="M7" si="12">YEAR(N8)</f>
        <v>2024</v>
      </c>
      <c r="N7" s="62"/>
      <c r="O7" s="62"/>
      <c r="P7" s="62"/>
      <c r="Q7" s="5"/>
      <c r="R7" s="62">
        <f>YEAR(S8)</f>
        <v>2024</v>
      </c>
      <c r="S7" s="62"/>
      <c r="T7" s="62"/>
      <c r="U7" s="62"/>
      <c r="V7" s="5"/>
      <c r="W7" s="62">
        <f t="shared" ref="W7" si="13">YEAR(X8)</f>
        <v>2024</v>
      </c>
      <c r="X7" s="62"/>
      <c r="Y7" s="62"/>
      <c r="Z7" s="62"/>
      <c r="AA7" s="5"/>
      <c r="AB7" s="62">
        <f t="shared" ref="AB7" si="14">YEAR(AC8)</f>
        <v>2024</v>
      </c>
      <c r="AC7" s="62"/>
      <c r="AD7" s="62"/>
      <c r="AE7" s="62"/>
      <c r="AF7" s="5"/>
      <c r="AG7" s="62">
        <f t="shared" ref="AG7" si="15">YEAR(AH8)</f>
        <v>2024</v>
      </c>
      <c r="AH7" s="62"/>
      <c r="AI7" s="62"/>
      <c r="AJ7" s="62"/>
      <c r="AK7" s="5"/>
      <c r="AL7" s="62">
        <f t="shared" ref="AL7" si="16">YEAR(AM8)</f>
        <v>2024</v>
      </c>
      <c r="AM7" s="62"/>
      <c r="AN7" s="62"/>
      <c r="AO7" s="62"/>
      <c r="AP7" s="5"/>
      <c r="AQ7" s="62">
        <f t="shared" ref="AQ7" si="17">YEAR(AR8)</f>
        <v>2024</v>
      </c>
      <c r="AR7" s="62"/>
      <c r="AS7" s="62"/>
      <c r="AT7" s="62"/>
      <c r="AU7" s="5"/>
      <c r="AV7" s="62">
        <f t="shared" ref="AV7" si="18">YEAR(AW8)</f>
        <v>2024</v>
      </c>
      <c r="AW7" s="62"/>
      <c r="AX7" s="62"/>
      <c r="AY7" s="62"/>
      <c r="AZ7" s="5"/>
      <c r="BA7" s="62">
        <f t="shared" ref="BA7" si="19">YEAR(BB8)</f>
        <v>2024</v>
      </c>
      <c r="BB7" s="62"/>
      <c r="BC7" s="62"/>
      <c r="BD7" s="62"/>
      <c r="BE7" s="5"/>
      <c r="BF7" s="62">
        <f t="shared" ref="BF7" si="20">YEAR(BG8)</f>
        <v>2024</v>
      </c>
      <c r="BG7" s="62"/>
      <c r="BH7" s="62"/>
      <c r="BI7" s="6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6"/>
      <c r="JN7" s="6"/>
      <c r="JO7" s="6"/>
      <c r="JP7" s="6"/>
      <c r="JQ7" s="6"/>
      <c r="JR7" s="6"/>
      <c r="JS7" s="6"/>
      <c r="JT7" s="6"/>
      <c r="JU7" s="6"/>
      <c r="JV7" s="6"/>
      <c r="JW7" s="6"/>
      <c r="JX7" s="6"/>
      <c r="JY7" s="6"/>
      <c r="JZ7" s="6"/>
      <c r="KA7" s="6"/>
      <c r="KB7" s="6"/>
      <c r="KC7" s="6"/>
      <c r="KD7" s="6"/>
      <c r="KE7" s="6"/>
      <c r="KF7" s="6"/>
      <c r="KG7" s="6"/>
      <c r="KH7" s="6"/>
      <c r="KI7" s="6"/>
      <c r="KJ7" s="6"/>
      <c r="KK7" s="6"/>
      <c r="KL7" s="6"/>
      <c r="KM7" s="6"/>
      <c r="KN7" s="6"/>
      <c r="KO7" s="6"/>
      <c r="KP7" s="6"/>
      <c r="KQ7" s="6"/>
      <c r="KR7" s="6"/>
      <c r="KS7" s="6"/>
      <c r="KT7" s="6"/>
      <c r="KU7" s="6"/>
      <c r="KV7" s="6"/>
      <c r="KW7" s="6"/>
      <c r="KX7" s="6"/>
      <c r="KY7" s="6"/>
      <c r="KZ7" s="6"/>
      <c r="LA7" s="6"/>
      <c r="LB7" s="6"/>
      <c r="LC7" s="6"/>
      <c r="LD7" s="6"/>
      <c r="LE7" s="6"/>
    </row>
    <row r="8" spans="2:317" ht="17.25" customHeight="1">
      <c r="B8" s="8"/>
      <c r="C8" s="9" t="str">
        <f>IF(D8&lt;&gt;"",UPPER(LEFT(TEXT(D8,"jjj"))),"")</f>
        <v>L</v>
      </c>
      <c r="D8" s="10">
        <f>DATE(annee,ROUNDDOWN(COLUMN()/5,0)+mois,1)</f>
        <v>45292</v>
      </c>
      <c r="E8" s="10"/>
      <c r="F8" s="11"/>
      <c r="G8" s="8"/>
      <c r="H8" s="9" t="str">
        <f t="shared" ref="H8:H38" si="21">IF(I8&lt;&gt;"",UPPER(LEFT(TEXT(I8,"jjj"))),"")</f>
        <v>J</v>
      </c>
      <c r="I8" s="10">
        <f>DATE(annee,ROUNDDOWN(COLUMN()/5,0)+mois,1)</f>
        <v>45323</v>
      </c>
      <c r="J8" s="15"/>
      <c r="K8" s="11"/>
      <c r="L8" s="8"/>
      <c r="M8" s="9" t="str">
        <f t="shared" ref="M8:M38" si="22">IF(N8&lt;&gt;"",UPPER(LEFT(TEXT(N8,"jjj"))),"")</f>
        <v>V</v>
      </c>
      <c r="N8" s="10">
        <f>DATE(annee,ROUNDDOWN(COLUMN()/5,0)+mois,1)</f>
        <v>45352</v>
      </c>
      <c r="O8" s="51" t="s">
        <v>6</v>
      </c>
      <c r="P8" s="11"/>
      <c r="Q8" s="8"/>
      <c r="R8" s="9" t="str">
        <f t="shared" ref="R8:R38" si="23">IF(S8&lt;&gt;"",UPPER(LEFT(TEXT(S8,"jjj"))),"")</f>
        <v>L</v>
      </c>
      <c r="S8" s="10">
        <f>DATE(annee,ROUNDDOWN(COLUMN()/5,0)+mois,1)</f>
        <v>45383</v>
      </c>
      <c r="T8" s="10"/>
      <c r="U8" s="11"/>
      <c r="V8" s="8"/>
      <c r="W8" s="9" t="str">
        <f t="shared" ref="W8:W38" si="24">IF(X8&lt;&gt;"",UPPER(LEFT(TEXT(X8,"jjj"))),"")</f>
        <v>M</v>
      </c>
      <c r="X8" s="10">
        <f>DATE(annee,ROUNDDOWN(COLUMN()/5,0)+mois,1)</f>
        <v>45413</v>
      </c>
      <c r="Y8" s="12"/>
      <c r="Z8" s="11"/>
      <c r="AA8" s="8"/>
      <c r="AB8" s="9" t="str">
        <f t="shared" ref="AB8:AB38" si="25">IF(AC8&lt;&gt;"",UPPER(LEFT(TEXT(AC8,"jjj"))),"")</f>
        <v>S</v>
      </c>
      <c r="AC8" s="10">
        <f>DATE(annee,ROUNDDOWN(COLUMN()/5,0)+mois,1)</f>
        <v>45444</v>
      </c>
      <c r="AD8" s="12"/>
      <c r="AE8" s="11"/>
      <c r="AF8" s="8"/>
      <c r="AG8" s="9" t="str">
        <f t="shared" ref="AG8:AG38" si="26">IF(AH8&lt;&gt;"",UPPER(LEFT(TEXT(AH8,"jjj"))),"")</f>
        <v>L</v>
      </c>
      <c r="AH8" s="10">
        <f>DATE(annee,ROUNDDOWN(COLUMN()/5,0)+mois,1)</f>
        <v>45474</v>
      </c>
      <c r="AI8" s="12"/>
      <c r="AJ8" s="11"/>
      <c r="AK8" s="8"/>
      <c r="AL8" s="9" t="str">
        <f t="shared" ref="AL8:AL38" si="27">IF(AM8&lt;&gt;"",UPPER(LEFT(TEXT(AM8,"jjj"))),"")</f>
        <v>J</v>
      </c>
      <c r="AM8" s="10">
        <f>DATE(annee,ROUNDDOWN(COLUMN()/5,0)+mois,1)</f>
        <v>45505</v>
      </c>
      <c r="AN8" s="16"/>
      <c r="AO8" s="11"/>
      <c r="AP8" s="8"/>
      <c r="AQ8" s="9" t="str">
        <f t="shared" ref="AQ8:AQ38" si="28">IF(AR8&lt;&gt;"",UPPER(LEFT(TEXT(AR8,"jjj"))),"")</f>
        <v>D</v>
      </c>
      <c r="AR8" s="10">
        <f>DATE(annee,ROUNDDOWN(COLUMN()/5,0)+mois,1)</f>
        <v>45536</v>
      </c>
      <c r="AS8" s="12"/>
      <c r="AT8" s="11"/>
      <c r="AU8" s="8"/>
      <c r="AV8" s="9" t="str">
        <f t="shared" ref="AV8:AV38" si="29">IF(AW8&lt;&gt;"",UPPER(LEFT(TEXT(AW8,"jjj"))),"")</f>
        <v>M</v>
      </c>
      <c r="AW8" s="10">
        <f>DATE(annee,ROUNDDOWN(COLUMN()/5,0)+mois,1)</f>
        <v>45566</v>
      </c>
      <c r="AX8" s="12"/>
      <c r="AY8" s="11"/>
      <c r="AZ8" s="8"/>
      <c r="BA8" s="9" t="str">
        <f t="shared" ref="BA8:BA38" si="30">IF(BB8&lt;&gt;"",UPPER(LEFT(TEXT(BB8,"jjj"))),"")</f>
        <v>V</v>
      </c>
      <c r="BB8" s="10">
        <f>DATE(annee,ROUNDDOWN(COLUMN()/5,0)+mois,1)</f>
        <v>45597</v>
      </c>
      <c r="BC8" s="12"/>
      <c r="BD8" s="11"/>
      <c r="BE8" s="8"/>
      <c r="BF8" s="9" t="str">
        <f t="shared" ref="BF8:BF38" si="31">IF(BG8&lt;&gt;"",UPPER(LEFT(TEXT(BG8,"jjj"))),"")</f>
        <v>D</v>
      </c>
      <c r="BG8" s="10">
        <f>DATE(annee,ROUNDDOWN(COLUMN()/5,0)+mois,1)</f>
        <v>45627</v>
      </c>
      <c r="BH8" s="12"/>
      <c r="BI8" s="11"/>
      <c r="JM8" s="8"/>
      <c r="JN8" s="8"/>
      <c r="JO8" s="8"/>
      <c r="JP8" s="8"/>
      <c r="JQ8" s="8"/>
      <c r="JR8" s="8"/>
      <c r="JS8" s="8"/>
      <c r="JT8" s="8"/>
      <c r="JU8" s="8"/>
      <c r="JV8" s="8"/>
      <c r="JW8" s="8"/>
      <c r="JX8" s="8"/>
      <c r="JY8" s="8"/>
      <c r="JZ8" s="8"/>
      <c r="KA8" s="8"/>
      <c r="KB8" s="8"/>
      <c r="KC8" s="8"/>
      <c r="KD8" s="8"/>
      <c r="KE8" s="8"/>
      <c r="KF8" s="8"/>
      <c r="KG8" s="8"/>
      <c r="KH8" s="8"/>
      <c r="KI8" s="8"/>
      <c r="KJ8" s="8"/>
      <c r="KK8" s="8"/>
      <c r="KL8" s="8"/>
      <c r="KM8" s="8"/>
      <c r="KN8" s="8"/>
      <c r="KO8" s="8"/>
      <c r="KP8" s="8"/>
      <c r="KQ8" s="8"/>
      <c r="KR8" s="8"/>
      <c r="KS8" s="8"/>
      <c r="KT8" s="8"/>
      <c r="KU8" s="8"/>
      <c r="KV8" s="8"/>
      <c r="KW8" s="8"/>
      <c r="KX8" s="8"/>
      <c r="KY8" s="8"/>
      <c r="KZ8" s="8"/>
      <c r="LA8" s="8"/>
      <c r="LB8" s="8"/>
      <c r="LC8" s="8"/>
      <c r="LD8" s="8"/>
      <c r="LE8" s="8"/>
    </row>
    <row r="9" spans="2:317" ht="17.25" customHeight="1">
      <c r="B9" s="8"/>
      <c r="C9" s="9" t="str">
        <f t="shared" ref="C9:C38" si="32">IF(D9&lt;&gt;"",UPPER(LEFT(TEXT(D9,"jjj"))),"")</f>
        <v>M</v>
      </c>
      <c r="D9" s="10">
        <f t="shared" ref="D9:D35" si="33">D8+1</f>
        <v>45293</v>
      </c>
      <c r="E9" s="12"/>
      <c r="F9" s="11"/>
      <c r="G9" s="8"/>
      <c r="H9" s="9" t="str">
        <f t="shared" si="21"/>
        <v>V</v>
      </c>
      <c r="I9" s="10">
        <f t="shared" ref="I9:BG24" si="34">I8+1</f>
        <v>45324</v>
      </c>
      <c r="J9" s="12"/>
      <c r="K9" s="11"/>
      <c r="L9" s="8"/>
      <c r="M9" s="9" t="str">
        <f t="shared" si="22"/>
        <v>S</v>
      </c>
      <c r="N9" s="10">
        <f t="shared" si="34"/>
        <v>45353</v>
      </c>
      <c r="O9" s="12"/>
      <c r="P9" s="11"/>
      <c r="Q9" s="8"/>
      <c r="R9" s="9" t="str">
        <f t="shared" si="23"/>
        <v>M</v>
      </c>
      <c r="S9" s="10">
        <f t="shared" si="34"/>
        <v>45384</v>
      </c>
      <c r="T9" s="12"/>
      <c r="U9" s="11"/>
      <c r="V9" s="8"/>
      <c r="W9" s="9" t="str">
        <f t="shared" si="24"/>
        <v>J</v>
      </c>
      <c r="X9" s="10">
        <f t="shared" si="34"/>
        <v>45414</v>
      </c>
      <c r="Y9" s="12"/>
      <c r="Z9" s="11"/>
      <c r="AA9" s="8"/>
      <c r="AB9" s="9" t="str">
        <f t="shared" si="25"/>
        <v>D</v>
      </c>
      <c r="AC9" s="10">
        <f t="shared" si="34"/>
        <v>45445</v>
      </c>
      <c r="AD9" s="12"/>
      <c r="AE9" s="11"/>
      <c r="AF9" s="8"/>
      <c r="AG9" s="9" t="str">
        <f t="shared" si="26"/>
        <v>M</v>
      </c>
      <c r="AH9" s="10">
        <f t="shared" si="34"/>
        <v>45475</v>
      </c>
      <c r="AI9" s="12"/>
      <c r="AJ9" s="11"/>
      <c r="AK9" s="8"/>
      <c r="AL9" s="9" t="str">
        <f t="shared" si="27"/>
        <v>V</v>
      </c>
      <c r="AM9" s="10">
        <f t="shared" si="34"/>
        <v>45506</v>
      </c>
      <c r="AN9" s="12"/>
      <c r="AO9" s="11"/>
      <c r="AP9" s="8"/>
      <c r="AQ9" s="9" t="str">
        <f t="shared" si="28"/>
        <v>L</v>
      </c>
      <c r="AR9" s="10">
        <f t="shared" si="34"/>
        <v>45537</v>
      </c>
      <c r="AS9" s="12"/>
      <c r="AT9" s="11"/>
      <c r="AU9" s="8"/>
      <c r="AV9" s="9" t="str">
        <f t="shared" si="29"/>
        <v>M</v>
      </c>
      <c r="AW9" s="10">
        <f t="shared" si="34"/>
        <v>45567</v>
      </c>
      <c r="AX9" s="12"/>
      <c r="AY9" s="11"/>
      <c r="AZ9" s="8"/>
      <c r="BA9" s="9" t="str">
        <f t="shared" si="30"/>
        <v>S</v>
      </c>
      <c r="BB9" s="10">
        <f t="shared" si="34"/>
        <v>45598</v>
      </c>
      <c r="BC9" s="12"/>
      <c r="BD9" s="11"/>
      <c r="BE9" s="8"/>
      <c r="BF9" s="9" t="str">
        <f t="shared" si="31"/>
        <v>L</v>
      </c>
      <c r="BG9" s="10">
        <f t="shared" si="34"/>
        <v>45628</v>
      </c>
      <c r="BH9" s="12"/>
      <c r="BI9" s="11"/>
      <c r="JM9" s="8"/>
      <c r="JN9" s="8"/>
      <c r="JO9" s="8"/>
      <c r="JP9" s="8"/>
      <c r="JQ9" s="8"/>
      <c r="JR9" s="8"/>
      <c r="JS9" s="8"/>
      <c r="JT9" s="8"/>
      <c r="JU9" s="8"/>
      <c r="JV9" s="8"/>
      <c r="JW9" s="8"/>
      <c r="JX9" s="8"/>
      <c r="JY9" s="8"/>
      <c r="JZ9" s="8"/>
      <c r="KA9" s="8"/>
      <c r="KB9" s="8"/>
      <c r="KC9" s="8"/>
      <c r="KD9" s="8"/>
      <c r="KE9" s="8"/>
      <c r="KF9" s="8"/>
      <c r="KG9" s="8"/>
      <c r="KH9" s="8"/>
      <c r="KI9" s="8"/>
      <c r="KJ9" s="8"/>
      <c r="KK9" s="8"/>
      <c r="KL9" s="8"/>
      <c r="KM9" s="8"/>
      <c r="KN9" s="8"/>
      <c r="KO9" s="8"/>
      <c r="KP9" s="8"/>
      <c r="KQ9" s="8"/>
      <c r="KR9" s="8"/>
      <c r="KS9" s="8"/>
      <c r="KT9" s="8"/>
      <c r="KU9" s="8"/>
      <c r="KV9" s="8"/>
      <c r="KW9" s="8"/>
      <c r="KX9" s="8"/>
      <c r="KY9" s="8"/>
      <c r="KZ9" s="8"/>
      <c r="LA9" s="8"/>
      <c r="LB9" s="8"/>
      <c r="LC9" s="8"/>
      <c r="LD9" s="8"/>
      <c r="LE9" s="8"/>
    </row>
    <row r="10" spans="2:317" ht="17.25" customHeight="1">
      <c r="B10" s="8"/>
      <c r="C10" s="9" t="str">
        <f t="shared" si="32"/>
        <v>M</v>
      </c>
      <c r="D10" s="10">
        <f t="shared" si="33"/>
        <v>45294</v>
      </c>
      <c r="E10" s="12"/>
      <c r="F10" s="11"/>
      <c r="G10" s="8"/>
      <c r="H10" s="9" t="str">
        <f t="shared" si="21"/>
        <v>S</v>
      </c>
      <c r="I10" s="10">
        <f t="shared" si="34"/>
        <v>45325</v>
      </c>
      <c r="J10" s="10"/>
      <c r="K10" s="11"/>
      <c r="L10" s="8"/>
      <c r="M10" s="9" t="str">
        <f t="shared" si="22"/>
        <v>D</v>
      </c>
      <c r="N10" s="10">
        <f t="shared" si="34"/>
        <v>45354</v>
      </c>
      <c r="O10" s="12"/>
      <c r="P10" s="11"/>
      <c r="Q10" s="8"/>
      <c r="R10" s="9" t="str">
        <f t="shared" si="23"/>
        <v>M</v>
      </c>
      <c r="S10" s="10">
        <f t="shared" si="34"/>
        <v>45385</v>
      </c>
      <c r="T10" s="12"/>
      <c r="U10" s="11"/>
      <c r="V10" s="8"/>
      <c r="W10" s="9" t="str">
        <f t="shared" si="24"/>
        <v>V</v>
      </c>
      <c r="X10" s="10">
        <f t="shared" si="34"/>
        <v>45415</v>
      </c>
      <c r="Y10" s="12"/>
      <c r="Z10" s="11"/>
      <c r="AA10" s="8"/>
      <c r="AB10" s="9" t="str">
        <f t="shared" si="25"/>
        <v>L</v>
      </c>
      <c r="AC10" s="10">
        <f t="shared" si="34"/>
        <v>45446</v>
      </c>
      <c r="AD10" s="12"/>
      <c r="AE10" s="11"/>
      <c r="AF10" s="8"/>
      <c r="AG10" s="9" t="str">
        <f t="shared" si="26"/>
        <v>M</v>
      </c>
      <c r="AH10" s="10">
        <f t="shared" si="34"/>
        <v>45476</v>
      </c>
      <c r="AI10" s="12"/>
      <c r="AJ10" s="11"/>
      <c r="AK10" s="8"/>
      <c r="AL10" s="9" t="str">
        <f t="shared" si="27"/>
        <v>S</v>
      </c>
      <c r="AM10" s="10">
        <f t="shared" si="34"/>
        <v>45507</v>
      </c>
      <c r="AN10" s="12"/>
      <c r="AO10" s="11"/>
      <c r="AP10" s="8"/>
      <c r="AQ10" s="9" t="str">
        <f t="shared" si="28"/>
        <v>M</v>
      </c>
      <c r="AR10" s="10">
        <f t="shared" si="34"/>
        <v>45538</v>
      </c>
      <c r="AS10" s="12"/>
      <c r="AT10" s="11"/>
      <c r="AU10" s="8"/>
      <c r="AV10" s="9" t="str">
        <f t="shared" si="29"/>
        <v>J</v>
      </c>
      <c r="AW10" s="10">
        <f t="shared" si="34"/>
        <v>45568</v>
      </c>
      <c r="AX10" s="12"/>
      <c r="AY10" s="11"/>
      <c r="AZ10" s="8"/>
      <c r="BA10" s="9" t="str">
        <f t="shared" si="30"/>
        <v>D</v>
      </c>
      <c r="BB10" s="10">
        <f t="shared" si="34"/>
        <v>45599</v>
      </c>
      <c r="BC10" s="12"/>
      <c r="BD10" s="11"/>
      <c r="BE10" s="8"/>
      <c r="BF10" s="9" t="str">
        <f t="shared" si="31"/>
        <v>M</v>
      </c>
      <c r="BG10" s="10">
        <f t="shared" si="34"/>
        <v>45629</v>
      </c>
      <c r="BH10" s="12"/>
      <c r="BI10" s="11"/>
      <c r="JM10" s="8"/>
      <c r="JN10" s="8"/>
      <c r="JO10" s="8"/>
      <c r="JP10" s="8"/>
      <c r="JQ10" s="8"/>
      <c r="JR10" s="8"/>
      <c r="JS10" s="8"/>
      <c r="JT10" s="8"/>
      <c r="JU10" s="8"/>
      <c r="JV10" s="8"/>
      <c r="JW10" s="8"/>
      <c r="JX10" s="8"/>
      <c r="JY10" s="8"/>
      <c r="JZ10" s="8"/>
      <c r="KA10" s="8"/>
      <c r="KB10" s="8"/>
      <c r="KC10" s="8"/>
      <c r="KD10" s="8"/>
      <c r="KE10" s="8"/>
      <c r="KF10" s="8"/>
      <c r="KG10" s="8"/>
      <c r="KH10" s="8"/>
      <c r="KI10" s="8"/>
      <c r="KJ10" s="8"/>
      <c r="KK10" s="8"/>
      <c r="KL10" s="8"/>
      <c r="KM10" s="8"/>
      <c r="KN10" s="8"/>
      <c r="KO10" s="8"/>
      <c r="KP10" s="8"/>
      <c r="KQ10" s="8"/>
      <c r="KR10" s="8"/>
      <c r="KS10" s="8"/>
      <c r="KT10" s="8"/>
      <c r="KU10" s="8"/>
      <c r="KV10" s="8"/>
      <c r="KW10" s="8"/>
      <c r="KX10" s="8"/>
      <c r="KY10" s="8"/>
      <c r="KZ10" s="8"/>
      <c r="LA10" s="8"/>
      <c r="LB10" s="8"/>
      <c r="LC10" s="8"/>
      <c r="LD10" s="8"/>
      <c r="LE10" s="8"/>
    </row>
    <row r="11" spans="2:317" ht="17.25" customHeight="1">
      <c r="B11" s="8"/>
      <c r="C11" s="9" t="str">
        <f t="shared" si="32"/>
        <v>J</v>
      </c>
      <c r="D11" s="10">
        <f t="shared" si="33"/>
        <v>45295</v>
      </c>
      <c r="E11" s="12"/>
      <c r="F11" s="11"/>
      <c r="G11" s="8"/>
      <c r="H11" s="9" t="str">
        <f t="shared" si="21"/>
        <v>D</v>
      </c>
      <c r="I11" s="10">
        <f t="shared" si="34"/>
        <v>45326</v>
      </c>
      <c r="J11" s="10"/>
      <c r="K11" s="11"/>
      <c r="L11" s="8"/>
      <c r="M11" s="9" t="str">
        <f t="shared" si="22"/>
        <v>L</v>
      </c>
      <c r="N11" s="10">
        <f t="shared" si="34"/>
        <v>45355</v>
      </c>
      <c r="O11" s="21"/>
      <c r="P11" s="11"/>
      <c r="Q11" s="8"/>
      <c r="R11" s="9" t="str">
        <f t="shared" si="23"/>
        <v>J</v>
      </c>
      <c r="S11" s="10">
        <f t="shared" si="34"/>
        <v>45386</v>
      </c>
      <c r="T11" s="12"/>
      <c r="U11" s="11"/>
      <c r="V11" s="8"/>
      <c r="W11" s="9" t="str">
        <f t="shared" si="24"/>
        <v>S</v>
      </c>
      <c r="X11" s="10">
        <f t="shared" si="34"/>
        <v>45416</v>
      </c>
      <c r="Y11" s="10"/>
      <c r="Z11" s="11"/>
      <c r="AA11" s="8"/>
      <c r="AB11" s="9" t="str">
        <f t="shared" si="25"/>
        <v>M</v>
      </c>
      <c r="AC11" s="10">
        <f t="shared" si="34"/>
        <v>45447</v>
      </c>
      <c r="AD11" s="12"/>
      <c r="AE11" s="11"/>
      <c r="AF11" s="8"/>
      <c r="AG11" s="9" t="str">
        <f t="shared" si="26"/>
        <v>J</v>
      </c>
      <c r="AH11" s="10">
        <f t="shared" si="34"/>
        <v>45477</v>
      </c>
      <c r="AI11" s="12"/>
      <c r="AJ11" s="11"/>
      <c r="AK11" s="8"/>
      <c r="AL11" s="9" t="str">
        <f t="shared" si="27"/>
        <v>D</v>
      </c>
      <c r="AM11" s="10">
        <f t="shared" si="34"/>
        <v>45508</v>
      </c>
      <c r="AN11" s="15"/>
      <c r="AO11" s="11"/>
      <c r="AP11" s="8"/>
      <c r="AQ11" s="9" t="str">
        <f t="shared" si="28"/>
        <v>M</v>
      </c>
      <c r="AR11" s="10">
        <f t="shared" si="34"/>
        <v>45539</v>
      </c>
      <c r="AS11" s="10"/>
      <c r="AT11" s="11"/>
      <c r="AU11" s="8"/>
      <c r="AV11" s="9" t="str">
        <f t="shared" si="29"/>
        <v>V</v>
      </c>
      <c r="AW11" s="10">
        <f t="shared" si="34"/>
        <v>45569</v>
      </c>
      <c r="AX11" s="49"/>
      <c r="AY11" s="11"/>
      <c r="AZ11" s="8"/>
      <c r="BA11" s="9" t="str">
        <f t="shared" si="30"/>
        <v>L</v>
      </c>
      <c r="BB11" s="10">
        <f t="shared" si="34"/>
        <v>45600</v>
      </c>
      <c r="BC11" s="10"/>
      <c r="BD11" s="11"/>
      <c r="BE11" s="8"/>
      <c r="BF11" s="9" t="str">
        <f t="shared" si="31"/>
        <v>M</v>
      </c>
      <c r="BG11" s="10">
        <f t="shared" si="34"/>
        <v>45630</v>
      </c>
      <c r="BH11" s="12"/>
      <c r="BI11" s="11"/>
      <c r="JM11" s="8"/>
      <c r="JN11" s="8"/>
      <c r="JO11" s="8"/>
      <c r="JP11" s="8"/>
      <c r="JQ11" s="8"/>
      <c r="JR11" s="8"/>
      <c r="JS11" s="8"/>
      <c r="JT11" s="8"/>
      <c r="JU11" s="8"/>
      <c r="JV11" s="8"/>
      <c r="JW11" s="8"/>
      <c r="JX11" s="8"/>
      <c r="JY11" s="8"/>
      <c r="JZ11" s="8"/>
      <c r="KA11" s="8"/>
      <c r="KB11" s="8"/>
      <c r="KC11" s="8"/>
      <c r="KD11" s="8"/>
      <c r="KE11" s="8"/>
      <c r="KF11" s="8"/>
      <c r="KG11" s="8"/>
      <c r="KH11" s="8"/>
      <c r="KI11" s="8"/>
      <c r="KJ11" s="8"/>
      <c r="KK11" s="8"/>
      <c r="KL11" s="8"/>
      <c r="KM11" s="8"/>
      <c r="KN11" s="8"/>
      <c r="KO11" s="8"/>
      <c r="KP11" s="8"/>
      <c r="KQ11" s="8"/>
      <c r="KR11" s="8"/>
      <c r="KS11" s="8"/>
      <c r="KT11" s="8"/>
      <c r="KU11" s="8"/>
      <c r="KV11" s="8"/>
      <c r="KW11" s="8"/>
      <c r="KX11" s="8"/>
      <c r="KY11" s="8"/>
      <c r="KZ11" s="8"/>
      <c r="LA11" s="8"/>
      <c r="LB11" s="8"/>
      <c r="LC11" s="8"/>
      <c r="LD11" s="8"/>
      <c r="LE11" s="8"/>
    </row>
    <row r="12" spans="2:317" ht="17.25" customHeight="1">
      <c r="B12" s="8"/>
      <c r="C12" s="9" t="str">
        <f t="shared" si="32"/>
        <v>V</v>
      </c>
      <c r="D12" s="10">
        <f t="shared" si="33"/>
        <v>45296</v>
      </c>
      <c r="E12" s="12"/>
      <c r="F12" s="11"/>
      <c r="G12" s="8"/>
      <c r="H12" s="9" t="str">
        <f t="shared" si="21"/>
        <v>L</v>
      </c>
      <c r="I12" s="10">
        <f t="shared" si="34"/>
        <v>45327</v>
      </c>
      <c r="J12" s="12"/>
      <c r="K12" s="11"/>
      <c r="L12" s="8"/>
      <c r="M12" s="9" t="str">
        <f t="shared" si="22"/>
        <v>M</v>
      </c>
      <c r="N12" s="10">
        <f t="shared" si="34"/>
        <v>45356</v>
      </c>
      <c r="O12" s="51" t="s">
        <v>6</v>
      </c>
      <c r="P12" s="11"/>
      <c r="Q12" s="8"/>
      <c r="R12" s="9" t="str">
        <f t="shared" si="23"/>
        <v>V</v>
      </c>
      <c r="S12" s="10">
        <f t="shared" si="34"/>
        <v>45387</v>
      </c>
      <c r="T12" s="12"/>
      <c r="U12" s="11"/>
      <c r="V12" s="8"/>
      <c r="W12" s="9" t="str">
        <f t="shared" si="24"/>
        <v>D</v>
      </c>
      <c r="X12" s="10">
        <f t="shared" si="34"/>
        <v>45417</v>
      </c>
      <c r="Y12" s="15"/>
      <c r="Z12" s="11"/>
      <c r="AA12" s="8"/>
      <c r="AB12" s="9" t="str">
        <f t="shared" si="25"/>
        <v>M</v>
      </c>
      <c r="AC12" s="10">
        <f t="shared" si="34"/>
        <v>45448</v>
      </c>
      <c r="AD12" s="10"/>
      <c r="AE12" s="11"/>
      <c r="AF12" s="8"/>
      <c r="AG12" s="9" t="str">
        <f t="shared" si="26"/>
        <v>V</v>
      </c>
      <c r="AH12" s="10">
        <f t="shared" si="34"/>
        <v>45478</v>
      </c>
      <c r="AI12" s="12"/>
      <c r="AJ12" s="11"/>
      <c r="AK12" s="8"/>
      <c r="AL12" s="9" t="str">
        <f t="shared" si="27"/>
        <v>L</v>
      </c>
      <c r="AM12" s="10">
        <f t="shared" si="34"/>
        <v>45509</v>
      </c>
      <c r="AN12" s="12"/>
      <c r="AO12" s="11"/>
      <c r="AP12" s="8"/>
      <c r="AQ12" s="9" t="str">
        <f t="shared" si="28"/>
        <v>J</v>
      </c>
      <c r="AR12" s="10">
        <f t="shared" si="34"/>
        <v>45540</v>
      </c>
      <c r="AS12" s="12"/>
      <c r="AT12" s="11"/>
      <c r="AU12" s="8"/>
      <c r="AV12" s="9" t="str">
        <f t="shared" si="29"/>
        <v>S</v>
      </c>
      <c r="AW12" s="10">
        <f t="shared" si="34"/>
        <v>45570</v>
      </c>
      <c r="AX12" s="12"/>
      <c r="AY12" s="11"/>
      <c r="AZ12" s="8"/>
      <c r="BA12" s="9" t="str">
        <f t="shared" si="30"/>
        <v>M</v>
      </c>
      <c r="BB12" s="10">
        <f t="shared" si="34"/>
        <v>45601</v>
      </c>
      <c r="BC12" s="12"/>
      <c r="BD12" s="11"/>
      <c r="BE12" s="8"/>
      <c r="BF12" s="9" t="str">
        <f t="shared" si="31"/>
        <v>J</v>
      </c>
      <c r="BG12" s="10">
        <f t="shared" si="34"/>
        <v>45631</v>
      </c>
      <c r="BH12" s="12"/>
      <c r="BI12" s="11"/>
      <c r="JM12" s="8"/>
      <c r="JN12" s="8"/>
      <c r="JO12" s="8"/>
      <c r="JP12" s="8"/>
      <c r="JQ12" s="8"/>
      <c r="JR12" s="8"/>
      <c r="JS12" s="8"/>
      <c r="JT12" s="8"/>
      <c r="JU12" s="8"/>
      <c r="JV12" s="8"/>
      <c r="JW12" s="8"/>
      <c r="JX12" s="8"/>
      <c r="JY12" s="8"/>
      <c r="JZ12" s="8"/>
      <c r="KA12" s="8"/>
      <c r="KB12" s="8"/>
      <c r="KC12" s="8"/>
      <c r="KD12" s="8"/>
      <c r="KE12" s="8"/>
      <c r="KF12" s="8"/>
      <c r="KG12" s="8"/>
      <c r="KH12" s="8"/>
      <c r="KI12" s="8"/>
      <c r="KJ12" s="8"/>
      <c r="KK12" s="8"/>
      <c r="KL12" s="8"/>
      <c r="KM12" s="8"/>
      <c r="KN12" s="8"/>
      <c r="KO12" s="8"/>
      <c r="KP12" s="8"/>
      <c r="KQ12" s="8"/>
      <c r="KR12" s="8"/>
      <c r="KS12" s="8"/>
      <c r="KT12" s="8"/>
      <c r="KU12" s="8"/>
      <c r="KV12" s="8"/>
      <c r="KW12" s="8"/>
      <c r="KX12" s="8"/>
      <c r="KY12" s="8"/>
      <c r="KZ12" s="8"/>
      <c r="LA12" s="8"/>
      <c r="LB12" s="8"/>
      <c r="LC12" s="8"/>
      <c r="LD12" s="8"/>
      <c r="LE12" s="8"/>
    </row>
    <row r="13" spans="2:317" ht="17.25" customHeight="1">
      <c r="B13" s="8"/>
      <c r="C13" s="9" t="str">
        <f t="shared" si="32"/>
        <v>S</v>
      </c>
      <c r="D13" s="10">
        <f t="shared" si="33"/>
        <v>45297</v>
      </c>
      <c r="E13" s="10"/>
      <c r="F13" s="11"/>
      <c r="G13" s="8"/>
      <c r="H13" s="9" t="str">
        <f t="shared" si="21"/>
        <v>M</v>
      </c>
      <c r="I13" s="10">
        <f t="shared" si="34"/>
        <v>45328</v>
      </c>
      <c r="J13" s="66"/>
      <c r="K13" s="11"/>
      <c r="L13" s="8"/>
      <c r="M13" s="9" t="str">
        <f t="shared" si="22"/>
        <v>M</v>
      </c>
      <c r="N13" s="10">
        <f t="shared" si="34"/>
        <v>45357</v>
      </c>
      <c r="O13" s="10"/>
      <c r="P13" s="11"/>
      <c r="Q13" s="8"/>
      <c r="R13" s="9" t="str">
        <f t="shared" si="23"/>
        <v>S</v>
      </c>
      <c r="S13" s="10">
        <f t="shared" si="34"/>
        <v>45388</v>
      </c>
      <c r="T13" s="12"/>
      <c r="U13" s="11"/>
      <c r="V13" s="8"/>
      <c r="W13" s="9" t="str">
        <f t="shared" si="24"/>
        <v>L</v>
      </c>
      <c r="X13" s="10">
        <f t="shared" si="34"/>
        <v>45418</v>
      </c>
      <c r="Y13" s="12"/>
      <c r="Z13" s="11"/>
      <c r="AA13" s="8"/>
      <c r="AB13" s="9" t="str">
        <f t="shared" si="25"/>
        <v>J</v>
      </c>
      <c r="AC13" s="10">
        <f t="shared" si="34"/>
        <v>45449</v>
      </c>
      <c r="AD13" s="12"/>
      <c r="AE13" s="11"/>
      <c r="AF13" s="8"/>
      <c r="AG13" s="9" t="str">
        <f t="shared" si="26"/>
        <v>S</v>
      </c>
      <c r="AH13" s="10">
        <f t="shared" si="34"/>
        <v>45479</v>
      </c>
      <c r="AI13" s="12"/>
      <c r="AJ13" s="11"/>
      <c r="AK13" s="8"/>
      <c r="AL13" s="9" t="str">
        <f t="shared" si="27"/>
        <v>M</v>
      </c>
      <c r="AM13" s="10">
        <f t="shared" si="34"/>
        <v>45510</v>
      </c>
      <c r="AN13" s="12"/>
      <c r="AO13" s="11"/>
      <c r="AP13" s="8"/>
      <c r="AQ13" s="9" t="str">
        <f t="shared" si="28"/>
        <v>V</v>
      </c>
      <c r="AR13" s="10">
        <f t="shared" si="34"/>
        <v>45541</v>
      </c>
      <c r="AS13" s="12"/>
      <c r="AT13" s="11"/>
      <c r="AU13" s="8"/>
      <c r="AV13" s="9" t="str">
        <f t="shared" si="29"/>
        <v>D</v>
      </c>
      <c r="AW13" s="10">
        <f t="shared" si="34"/>
        <v>45571</v>
      </c>
      <c r="AX13" s="12"/>
      <c r="AY13" s="11"/>
      <c r="AZ13" s="8"/>
      <c r="BA13" s="9" t="str">
        <f t="shared" si="30"/>
        <v>M</v>
      </c>
      <c r="BB13" s="10">
        <f t="shared" si="34"/>
        <v>45602</v>
      </c>
      <c r="BC13" s="12"/>
      <c r="BD13" s="11"/>
      <c r="BE13" s="8"/>
      <c r="BF13" s="9" t="str">
        <f t="shared" si="31"/>
        <v>V</v>
      </c>
      <c r="BG13" s="10">
        <f t="shared" si="34"/>
        <v>45632</v>
      </c>
      <c r="BH13" s="12"/>
      <c r="BI13" s="11"/>
      <c r="JM13" s="8"/>
      <c r="JN13" s="8"/>
      <c r="JO13" s="8"/>
      <c r="JP13" s="8"/>
      <c r="JQ13" s="8"/>
      <c r="JR13" s="8"/>
      <c r="JS13" s="8"/>
      <c r="JT13" s="8"/>
      <c r="JU13" s="8"/>
      <c r="JV13" s="8"/>
      <c r="JW13" s="8"/>
      <c r="JX13" s="8"/>
      <c r="JY13" s="8"/>
      <c r="JZ13" s="8"/>
      <c r="KA13" s="8"/>
      <c r="KB13" s="8"/>
      <c r="KC13" s="8"/>
      <c r="KD13" s="8"/>
      <c r="KE13" s="8"/>
      <c r="KF13" s="8"/>
      <c r="KG13" s="8"/>
      <c r="KH13" s="8"/>
      <c r="KI13" s="8"/>
      <c r="KJ13" s="8"/>
      <c r="KK13" s="8"/>
      <c r="KL13" s="8"/>
      <c r="KM13" s="8"/>
      <c r="KN13" s="8"/>
      <c r="KO13" s="8"/>
      <c r="KP13" s="8"/>
      <c r="KQ13" s="8"/>
      <c r="KR13" s="8"/>
      <c r="KS13" s="8"/>
      <c r="KT13" s="8"/>
      <c r="KU13" s="8"/>
      <c r="KV13" s="8"/>
      <c r="KW13" s="8"/>
      <c r="KX13" s="8"/>
      <c r="KY13" s="8"/>
      <c r="KZ13" s="8"/>
      <c r="LA13" s="8"/>
      <c r="LB13" s="8"/>
      <c r="LC13" s="8"/>
      <c r="LD13" s="8"/>
      <c r="LE13" s="8"/>
    </row>
    <row r="14" spans="2:317" ht="17.25" customHeight="1">
      <c r="B14" s="8"/>
      <c r="C14" s="9" t="str">
        <f t="shared" si="32"/>
        <v>D</v>
      </c>
      <c r="D14" s="10">
        <f t="shared" si="33"/>
        <v>45298</v>
      </c>
      <c r="E14" s="12"/>
      <c r="F14" s="11"/>
      <c r="G14" s="8"/>
      <c r="H14" s="9" t="str">
        <f t="shared" si="21"/>
        <v>M</v>
      </c>
      <c r="I14" s="10">
        <f t="shared" si="34"/>
        <v>45329</v>
      </c>
      <c r="J14" s="12"/>
      <c r="K14" s="11"/>
      <c r="L14" s="8"/>
      <c r="M14" s="9" t="str">
        <f t="shared" si="22"/>
        <v>J</v>
      </c>
      <c r="N14" s="10">
        <f t="shared" si="34"/>
        <v>45358</v>
      </c>
      <c r="O14" s="12"/>
      <c r="P14" s="11"/>
      <c r="Q14" s="8"/>
      <c r="R14" s="9" t="str">
        <f t="shared" si="23"/>
        <v>D</v>
      </c>
      <c r="S14" s="10">
        <f t="shared" si="34"/>
        <v>45389</v>
      </c>
      <c r="T14" s="12"/>
      <c r="U14" s="11"/>
      <c r="V14" s="8"/>
      <c r="W14" s="9" t="str">
        <f t="shared" si="24"/>
        <v>M</v>
      </c>
      <c r="X14" s="10">
        <f t="shared" si="34"/>
        <v>45419</v>
      </c>
      <c r="Y14" s="12"/>
      <c r="Z14" s="11"/>
      <c r="AA14" s="8"/>
      <c r="AB14" s="9" t="str">
        <f t="shared" si="25"/>
        <v>V</v>
      </c>
      <c r="AC14" s="10">
        <f t="shared" si="34"/>
        <v>45450</v>
      </c>
      <c r="AD14" s="48"/>
      <c r="AE14" s="11"/>
      <c r="AF14" s="8"/>
      <c r="AG14" s="9" t="str">
        <f t="shared" si="26"/>
        <v>D</v>
      </c>
      <c r="AH14" s="10">
        <f t="shared" si="34"/>
        <v>45480</v>
      </c>
      <c r="AI14" s="12"/>
      <c r="AJ14" s="11"/>
      <c r="AK14" s="8"/>
      <c r="AL14" s="9" t="str">
        <f t="shared" si="27"/>
        <v>M</v>
      </c>
      <c r="AM14" s="10">
        <f t="shared" si="34"/>
        <v>45511</v>
      </c>
      <c r="AN14" s="12"/>
      <c r="AO14" s="11"/>
      <c r="AP14" s="45"/>
      <c r="AQ14" s="9" t="str">
        <f t="shared" si="28"/>
        <v>S</v>
      </c>
      <c r="AR14" s="10">
        <f t="shared" si="34"/>
        <v>45542</v>
      </c>
      <c r="AS14" s="12"/>
      <c r="AT14" s="11"/>
      <c r="AU14" s="8"/>
      <c r="AV14" s="9" t="str">
        <f t="shared" si="29"/>
        <v>L</v>
      </c>
      <c r="AW14" s="10">
        <f t="shared" si="34"/>
        <v>45572</v>
      </c>
      <c r="AX14" s="12"/>
      <c r="AY14" s="11"/>
      <c r="AZ14" s="8"/>
      <c r="BA14" s="9" t="str">
        <f t="shared" si="30"/>
        <v>J</v>
      </c>
      <c r="BB14" s="10">
        <f t="shared" si="34"/>
        <v>45603</v>
      </c>
      <c r="BC14" s="12"/>
      <c r="BD14" s="11"/>
      <c r="BE14" s="8"/>
      <c r="BF14" s="9" t="str">
        <f t="shared" si="31"/>
        <v>S</v>
      </c>
      <c r="BG14" s="10">
        <f t="shared" si="34"/>
        <v>45633</v>
      </c>
      <c r="BH14" s="12"/>
      <c r="BI14" s="11"/>
      <c r="JM14" s="8"/>
      <c r="JN14" s="8"/>
      <c r="JO14" s="8"/>
      <c r="JP14" s="8"/>
      <c r="JQ14" s="8"/>
      <c r="JR14" s="8"/>
      <c r="JS14" s="8"/>
      <c r="JT14" s="8"/>
      <c r="JU14" s="8"/>
      <c r="JV14" s="8"/>
      <c r="JW14" s="8"/>
      <c r="JX14" s="8"/>
      <c r="JY14" s="8"/>
      <c r="JZ14" s="8"/>
      <c r="KA14" s="8"/>
      <c r="KB14" s="8"/>
      <c r="KC14" s="8"/>
      <c r="KD14" s="8"/>
      <c r="KE14" s="8"/>
      <c r="KF14" s="8"/>
      <c r="KG14" s="8"/>
      <c r="KH14" s="8"/>
      <c r="KI14" s="8"/>
      <c r="KJ14" s="8"/>
      <c r="KK14" s="8"/>
      <c r="KL14" s="8"/>
      <c r="KM14" s="8"/>
      <c r="KN14" s="8"/>
      <c r="KO14" s="8"/>
      <c r="KP14" s="8"/>
      <c r="KQ14" s="8"/>
      <c r="KR14" s="8"/>
      <c r="KS14" s="8"/>
      <c r="KT14" s="8"/>
      <c r="KU14" s="8"/>
      <c r="KV14" s="8"/>
      <c r="KW14" s="8"/>
      <c r="KX14" s="8"/>
      <c r="KY14" s="8"/>
      <c r="KZ14" s="8"/>
      <c r="LA14" s="8"/>
      <c r="LB14" s="8"/>
      <c r="LC14" s="8"/>
      <c r="LD14" s="8"/>
      <c r="LE14" s="8"/>
    </row>
    <row r="15" spans="2:317" ht="17.25" customHeight="1">
      <c r="B15" s="8"/>
      <c r="C15" s="9" t="str">
        <f t="shared" si="32"/>
        <v>L</v>
      </c>
      <c r="D15" s="10">
        <f t="shared" si="33"/>
        <v>45299</v>
      </c>
      <c r="E15" s="12"/>
      <c r="F15" s="11"/>
      <c r="G15" s="8"/>
      <c r="H15" s="9" t="str">
        <f t="shared" si="21"/>
        <v>J</v>
      </c>
      <c r="I15" s="10">
        <f t="shared" si="34"/>
        <v>45330</v>
      </c>
      <c r="J15" s="12"/>
      <c r="K15" s="11"/>
      <c r="L15" s="8"/>
      <c r="M15" s="9" t="str">
        <f t="shared" si="22"/>
        <v>V</v>
      </c>
      <c r="N15" s="10">
        <f t="shared" si="34"/>
        <v>45359</v>
      </c>
      <c r="O15" s="12"/>
      <c r="P15" s="11"/>
      <c r="Q15" s="8"/>
      <c r="R15" s="9" t="str">
        <f t="shared" si="23"/>
        <v>L</v>
      </c>
      <c r="S15" s="10">
        <f t="shared" si="34"/>
        <v>45390</v>
      </c>
      <c r="T15" s="51" t="s">
        <v>6</v>
      </c>
      <c r="U15" s="11"/>
      <c r="V15" s="8"/>
      <c r="W15" s="9" t="str">
        <f t="shared" si="24"/>
        <v>M</v>
      </c>
      <c r="X15" s="10">
        <f t="shared" si="34"/>
        <v>45420</v>
      </c>
      <c r="Y15" s="12"/>
      <c r="Z15" s="11"/>
      <c r="AA15" s="8"/>
      <c r="AB15" s="9" t="str">
        <f t="shared" si="25"/>
        <v>S</v>
      </c>
      <c r="AC15" s="10">
        <f t="shared" si="34"/>
        <v>45451</v>
      </c>
      <c r="AD15" s="12"/>
      <c r="AE15" s="11"/>
      <c r="AF15" s="8"/>
      <c r="AG15" s="9" t="str">
        <f t="shared" si="26"/>
        <v>L</v>
      </c>
      <c r="AH15" s="10">
        <f t="shared" si="34"/>
        <v>45481</v>
      </c>
      <c r="AI15" s="12"/>
      <c r="AJ15" s="11"/>
      <c r="AK15" s="8"/>
      <c r="AL15" s="9" t="str">
        <f t="shared" si="27"/>
        <v>J</v>
      </c>
      <c r="AM15" s="10">
        <f t="shared" si="34"/>
        <v>45512</v>
      </c>
      <c r="AN15" s="12"/>
      <c r="AO15" s="11"/>
      <c r="AP15" s="8"/>
      <c r="AQ15" s="9" t="str">
        <f t="shared" si="28"/>
        <v>D</v>
      </c>
      <c r="AR15" s="10">
        <f t="shared" si="34"/>
        <v>45543</v>
      </c>
      <c r="AS15" s="12"/>
      <c r="AT15" s="11"/>
      <c r="AU15" s="8"/>
      <c r="AV15" s="9" t="str">
        <f t="shared" si="29"/>
        <v>M</v>
      </c>
      <c r="AW15" s="10">
        <f t="shared" si="34"/>
        <v>45573</v>
      </c>
      <c r="AX15" s="12"/>
      <c r="AY15" s="11"/>
      <c r="AZ15" s="8"/>
      <c r="BA15" s="9" t="str">
        <f t="shared" si="30"/>
        <v>V</v>
      </c>
      <c r="BB15" s="10">
        <f t="shared" si="34"/>
        <v>45604</v>
      </c>
      <c r="BC15" s="12"/>
      <c r="BD15" s="11"/>
      <c r="BE15" s="8"/>
      <c r="BF15" s="9" t="str">
        <f t="shared" si="31"/>
        <v>D</v>
      </c>
      <c r="BG15" s="10">
        <f t="shared" si="34"/>
        <v>45634</v>
      </c>
      <c r="BH15" s="12"/>
      <c r="BI15" s="11"/>
      <c r="JM15" s="8"/>
      <c r="JN15" s="8"/>
      <c r="JO15" s="8"/>
      <c r="JP15" s="8"/>
      <c r="JQ15" s="8"/>
      <c r="JR15" s="8"/>
      <c r="JS15" s="8"/>
      <c r="JT15" s="8"/>
      <c r="JU15" s="8"/>
      <c r="JV15" s="8"/>
      <c r="JW15" s="8"/>
      <c r="JX15" s="8"/>
      <c r="JY15" s="8"/>
      <c r="JZ15" s="8"/>
      <c r="KA15" s="8"/>
      <c r="KB15" s="8"/>
      <c r="KC15" s="8"/>
      <c r="KD15" s="8"/>
      <c r="KE15" s="8"/>
      <c r="KF15" s="8"/>
      <c r="KG15" s="8"/>
      <c r="KH15" s="8"/>
      <c r="KI15" s="8"/>
      <c r="KJ15" s="8"/>
      <c r="KK15" s="8"/>
      <c r="KL15" s="8"/>
      <c r="KM15" s="8"/>
      <c r="KN15" s="8"/>
      <c r="KO15" s="8"/>
      <c r="KP15" s="8"/>
      <c r="KQ15" s="8"/>
      <c r="KR15" s="8"/>
      <c r="KS15" s="8"/>
      <c r="KT15" s="8"/>
      <c r="KU15" s="8"/>
      <c r="KV15" s="8"/>
      <c r="KW15" s="8"/>
      <c r="KX15" s="8"/>
      <c r="KY15" s="8"/>
      <c r="KZ15" s="8"/>
      <c r="LA15" s="8"/>
      <c r="LB15" s="8"/>
      <c r="LC15" s="8"/>
      <c r="LD15" s="8"/>
      <c r="LE15" s="8"/>
    </row>
    <row r="16" spans="2:317" ht="17.25" customHeight="1">
      <c r="B16" s="8"/>
      <c r="C16" s="9" t="str">
        <f t="shared" si="32"/>
        <v>M</v>
      </c>
      <c r="D16" s="10">
        <f t="shared" si="33"/>
        <v>45300</v>
      </c>
      <c r="E16" s="12"/>
      <c r="F16" s="11"/>
      <c r="G16" s="8"/>
      <c r="H16" s="9" t="str">
        <f t="shared" si="21"/>
        <v>V</v>
      </c>
      <c r="I16" s="10">
        <f t="shared" si="34"/>
        <v>45331</v>
      </c>
      <c r="J16" s="65" t="s">
        <v>5</v>
      </c>
      <c r="K16" s="11"/>
      <c r="L16" s="8"/>
      <c r="M16" s="9" t="str">
        <f t="shared" si="22"/>
        <v>S</v>
      </c>
      <c r="N16" s="10">
        <f t="shared" si="34"/>
        <v>45360</v>
      </c>
      <c r="O16" s="12"/>
      <c r="P16" s="11"/>
      <c r="Q16" s="8"/>
      <c r="R16" s="9" t="str">
        <f t="shared" si="23"/>
        <v>M</v>
      </c>
      <c r="S16" s="10">
        <f t="shared" si="34"/>
        <v>45391</v>
      </c>
      <c r="T16" s="12"/>
      <c r="U16" s="11"/>
      <c r="V16" s="8"/>
      <c r="W16" s="9" t="str">
        <f t="shared" si="24"/>
        <v>J</v>
      </c>
      <c r="X16" s="10">
        <f t="shared" si="34"/>
        <v>45421</v>
      </c>
      <c r="Y16" s="10"/>
      <c r="Z16" s="11"/>
      <c r="AA16" s="8"/>
      <c r="AB16" s="9" t="str">
        <f t="shared" si="25"/>
        <v>D</v>
      </c>
      <c r="AC16" s="10">
        <f t="shared" si="34"/>
        <v>45452</v>
      </c>
      <c r="AD16" s="12"/>
      <c r="AE16" s="11"/>
      <c r="AF16" s="8"/>
      <c r="AG16" s="9" t="str">
        <f t="shared" si="26"/>
        <v>M</v>
      </c>
      <c r="AH16" s="10">
        <f t="shared" si="34"/>
        <v>45482</v>
      </c>
      <c r="AI16" s="12"/>
      <c r="AJ16" s="11"/>
      <c r="AK16" s="8"/>
      <c r="AL16" s="9" t="str">
        <f t="shared" si="27"/>
        <v>V</v>
      </c>
      <c r="AM16" s="10">
        <f t="shared" si="34"/>
        <v>45513</v>
      </c>
      <c r="AN16" s="12"/>
      <c r="AO16" s="11"/>
      <c r="AP16" s="45"/>
      <c r="AQ16" s="9" t="str">
        <f t="shared" si="28"/>
        <v>L</v>
      </c>
      <c r="AR16" s="10">
        <f t="shared" si="34"/>
        <v>45544</v>
      </c>
      <c r="AS16" s="12"/>
      <c r="AT16" s="11"/>
      <c r="AU16" s="8"/>
      <c r="AV16" s="9" t="str">
        <f t="shared" si="29"/>
        <v>M</v>
      </c>
      <c r="AW16" s="10">
        <f t="shared" si="34"/>
        <v>45574</v>
      </c>
      <c r="AX16" s="12"/>
      <c r="AY16" s="11"/>
      <c r="AZ16" s="8"/>
      <c r="BA16" s="9" t="str">
        <f t="shared" si="30"/>
        <v>S</v>
      </c>
      <c r="BB16" s="10">
        <f t="shared" si="34"/>
        <v>45605</v>
      </c>
      <c r="BC16" s="12"/>
      <c r="BD16" s="11"/>
      <c r="BE16" s="8"/>
      <c r="BF16" s="9" t="str">
        <f t="shared" si="31"/>
        <v>L</v>
      </c>
      <c r="BG16" s="10">
        <f t="shared" si="34"/>
        <v>45635</v>
      </c>
      <c r="BH16" s="12"/>
      <c r="BI16" s="11"/>
      <c r="JM16" s="8"/>
      <c r="JN16" s="8"/>
      <c r="JO16" s="8"/>
      <c r="JP16" s="8"/>
      <c r="JQ16" s="8"/>
      <c r="JR16" s="8"/>
      <c r="JS16" s="8"/>
      <c r="JT16" s="8"/>
      <c r="JU16" s="8"/>
      <c r="JV16" s="8"/>
      <c r="JW16" s="8"/>
      <c r="JX16" s="8"/>
      <c r="JY16" s="8"/>
      <c r="JZ16" s="8"/>
      <c r="KA16" s="8"/>
      <c r="KB16" s="8"/>
      <c r="KC16" s="8"/>
      <c r="KD16" s="8"/>
      <c r="KE16" s="8"/>
      <c r="KF16" s="8"/>
      <c r="KG16" s="8"/>
      <c r="KH16" s="8"/>
      <c r="KI16" s="8"/>
      <c r="KJ16" s="8"/>
      <c r="KK16" s="8"/>
      <c r="KL16" s="8"/>
      <c r="KM16" s="8"/>
      <c r="KN16" s="8"/>
      <c r="KO16" s="8"/>
      <c r="KP16" s="8"/>
      <c r="KQ16" s="8"/>
      <c r="KR16" s="8"/>
      <c r="KS16" s="8"/>
      <c r="KT16" s="8"/>
      <c r="KU16" s="8"/>
      <c r="KV16" s="8"/>
      <c r="KW16" s="8"/>
      <c r="KX16" s="8"/>
      <c r="KY16" s="8"/>
      <c r="KZ16" s="8"/>
      <c r="LA16" s="8"/>
      <c r="LB16" s="8"/>
      <c r="LC16" s="8"/>
      <c r="LD16" s="8"/>
      <c r="LE16" s="8"/>
    </row>
    <row r="17" spans="2:317" ht="17.25" customHeight="1">
      <c r="B17" s="8"/>
      <c r="C17" s="9" t="str">
        <f t="shared" si="32"/>
        <v>M</v>
      </c>
      <c r="D17" s="10">
        <f t="shared" si="33"/>
        <v>45301</v>
      </c>
      <c r="E17" s="12"/>
      <c r="F17" s="11"/>
      <c r="G17" s="8"/>
      <c r="H17" s="9" t="str">
        <f t="shared" si="21"/>
        <v>S</v>
      </c>
      <c r="I17" s="10">
        <f t="shared" si="34"/>
        <v>45332</v>
      </c>
      <c r="J17" s="12"/>
      <c r="K17" s="11"/>
      <c r="L17" s="8"/>
      <c r="M17" s="9" t="str">
        <f t="shared" si="22"/>
        <v>D</v>
      </c>
      <c r="N17" s="10">
        <f t="shared" si="34"/>
        <v>45361</v>
      </c>
      <c r="O17" s="10"/>
      <c r="P17" s="11"/>
      <c r="Q17" s="8"/>
      <c r="R17" s="9" t="str">
        <f t="shared" si="23"/>
        <v>M</v>
      </c>
      <c r="S17" s="10">
        <f t="shared" si="34"/>
        <v>45392</v>
      </c>
      <c r="T17" s="12"/>
      <c r="U17" s="11"/>
      <c r="V17" s="8"/>
      <c r="W17" s="9" t="str">
        <f t="shared" si="24"/>
        <v>V</v>
      </c>
      <c r="X17" s="10">
        <f t="shared" si="34"/>
        <v>45422</v>
      </c>
      <c r="Y17" s="18"/>
      <c r="Z17" s="11"/>
      <c r="AA17" s="8"/>
      <c r="AB17" s="9" t="str">
        <f t="shared" si="25"/>
        <v>L</v>
      </c>
      <c r="AC17" s="10">
        <f t="shared" si="34"/>
        <v>45453</v>
      </c>
      <c r="AD17" s="12"/>
      <c r="AE17" s="11"/>
      <c r="AF17" s="8"/>
      <c r="AG17" s="9" t="str">
        <f t="shared" si="26"/>
        <v>M</v>
      </c>
      <c r="AH17" s="10">
        <f t="shared" si="34"/>
        <v>45483</v>
      </c>
      <c r="AI17" s="12"/>
      <c r="AJ17" s="11"/>
      <c r="AK17" s="8"/>
      <c r="AL17" s="9" t="str">
        <f t="shared" si="27"/>
        <v>S</v>
      </c>
      <c r="AM17" s="10">
        <f t="shared" si="34"/>
        <v>45514</v>
      </c>
      <c r="AN17" s="12"/>
      <c r="AO17" s="11"/>
      <c r="AP17" s="8"/>
      <c r="AQ17" s="9" t="str">
        <f t="shared" si="28"/>
        <v>M</v>
      </c>
      <c r="AR17" s="10">
        <f t="shared" si="34"/>
        <v>45545</v>
      </c>
      <c r="AS17" s="12"/>
      <c r="AT17" s="11"/>
      <c r="AU17" s="8"/>
      <c r="AV17" s="9" t="str">
        <f t="shared" si="29"/>
        <v>J</v>
      </c>
      <c r="AW17" s="10">
        <f t="shared" si="34"/>
        <v>45575</v>
      </c>
      <c r="AX17" s="18"/>
      <c r="AY17" s="11"/>
      <c r="AZ17" s="8"/>
      <c r="BA17" s="9" t="str">
        <f t="shared" si="30"/>
        <v>D</v>
      </c>
      <c r="BB17" s="10">
        <f t="shared" si="34"/>
        <v>45606</v>
      </c>
      <c r="BC17" s="12"/>
      <c r="BD17" s="11"/>
      <c r="BE17" s="8"/>
      <c r="BF17" s="9" t="str">
        <f t="shared" si="31"/>
        <v>M</v>
      </c>
      <c r="BG17" s="10">
        <f t="shared" si="34"/>
        <v>45636</v>
      </c>
      <c r="BH17" s="12"/>
      <c r="BI17" s="11"/>
      <c r="JM17" s="8"/>
      <c r="JN17" s="8"/>
      <c r="JO17" s="8"/>
      <c r="JP17" s="8"/>
      <c r="JQ17" s="8"/>
      <c r="JR17" s="8"/>
      <c r="JS17" s="8"/>
      <c r="JT17" s="8"/>
      <c r="JU17" s="8"/>
      <c r="JV17" s="8"/>
      <c r="JW17" s="8"/>
      <c r="JX17" s="8"/>
      <c r="JY17" s="8"/>
      <c r="JZ17" s="8"/>
      <c r="KA17" s="8"/>
      <c r="KB17" s="8"/>
      <c r="KC17" s="8"/>
      <c r="KD17" s="8"/>
      <c r="KE17" s="8"/>
      <c r="KF17" s="8"/>
      <c r="KG17" s="8"/>
      <c r="KH17" s="8"/>
      <c r="KI17" s="8"/>
      <c r="KJ17" s="8"/>
      <c r="KK17" s="8"/>
      <c r="KL17" s="8"/>
      <c r="KM17" s="8"/>
      <c r="KN17" s="8"/>
      <c r="KO17" s="8"/>
      <c r="KP17" s="8"/>
      <c r="KQ17" s="8"/>
      <c r="KR17" s="8"/>
      <c r="KS17" s="8"/>
      <c r="KT17" s="8"/>
      <c r="KU17" s="8"/>
      <c r="KV17" s="8"/>
      <c r="KW17" s="8"/>
      <c r="KX17" s="8"/>
      <c r="KY17" s="8"/>
      <c r="KZ17" s="8"/>
      <c r="LA17" s="8"/>
      <c r="LB17" s="8"/>
      <c r="LC17" s="8"/>
      <c r="LD17" s="8"/>
      <c r="LE17" s="8"/>
    </row>
    <row r="18" spans="2:317" ht="17.25" customHeight="1">
      <c r="B18" s="8"/>
      <c r="C18" s="9" t="str">
        <f t="shared" si="32"/>
        <v>J</v>
      </c>
      <c r="D18" s="10">
        <f t="shared" si="33"/>
        <v>45302</v>
      </c>
      <c r="E18" s="15"/>
      <c r="F18" s="11"/>
      <c r="G18" s="8"/>
      <c r="H18" s="9" t="str">
        <f t="shared" si="21"/>
        <v>D</v>
      </c>
      <c r="I18" s="10">
        <f t="shared" si="34"/>
        <v>45333</v>
      </c>
      <c r="J18" s="12"/>
      <c r="K18" s="11"/>
      <c r="L18" s="8"/>
      <c r="M18" s="9" t="str">
        <f t="shared" si="22"/>
        <v>L</v>
      </c>
      <c r="N18" s="10">
        <f t="shared" si="34"/>
        <v>45362</v>
      </c>
      <c r="O18" s="12"/>
      <c r="P18" s="11"/>
      <c r="Q18" s="8"/>
      <c r="R18" s="9" t="str">
        <f t="shared" si="23"/>
        <v>J</v>
      </c>
      <c r="S18" s="10">
        <f t="shared" si="34"/>
        <v>45393</v>
      </c>
      <c r="T18" s="12"/>
      <c r="U18" s="11"/>
      <c r="V18" s="8"/>
      <c r="W18" s="9" t="str">
        <f t="shared" si="24"/>
        <v>S</v>
      </c>
      <c r="X18" s="10">
        <f t="shared" si="34"/>
        <v>45423</v>
      </c>
      <c r="Y18" s="12"/>
      <c r="Z18" s="11"/>
      <c r="AA18" s="8"/>
      <c r="AB18" s="9" t="str">
        <f t="shared" si="25"/>
        <v>M</v>
      </c>
      <c r="AC18" s="10">
        <f t="shared" si="34"/>
        <v>45454</v>
      </c>
      <c r="AD18" s="12"/>
      <c r="AE18" s="11"/>
      <c r="AF18" s="8"/>
      <c r="AG18" s="9" t="str">
        <f t="shared" si="26"/>
        <v>J</v>
      </c>
      <c r="AH18" s="10">
        <f t="shared" si="34"/>
        <v>45484</v>
      </c>
      <c r="AI18" s="12"/>
      <c r="AJ18" s="11"/>
      <c r="AK18" s="8"/>
      <c r="AL18" s="9" t="str">
        <f t="shared" si="27"/>
        <v>D</v>
      </c>
      <c r="AM18" s="10">
        <f t="shared" si="34"/>
        <v>45515</v>
      </c>
      <c r="AN18" s="12"/>
      <c r="AO18" s="11"/>
      <c r="AP18" s="8"/>
      <c r="AQ18" s="9" t="str">
        <f t="shared" si="28"/>
        <v>M</v>
      </c>
      <c r="AR18" s="10">
        <f t="shared" si="34"/>
        <v>45546</v>
      </c>
      <c r="AS18" s="10"/>
      <c r="AT18" s="11"/>
      <c r="AU18" s="8"/>
      <c r="AV18" s="9" t="str">
        <f t="shared" si="29"/>
        <v>V</v>
      </c>
      <c r="AW18" s="10">
        <f t="shared" si="34"/>
        <v>45576</v>
      </c>
      <c r="AX18" s="12"/>
      <c r="AY18" s="11"/>
      <c r="AZ18" s="8"/>
      <c r="BA18" s="9" t="str">
        <f t="shared" si="30"/>
        <v>L</v>
      </c>
      <c r="BB18" s="10">
        <f t="shared" si="34"/>
        <v>45607</v>
      </c>
      <c r="BC18" s="12"/>
      <c r="BD18" s="11"/>
      <c r="BE18" s="8"/>
      <c r="BF18" s="9" t="str">
        <f t="shared" si="31"/>
        <v>M</v>
      </c>
      <c r="BG18" s="10">
        <f t="shared" si="34"/>
        <v>45637</v>
      </c>
      <c r="BH18" s="12"/>
      <c r="BI18" s="11"/>
      <c r="JM18" s="8"/>
      <c r="JN18" s="8"/>
      <c r="JO18" s="8"/>
      <c r="JP18" s="8"/>
      <c r="JQ18" s="8"/>
      <c r="JR18" s="8"/>
      <c r="JS18" s="8"/>
      <c r="JT18" s="8"/>
      <c r="JU18" s="8"/>
      <c r="JV18" s="8"/>
      <c r="JW18" s="8"/>
      <c r="JX18" s="8"/>
      <c r="JY18" s="8"/>
      <c r="JZ18" s="8"/>
      <c r="KA18" s="8"/>
      <c r="KB18" s="8"/>
      <c r="KC18" s="8"/>
      <c r="KD18" s="8"/>
      <c r="KE18" s="8"/>
      <c r="KF18" s="8"/>
      <c r="KG18" s="8"/>
      <c r="KH18" s="8"/>
      <c r="KI18" s="8"/>
      <c r="KJ18" s="8"/>
      <c r="KK18" s="8"/>
      <c r="KL18" s="8"/>
      <c r="KM18" s="8"/>
      <c r="KN18" s="8"/>
      <c r="KO18" s="8"/>
      <c r="KP18" s="8"/>
      <c r="KQ18" s="8"/>
      <c r="KR18" s="8"/>
      <c r="KS18" s="8"/>
      <c r="KT18" s="8"/>
      <c r="KU18" s="8"/>
      <c r="KV18" s="8"/>
      <c r="KW18" s="8"/>
      <c r="KX18" s="8"/>
      <c r="KY18" s="8"/>
      <c r="KZ18" s="8"/>
      <c r="LA18" s="8"/>
      <c r="LB18" s="8"/>
      <c r="LC18" s="8"/>
      <c r="LD18" s="8"/>
      <c r="LE18" s="8"/>
    </row>
    <row r="19" spans="2:317" ht="17.25" customHeight="1">
      <c r="B19" s="8"/>
      <c r="C19" s="9" t="str">
        <f t="shared" si="32"/>
        <v>V</v>
      </c>
      <c r="D19" s="10">
        <f t="shared" si="33"/>
        <v>45303</v>
      </c>
      <c r="E19" s="51" t="s">
        <v>6</v>
      </c>
      <c r="F19" s="11"/>
      <c r="G19" s="8"/>
      <c r="H19" s="9" t="str">
        <f t="shared" si="21"/>
        <v>L</v>
      </c>
      <c r="I19" s="10">
        <f t="shared" si="34"/>
        <v>45334</v>
      </c>
      <c r="J19" s="12"/>
      <c r="K19" s="11"/>
      <c r="L19" s="8"/>
      <c r="M19" s="9" t="str">
        <f t="shared" si="22"/>
        <v>M</v>
      </c>
      <c r="N19" s="10">
        <f t="shared" si="34"/>
        <v>45363</v>
      </c>
      <c r="O19" s="12"/>
      <c r="P19" s="11"/>
      <c r="Q19" s="8"/>
      <c r="R19" s="9" t="str">
        <f t="shared" si="23"/>
        <v>V</v>
      </c>
      <c r="S19" s="10">
        <f t="shared" si="34"/>
        <v>45394</v>
      </c>
      <c r="T19" s="22"/>
      <c r="U19" s="11"/>
      <c r="V19" s="8"/>
      <c r="W19" s="9" t="str">
        <f t="shared" si="24"/>
        <v>D</v>
      </c>
      <c r="X19" s="10">
        <f t="shared" si="34"/>
        <v>45424</v>
      </c>
      <c r="Y19" s="12"/>
      <c r="Z19" s="11"/>
      <c r="AA19" s="8"/>
      <c r="AB19" s="9" t="str">
        <f t="shared" si="25"/>
        <v>M</v>
      </c>
      <c r="AC19" s="10">
        <f t="shared" si="34"/>
        <v>45455</v>
      </c>
      <c r="AD19" s="10"/>
      <c r="AE19" s="11"/>
      <c r="AF19" s="8"/>
      <c r="AG19" s="9" t="str">
        <f t="shared" si="26"/>
        <v>V</v>
      </c>
      <c r="AH19" s="10">
        <f t="shared" si="34"/>
        <v>45485</v>
      </c>
      <c r="AI19" s="12"/>
      <c r="AJ19" s="11"/>
      <c r="AK19" s="8"/>
      <c r="AL19" s="9" t="str">
        <f t="shared" si="27"/>
        <v>L</v>
      </c>
      <c r="AM19" s="10">
        <f t="shared" si="34"/>
        <v>45516</v>
      </c>
      <c r="AN19" s="12"/>
      <c r="AO19" s="11"/>
      <c r="AP19" s="8"/>
      <c r="AQ19" s="9" t="str">
        <f t="shared" si="28"/>
        <v>J</v>
      </c>
      <c r="AR19" s="10">
        <f t="shared" si="34"/>
        <v>45547</v>
      </c>
      <c r="AS19" s="12"/>
      <c r="AT19" s="11"/>
      <c r="AU19" s="8"/>
      <c r="AV19" s="9" t="str">
        <f t="shared" si="29"/>
        <v>S</v>
      </c>
      <c r="AW19" s="10">
        <f t="shared" si="34"/>
        <v>45577</v>
      </c>
      <c r="AX19" s="17"/>
      <c r="AY19" s="11"/>
      <c r="AZ19" s="8"/>
      <c r="BA19" s="9" t="str">
        <f t="shared" si="30"/>
        <v>M</v>
      </c>
      <c r="BB19" s="10">
        <f t="shared" si="34"/>
        <v>45608</v>
      </c>
      <c r="BC19" s="12"/>
      <c r="BD19" s="11"/>
      <c r="BE19" s="8"/>
      <c r="BF19" s="9" t="str">
        <f t="shared" si="31"/>
        <v>J</v>
      </c>
      <c r="BG19" s="10">
        <f t="shared" si="34"/>
        <v>45638</v>
      </c>
      <c r="BH19" s="12"/>
      <c r="BI19" s="11"/>
      <c r="JM19" s="8"/>
      <c r="JN19" s="8"/>
      <c r="JO19" s="8"/>
      <c r="JP19" s="8"/>
      <c r="JQ19" s="8"/>
      <c r="JR19" s="8"/>
      <c r="JS19" s="8"/>
      <c r="JT19" s="8"/>
      <c r="JU19" s="8"/>
      <c r="JV19" s="8"/>
      <c r="JW19" s="8"/>
      <c r="JX19" s="8"/>
      <c r="JY19" s="8"/>
      <c r="JZ19" s="8"/>
      <c r="KA19" s="8"/>
      <c r="KB19" s="8"/>
      <c r="KC19" s="8"/>
      <c r="KD19" s="8"/>
      <c r="KE19" s="8"/>
      <c r="KF19" s="8"/>
      <c r="KG19" s="8"/>
      <c r="KH19" s="8"/>
      <c r="KI19" s="8"/>
      <c r="KJ19" s="8"/>
      <c r="KK19" s="8"/>
      <c r="KL19" s="8"/>
      <c r="KM19" s="8"/>
      <c r="KN19" s="8"/>
      <c r="KO19" s="8"/>
      <c r="KP19" s="8"/>
      <c r="KQ19" s="8"/>
      <c r="KR19" s="8"/>
      <c r="KS19" s="8"/>
      <c r="KT19" s="8"/>
      <c r="KU19" s="8"/>
      <c r="KV19" s="8"/>
      <c r="KW19" s="8"/>
      <c r="KX19" s="8"/>
      <c r="KY19" s="8"/>
      <c r="KZ19" s="8"/>
      <c r="LA19" s="8"/>
      <c r="LB19" s="8"/>
      <c r="LC19" s="8"/>
      <c r="LD19" s="8"/>
      <c r="LE19" s="8"/>
    </row>
    <row r="20" spans="2:317" ht="17.25" customHeight="1">
      <c r="B20" s="8"/>
      <c r="C20" s="9" t="str">
        <f t="shared" si="32"/>
        <v>S</v>
      </c>
      <c r="D20" s="10">
        <f t="shared" si="33"/>
        <v>45304</v>
      </c>
      <c r="E20" s="12"/>
      <c r="F20" s="11"/>
      <c r="G20" s="8"/>
      <c r="H20" s="9" t="str">
        <f t="shared" si="21"/>
        <v>M</v>
      </c>
      <c r="I20" s="10">
        <f t="shared" si="34"/>
        <v>45335</v>
      </c>
      <c r="J20" s="12"/>
      <c r="K20" s="11"/>
      <c r="L20" s="8"/>
      <c r="M20" s="9" t="str">
        <f t="shared" si="22"/>
        <v>M</v>
      </c>
      <c r="N20" s="10">
        <f t="shared" si="34"/>
        <v>45364</v>
      </c>
      <c r="O20" s="12"/>
      <c r="P20" s="11"/>
      <c r="Q20" s="8"/>
      <c r="R20" s="9" t="str">
        <f t="shared" si="23"/>
        <v>S</v>
      </c>
      <c r="S20" s="10">
        <f t="shared" si="34"/>
        <v>45395</v>
      </c>
      <c r="T20" s="22"/>
      <c r="U20" s="11"/>
      <c r="V20" s="8"/>
      <c r="W20" s="9" t="str">
        <f t="shared" si="24"/>
        <v>L</v>
      </c>
      <c r="X20" s="10">
        <f t="shared" si="34"/>
        <v>45425</v>
      </c>
      <c r="Y20" s="12"/>
      <c r="Z20" s="11"/>
      <c r="AA20" s="8"/>
      <c r="AB20" s="9" t="str">
        <f t="shared" si="25"/>
        <v>J</v>
      </c>
      <c r="AC20" s="10">
        <f t="shared" si="34"/>
        <v>45456</v>
      </c>
      <c r="AD20" s="12"/>
      <c r="AE20" s="11"/>
      <c r="AF20" s="8"/>
      <c r="AG20" s="9" t="str">
        <f t="shared" si="26"/>
        <v>S</v>
      </c>
      <c r="AH20" s="10">
        <f t="shared" si="34"/>
        <v>45486</v>
      </c>
      <c r="AI20" s="12"/>
      <c r="AJ20" s="11"/>
      <c r="AK20" s="8"/>
      <c r="AL20" s="9" t="str">
        <f t="shared" si="27"/>
        <v>M</v>
      </c>
      <c r="AM20" s="10">
        <f t="shared" si="34"/>
        <v>45517</v>
      </c>
      <c r="AN20" s="12"/>
      <c r="AO20" s="11"/>
      <c r="AP20" s="8"/>
      <c r="AQ20" s="9" t="str">
        <f t="shared" si="28"/>
        <v>V</v>
      </c>
      <c r="AR20" s="10">
        <f t="shared" si="34"/>
        <v>45548</v>
      </c>
      <c r="AS20" s="12"/>
      <c r="AT20" s="11"/>
      <c r="AU20" s="8"/>
      <c r="AV20" s="9" t="str">
        <f t="shared" si="29"/>
        <v>D</v>
      </c>
      <c r="AW20" s="10">
        <f t="shared" si="34"/>
        <v>45578</v>
      </c>
      <c r="AX20" s="15"/>
      <c r="AY20" s="11"/>
      <c r="AZ20" s="8"/>
      <c r="BA20" s="9" t="str">
        <f t="shared" si="30"/>
        <v>M</v>
      </c>
      <c r="BB20" s="10">
        <f t="shared" si="34"/>
        <v>45609</v>
      </c>
      <c r="BC20" s="12"/>
      <c r="BD20" s="11"/>
      <c r="BE20" s="8"/>
      <c r="BF20" s="9" t="str">
        <f t="shared" si="31"/>
        <v>V</v>
      </c>
      <c r="BG20" s="10">
        <f t="shared" si="34"/>
        <v>45639</v>
      </c>
      <c r="BH20" s="12"/>
      <c r="BI20" s="11"/>
      <c r="JM20" s="8"/>
      <c r="JN20" s="8"/>
      <c r="JO20" s="8"/>
      <c r="JP20" s="8"/>
      <c r="JQ20" s="8"/>
      <c r="JR20" s="8"/>
      <c r="JS20" s="8"/>
      <c r="JT20" s="8"/>
      <c r="JU20" s="8"/>
      <c r="JV20" s="8"/>
      <c r="JW20" s="8"/>
      <c r="JX20" s="8"/>
      <c r="JY20" s="8"/>
      <c r="JZ20" s="8"/>
      <c r="KA20" s="8"/>
      <c r="KB20" s="8"/>
      <c r="KC20" s="8"/>
      <c r="KD20" s="8"/>
      <c r="KE20" s="8"/>
      <c r="KF20" s="8"/>
      <c r="KG20" s="8"/>
      <c r="KH20" s="8"/>
      <c r="KI20" s="8"/>
      <c r="KJ20" s="8"/>
      <c r="KK20" s="8"/>
      <c r="KL20" s="8"/>
      <c r="KM20" s="8"/>
      <c r="KN20" s="8"/>
      <c r="KO20" s="8"/>
      <c r="KP20" s="8"/>
      <c r="KQ20" s="8"/>
      <c r="KR20" s="8"/>
      <c r="KS20" s="8"/>
      <c r="KT20" s="8"/>
      <c r="KU20" s="8"/>
      <c r="KV20" s="8"/>
      <c r="KW20" s="8"/>
      <c r="KX20" s="8"/>
      <c r="KY20" s="8"/>
      <c r="KZ20" s="8"/>
      <c r="LA20" s="8"/>
      <c r="LB20" s="8"/>
      <c r="LC20" s="8"/>
      <c r="LD20" s="8"/>
      <c r="LE20" s="8"/>
    </row>
    <row r="21" spans="2:317" ht="17.25" customHeight="1">
      <c r="B21" s="8"/>
      <c r="C21" s="9" t="str">
        <f t="shared" si="32"/>
        <v>D</v>
      </c>
      <c r="D21" s="10">
        <f t="shared" si="33"/>
        <v>45305</v>
      </c>
      <c r="E21" s="12"/>
      <c r="F21" s="11"/>
      <c r="G21" s="8"/>
      <c r="H21" s="9" t="str">
        <f t="shared" si="21"/>
        <v>M</v>
      </c>
      <c r="I21" s="10">
        <f t="shared" si="34"/>
        <v>45336</v>
      </c>
      <c r="J21" s="12"/>
      <c r="K21" s="11"/>
      <c r="L21" s="8"/>
      <c r="M21" s="9" t="str">
        <f t="shared" si="22"/>
        <v>J</v>
      </c>
      <c r="N21" s="10">
        <f t="shared" si="34"/>
        <v>45365</v>
      </c>
      <c r="O21" s="51" t="s">
        <v>6</v>
      </c>
      <c r="P21" s="11"/>
      <c r="Q21" s="8"/>
      <c r="R21" s="9" t="str">
        <f t="shared" si="23"/>
        <v>D</v>
      </c>
      <c r="S21" s="10">
        <f t="shared" si="34"/>
        <v>45396</v>
      </c>
      <c r="T21" s="12"/>
      <c r="U21" s="11"/>
      <c r="V21" s="8"/>
      <c r="W21" s="9" t="str">
        <f t="shared" si="24"/>
        <v>M</v>
      </c>
      <c r="X21" s="10">
        <f t="shared" si="34"/>
        <v>45426</v>
      </c>
      <c r="Y21" s="12"/>
      <c r="Z21" s="11"/>
      <c r="AA21" s="8"/>
      <c r="AB21" s="9" t="str">
        <f t="shared" si="25"/>
        <v>V</v>
      </c>
      <c r="AC21" s="10">
        <f t="shared" si="34"/>
        <v>45457</v>
      </c>
      <c r="AD21" s="10"/>
      <c r="AE21" s="11"/>
      <c r="AF21" s="8"/>
      <c r="AG21" s="9" t="str">
        <f t="shared" si="26"/>
        <v>D</v>
      </c>
      <c r="AH21" s="10">
        <f t="shared" si="34"/>
        <v>45487</v>
      </c>
      <c r="AI21" s="12"/>
      <c r="AJ21" s="11"/>
      <c r="AK21" s="8"/>
      <c r="AL21" s="9" t="str">
        <f t="shared" si="27"/>
        <v>M</v>
      </c>
      <c r="AM21" s="10">
        <f t="shared" si="34"/>
        <v>45518</v>
      </c>
      <c r="AN21" s="12"/>
      <c r="AO21" s="11"/>
      <c r="AP21" s="8"/>
      <c r="AQ21" s="9" t="str">
        <f t="shared" si="28"/>
        <v>S</v>
      </c>
      <c r="AR21" s="10">
        <f t="shared" si="34"/>
        <v>45549</v>
      </c>
      <c r="AS21" s="10"/>
      <c r="AT21" s="11"/>
      <c r="AU21" s="8"/>
      <c r="AV21" s="9" t="str">
        <f t="shared" si="29"/>
        <v>L</v>
      </c>
      <c r="AW21" s="10">
        <f t="shared" si="34"/>
        <v>45579</v>
      </c>
      <c r="AX21" s="12"/>
      <c r="AY21" s="11"/>
      <c r="AZ21" s="8"/>
      <c r="BA21" s="9" t="str">
        <f t="shared" si="30"/>
        <v>J</v>
      </c>
      <c r="BB21" s="10">
        <f t="shared" si="34"/>
        <v>45610</v>
      </c>
      <c r="BC21" s="15"/>
      <c r="BD21" s="11"/>
      <c r="BE21" s="8"/>
      <c r="BF21" s="9" t="str">
        <f t="shared" si="31"/>
        <v>S</v>
      </c>
      <c r="BG21" s="10">
        <f t="shared" si="34"/>
        <v>45640</v>
      </c>
      <c r="BH21" s="12"/>
      <c r="BI21" s="11"/>
      <c r="JM21" s="8"/>
      <c r="JN21" s="8"/>
      <c r="JO21" s="8"/>
      <c r="JP21" s="8"/>
      <c r="JQ21" s="8"/>
      <c r="JR21" s="8"/>
      <c r="JS21" s="8"/>
      <c r="JT21" s="8"/>
      <c r="JU21" s="8"/>
      <c r="JV21" s="8"/>
      <c r="JW21" s="8"/>
      <c r="JX21" s="8"/>
      <c r="JY21" s="8"/>
      <c r="JZ21" s="8"/>
      <c r="KA21" s="8"/>
      <c r="KB21" s="8"/>
      <c r="KC21" s="8"/>
      <c r="KD21" s="8"/>
      <c r="KE21" s="8"/>
      <c r="KF21" s="8"/>
      <c r="KG21" s="8"/>
      <c r="KH21" s="8"/>
      <c r="KI21" s="8"/>
      <c r="KJ21" s="8"/>
      <c r="KK21" s="8"/>
      <c r="KL21" s="8"/>
      <c r="KM21" s="8"/>
      <c r="KN21" s="8"/>
      <c r="KO21" s="8"/>
      <c r="KP21" s="8"/>
      <c r="KQ21" s="8"/>
      <c r="KR21" s="8"/>
      <c r="KS21" s="8"/>
      <c r="KT21" s="8"/>
      <c r="KU21" s="8"/>
      <c r="KV21" s="8"/>
      <c r="KW21" s="8"/>
      <c r="KX21" s="8"/>
      <c r="KY21" s="8"/>
      <c r="KZ21" s="8"/>
      <c r="LA21" s="8"/>
      <c r="LB21" s="8"/>
      <c r="LC21" s="8"/>
      <c r="LD21" s="8"/>
      <c r="LE21" s="8"/>
    </row>
    <row r="22" spans="2:317" ht="17.25" customHeight="1">
      <c r="B22" s="8"/>
      <c r="C22" s="9" t="str">
        <f t="shared" si="32"/>
        <v>L</v>
      </c>
      <c r="D22" s="10">
        <f t="shared" si="33"/>
        <v>45306</v>
      </c>
      <c r="E22" s="12"/>
      <c r="F22" s="11"/>
      <c r="G22" s="8"/>
      <c r="H22" s="9" t="str">
        <f t="shared" si="21"/>
        <v>J</v>
      </c>
      <c r="I22" s="10">
        <f t="shared" si="34"/>
        <v>45337</v>
      </c>
      <c r="J22" s="12"/>
      <c r="K22" s="11"/>
      <c r="L22" s="8"/>
      <c r="M22" s="9" t="str">
        <f t="shared" si="22"/>
        <v>V</v>
      </c>
      <c r="N22" s="10">
        <f t="shared" si="34"/>
        <v>45366</v>
      </c>
      <c r="O22" s="12"/>
      <c r="P22" s="11"/>
      <c r="Q22" s="8"/>
      <c r="R22" s="9" t="str">
        <f t="shared" si="23"/>
        <v>L</v>
      </c>
      <c r="S22" s="10">
        <f t="shared" si="34"/>
        <v>45397</v>
      </c>
      <c r="T22" s="12"/>
      <c r="U22" s="11"/>
      <c r="V22" s="8"/>
      <c r="W22" s="9" t="str">
        <f t="shared" si="24"/>
        <v>M</v>
      </c>
      <c r="X22" s="10">
        <f t="shared" si="34"/>
        <v>45427</v>
      </c>
      <c r="Y22" s="12"/>
      <c r="Z22" s="11"/>
      <c r="AA22" s="8"/>
      <c r="AB22" s="9" t="str">
        <f t="shared" si="25"/>
        <v>S</v>
      </c>
      <c r="AC22" s="10">
        <f t="shared" si="34"/>
        <v>45458</v>
      </c>
      <c r="AD22" s="12"/>
      <c r="AE22" s="11"/>
      <c r="AF22" s="8"/>
      <c r="AG22" s="9" t="str">
        <f t="shared" si="26"/>
        <v>L</v>
      </c>
      <c r="AH22" s="10">
        <f t="shared" si="34"/>
        <v>45488</v>
      </c>
      <c r="AI22" s="12"/>
      <c r="AJ22" s="11"/>
      <c r="AK22" s="8"/>
      <c r="AL22" s="9" t="str">
        <f t="shared" si="27"/>
        <v>J</v>
      </c>
      <c r="AM22" s="10">
        <f t="shared" si="34"/>
        <v>45519</v>
      </c>
      <c r="AN22" s="12"/>
      <c r="AO22" s="11"/>
      <c r="AP22" s="8"/>
      <c r="AQ22" s="9" t="str">
        <f t="shared" si="28"/>
        <v>D</v>
      </c>
      <c r="AR22" s="10">
        <f t="shared" si="34"/>
        <v>45550</v>
      </c>
      <c r="AS22" s="12"/>
      <c r="AT22" s="11"/>
      <c r="AU22" s="8"/>
      <c r="AV22" s="9" t="str">
        <f t="shared" si="29"/>
        <v>M</v>
      </c>
      <c r="AW22" s="10">
        <f t="shared" si="34"/>
        <v>45580</v>
      </c>
      <c r="AX22" s="12"/>
      <c r="AY22" s="11"/>
      <c r="AZ22" s="8"/>
      <c r="BA22" s="9" t="str">
        <f t="shared" si="30"/>
        <v>V</v>
      </c>
      <c r="BB22" s="10">
        <f t="shared" si="34"/>
        <v>45611</v>
      </c>
      <c r="BC22" s="12"/>
      <c r="BD22" s="11"/>
      <c r="BE22" s="8"/>
      <c r="BF22" s="9" t="str">
        <f t="shared" si="31"/>
        <v>D</v>
      </c>
      <c r="BG22" s="10">
        <f t="shared" si="34"/>
        <v>45641</v>
      </c>
      <c r="BH22" s="12"/>
      <c r="BI22" s="11"/>
      <c r="JM22" s="8"/>
      <c r="JN22" s="8"/>
      <c r="JO22" s="8"/>
      <c r="JP22" s="8"/>
      <c r="JQ22" s="8"/>
      <c r="JR22" s="8"/>
      <c r="JS22" s="8"/>
      <c r="JT22" s="8"/>
      <c r="JU22" s="8"/>
      <c r="JV22" s="8"/>
      <c r="JW22" s="8"/>
      <c r="JX22" s="8"/>
      <c r="JY22" s="8"/>
      <c r="JZ22" s="8"/>
      <c r="KA22" s="8"/>
      <c r="KB22" s="8"/>
      <c r="KC22" s="8"/>
      <c r="KD22" s="8"/>
      <c r="KE22" s="8"/>
      <c r="KF22" s="8"/>
      <c r="KG22" s="8"/>
      <c r="KH22" s="8"/>
      <c r="KI22" s="8"/>
      <c r="KJ22" s="8"/>
      <c r="KK22" s="8"/>
      <c r="KL22" s="8"/>
      <c r="KM22" s="8"/>
      <c r="KN22" s="8"/>
      <c r="KO22" s="8"/>
      <c r="KP22" s="8"/>
      <c r="KQ22" s="8"/>
      <c r="KR22" s="8"/>
      <c r="KS22" s="8"/>
      <c r="KT22" s="8"/>
      <c r="KU22" s="8"/>
      <c r="KV22" s="8"/>
      <c r="KW22" s="8"/>
      <c r="KX22" s="8"/>
      <c r="KY22" s="8"/>
      <c r="KZ22" s="8"/>
      <c r="LA22" s="8"/>
      <c r="LB22" s="8"/>
      <c r="LC22" s="8"/>
      <c r="LD22" s="8"/>
      <c r="LE22" s="8"/>
    </row>
    <row r="23" spans="2:317" ht="17.25" customHeight="1">
      <c r="B23" s="8"/>
      <c r="C23" s="9" t="str">
        <f t="shared" si="32"/>
        <v>M</v>
      </c>
      <c r="D23" s="10">
        <f t="shared" si="33"/>
        <v>45307</v>
      </c>
      <c r="E23" s="10"/>
      <c r="F23" s="11"/>
      <c r="G23" s="8"/>
      <c r="H23" s="9" t="str">
        <f t="shared" si="21"/>
        <v>V</v>
      </c>
      <c r="I23" s="10">
        <f t="shared" si="34"/>
        <v>45338</v>
      </c>
      <c r="J23" s="12"/>
      <c r="K23" s="11"/>
      <c r="L23" s="8"/>
      <c r="M23" s="9" t="str">
        <f t="shared" si="22"/>
        <v>S</v>
      </c>
      <c r="N23" s="10">
        <f t="shared" si="34"/>
        <v>45367</v>
      </c>
      <c r="O23" s="12"/>
      <c r="P23" s="11"/>
      <c r="Q23" s="8"/>
      <c r="R23" s="9" t="str">
        <f t="shared" si="23"/>
        <v>M</v>
      </c>
      <c r="S23" s="10">
        <f t="shared" si="34"/>
        <v>45398</v>
      </c>
      <c r="T23" s="12"/>
      <c r="U23" s="11"/>
      <c r="V23" s="8"/>
      <c r="W23" s="9" t="str">
        <f t="shared" si="24"/>
        <v>J</v>
      </c>
      <c r="X23" s="10">
        <f t="shared" si="34"/>
        <v>45428</v>
      </c>
      <c r="Y23" s="10"/>
      <c r="Z23" s="11"/>
      <c r="AA23" s="8"/>
      <c r="AB23" s="9" t="str">
        <f t="shared" si="25"/>
        <v>D</v>
      </c>
      <c r="AC23" s="10">
        <f t="shared" si="34"/>
        <v>45459</v>
      </c>
      <c r="AD23" s="12"/>
      <c r="AE23" s="11"/>
      <c r="AF23" s="8"/>
      <c r="AG23" s="9" t="str">
        <f t="shared" si="26"/>
        <v>M</v>
      </c>
      <c r="AH23" s="10">
        <f t="shared" si="34"/>
        <v>45489</v>
      </c>
      <c r="AI23" s="12"/>
      <c r="AJ23" s="11"/>
      <c r="AK23" s="8"/>
      <c r="AL23" s="9" t="str">
        <f t="shared" si="27"/>
        <v>V</v>
      </c>
      <c r="AM23" s="10">
        <f t="shared" si="34"/>
        <v>45520</v>
      </c>
      <c r="AN23" s="12"/>
      <c r="AO23" s="11"/>
      <c r="AP23" s="8"/>
      <c r="AQ23" s="9" t="str">
        <f t="shared" si="28"/>
        <v>L</v>
      </c>
      <c r="AR23" s="10">
        <f t="shared" si="34"/>
        <v>45551</v>
      </c>
      <c r="AS23" s="10"/>
      <c r="AT23" s="11"/>
      <c r="AU23" s="8"/>
      <c r="AV23" s="9" t="str">
        <f t="shared" si="29"/>
        <v>M</v>
      </c>
      <c r="AW23" s="10">
        <f t="shared" si="34"/>
        <v>45581</v>
      </c>
      <c r="AX23" s="12"/>
      <c r="AY23" s="11"/>
      <c r="AZ23" s="8"/>
      <c r="BA23" s="9" t="str">
        <f t="shared" si="30"/>
        <v>S</v>
      </c>
      <c r="BB23" s="10">
        <f t="shared" si="34"/>
        <v>45612</v>
      </c>
      <c r="BC23" s="12"/>
      <c r="BD23" s="11"/>
      <c r="BE23" s="8"/>
      <c r="BF23" s="9" t="str">
        <f t="shared" si="31"/>
        <v>L</v>
      </c>
      <c r="BG23" s="10">
        <f t="shared" si="34"/>
        <v>45642</v>
      </c>
      <c r="BH23" s="12"/>
      <c r="BI23" s="11"/>
      <c r="JM23" s="8"/>
      <c r="JN23" s="8"/>
      <c r="JO23" s="8"/>
      <c r="JP23" s="8"/>
      <c r="JQ23" s="8"/>
      <c r="JR23" s="8"/>
      <c r="JS23" s="8"/>
      <c r="JT23" s="8"/>
      <c r="JU23" s="8"/>
      <c r="JV23" s="8"/>
      <c r="JW23" s="8"/>
      <c r="JX23" s="8"/>
      <c r="JY23" s="8"/>
      <c r="JZ23" s="8"/>
      <c r="KA23" s="8"/>
      <c r="KB23" s="8"/>
      <c r="KC23" s="8"/>
      <c r="KD23" s="8"/>
      <c r="KE23" s="8"/>
      <c r="KF23" s="8"/>
      <c r="KG23" s="8"/>
      <c r="KH23" s="8"/>
      <c r="KI23" s="8"/>
      <c r="KJ23" s="8"/>
      <c r="KK23" s="8"/>
      <c r="KL23" s="8"/>
      <c r="KM23" s="8"/>
      <c r="KN23" s="8"/>
      <c r="KO23" s="8"/>
      <c r="KP23" s="8"/>
      <c r="KQ23" s="8"/>
      <c r="KR23" s="8"/>
      <c r="KS23" s="8"/>
      <c r="KT23" s="8"/>
      <c r="KU23" s="8"/>
      <c r="KV23" s="8"/>
      <c r="KW23" s="8"/>
      <c r="KX23" s="8"/>
      <c r="KY23" s="8"/>
      <c r="KZ23" s="8"/>
      <c r="LA23" s="8"/>
      <c r="LB23" s="8"/>
      <c r="LC23" s="8"/>
      <c r="LD23" s="8"/>
      <c r="LE23" s="8"/>
    </row>
    <row r="24" spans="2:317" ht="17.25" customHeight="1">
      <c r="B24" s="8"/>
      <c r="C24" s="9" t="str">
        <f t="shared" si="32"/>
        <v>M</v>
      </c>
      <c r="D24" s="10">
        <f t="shared" si="33"/>
        <v>45308</v>
      </c>
      <c r="E24" s="21"/>
      <c r="F24" s="11"/>
      <c r="G24" s="8"/>
      <c r="H24" s="9" t="str">
        <f t="shared" si="21"/>
        <v>S</v>
      </c>
      <c r="I24" s="10">
        <f t="shared" si="34"/>
        <v>45339</v>
      </c>
      <c r="J24" s="12"/>
      <c r="K24" s="11"/>
      <c r="L24" s="8"/>
      <c r="M24" s="9" t="str">
        <f t="shared" si="22"/>
        <v>D</v>
      </c>
      <c r="N24" s="10">
        <f t="shared" si="34"/>
        <v>45368</v>
      </c>
      <c r="O24" s="12"/>
      <c r="P24" s="11"/>
      <c r="Q24" s="8"/>
      <c r="R24" s="9" t="str">
        <f t="shared" si="23"/>
        <v>M</v>
      </c>
      <c r="S24" s="10">
        <f t="shared" si="34"/>
        <v>45399</v>
      </c>
      <c r="T24" s="12"/>
      <c r="U24" s="11"/>
      <c r="V24" s="8"/>
      <c r="W24" s="9" t="str">
        <f t="shared" si="24"/>
        <v>V</v>
      </c>
      <c r="X24" s="10">
        <f t="shared" si="34"/>
        <v>45429</v>
      </c>
      <c r="Y24" s="12"/>
      <c r="Z24" s="11"/>
      <c r="AA24" s="8"/>
      <c r="AB24" s="9" t="str">
        <f t="shared" si="25"/>
        <v>L</v>
      </c>
      <c r="AC24" s="10">
        <f t="shared" si="34"/>
        <v>45460</v>
      </c>
      <c r="AD24" s="12"/>
      <c r="AE24" s="11"/>
      <c r="AF24" s="8"/>
      <c r="AG24" s="9" t="str">
        <f t="shared" si="26"/>
        <v>M</v>
      </c>
      <c r="AH24" s="10">
        <f t="shared" si="34"/>
        <v>45490</v>
      </c>
      <c r="AI24" s="10"/>
      <c r="AJ24" s="11"/>
      <c r="AK24" s="8"/>
      <c r="AL24" s="9" t="str">
        <f t="shared" si="27"/>
        <v>S</v>
      </c>
      <c r="AM24" s="10">
        <f t="shared" si="34"/>
        <v>45521</v>
      </c>
      <c r="AN24" s="12"/>
      <c r="AO24" s="11"/>
      <c r="AP24" s="8"/>
      <c r="AQ24" s="9" t="str">
        <f t="shared" si="28"/>
        <v>M</v>
      </c>
      <c r="AR24" s="10">
        <f t="shared" si="34"/>
        <v>45552</v>
      </c>
      <c r="AS24" s="12"/>
      <c r="AT24" s="11"/>
      <c r="AU24" s="8"/>
      <c r="AV24" s="9" t="str">
        <f t="shared" si="29"/>
        <v>J</v>
      </c>
      <c r="AW24" s="10">
        <f t="shared" si="34"/>
        <v>45582</v>
      </c>
      <c r="AX24" s="12"/>
      <c r="AY24" s="11"/>
      <c r="AZ24" s="8"/>
      <c r="BA24" s="9" t="str">
        <f t="shared" si="30"/>
        <v>D</v>
      </c>
      <c r="BB24" s="10">
        <f t="shared" si="34"/>
        <v>45613</v>
      </c>
      <c r="BC24" s="17"/>
      <c r="BD24" s="11"/>
      <c r="BE24" s="8"/>
      <c r="BF24" s="9" t="str">
        <f t="shared" si="31"/>
        <v>M</v>
      </c>
      <c r="BG24" s="10">
        <f t="shared" si="34"/>
        <v>45643</v>
      </c>
      <c r="BH24" s="12"/>
      <c r="BI24" s="11"/>
      <c r="JM24" s="8"/>
      <c r="JN24" s="8"/>
      <c r="JO24" s="8"/>
      <c r="JP24" s="8"/>
      <c r="JQ24" s="8"/>
      <c r="JR24" s="8"/>
      <c r="JS24" s="8"/>
      <c r="JT24" s="8"/>
      <c r="JU24" s="8"/>
      <c r="JV24" s="8"/>
      <c r="JW24" s="8"/>
      <c r="JX24" s="8"/>
      <c r="JY24" s="8"/>
      <c r="JZ24" s="8"/>
      <c r="KA24" s="8"/>
      <c r="KB24" s="8"/>
      <c r="KC24" s="8"/>
      <c r="KD24" s="8"/>
      <c r="KE24" s="8"/>
      <c r="KF24" s="8"/>
      <c r="KG24" s="8"/>
      <c r="KH24" s="8"/>
      <c r="KI24" s="8"/>
      <c r="KJ24" s="8"/>
      <c r="KK24" s="8"/>
      <c r="KL24" s="8"/>
      <c r="KM24" s="8"/>
      <c r="KN24" s="8"/>
      <c r="KO24" s="8"/>
      <c r="KP24" s="8"/>
      <c r="KQ24" s="8"/>
      <c r="KR24" s="8"/>
      <c r="KS24" s="8"/>
      <c r="KT24" s="8"/>
      <c r="KU24" s="8"/>
      <c r="KV24" s="8"/>
      <c r="KW24" s="8"/>
      <c r="KX24" s="8"/>
      <c r="KY24" s="8"/>
      <c r="KZ24" s="8"/>
      <c r="LA24" s="8"/>
      <c r="LB24" s="8"/>
      <c r="LC24" s="8"/>
      <c r="LD24" s="8"/>
      <c r="LE24" s="8"/>
    </row>
    <row r="25" spans="2:317" ht="17.25" customHeight="1">
      <c r="B25" s="8"/>
      <c r="C25" s="9" t="str">
        <f t="shared" si="32"/>
        <v>J</v>
      </c>
      <c r="D25" s="10">
        <f t="shared" si="33"/>
        <v>45309</v>
      </c>
      <c r="E25" s="21"/>
      <c r="F25" s="11"/>
      <c r="G25" s="8"/>
      <c r="H25" s="9" t="str">
        <f t="shared" si="21"/>
        <v>D</v>
      </c>
      <c r="I25" s="10">
        <f t="shared" ref="I25:BG35" si="35">I24+1</f>
        <v>45340</v>
      </c>
      <c r="J25" s="12"/>
      <c r="K25" s="11"/>
      <c r="L25" s="8"/>
      <c r="M25" s="9" t="str">
        <f t="shared" si="22"/>
        <v>L</v>
      </c>
      <c r="N25" s="10">
        <f t="shared" si="35"/>
        <v>45369</v>
      </c>
      <c r="O25" s="12"/>
      <c r="P25" s="11"/>
      <c r="Q25" s="8"/>
      <c r="R25" s="9" t="str">
        <f t="shared" si="23"/>
        <v>J</v>
      </c>
      <c r="S25" s="10">
        <f t="shared" si="35"/>
        <v>45400</v>
      </c>
      <c r="T25" s="10"/>
      <c r="U25" s="11"/>
      <c r="V25" s="8"/>
      <c r="W25" s="9" t="str">
        <f t="shared" si="24"/>
        <v>S</v>
      </c>
      <c r="X25" s="10">
        <f t="shared" si="35"/>
        <v>45430</v>
      </c>
      <c r="Y25" s="12"/>
      <c r="Z25" s="11"/>
      <c r="AA25" s="8"/>
      <c r="AB25" s="9" t="str">
        <f t="shared" si="25"/>
        <v>M</v>
      </c>
      <c r="AC25" s="10">
        <f t="shared" si="35"/>
        <v>45461</v>
      </c>
      <c r="AD25" s="12"/>
      <c r="AE25" s="11"/>
      <c r="AF25" s="8"/>
      <c r="AG25" s="9" t="str">
        <f t="shared" si="26"/>
        <v>J</v>
      </c>
      <c r="AH25" s="10">
        <f t="shared" si="35"/>
        <v>45491</v>
      </c>
      <c r="AI25" s="12"/>
      <c r="AJ25" s="11"/>
      <c r="AK25" s="8"/>
      <c r="AL25" s="9" t="str">
        <f t="shared" si="27"/>
        <v>D</v>
      </c>
      <c r="AM25" s="10">
        <f t="shared" si="35"/>
        <v>45522</v>
      </c>
      <c r="AN25" s="12"/>
      <c r="AO25" s="11"/>
      <c r="AP25" s="8"/>
      <c r="AQ25" s="9" t="str">
        <f t="shared" si="28"/>
        <v>M</v>
      </c>
      <c r="AR25" s="10">
        <f t="shared" si="35"/>
        <v>45553</v>
      </c>
      <c r="AS25" s="12"/>
      <c r="AT25" s="11"/>
      <c r="AU25" s="8"/>
      <c r="AV25" s="9" t="str">
        <f t="shared" si="29"/>
        <v>V</v>
      </c>
      <c r="AW25" s="10">
        <f t="shared" si="35"/>
        <v>45583</v>
      </c>
      <c r="AX25" s="12"/>
      <c r="AY25" s="11"/>
      <c r="AZ25" s="8"/>
      <c r="BA25" s="9" t="str">
        <f t="shared" si="30"/>
        <v>L</v>
      </c>
      <c r="BB25" s="10">
        <f t="shared" si="35"/>
        <v>45614</v>
      </c>
      <c r="BC25" s="12"/>
      <c r="BD25" s="11"/>
      <c r="BE25" s="8"/>
      <c r="BF25" s="9" t="str">
        <f t="shared" si="31"/>
        <v>M</v>
      </c>
      <c r="BG25" s="10">
        <f t="shared" si="35"/>
        <v>45644</v>
      </c>
      <c r="BH25" s="12"/>
      <c r="BI25" s="11"/>
      <c r="JM25" s="8"/>
      <c r="JN25" s="8"/>
      <c r="JO25" s="8"/>
      <c r="JP25" s="8"/>
      <c r="JQ25" s="8"/>
      <c r="JR25" s="8"/>
      <c r="JS25" s="8"/>
      <c r="JT25" s="8"/>
      <c r="JU25" s="8"/>
      <c r="JV25" s="8"/>
      <c r="JW25" s="8"/>
      <c r="JX25" s="8"/>
      <c r="JY25" s="8"/>
      <c r="JZ25" s="8"/>
      <c r="KA25" s="8"/>
      <c r="KB25" s="8"/>
      <c r="KC25" s="8"/>
      <c r="KD25" s="8"/>
      <c r="KE25" s="8"/>
      <c r="KF25" s="8"/>
      <c r="KG25" s="8"/>
      <c r="KH25" s="8"/>
      <c r="KI25" s="8"/>
      <c r="KJ25" s="8"/>
      <c r="KK25" s="8"/>
      <c r="KL25" s="8"/>
      <c r="KM25" s="8"/>
      <c r="KN25" s="8"/>
      <c r="KO25" s="8"/>
      <c r="KP25" s="8"/>
      <c r="KQ25" s="8"/>
      <c r="KR25" s="8"/>
      <c r="KS25" s="8"/>
      <c r="KT25" s="8"/>
      <c r="KU25" s="8"/>
      <c r="KV25" s="8"/>
      <c r="KW25" s="8"/>
      <c r="KX25" s="8"/>
      <c r="KY25" s="8"/>
      <c r="KZ25" s="8"/>
      <c r="LA25" s="8"/>
      <c r="LB25" s="8"/>
      <c r="LC25" s="8"/>
      <c r="LD25" s="8"/>
      <c r="LE25" s="8"/>
    </row>
    <row r="26" spans="2:317" ht="17.25" customHeight="1">
      <c r="B26" s="8"/>
      <c r="C26" s="9" t="str">
        <f t="shared" si="32"/>
        <v>V</v>
      </c>
      <c r="D26" s="10">
        <f t="shared" si="33"/>
        <v>45310</v>
      </c>
      <c r="E26" s="10"/>
      <c r="F26" s="11"/>
      <c r="G26" s="8"/>
      <c r="H26" s="9" t="str">
        <f t="shared" si="21"/>
        <v>L</v>
      </c>
      <c r="I26" s="10">
        <f t="shared" si="35"/>
        <v>45341</v>
      </c>
      <c r="J26" s="50" t="s">
        <v>4</v>
      </c>
      <c r="K26" s="11"/>
      <c r="L26" s="8"/>
      <c r="M26" s="9" t="str">
        <f t="shared" si="22"/>
        <v>M</v>
      </c>
      <c r="N26" s="10">
        <f t="shared" si="35"/>
        <v>45370</v>
      </c>
      <c r="O26" s="12"/>
      <c r="P26" s="11"/>
      <c r="Q26" s="8"/>
      <c r="R26" s="9" t="str">
        <f t="shared" si="23"/>
        <v>V</v>
      </c>
      <c r="S26" s="10">
        <f t="shared" si="35"/>
        <v>45401</v>
      </c>
      <c r="T26" s="12"/>
      <c r="U26" s="11"/>
      <c r="V26" s="8"/>
      <c r="W26" s="9" t="str">
        <f t="shared" si="24"/>
        <v>D</v>
      </c>
      <c r="X26" s="10">
        <f t="shared" si="35"/>
        <v>45431</v>
      </c>
      <c r="Y26" s="12"/>
      <c r="Z26" s="11"/>
      <c r="AA26" s="8"/>
      <c r="AB26" s="9" t="str">
        <f t="shared" si="25"/>
        <v>M</v>
      </c>
      <c r="AC26" s="10">
        <f t="shared" si="35"/>
        <v>45462</v>
      </c>
      <c r="AD26" s="10"/>
      <c r="AE26" s="11"/>
      <c r="AF26" s="8"/>
      <c r="AG26" s="9" t="str">
        <f t="shared" si="26"/>
        <v>V</v>
      </c>
      <c r="AH26" s="10">
        <f t="shared" si="35"/>
        <v>45492</v>
      </c>
      <c r="AI26" s="12"/>
      <c r="AJ26" s="11"/>
      <c r="AK26" s="8"/>
      <c r="AL26" s="9" t="str">
        <f t="shared" si="27"/>
        <v>L</v>
      </c>
      <c r="AM26" s="10">
        <f t="shared" si="35"/>
        <v>45523</v>
      </c>
      <c r="AN26" s="12"/>
      <c r="AO26" s="11"/>
      <c r="AP26" s="8"/>
      <c r="AQ26" s="9" t="str">
        <f t="shared" si="28"/>
        <v>J</v>
      </c>
      <c r="AR26" s="10">
        <f t="shared" si="35"/>
        <v>45554</v>
      </c>
      <c r="AS26" s="12"/>
      <c r="AT26" s="11"/>
      <c r="AU26" s="8"/>
      <c r="AV26" s="9" t="str">
        <f t="shared" si="29"/>
        <v>S</v>
      </c>
      <c r="AW26" s="10">
        <f t="shared" si="35"/>
        <v>45584</v>
      </c>
      <c r="AX26" s="12"/>
      <c r="AY26" s="11"/>
      <c r="AZ26" s="8"/>
      <c r="BA26" s="9" t="str">
        <f t="shared" si="30"/>
        <v>M</v>
      </c>
      <c r="BB26" s="10">
        <f t="shared" si="35"/>
        <v>45615</v>
      </c>
      <c r="BC26" s="12"/>
      <c r="BD26" s="11"/>
      <c r="BE26" s="8"/>
      <c r="BF26" s="9" t="str">
        <f t="shared" si="31"/>
        <v>J</v>
      </c>
      <c r="BG26" s="10">
        <f t="shared" si="35"/>
        <v>45645</v>
      </c>
      <c r="BH26" s="12"/>
      <c r="BI26" s="11"/>
      <c r="JM26" s="8"/>
      <c r="JN26" s="8"/>
      <c r="JO26" s="8"/>
      <c r="JP26" s="8"/>
      <c r="JQ26" s="8"/>
      <c r="JR26" s="8"/>
      <c r="JS26" s="8"/>
      <c r="JT26" s="8"/>
      <c r="JU26" s="8"/>
      <c r="JV26" s="8"/>
      <c r="JW26" s="8"/>
      <c r="JX26" s="8"/>
      <c r="JY26" s="8"/>
      <c r="JZ26" s="8"/>
      <c r="KA26" s="8"/>
      <c r="KB26" s="8"/>
      <c r="KC26" s="8"/>
      <c r="KD26" s="8"/>
      <c r="KE26" s="8"/>
      <c r="KF26" s="8"/>
      <c r="KG26" s="8"/>
      <c r="KH26" s="8"/>
      <c r="KI26" s="8"/>
      <c r="KJ26" s="8"/>
      <c r="KK26" s="8"/>
      <c r="KL26" s="8"/>
      <c r="KM26" s="8"/>
      <c r="KN26" s="8"/>
      <c r="KO26" s="8"/>
      <c r="KP26" s="8"/>
      <c r="KQ26" s="8"/>
      <c r="KR26" s="8"/>
      <c r="KS26" s="8"/>
      <c r="KT26" s="8"/>
      <c r="KU26" s="8"/>
      <c r="KV26" s="8"/>
      <c r="KW26" s="8"/>
      <c r="KX26" s="8"/>
      <c r="KY26" s="8"/>
      <c r="KZ26" s="8"/>
      <c r="LA26" s="8"/>
      <c r="LB26" s="8"/>
      <c r="LC26" s="8"/>
      <c r="LD26" s="8"/>
      <c r="LE26" s="8"/>
    </row>
    <row r="27" spans="2:317" ht="17.25" customHeight="1">
      <c r="B27" s="8"/>
      <c r="C27" s="9" t="str">
        <f t="shared" si="32"/>
        <v>S</v>
      </c>
      <c r="D27" s="10">
        <f t="shared" si="33"/>
        <v>45311</v>
      </c>
      <c r="E27" s="10"/>
      <c r="F27" s="11"/>
      <c r="G27" s="8"/>
      <c r="H27" s="9" t="str">
        <f t="shared" si="21"/>
        <v>M</v>
      </c>
      <c r="I27" s="10">
        <f t="shared" si="35"/>
        <v>45342</v>
      </c>
      <c r="J27" s="12"/>
      <c r="K27" s="11"/>
      <c r="L27" s="8"/>
      <c r="M27" s="9" t="str">
        <f t="shared" si="22"/>
        <v>M</v>
      </c>
      <c r="N27" s="10">
        <f t="shared" si="35"/>
        <v>45371</v>
      </c>
      <c r="O27" s="12"/>
      <c r="P27" s="11"/>
      <c r="Q27" s="8"/>
      <c r="R27" s="9" t="str">
        <f t="shared" si="23"/>
        <v>S</v>
      </c>
      <c r="S27" s="10">
        <f t="shared" si="35"/>
        <v>45402</v>
      </c>
      <c r="T27" s="12"/>
      <c r="U27" s="11"/>
      <c r="V27" s="8"/>
      <c r="W27" s="9" t="str">
        <f t="shared" si="24"/>
        <v>L</v>
      </c>
      <c r="X27" s="10">
        <f t="shared" si="35"/>
        <v>45432</v>
      </c>
      <c r="Y27" s="12"/>
      <c r="Z27" s="11"/>
      <c r="AA27" s="8"/>
      <c r="AB27" s="9" t="str">
        <f t="shared" si="25"/>
        <v>J</v>
      </c>
      <c r="AC27" s="10">
        <f t="shared" si="35"/>
        <v>45463</v>
      </c>
      <c r="AD27" s="12"/>
      <c r="AE27" s="11"/>
      <c r="AF27" s="8"/>
      <c r="AG27" s="9" t="str">
        <f t="shared" si="26"/>
        <v>S</v>
      </c>
      <c r="AH27" s="10">
        <f t="shared" si="35"/>
        <v>45493</v>
      </c>
      <c r="AI27" s="12"/>
      <c r="AJ27" s="11"/>
      <c r="AK27" s="8"/>
      <c r="AL27" s="9" t="str">
        <f t="shared" si="27"/>
        <v>M</v>
      </c>
      <c r="AM27" s="10">
        <f t="shared" si="35"/>
        <v>45524</v>
      </c>
      <c r="AN27" s="12"/>
      <c r="AO27" s="11"/>
      <c r="AP27" s="8"/>
      <c r="AQ27" s="9" t="str">
        <f t="shared" si="28"/>
        <v>V</v>
      </c>
      <c r="AR27" s="10">
        <f t="shared" si="35"/>
        <v>45555</v>
      </c>
      <c r="AS27" s="12"/>
      <c r="AT27" s="11"/>
      <c r="AU27" s="8"/>
      <c r="AV27" s="9" t="str">
        <f t="shared" si="29"/>
        <v>D</v>
      </c>
      <c r="AW27" s="10">
        <f t="shared" si="35"/>
        <v>45585</v>
      </c>
      <c r="AX27" s="19"/>
      <c r="AY27" s="11"/>
      <c r="AZ27" s="8"/>
      <c r="BA27" s="9" t="str">
        <f t="shared" si="30"/>
        <v>M</v>
      </c>
      <c r="BB27" s="10">
        <f t="shared" si="35"/>
        <v>45616</v>
      </c>
      <c r="BC27" s="12"/>
      <c r="BD27" s="11"/>
      <c r="BE27" s="8"/>
      <c r="BF27" s="9" t="str">
        <f t="shared" si="31"/>
        <v>V</v>
      </c>
      <c r="BG27" s="10">
        <f t="shared" si="35"/>
        <v>45646</v>
      </c>
      <c r="BH27" s="12"/>
      <c r="BI27" s="11"/>
      <c r="JM27" s="8"/>
      <c r="JN27" s="8"/>
      <c r="JO27" s="8"/>
      <c r="JP27" s="8"/>
      <c r="JQ27" s="8"/>
      <c r="JR27" s="8"/>
      <c r="JS27" s="8"/>
      <c r="JT27" s="8"/>
      <c r="JU27" s="8"/>
      <c r="JV27" s="8"/>
      <c r="JW27" s="8"/>
      <c r="JX27" s="8"/>
      <c r="JY27" s="8"/>
      <c r="JZ27" s="8"/>
      <c r="KA27" s="8"/>
      <c r="KB27" s="8"/>
      <c r="KC27" s="8"/>
      <c r="KD27" s="8"/>
      <c r="KE27" s="8"/>
      <c r="KF27" s="8"/>
      <c r="KG27" s="8"/>
      <c r="KH27" s="8"/>
      <c r="KI27" s="8"/>
      <c r="KJ27" s="8"/>
      <c r="KK27" s="8"/>
      <c r="KL27" s="8"/>
      <c r="KM27" s="8"/>
      <c r="KN27" s="8"/>
      <c r="KO27" s="8"/>
      <c r="KP27" s="8"/>
      <c r="KQ27" s="8"/>
      <c r="KR27" s="8"/>
      <c r="KS27" s="8"/>
      <c r="KT27" s="8"/>
      <c r="KU27" s="8"/>
      <c r="KV27" s="8"/>
      <c r="KW27" s="8"/>
      <c r="KX27" s="8"/>
      <c r="KY27" s="8"/>
      <c r="KZ27" s="8"/>
      <c r="LA27" s="8"/>
      <c r="LB27" s="8"/>
      <c r="LC27" s="8"/>
      <c r="LD27" s="8"/>
      <c r="LE27" s="8"/>
    </row>
    <row r="28" spans="2:317" ht="17.25" customHeight="1">
      <c r="B28" s="8"/>
      <c r="C28" s="9" t="str">
        <f t="shared" si="32"/>
        <v>D</v>
      </c>
      <c r="D28" s="10">
        <f t="shared" si="33"/>
        <v>45312</v>
      </c>
      <c r="E28" s="12"/>
      <c r="F28" s="11"/>
      <c r="G28" s="8"/>
      <c r="H28" s="9" t="str">
        <f t="shared" si="21"/>
        <v>M</v>
      </c>
      <c r="I28" s="10">
        <f t="shared" si="35"/>
        <v>45343</v>
      </c>
      <c r="J28" s="12"/>
      <c r="K28" s="11"/>
      <c r="L28" s="8"/>
      <c r="M28" s="9" t="str">
        <f t="shared" si="22"/>
        <v>J</v>
      </c>
      <c r="N28" s="10">
        <f t="shared" si="35"/>
        <v>45372</v>
      </c>
      <c r="O28" s="10"/>
      <c r="P28" s="11"/>
      <c r="Q28" s="8"/>
      <c r="R28" s="9" t="str">
        <f t="shared" si="23"/>
        <v>D</v>
      </c>
      <c r="S28" s="10">
        <f t="shared" si="35"/>
        <v>45403</v>
      </c>
      <c r="T28" s="10"/>
      <c r="U28" s="11"/>
      <c r="V28" s="8"/>
      <c r="W28" s="9" t="str">
        <f t="shared" si="24"/>
        <v>M</v>
      </c>
      <c r="X28" s="10">
        <f t="shared" si="35"/>
        <v>45433</v>
      </c>
      <c r="Y28" s="12"/>
      <c r="Z28" s="11"/>
      <c r="AA28" s="8"/>
      <c r="AB28" s="9" t="str">
        <f t="shared" si="25"/>
        <v>V</v>
      </c>
      <c r="AC28" s="10">
        <f t="shared" si="35"/>
        <v>45464</v>
      </c>
      <c r="AD28" s="12"/>
      <c r="AE28" s="11"/>
      <c r="AF28" s="8"/>
      <c r="AG28" s="9" t="str">
        <f t="shared" si="26"/>
        <v>D</v>
      </c>
      <c r="AH28" s="10">
        <f t="shared" si="35"/>
        <v>45494</v>
      </c>
      <c r="AI28" s="12"/>
      <c r="AJ28" s="11"/>
      <c r="AK28" s="8"/>
      <c r="AL28" s="9" t="str">
        <f t="shared" si="27"/>
        <v>M</v>
      </c>
      <c r="AM28" s="10">
        <f t="shared" si="35"/>
        <v>45525</v>
      </c>
      <c r="AN28" s="12"/>
      <c r="AO28" s="11"/>
      <c r="AP28" s="8"/>
      <c r="AQ28" s="9" t="str">
        <f t="shared" si="28"/>
        <v>S</v>
      </c>
      <c r="AR28" s="10">
        <f t="shared" si="35"/>
        <v>45556</v>
      </c>
      <c r="AS28" s="12"/>
      <c r="AT28" s="11"/>
      <c r="AU28" s="8"/>
      <c r="AV28" s="9" t="str">
        <f t="shared" si="29"/>
        <v>L</v>
      </c>
      <c r="AW28" s="10">
        <f t="shared" si="35"/>
        <v>45586</v>
      </c>
      <c r="AX28" s="12"/>
      <c r="AY28" s="11"/>
      <c r="AZ28" s="8"/>
      <c r="BA28" s="9" t="str">
        <f t="shared" si="30"/>
        <v>J</v>
      </c>
      <c r="BB28" s="10">
        <f t="shared" si="35"/>
        <v>45617</v>
      </c>
      <c r="BC28" s="10"/>
      <c r="BD28" s="11"/>
      <c r="BE28" s="8"/>
      <c r="BF28" s="9" t="str">
        <f t="shared" si="31"/>
        <v>S</v>
      </c>
      <c r="BG28" s="10">
        <f t="shared" si="35"/>
        <v>45647</v>
      </c>
      <c r="BH28" s="12"/>
      <c r="BI28" s="11"/>
      <c r="JM28" s="8"/>
      <c r="JN28" s="8"/>
      <c r="JO28" s="8"/>
      <c r="JP28" s="8"/>
      <c r="JQ28" s="8"/>
      <c r="JR28" s="8"/>
      <c r="JS28" s="8"/>
      <c r="JT28" s="8"/>
      <c r="JU28" s="8"/>
      <c r="JV28" s="8"/>
      <c r="JW28" s="8"/>
      <c r="JX28" s="8"/>
      <c r="JY28" s="8"/>
      <c r="JZ28" s="8"/>
      <c r="KA28" s="8"/>
      <c r="KB28" s="8"/>
      <c r="KC28" s="8"/>
      <c r="KD28" s="8"/>
      <c r="KE28" s="8"/>
      <c r="KF28" s="8"/>
      <c r="KG28" s="8"/>
      <c r="KH28" s="8"/>
      <c r="KI28" s="8"/>
      <c r="KJ28" s="8"/>
      <c r="KK28" s="8"/>
      <c r="KL28" s="8"/>
      <c r="KM28" s="8"/>
      <c r="KN28" s="8"/>
      <c r="KO28" s="8"/>
      <c r="KP28" s="8"/>
      <c r="KQ28" s="8"/>
      <c r="KR28" s="8"/>
      <c r="KS28" s="8"/>
      <c r="KT28" s="8"/>
      <c r="KU28" s="8"/>
      <c r="KV28" s="8"/>
      <c r="KW28" s="8"/>
      <c r="KX28" s="8"/>
      <c r="KY28" s="8"/>
      <c r="KZ28" s="8"/>
      <c r="LA28" s="8"/>
      <c r="LB28" s="8"/>
      <c r="LC28" s="8"/>
      <c r="LD28" s="8"/>
      <c r="LE28" s="8"/>
    </row>
    <row r="29" spans="2:317" ht="17.25" customHeight="1">
      <c r="B29" s="8"/>
      <c r="C29" s="9" t="str">
        <f t="shared" si="32"/>
        <v>L</v>
      </c>
      <c r="D29" s="10">
        <f t="shared" si="33"/>
        <v>45313</v>
      </c>
      <c r="E29" s="12"/>
      <c r="F29" s="11"/>
      <c r="G29" s="8"/>
      <c r="H29" s="9" t="str">
        <f t="shared" si="21"/>
        <v>J</v>
      </c>
      <c r="I29" s="10">
        <f t="shared" si="35"/>
        <v>45344</v>
      </c>
      <c r="J29" s="12"/>
      <c r="K29" s="11"/>
      <c r="L29" s="8"/>
      <c r="M29" s="9" t="str">
        <f t="shared" si="22"/>
        <v>V</v>
      </c>
      <c r="N29" s="10">
        <f t="shared" si="35"/>
        <v>45373</v>
      </c>
      <c r="O29" s="51" t="s">
        <v>6</v>
      </c>
      <c r="P29" s="11"/>
      <c r="Q29" s="8"/>
      <c r="R29" s="9" t="str">
        <f t="shared" si="23"/>
        <v>L</v>
      </c>
      <c r="S29" s="10">
        <f t="shared" si="35"/>
        <v>45404</v>
      </c>
      <c r="T29" s="12"/>
      <c r="U29" s="11"/>
      <c r="V29" s="8"/>
      <c r="W29" s="9" t="str">
        <f t="shared" si="24"/>
        <v>M</v>
      </c>
      <c r="X29" s="10">
        <f t="shared" si="35"/>
        <v>45434</v>
      </c>
      <c r="Y29" s="12"/>
      <c r="Z29" s="11"/>
      <c r="AA29" s="8"/>
      <c r="AB29" s="9" t="str">
        <f t="shared" si="25"/>
        <v>S</v>
      </c>
      <c r="AC29" s="10">
        <f t="shared" si="35"/>
        <v>45465</v>
      </c>
      <c r="AD29" s="12"/>
      <c r="AE29" s="11"/>
      <c r="AF29" s="8"/>
      <c r="AG29" s="9" t="str">
        <f t="shared" si="26"/>
        <v>L</v>
      </c>
      <c r="AH29" s="10">
        <f t="shared" si="35"/>
        <v>45495</v>
      </c>
      <c r="AI29" s="12"/>
      <c r="AJ29" s="11"/>
      <c r="AK29" s="8"/>
      <c r="AL29" s="9" t="str">
        <f t="shared" si="27"/>
        <v>J</v>
      </c>
      <c r="AM29" s="10">
        <f t="shared" si="35"/>
        <v>45526</v>
      </c>
      <c r="AN29" s="12"/>
      <c r="AO29" s="11"/>
      <c r="AP29" s="8"/>
      <c r="AQ29" s="9" t="str">
        <f t="shared" si="28"/>
        <v>D</v>
      </c>
      <c r="AR29" s="10">
        <f t="shared" si="35"/>
        <v>45557</v>
      </c>
      <c r="AS29" s="12"/>
      <c r="AT29" s="11"/>
      <c r="AU29" s="8"/>
      <c r="AV29" s="9" t="str">
        <f t="shared" si="29"/>
        <v>M</v>
      </c>
      <c r="AW29" s="10">
        <f t="shared" si="35"/>
        <v>45587</v>
      </c>
      <c r="AX29" s="12"/>
      <c r="AY29" s="11"/>
      <c r="AZ29" s="8"/>
      <c r="BA29" s="9" t="str">
        <f t="shared" si="30"/>
        <v>V</v>
      </c>
      <c r="BB29" s="10">
        <f t="shared" si="35"/>
        <v>45618</v>
      </c>
      <c r="BC29" s="12"/>
      <c r="BD29" s="11"/>
      <c r="BE29" s="8"/>
      <c r="BF29" s="9" t="str">
        <f t="shared" si="31"/>
        <v>D</v>
      </c>
      <c r="BG29" s="10">
        <f t="shared" si="35"/>
        <v>45648</v>
      </c>
      <c r="BH29" s="12"/>
      <c r="BI29" s="11"/>
      <c r="JM29" s="8"/>
      <c r="JN29" s="8"/>
      <c r="JO29" s="8"/>
      <c r="JP29" s="8"/>
      <c r="JQ29" s="8"/>
      <c r="JR29" s="8"/>
      <c r="JS29" s="8"/>
      <c r="JT29" s="8"/>
      <c r="JU29" s="8"/>
      <c r="JV29" s="8"/>
      <c r="JW29" s="8"/>
      <c r="JX29" s="8"/>
      <c r="JY29" s="8"/>
      <c r="JZ29" s="8"/>
      <c r="KA29" s="8"/>
      <c r="KB29" s="8"/>
      <c r="KC29" s="8"/>
      <c r="KD29" s="8"/>
      <c r="KE29" s="8"/>
      <c r="KF29" s="8"/>
      <c r="KG29" s="8"/>
      <c r="KH29" s="8"/>
      <c r="KI29" s="8"/>
      <c r="KJ29" s="8"/>
      <c r="KK29" s="8"/>
      <c r="KL29" s="8"/>
      <c r="KM29" s="8"/>
      <c r="KN29" s="8"/>
      <c r="KO29" s="8"/>
      <c r="KP29" s="8"/>
      <c r="KQ29" s="8"/>
      <c r="KR29" s="8"/>
      <c r="KS29" s="8"/>
      <c r="KT29" s="8"/>
      <c r="KU29" s="8"/>
      <c r="KV29" s="8"/>
      <c r="KW29" s="8"/>
      <c r="KX29" s="8"/>
      <c r="KY29" s="8"/>
      <c r="KZ29" s="8"/>
      <c r="LA29" s="8"/>
      <c r="LB29" s="8"/>
      <c r="LC29" s="8"/>
      <c r="LD29" s="8"/>
      <c r="LE29" s="8"/>
    </row>
    <row r="30" spans="2:317" ht="17.25" customHeight="1">
      <c r="B30" s="8"/>
      <c r="C30" s="9" t="str">
        <f t="shared" si="32"/>
        <v>M</v>
      </c>
      <c r="D30" s="10">
        <f t="shared" si="33"/>
        <v>45314</v>
      </c>
      <c r="E30" s="12"/>
      <c r="F30" s="11"/>
      <c r="G30" s="8"/>
      <c r="H30" s="9" t="str">
        <f t="shared" si="21"/>
        <v>V</v>
      </c>
      <c r="I30" s="10">
        <f t="shared" si="35"/>
        <v>45345</v>
      </c>
      <c r="J30" s="12"/>
      <c r="K30" s="11"/>
      <c r="L30" s="8"/>
      <c r="M30" s="9" t="str">
        <f t="shared" si="22"/>
        <v>S</v>
      </c>
      <c r="N30" s="10">
        <f t="shared" si="35"/>
        <v>45374</v>
      </c>
      <c r="O30" s="12"/>
      <c r="P30" s="11"/>
      <c r="Q30" s="8"/>
      <c r="R30" s="9" t="str">
        <f t="shared" si="23"/>
        <v>M</v>
      </c>
      <c r="S30" s="10">
        <f t="shared" si="35"/>
        <v>45405</v>
      </c>
      <c r="T30" s="12"/>
      <c r="U30" s="11"/>
      <c r="V30" s="8"/>
      <c r="W30" s="9" t="str">
        <f t="shared" si="24"/>
        <v>J</v>
      </c>
      <c r="X30" s="10">
        <f t="shared" si="35"/>
        <v>45435</v>
      </c>
      <c r="Y30" s="12"/>
      <c r="Z30" s="11"/>
      <c r="AA30" s="8"/>
      <c r="AB30" s="9" t="str">
        <f t="shared" si="25"/>
        <v>D</v>
      </c>
      <c r="AC30" s="10">
        <f t="shared" si="35"/>
        <v>45466</v>
      </c>
      <c r="AD30" s="12"/>
      <c r="AE30" s="11"/>
      <c r="AF30" s="8"/>
      <c r="AG30" s="9" t="str">
        <f t="shared" si="26"/>
        <v>M</v>
      </c>
      <c r="AH30" s="10">
        <f t="shared" si="35"/>
        <v>45496</v>
      </c>
      <c r="AI30" s="12"/>
      <c r="AJ30" s="11"/>
      <c r="AK30" s="8"/>
      <c r="AL30" s="9" t="str">
        <f t="shared" si="27"/>
        <v>V</v>
      </c>
      <c r="AM30" s="10">
        <f t="shared" si="35"/>
        <v>45527</v>
      </c>
      <c r="AN30" s="12"/>
      <c r="AO30" s="11"/>
      <c r="AP30" s="8"/>
      <c r="AQ30" s="9" t="str">
        <f t="shared" si="28"/>
        <v>L</v>
      </c>
      <c r="AR30" s="10">
        <f t="shared" si="35"/>
        <v>45558</v>
      </c>
      <c r="AS30" s="12"/>
      <c r="AT30" s="11"/>
      <c r="AU30" s="8"/>
      <c r="AV30" s="9" t="str">
        <f t="shared" si="29"/>
        <v>M</v>
      </c>
      <c r="AW30" s="10">
        <f t="shared" si="35"/>
        <v>45588</v>
      </c>
      <c r="AX30" s="12"/>
      <c r="AY30" s="11"/>
      <c r="AZ30" s="8"/>
      <c r="BA30" s="9" t="str">
        <f t="shared" si="30"/>
        <v>S</v>
      </c>
      <c r="BB30" s="10">
        <f t="shared" si="35"/>
        <v>45619</v>
      </c>
      <c r="BC30" s="12"/>
      <c r="BD30" s="11"/>
      <c r="BE30" s="8"/>
      <c r="BF30" s="9" t="str">
        <f t="shared" si="31"/>
        <v>L</v>
      </c>
      <c r="BG30" s="10">
        <f t="shared" si="35"/>
        <v>45649</v>
      </c>
      <c r="BH30" s="12"/>
      <c r="BI30" s="11"/>
      <c r="JM30" s="8"/>
      <c r="JN30" s="8"/>
      <c r="JO30" s="8"/>
      <c r="JP30" s="8"/>
      <c r="JQ30" s="8"/>
      <c r="JR30" s="8"/>
      <c r="JS30" s="8"/>
      <c r="JT30" s="8"/>
      <c r="JU30" s="8"/>
      <c r="JV30" s="8"/>
      <c r="JW30" s="8"/>
      <c r="JX30" s="8"/>
      <c r="JY30" s="8"/>
      <c r="JZ30" s="8"/>
      <c r="KA30" s="8"/>
      <c r="KB30" s="8"/>
      <c r="KC30" s="8"/>
      <c r="KD30" s="8"/>
      <c r="KE30" s="8"/>
      <c r="KF30" s="8"/>
      <c r="KG30" s="8"/>
      <c r="KH30" s="8"/>
      <c r="KI30" s="8"/>
      <c r="KJ30" s="8"/>
      <c r="KK30" s="8"/>
      <c r="KL30" s="8"/>
      <c r="KM30" s="8"/>
      <c r="KN30" s="8"/>
      <c r="KO30" s="8"/>
      <c r="KP30" s="8"/>
      <c r="KQ30" s="8"/>
      <c r="KR30" s="8"/>
      <c r="KS30" s="8"/>
      <c r="KT30" s="8"/>
      <c r="KU30" s="8"/>
      <c r="KV30" s="8"/>
      <c r="KW30" s="8"/>
      <c r="KX30" s="8"/>
      <c r="KY30" s="8"/>
      <c r="KZ30" s="8"/>
      <c r="LA30" s="8"/>
      <c r="LB30" s="8"/>
      <c r="LC30" s="8"/>
      <c r="LD30" s="8"/>
      <c r="LE30" s="8"/>
    </row>
    <row r="31" spans="2:317" ht="17.25" customHeight="1">
      <c r="B31" s="8"/>
      <c r="C31" s="9" t="str">
        <f t="shared" si="32"/>
        <v>M</v>
      </c>
      <c r="D31" s="10">
        <f t="shared" si="33"/>
        <v>45315</v>
      </c>
      <c r="E31" s="12"/>
      <c r="F31" s="11"/>
      <c r="G31" s="8"/>
      <c r="H31" s="9" t="str">
        <f t="shared" si="21"/>
        <v>S</v>
      </c>
      <c r="I31" s="10">
        <f t="shared" si="35"/>
        <v>45346</v>
      </c>
      <c r="J31" s="12"/>
      <c r="K31" s="11"/>
      <c r="L31" s="8"/>
      <c r="M31" s="9" t="str">
        <f t="shared" si="22"/>
        <v>D</v>
      </c>
      <c r="N31" s="10">
        <f t="shared" si="35"/>
        <v>45375</v>
      </c>
      <c r="O31" s="12"/>
      <c r="P31" s="11"/>
      <c r="Q31" s="8"/>
      <c r="R31" s="9" t="str">
        <f t="shared" si="23"/>
        <v>M</v>
      </c>
      <c r="S31" s="10">
        <f t="shared" si="35"/>
        <v>45406</v>
      </c>
      <c r="T31" s="10"/>
      <c r="U31" s="11"/>
      <c r="V31" s="8"/>
      <c r="W31" s="9" t="str">
        <f t="shared" si="24"/>
        <v>V</v>
      </c>
      <c r="X31" s="10">
        <f t="shared" si="35"/>
        <v>45436</v>
      </c>
      <c r="Y31" s="12"/>
      <c r="Z31" s="11"/>
      <c r="AA31" s="8"/>
      <c r="AB31" s="9" t="str">
        <f t="shared" si="25"/>
        <v>L</v>
      </c>
      <c r="AC31" s="10">
        <f t="shared" si="35"/>
        <v>45467</v>
      </c>
      <c r="AD31" s="12"/>
      <c r="AE31" s="11"/>
      <c r="AF31" s="8"/>
      <c r="AG31" s="9" t="str">
        <f t="shared" si="26"/>
        <v>M</v>
      </c>
      <c r="AH31" s="10">
        <f t="shared" si="35"/>
        <v>45497</v>
      </c>
      <c r="AI31" s="10"/>
      <c r="AJ31" s="11"/>
      <c r="AK31" s="8"/>
      <c r="AL31" s="9" t="str">
        <f t="shared" si="27"/>
        <v>S</v>
      </c>
      <c r="AM31" s="10">
        <f t="shared" si="35"/>
        <v>45528</v>
      </c>
      <c r="AN31" s="12"/>
      <c r="AO31" s="11"/>
      <c r="AP31" s="8"/>
      <c r="AQ31" s="9" t="str">
        <f t="shared" si="28"/>
        <v>M</v>
      </c>
      <c r="AR31" s="10">
        <f t="shared" si="35"/>
        <v>45559</v>
      </c>
      <c r="AS31" s="12"/>
      <c r="AT31" s="11"/>
      <c r="AU31" s="8"/>
      <c r="AV31" s="9" t="str">
        <f t="shared" si="29"/>
        <v>J</v>
      </c>
      <c r="AW31" s="10">
        <f t="shared" si="35"/>
        <v>45589</v>
      </c>
      <c r="AX31" s="19"/>
      <c r="AY31" s="11"/>
      <c r="AZ31" s="8"/>
      <c r="BA31" s="9" t="str">
        <f t="shared" si="30"/>
        <v>D</v>
      </c>
      <c r="BB31" s="10">
        <f t="shared" si="35"/>
        <v>45620</v>
      </c>
      <c r="BC31" s="12"/>
      <c r="BD31" s="11"/>
      <c r="BE31" s="8"/>
      <c r="BF31" s="9" t="str">
        <f t="shared" si="31"/>
        <v>M</v>
      </c>
      <c r="BG31" s="10">
        <f t="shared" si="35"/>
        <v>45650</v>
      </c>
      <c r="BH31" s="12"/>
      <c r="BI31" s="11"/>
      <c r="JM31" s="8"/>
      <c r="JN31" s="8"/>
      <c r="JO31" s="8"/>
      <c r="JP31" s="8"/>
      <c r="JQ31" s="8"/>
      <c r="JR31" s="8"/>
      <c r="JS31" s="8"/>
      <c r="JT31" s="8"/>
      <c r="JU31" s="8"/>
      <c r="JV31" s="8"/>
      <c r="JW31" s="8"/>
      <c r="JX31" s="8"/>
      <c r="JY31" s="8"/>
      <c r="JZ31" s="8"/>
      <c r="KA31" s="8"/>
      <c r="KB31" s="8"/>
      <c r="KC31" s="8"/>
      <c r="KD31" s="8"/>
      <c r="KE31" s="8"/>
      <c r="KF31" s="8"/>
      <c r="KG31" s="8"/>
      <c r="KH31" s="8"/>
      <c r="KI31" s="8"/>
      <c r="KJ31" s="8"/>
      <c r="KK31" s="8"/>
      <c r="KL31" s="8"/>
      <c r="KM31" s="8"/>
      <c r="KN31" s="8"/>
      <c r="KO31" s="8"/>
      <c r="KP31" s="8"/>
      <c r="KQ31" s="8"/>
      <c r="KR31" s="8"/>
      <c r="KS31" s="8"/>
      <c r="KT31" s="8"/>
      <c r="KU31" s="8"/>
      <c r="KV31" s="8"/>
      <c r="KW31" s="8"/>
      <c r="KX31" s="8"/>
      <c r="KY31" s="8"/>
      <c r="KZ31" s="8"/>
      <c r="LA31" s="8"/>
      <c r="LB31" s="8"/>
      <c r="LC31" s="8"/>
      <c r="LD31" s="8"/>
      <c r="LE31" s="8"/>
    </row>
    <row r="32" spans="2:317" ht="17.25" customHeight="1">
      <c r="B32" s="8"/>
      <c r="C32" s="9" t="str">
        <f t="shared" si="32"/>
        <v>J</v>
      </c>
      <c r="D32" s="10">
        <f t="shared" si="33"/>
        <v>45316</v>
      </c>
      <c r="E32" s="12"/>
      <c r="F32" s="11"/>
      <c r="G32" s="8"/>
      <c r="H32" s="9" t="str">
        <f t="shared" si="21"/>
        <v>D</v>
      </c>
      <c r="I32" s="10">
        <f t="shared" si="35"/>
        <v>45347</v>
      </c>
      <c r="J32" s="51" t="s">
        <v>6</v>
      </c>
      <c r="K32" s="11"/>
      <c r="L32" s="8"/>
      <c r="M32" s="9" t="str">
        <f t="shared" si="22"/>
        <v>L</v>
      </c>
      <c r="N32" s="10">
        <f t="shared" si="35"/>
        <v>45376</v>
      </c>
      <c r="O32" s="12"/>
      <c r="P32" s="11"/>
      <c r="Q32" s="8"/>
      <c r="R32" s="9" t="str">
        <f t="shared" si="23"/>
        <v>J</v>
      </c>
      <c r="S32" s="10">
        <f t="shared" si="35"/>
        <v>45407</v>
      </c>
      <c r="T32" s="12"/>
      <c r="U32" s="11"/>
      <c r="V32" s="8"/>
      <c r="W32" s="9" t="str">
        <f t="shared" si="24"/>
        <v>S</v>
      </c>
      <c r="X32" s="10">
        <f t="shared" si="35"/>
        <v>45437</v>
      </c>
      <c r="Y32" s="12"/>
      <c r="Z32" s="11"/>
      <c r="AA32" s="8"/>
      <c r="AB32" s="9" t="str">
        <f t="shared" si="25"/>
        <v>M</v>
      </c>
      <c r="AC32" s="10">
        <f t="shared" si="35"/>
        <v>45468</v>
      </c>
      <c r="AD32" s="12"/>
      <c r="AE32" s="11"/>
      <c r="AF32" s="8"/>
      <c r="AG32" s="9" t="str">
        <f t="shared" si="26"/>
        <v>J</v>
      </c>
      <c r="AH32" s="10">
        <f t="shared" si="35"/>
        <v>45498</v>
      </c>
      <c r="AI32" s="12"/>
      <c r="AJ32" s="11"/>
      <c r="AK32" s="8"/>
      <c r="AL32" s="9" t="str">
        <f t="shared" si="27"/>
        <v>D</v>
      </c>
      <c r="AM32" s="10">
        <f t="shared" si="35"/>
        <v>45529</v>
      </c>
      <c r="AN32" s="12"/>
      <c r="AO32" s="11"/>
      <c r="AP32" s="8"/>
      <c r="AQ32" s="9" t="str">
        <f t="shared" si="28"/>
        <v>M</v>
      </c>
      <c r="AR32" s="10">
        <f t="shared" si="35"/>
        <v>45560</v>
      </c>
      <c r="AS32" s="22"/>
      <c r="AT32" s="11"/>
      <c r="AU32" s="8"/>
      <c r="AV32" s="9" t="str">
        <f t="shared" si="29"/>
        <v>V</v>
      </c>
      <c r="AW32" s="10">
        <f t="shared" si="35"/>
        <v>45590</v>
      </c>
      <c r="AX32" s="12"/>
      <c r="AY32" s="11"/>
      <c r="AZ32" s="8"/>
      <c r="BA32" s="9" t="str">
        <f t="shared" si="30"/>
        <v>L</v>
      </c>
      <c r="BB32" s="10">
        <f t="shared" si="35"/>
        <v>45621</v>
      </c>
      <c r="BC32" s="12"/>
      <c r="BD32" s="11"/>
      <c r="BE32" s="8"/>
      <c r="BF32" s="9" t="str">
        <f t="shared" si="31"/>
        <v>M</v>
      </c>
      <c r="BG32" s="10">
        <f t="shared" si="35"/>
        <v>45651</v>
      </c>
      <c r="BH32" s="12"/>
      <c r="BI32" s="11"/>
      <c r="JM32" s="8"/>
      <c r="JN32" s="8"/>
      <c r="JO32" s="8"/>
      <c r="JP32" s="8"/>
      <c r="JQ32" s="8"/>
      <c r="JR32" s="8"/>
      <c r="JS32" s="8"/>
      <c r="JT32" s="8"/>
      <c r="JU32" s="8"/>
      <c r="JV32" s="8"/>
      <c r="JW32" s="8"/>
      <c r="JX32" s="8"/>
      <c r="JY32" s="8"/>
      <c r="JZ32" s="8"/>
      <c r="KA32" s="8"/>
      <c r="KB32" s="8"/>
      <c r="KC32" s="8"/>
      <c r="KD32" s="8"/>
      <c r="KE32" s="8"/>
      <c r="KF32" s="8"/>
      <c r="KG32" s="8"/>
      <c r="KH32" s="8"/>
      <c r="KI32" s="8"/>
      <c r="KJ32" s="8"/>
      <c r="KK32" s="8"/>
      <c r="KL32" s="8"/>
      <c r="KM32" s="8"/>
      <c r="KN32" s="8"/>
      <c r="KO32" s="8"/>
      <c r="KP32" s="8"/>
      <c r="KQ32" s="8"/>
      <c r="KR32" s="8"/>
      <c r="KS32" s="8"/>
      <c r="KT32" s="8"/>
      <c r="KU32" s="8"/>
      <c r="KV32" s="8"/>
      <c r="KW32" s="8"/>
      <c r="KX32" s="8"/>
      <c r="KY32" s="8"/>
      <c r="KZ32" s="8"/>
      <c r="LA32" s="8"/>
      <c r="LB32" s="8"/>
      <c r="LC32" s="8"/>
      <c r="LD32" s="8"/>
      <c r="LE32" s="8"/>
    </row>
    <row r="33" spans="2:317" ht="17.25" customHeight="1">
      <c r="B33" s="8"/>
      <c r="C33" s="9" t="str">
        <f t="shared" si="32"/>
        <v>V</v>
      </c>
      <c r="D33" s="10">
        <f t="shared" si="33"/>
        <v>45317</v>
      </c>
      <c r="E33" s="10"/>
      <c r="F33" s="11"/>
      <c r="G33" s="8"/>
      <c r="H33" s="9" t="str">
        <f t="shared" si="21"/>
        <v>L</v>
      </c>
      <c r="I33" s="10">
        <f t="shared" si="35"/>
        <v>45348</v>
      </c>
      <c r="J33" s="12"/>
      <c r="K33" s="11"/>
      <c r="L33" s="8"/>
      <c r="M33" s="9" t="str">
        <f t="shared" si="22"/>
        <v>M</v>
      </c>
      <c r="N33" s="10">
        <f t="shared" si="35"/>
        <v>45377</v>
      </c>
      <c r="O33" s="12"/>
      <c r="P33" s="11"/>
      <c r="Q33" s="8"/>
      <c r="R33" s="9" t="str">
        <f t="shared" si="23"/>
        <v>V</v>
      </c>
      <c r="S33" s="10">
        <f t="shared" si="35"/>
        <v>45408</v>
      </c>
      <c r="T33" s="12"/>
      <c r="U33" s="11"/>
      <c r="V33" s="8"/>
      <c r="W33" s="9" t="str">
        <f t="shared" si="24"/>
        <v>D</v>
      </c>
      <c r="X33" s="10">
        <f t="shared" si="35"/>
        <v>45438</v>
      </c>
      <c r="Y33" s="12"/>
      <c r="Z33" s="11"/>
      <c r="AA33" s="8"/>
      <c r="AB33" s="9" t="str">
        <f t="shared" si="25"/>
        <v>M</v>
      </c>
      <c r="AC33" s="10">
        <f t="shared" si="35"/>
        <v>45469</v>
      </c>
      <c r="AD33" s="12"/>
      <c r="AE33" s="11"/>
      <c r="AF33" s="8"/>
      <c r="AG33" s="9" t="str">
        <f t="shared" si="26"/>
        <v>V</v>
      </c>
      <c r="AH33" s="10">
        <f t="shared" si="35"/>
        <v>45499</v>
      </c>
      <c r="AI33" s="12"/>
      <c r="AJ33" s="11"/>
      <c r="AK33" s="8"/>
      <c r="AL33" s="9" t="str">
        <f t="shared" si="27"/>
        <v>L</v>
      </c>
      <c r="AM33" s="10">
        <f t="shared" si="35"/>
        <v>45530</v>
      </c>
      <c r="AN33" s="12"/>
      <c r="AO33" s="11"/>
      <c r="AP33" s="8"/>
      <c r="AQ33" s="9" t="str">
        <f t="shared" si="28"/>
        <v>J</v>
      </c>
      <c r="AR33" s="10">
        <f t="shared" si="35"/>
        <v>45561</v>
      </c>
      <c r="AS33" s="12"/>
      <c r="AT33" s="11"/>
      <c r="AU33" s="8"/>
      <c r="AV33" s="9" t="str">
        <f t="shared" si="29"/>
        <v>S</v>
      </c>
      <c r="AW33" s="10">
        <f t="shared" si="35"/>
        <v>45591</v>
      </c>
      <c r="AX33" s="12"/>
      <c r="AY33" s="11"/>
      <c r="AZ33" s="8"/>
      <c r="BA33" s="9" t="str">
        <f t="shared" si="30"/>
        <v>M</v>
      </c>
      <c r="BB33" s="10">
        <f t="shared" si="35"/>
        <v>45622</v>
      </c>
      <c r="BC33" s="12"/>
      <c r="BD33" s="11"/>
      <c r="BE33" s="8"/>
      <c r="BF33" s="9" t="str">
        <f t="shared" si="31"/>
        <v>J</v>
      </c>
      <c r="BG33" s="10">
        <f t="shared" si="35"/>
        <v>45652</v>
      </c>
      <c r="BH33" s="12"/>
      <c r="BI33" s="11"/>
      <c r="JM33" s="8"/>
      <c r="JN33" s="8"/>
      <c r="JO33" s="8"/>
      <c r="JP33" s="8"/>
      <c r="JQ33" s="8"/>
      <c r="JR33" s="8"/>
      <c r="JS33" s="8"/>
      <c r="JT33" s="8"/>
      <c r="JU33" s="8"/>
      <c r="JV33" s="8"/>
      <c r="JW33" s="8"/>
      <c r="JX33" s="8"/>
      <c r="JY33" s="8"/>
      <c r="JZ33" s="8"/>
      <c r="KA33" s="8"/>
      <c r="KB33" s="8"/>
      <c r="KC33" s="8"/>
      <c r="KD33" s="8"/>
      <c r="KE33" s="8"/>
      <c r="KF33" s="8"/>
      <c r="KG33" s="8"/>
      <c r="KH33" s="8"/>
      <c r="KI33" s="8"/>
      <c r="KJ33" s="8"/>
      <c r="KK33" s="8"/>
      <c r="KL33" s="8"/>
      <c r="KM33" s="8"/>
      <c r="KN33" s="8"/>
      <c r="KO33" s="8"/>
      <c r="KP33" s="8"/>
      <c r="KQ33" s="8"/>
      <c r="KR33" s="8"/>
      <c r="KS33" s="8"/>
      <c r="KT33" s="8"/>
      <c r="KU33" s="8"/>
      <c r="KV33" s="8"/>
      <c r="KW33" s="8"/>
      <c r="KX33" s="8"/>
      <c r="KY33" s="8"/>
      <c r="KZ33" s="8"/>
      <c r="LA33" s="8"/>
      <c r="LB33" s="8"/>
      <c r="LC33" s="8"/>
      <c r="LD33" s="8"/>
      <c r="LE33" s="8"/>
    </row>
    <row r="34" spans="2:317" ht="17.25" customHeight="1">
      <c r="B34" s="8"/>
      <c r="C34" s="9" t="str">
        <f t="shared" si="32"/>
        <v>S</v>
      </c>
      <c r="D34" s="10">
        <f t="shared" si="33"/>
        <v>45318</v>
      </c>
      <c r="E34" s="12"/>
      <c r="F34" s="11"/>
      <c r="G34" s="8"/>
      <c r="H34" s="9" t="str">
        <f t="shared" si="21"/>
        <v>M</v>
      </c>
      <c r="I34" s="10">
        <f t="shared" si="35"/>
        <v>45349</v>
      </c>
      <c r="J34" s="12"/>
      <c r="K34" s="11"/>
      <c r="L34" s="8"/>
      <c r="M34" s="9" t="str">
        <f t="shared" si="22"/>
        <v>M</v>
      </c>
      <c r="N34" s="10">
        <f t="shared" si="35"/>
        <v>45378</v>
      </c>
      <c r="O34" s="12"/>
      <c r="P34" s="11"/>
      <c r="Q34" s="8"/>
      <c r="R34" s="9" t="str">
        <f t="shared" si="23"/>
        <v>S</v>
      </c>
      <c r="S34" s="10">
        <f t="shared" si="35"/>
        <v>45409</v>
      </c>
      <c r="T34" s="24"/>
      <c r="U34" s="11"/>
      <c r="V34" s="8"/>
      <c r="W34" s="9" t="str">
        <f t="shared" si="24"/>
        <v>L</v>
      </c>
      <c r="X34" s="10">
        <f t="shared" si="35"/>
        <v>45439</v>
      </c>
      <c r="Y34" s="12"/>
      <c r="Z34" s="11"/>
      <c r="AA34" s="8"/>
      <c r="AB34" s="9" t="str">
        <f t="shared" si="25"/>
        <v>J</v>
      </c>
      <c r="AC34" s="10">
        <f t="shared" si="35"/>
        <v>45470</v>
      </c>
      <c r="AD34" s="12"/>
      <c r="AE34" s="11"/>
      <c r="AF34" s="8"/>
      <c r="AG34" s="9" t="str">
        <f t="shared" si="26"/>
        <v>S</v>
      </c>
      <c r="AH34" s="10">
        <f t="shared" si="35"/>
        <v>45500</v>
      </c>
      <c r="AI34" s="12"/>
      <c r="AJ34" s="11"/>
      <c r="AK34" s="8"/>
      <c r="AL34" s="9" t="str">
        <f t="shared" si="27"/>
        <v>M</v>
      </c>
      <c r="AM34" s="10">
        <f t="shared" si="35"/>
        <v>45531</v>
      </c>
      <c r="AN34" s="12"/>
      <c r="AO34" s="11"/>
      <c r="AP34" s="8"/>
      <c r="AQ34" s="9" t="str">
        <f t="shared" si="28"/>
        <v>V</v>
      </c>
      <c r="AR34" s="10">
        <f t="shared" si="35"/>
        <v>45562</v>
      </c>
      <c r="AS34" s="12"/>
      <c r="AT34" s="11"/>
      <c r="AU34" s="8"/>
      <c r="AV34" s="9" t="str">
        <f t="shared" si="29"/>
        <v>D</v>
      </c>
      <c r="AW34" s="10">
        <f t="shared" si="35"/>
        <v>45592</v>
      </c>
      <c r="AX34" s="12"/>
      <c r="AY34" s="11"/>
      <c r="AZ34" s="8"/>
      <c r="BA34" s="9" t="str">
        <f t="shared" si="30"/>
        <v>M</v>
      </c>
      <c r="BB34" s="10">
        <f t="shared" si="35"/>
        <v>45623</v>
      </c>
      <c r="BC34" s="12"/>
      <c r="BD34" s="11"/>
      <c r="BE34" s="8"/>
      <c r="BF34" s="9" t="str">
        <f t="shared" si="31"/>
        <v>V</v>
      </c>
      <c r="BG34" s="10">
        <f t="shared" si="35"/>
        <v>45653</v>
      </c>
      <c r="BH34" s="12"/>
      <c r="BI34" s="11"/>
      <c r="JM34" s="8"/>
      <c r="JN34" s="8"/>
      <c r="JO34" s="8"/>
      <c r="JP34" s="8"/>
      <c r="JQ34" s="8"/>
      <c r="JR34" s="8"/>
      <c r="JS34" s="8"/>
      <c r="JT34" s="8"/>
      <c r="JU34" s="8"/>
      <c r="JV34" s="8"/>
      <c r="JW34" s="8"/>
      <c r="JX34" s="8"/>
      <c r="JY34" s="8"/>
      <c r="JZ34" s="8"/>
      <c r="KA34" s="8"/>
      <c r="KB34" s="8"/>
      <c r="KC34" s="8"/>
      <c r="KD34" s="8"/>
      <c r="KE34" s="8"/>
      <c r="KF34" s="8"/>
      <c r="KG34" s="8"/>
      <c r="KH34" s="8"/>
      <c r="KI34" s="8"/>
      <c r="KJ34" s="8"/>
      <c r="KK34" s="8"/>
      <c r="KL34" s="8"/>
      <c r="KM34" s="8"/>
      <c r="KN34" s="8"/>
      <c r="KO34" s="8"/>
      <c r="KP34" s="8"/>
      <c r="KQ34" s="8"/>
      <c r="KR34" s="8"/>
      <c r="KS34" s="8"/>
      <c r="KT34" s="8"/>
      <c r="KU34" s="8"/>
      <c r="KV34" s="8"/>
      <c r="KW34" s="8"/>
      <c r="KX34" s="8"/>
      <c r="KY34" s="8"/>
      <c r="KZ34" s="8"/>
      <c r="LA34" s="8"/>
      <c r="LB34" s="8"/>
      <c r="LC34" s="8"/>
      <c r="LD34" s="8"/>
      <c r="LE34" s="8"/>
    </row>
    <row r="35" spans="2:317" ht="17.25" customHeight="1">
      <c r="B35" s="8"/>
      <c r="C35" s="9" t="str">
        <f t="shared" si="32"/>
        <v>D</v>
      </c>
      <c r="D35" s="10">
        <f t="shared" si="33"/>
        <v>45319</v>
      </c>
      <c r="E35" s="12"/>
      <c r="F35" s="11"/>
      <c r="G35" s="8"/>
      <c r="H35" s="9" t="str">
        <f t="shared" si="21"/>
        <v>M</v>
      </c>
      <c r="I35" s="10">
        <f t="shared" si="35"/>
        <v>45350</v>
      </c>
      <c r="J35" s="12"/>
      <c r="K35" s="11"/>
      <c r="L35" s="8"/>
      <c r="M35" s="9" t="str">
        <f t="shared" si="22"/>
        <v>J</v>
      </c>
      <c r="N35" s="10">
        <f t="shared" si="35"/>
        <v>45379</v>
      </c>
      <c r="O35" s="12"/>
      <c r="P35" s="11"/>
      <c r="Q35" s="8"/>
      <c r="R35" s="9" t="str">
        <f t="shared" si="23"/>
        <v>D</v>
      </c>
      <c r="S35" s="10">
        <f t="shared" si="35"/>
        <v>45410</v>
      </c>
      <c r="T35" s="12"/>
      <c r="U35" s="11"/>
      <c r="V35" s="8"/>
      <c r="W35" s="9" t="str">
        <f t="shared" si="24"/>
        <v>M</v>
      </c>
      <c r="X35" s="10">
        <f t="shared" si="35"/>
        <v>45440</v>
      </c>
      <c r="Y35" s="12"/>
      <c r="Z35" s="11"/>
      <c r="AA35" s="8"/>
      <c r="AB35" s="9" t="str">
        <f t="shared" si="25"/>
        <v>V</v>
      </c>
      <c r="AC35" s="10">
        <f t="shared" si="35"/>
        <v>45471</v>
      </c>
      <c r="AD35" s="12"/>
      <c r="AE35" s="11"/>
      <c r="AF35" s="8"/>
      <c r="AG35" s="9" t="str">
        <f t="shared" si="26"/>
        <v>D</v>
      </c>
      <c r="AH35" s="10">
        <f t="shared" si="35"/>
        <v>45501</v>
      </c>
      <c r="AI35" s="12"/>
      <c r="AJ35" s="11"/>
      <c r="AK35" s="8"/>
      <c r="AL35" s="9" t="str">
        <f t="shared" si="27"/>
        <v>M</v>
      </c>
      <c r="AM35" s="10">
        <f t="shared" si="35"/>
        <v>45532</v>
      </c>
      <c r="AN35" s="10"/>
      <c r="AO35" s="11"/>
      <c r="AP35" s="8"/>
      <c r="AQ35" s="9" t="str">
        <f t="shared" si="28"/>
        <v>S</v>
      </c>
      <c r="AR35" s="10">
        <f t="shared" si="35"/>
        <v>45563</v>
      </c>
      <c r="AS35" s="10"/>
      <c r="AT35" s="11"/>
      <c r="AU35" s="8"/>
      <c r="AV35" s="9" t="str">
        <f t="shared" si="29"/>
        <v>L</v>
      </c>
      <c r="AW35" s="10">
        <f t="shared" si="35"/>
        <v>45593</v>
      </c>
      <c r="AX35" s="12"/>
      <c r="AY35" s="11"/>
      <c r="AZ35" s="8"/>
      <c r="BA35" s="9" t="str">
        <f t="shared" si="30"/>
        <v>J</v>
      </c>
      <c r="BB35" s="10">
        <f t="shared" si="35"/>
        <v>45624</v>
      </c>
      <c r="BC35" s="12"/>
      <c r="BD35" s="11"/>
      <c r="BE35" s="8"/>
      <c r="BF35" s="9" t="str">
        <f t="shared" si="31"/>
        <v>S</v>
      </c>
      <c r="BG35" s="10">
        <f t="shared" si="35"/>
        <v>45654</v>
      </c>
      <c r="BH35" s="12"/>
      <c r="BI35" s="11"/>
      <c r="JM35" s="8"/>
      <c r="JN35" s="8"/>
      <c r="JO35" s="8"/>
      <c r="JP35" s="8"/>
      <c r="JQ35" s="8"/>
      <c r="JR35" s="8"/>
      <c r="JS35" s="8"/>
      <c r="JT35" s="8"/>
      <c r="JU35" s="8"/>
      <c r="JV35" s="8"/>
      <c r="JW35" s="8"/>
      <c r="JX35" s="8"/>
      <c r="JY35" s="8"/>
      <c r="JZ35" s="8"/>
      <c r="KA35" s="8"/>
      <c r="KB35" s="8"/>
      <c r="KC35" s="8"/>
      <c r="KD35" s="8"/>
      <c r="KE35" s="8"/>
      <c r="KF35" s="8"/>
      <c r="KG35" s="8"/>
      <c r="KH35" s="8"/>
      <c r="KI35" s="8"/>
      <c r="KJ35" s="8"/>
      <c r="KK35" s="8"/>
      <c r="KL35" s="8"/>
      <c r="KM35" s="8"/>
      <c r="KN35" s="8"/>
      <c r="KO35" s="8"/>
      <c r="KP35" s="8"/>
      <c r="KQ35" s="8"/>
      <c r="KR35" s="8"/>
      <c r="KS35" s="8"/>
      <c r="KT35" s="8"/>
      <c r="KU35" s="8"/>
      <c r="KV35" s="8"/>
      <c r="KW35" s="8"/>
      <c r="KX35" s="8"/>
      <c r="KY35" s="8"/>
      <c r="KZ35" s="8"/>
      <c r="LA35" s="8"/>
      <c r="LB35" s="8"/>
      <c r="LC35" s="8"/>
      <c r="LD35" s="8"/>
      <c r="LE35" s="8"/>
    </row>
    <row r="36" spans="2:317" ht="17.25" customHeight="1">
      <c r="B36" s="8"/>
      <c r="C36" s="9" t="str">
        <f t="shared" si="32"/>
        <v>L</v>
      </c>
      <c r="D36" s="10">
        <f>IF(D35="","",IF(MONTH(D35+1)=MONTH(D8),D35+1,""))</f>
        <v>45320</v>
      </c>
      <c r="E36" s="12"/>
      <c r="F36" s="11"/>
      <c r="G36" s="8"/>
      <c r="H36" s="9" t="str">
        <f t="shared" si="21"/>
        <v>J</v>
      </c>
      <c r="I36" s="10">
        <f t="shared" ref="I36:X38" si="36">IF(I35="","",IF(MONTH(I35+1)=MONTH(I8),I35+1,""))</f>
        <v>45351</v>
      </c>
      <c r="J36" s="12"/>
      <c r="K36" s="11"/>
      <c r="L36" s="8"/>
      <c r="M36" s="9" t="str">
        <f t="shared" si="22"/>
        <v>V</v>
      </c>
      <c r="N36" s="10">
        <f t="shared" ref="N36" si="37">IF(N35="","",IF(MONTH(N35+1)=MONTH(N8),N35+1,""))</f>
        <v>45380</v>
      </c>
      <c r="O36" s="52"/>
      <c r="P36" s="11"/>
      <c r="Q36" s="8"/>
      <c r="R36" s="9" t="str">
        <f t="shared" si="23"/>
        <v>L</v>
      </c>
      <c r="S36" s="10">
        <f t="shared" ref="S36" si="38">IF(S35="","",IF(MONTH(S35+1)=MONTH(S8),S35+1,""))</f>
        <v>45411</v>
      </c>
      <c r="T36" s="12"/>
      <c r="U36" s="11"/>
      <c r="V36" s="8"/>
      <c r="W36" s="9" t="str">
        <f t="shared" si="24"/>
        <v>M</v>
      </c>
      <c r="X36" s="10">
        <f t="shared" ref="X36" si="39">IF(X35="","",IF(MONTH(X35+1)=MONTH(X8),X35+1,""))</f>
        <v>45441</v>
      </c>
      <c r="Y36" s="12"/>
      <c r="Z36" s="11"/>
      <c r="AA36" s="8"/>
      <c r="AB36" s="9" t="str">
        <f t="shared" si="25"/>
        <v>S</v>
      </c>
      <c r="AC36" s="10">
        <f t="shared" ref="AC36:AR38" si="40">IF(AC35="","",IF(MONTH(AC35+1)=MONTH(AC8),AC35+1,""))</f>
        <v>45472</v>
      </c>
      <c r="AD36" s="12"/>
      <c r="AE36" s="11"/>
      <c r="AF36" s="8"/>
      <c r="AG36" s="9" t="str">
        <f t="shared" si="26"/>
        <v>L</v>
      </c>
      <c r="AH36" s="10">
        <f t="shared" ref="AH36" si="41">IF(AH35="","",IF(MONTH(AH35+1)=MONTH(AH8),AH35+1,""))</f>
        <v>45502</v>
      </c>
      <c r="AI36" s="12"/>
      <c r="AJ36" s="11"/>
      <c r="AK36" s="8"/>
      <c r="AL36" s="9" t="str">
        <f t="shared" si="27"/>
        <v>J</v>
      </c>
      <c r="AM36" s="10">
        <f t="shared" ref="AM36" si="42">IF(AM35="","",IF(MONTH(AM35+1)=MONTH(AM8),AM35+1,""))</f>
        <v>45533</v>
      </c>
      <c r="AN36" s="12"/>
      <c r="AO36" s="11"/>
      <c r="AP36" s="8"/>
      <c r="AQ36" s="9" t="str">
        <f t="shared" si="28"/>
        <v>D</v>
      </c>
      <c r="AR36" s="10">
        <f t="shared" ref="AR36" si="43">IF(AR35="","",IF(MONTH(AR35+1)=MONTH(AR8),AR35+1,""))</f>
        <v>45564</v>
      </c>
      <c r="AS36" s="12"/>
      <c r="AT36" s="11"/>
      <c r="AU36" s="8"/>
      <c r="AV36" s="9" t="str">
        <f t="shared" si="29"/>
        <v>M</v>
      </c>
      <c r="AW36" s="10">
        <f t="shared" ref="AW36:BG38" si="44">IF(AW35="","",IF(MONTH(AW35+1)=MONTH(AW8),AW35+1,""))</f>
        <v>45594</v>
      </c>
      <c r="AX36" s="12"/>
      <c r="AY36" s="11"/>
      <c r="AZ36" s="8"/>
      <c r="BA36" s="9" t="str">
        <f t="shared" si="30"/>
        <v>V</v>
      </c>
      <c r="BB36" s="10">
        <f t="shared" ref="BB36" si="45">IF(BB35="","",IF(MONTH(BB35+1)=MONTH(BB8),BB35+1,""))</f>
        <v>45625</v>
      </c>
      <c r="BC36" s="12"/>
      <c r="BD36" s="11"/>
      <c r="BE36" s="8"/>
      <c r="BF36" s="9" t="str">
        <f t="shared" si="31"/>
        <v>D</v>
      </c>
      <c r="BG36" s="10">
        <f t="shared" ref="BG36" si="46">IF(BG35="","",IF(MONTH(BG35+1)=MONTH(BG8),BG35+1,""))</f>
        <v>45655</v>
      </c>
      <c r="BH36" s="12"/>
      <c r="BI36" s="11"/>
      <c r="JM36" s="8"/>
      <c r="JN36" s="8"/>
      <c r="JO36" s="8"/>
      <c r="JP36" s="8"/>
      <c r="JQ36" s="8"/>
      <c r="JR36" s="8"/>
      <c r="JS36" s="8"/>
      <c r="JT36" s="8"/>
      <c r="JU36" s="8"/>
      <c r="JV36" s="8"/>
      <c r="JW36" s="8"/>
      <c r="JX36" s="8"/>
      <c r="JY36" s="8"/>
      <c r="JZ36" s="8"/>
      <c r="KA36" s="8"/>
      <c r="KB36" s="8"/>
      <c r="KC36" s="8"/>
      <c r="KD36" s="8"/>
      <c r="KE36" s="8"/>
      <c r="KF36" s="8"/>
      <c r="KG36" s="8"/>
      <c r="KH36" s="8"/>
      <c r="KI36" s="8"/>
      <c r="KJ36" s="8"/>
      <c r="KK36" s="8"/>
      <c r="KL36" s="8"/>
      <c r="KM36" s="8"/>
      <c r="KN36" s="8"/>
      <c r="KO36" s="8"/>
      <c r="KP36" s="8"/>
      <c r="KQ36" s="8"/>
      <c r="KR36" s="8"/>
      <c r="KS36" s="8"/>
      <c r="KT36" s="8"/>
      <c r="KU36" s="8"/>
      <c r="KV36" s="8"/>
      <c r="KW36" s="8"/>
      <c r="KX36" s="8"/>
      <c r="KY36" s="8"/>
      <c r="KZ36" s="8"/>
      <c r="LA36" s="8"/>
      <c r="LB36" s="8"/>
      <c r="LC36" s="8"/>
      <c r="LD36" s="8"/>
      <c r="LE36" s="8"/>
    </row>
    <row r="37" spans="2:317" ht="17.25" customHeight="1">
      <c r="B37" s="8"/>
      <c r="C37" s="9" t="str">
        <f t="shared" si="32"/>
        <v>M</v>
      </c>
      <c r="D37" s="10">
        <f t="shared" ref="D37:D38" si="47">IF(D36="","",IF(MONTH(D36+1)=MONTH(D9),D36+1,""))</f>
        <v>45321</v>
      </c>
      <c r="E37" s="12"/>
      <c r="F37" s="11"/>
      <c r="G37" s="8"/>
      <c r="H37" s="13" t="str">
        <f t="shared" si="21"/>
        <v/>
      </c>
      <c r="I37" s="14" t="str">
        <f t="shared" si="36"/>
        <v/>
      </c>
      <c r="J37" s="11"/>
      <c r="K37" s="11"/>
      <c r="L37" s="8"/>
      <c r="M37" s="9" t="str">
        <f t="shared" si="22"/>
        <v>S</v>
      </c>
      <c r="N37" s="10">
        <f t="shared" si="36"/>
        <v>45381</v>
      </c>
      <c r="O37" s="10"/>
      <c r="P37" s="11"/>
      <c r="Q37" s="8"/>
      <c r="R37" s="9" t="str">
        <f t="shared" si="23"/>
        <v>M</v>
      </c>
      <c r="S37" s="10">
        <f t="shared" si="36"/>
        <v>45412</v>
      </c>
      <c r="T37" s="12"/>
      <c r="U37" s="11"/>
      <c r="V37" s="8"/>
      <c r="W37" s="9" t="str">
        <f t="shared" si="24"/>
        <v>J</v>
      </c>
      <c r="X37" s="10">
        <f t="shared" si="36"/>
        <v>45442</v>
      </c>
      <c r="Y37" s="12"/>
      <c r="Z37" s="11"/>
      <c r="AA37" s="8"/>
      <c r="AB37" s="9" t="str">
        <f t="shared" si="25"/>
        <v>D</v>
      </c>
      <c r="AC37" s="10">
        <f t="shared" si="40"/>
        <v>45473</v>
      </c>
      <c r="AD37" s="12"/>
      <c r="AE37" s="11"/>
      <c r="AF37" s="8"/>
      <c r="AG37" s="9" t="str">
        <f t="shared" si="26"/>
        <v>M</v>
      </c>
      <c r="AH37" s="10">
        <f t="shared" si="40"/>
        <v>45503</v>
      </c>
      <c r="AI37" s="12"/>
      <c r="AJ37" s="11"/>
      <c r="AK37" s="8"/>
      <c r="AL37" s="9" t="str">
        <f t="shared" si="27"/>
        <v>V</v>
      </c>
      <c r="AM37" s="10">
        <f t="shared" si="40"/>
        <v>45534</v>
      </c>
      <c r="AN37" s="12"/>
      <c r="AO37" s="11"/>
      <c r="AP37" s="8"/>
      <c r="AQ37" s="9" t="str">
        <f t="shared" si="28"/>
        <v>L</v>
      </c>
      <c r="AR37" s="10">
        <f t="shared" si="40"/>
        <v>45565</v>
      </c>
      <c r="AS37" s="12"/>
      <c r="AT37" s="11"/>
      <c r="AU37" s="8"/>
      <c r="AV37" s="9" t="str">
        <f t="shared" si="29"/>
        <v>M</v>
      </c>
      <c r="AW37" s="10">
        <f t="shared" si="44"/>
        <v>45595</v>
      </c>
      <c r="AX37" s="12"/>
      <c r="AY37" s="11"/>
      <c r="AZ37" s="8"/>
      <c r="BA37" s="9" t="str">
        <f t="shared" si="30"/>
        <v>S</v>
      </c>
      <c r="BB37" s="10">
        <f t="shared" si="44"/>
        <v>45626</v>
      </c>
      <c r="BC37" s="12"/>
      <c r="BD37" s="11"/>
      <c r="BE37" s="8"/>
      <c r="BF37" s="9" t="str">
        <f t="shared" si="31"/>
        <v>L</v>
      </c>
      <c r="BG37" s="10">
        <f t="shared" si="44"/>
        <v>45656</v>
      </c>
      <c r="BH37" s="12"/>
      <c r="BI37" s="11"/>
      <c r="JM37" s="8"/>
      <c r="JN37" s="8"/>
      <c r="JO37" s="8"/>
      <c r="JP37" s="8"/>
      <c r="JQ37" s="8"/>
      <c r="JR37" s="8"/>
      <c r="JS37" s="8"/>
      <c r="JT37" s="8"/>
      <c r="JU37" s="8"/>
      <c r="JV37" s="8"/>
      <c r="JW37" s="8"/>
      <c r="JX37" s="8"/>
      <c r="JY37" s="8"/>
      <c r="JZ37" s="8"/>
      <c r="KA37" s="8"/>
      <c r="KB37" s="8"/>
      <c r="KC37" s="8"/>
      <c r="KD37" s="8"/>
      <c r="KE37" s="8"/>
      <c r="KF37" s="8"/>
      <c r="KG37" s="8"/>
      <c r="KH37" s="8"/>
      <c r="KI37" s="8"/>
      <c r="KJ37" s="8"/>
      <c r="KK37" s="8"/>
      <c r="KL37" s="8"/>
      <c r="KM37" s="8"/>
      <c r="KN37" s="8"/>
      <c r="KO37" s="8"/>
      <c r="KP37" s="8"/>
      <c r="KQ37" s="8"/>
      <c r="KR37" s="8"/>
      <c r="KS37" s="8"/>
      <c r="KT37" s="8"/>
      <c r="KU37" s="8"/>
      <c r="KV37" s="8"/>
      <c r="KW37" s="8"/>
      <c r="KX37" s="8"/>
      <c r="KY37" s="8"/>
      <c r="KZ37" s="8"/>
      <c r="LA37" s="8"/>
      <c r="LB37" s="8"/>
      <c r="LC37" s="8"/>
      <c r="LD37" s="8"/>
      <c r="LE37" s="8"/>
    </row>
    <row r="38" spans="2:317" ht="17.25" customHeight="1">
      <c r="B38" s="8"/>
      <c r="C38" s="9" t="str">
        <f t="shared" si="32"/>
        <v>M</v>
      </c>
      <c r="D38" s="10">
        <f t="shared" si="47"/>
        <v>45322</v>
      </c>
      <c r="E38" s="12"/>
      <c r="F38" s="11"/>
      <c r="G38" s="8"/>
      <c r="H38" s="13" t="str">
        <f t="shared" si="21"/>
        <v/>
      </c>
      <c r="I38" s="14" t="str">
        <f t="shared" si="36"/>
        <v/>
      </c>
      <c r="J38" s="11"/>
      <c r="K38" s="11"/>
      <c r="L38" s="8"/>
      <c r="M38" s="9" t="str">
        <f t="shared" si="22"/>
        <v>D</v>
      </c>
      <c r="N38" s="10">
        <f t="shared" si="36"/>
        <v>45382</v>
      </c>
      <c r="O38" s="10"/>
      <c r="P38" s="11"/>
      <c r="Q38" s="8"/>
      <c r="R38" s="13" t="str">
        <f t="shared" si="23"/>
        <v/>
      </c>
      <c r="S38" s="14" t="str">
        <f t="shared" si="36"/>
        <v/>
      </c>
      <c r="T38" s="11"/>
      <c r="U38" s="11"/>
      <c r="V38" s="8"/>
      <c r="W38" s="9" t="str">
        <f t="shared" si="24"/>
        <v>V</v>
      </c>
      <c r="X38" s="10">
        <f t="shared" si="36"/>
        <v>45443</v>
      </c>
      <c r="Y38" s="12"/>
      <c r="Z38" s="11"/>
      <c r="AA38" s="8"/>
      <c r="AB38" s="13" t="str">
        <f t="shared" si="25"/>
        <v/>
      </c>
      <c r="AC38" s="14" t="str">
        <f t="shared" si="40"/>
        <v/>
      </c>
      <c r="AD38" s="11"/>
      <c r="AE38" s="11"/>
      <c r="AF38" s="8"/>
      <c r="AG38" s="9" t="str">
        <f t="shared" si="26"/>
        <v>M</v>
      </c>
      <c r="AH38" s="10">
        <f t="shared" si="40"/>
        <v>45504</v>
      </c>
      <c r="AI38" s="12"/>
      <c r="AJ38" s="11"/>
      <c r="AK38" s="8"/>
      <c r="AL38" s="9" t="str">
        <f t="shared" si="27"/>
        <v>S</v>
      </c>
      <c r="AM38" s="10">
        <f t="shared" si="40"/>
        <v>45535</v>
      </c>
      <c r="AN38" s="12"/>
      <c r="AO38" s="11"/>
      <c r="AP38" s="8"/>
      <c r="AQ38" s="13" t="str">
        <f t="shared" si="28"/>
        <v/>
      </c>
      <c r="AR38" s="14" t="str">
        <f t="shared" si="40"/>
        <v/>
      </c>
      <c r="AS38" s="11"/>
      <c r="AT38" s="11"/>
      <c r="AU38" s="8"/>
      <c r="AV38" s="9" t="str">
        <f t="shared" si="29"/>
        <v>J</v>
      </c>
      <c r="AW38" s="10">
        <f t="shared" si="44"/>
        <v>45596</v>
      </c>
      <c r="AX38" s="18"/>
      <c r="AY38" s="11"/>
      <c r="AZ38" s="8"/>
      <c r="BA38" s="13" t="str">
        <f t="shared" si="30"/>
        <v/>
      </c>
      <c r="BB38" s="14" t="str">
        <f t="shared" si="44"/>
        <v/>
      </c>
      <c r="BC38" s="11"/>
      <c r="BD38" s="11"/>
      <c r="BE38" s="8"/>
      <c r="BF38" s="9" t="str">
        <f t="shared" si="31"/>
        <v>M</v>
      </c>
      <c r="BG38" s="10">
        <f t="shared" si="44"/>
        <v>45657</v>
      </c>
      <c r="BH38" s="12"/>
      <c r="BI38" s="11"/>
      <c r="JM38" s="8"/>
      <c r="JN38" s="8"/>
      <c r="JO38" s="8"/>
      <c r="JP38" s="8"/>
      <c r="JQ38" s="8"/>
      <c r="JR38" s="8"/>
      <c r="JS38" s="8"/>
      <c r="JT38" s="8"/>
      <c r="JU38" s="8"/>
      <c r="JV38" s="8"/>
      <c r="JW38" s="8"/>
      <c r="JX38" s="8"/>
      <c r="JY38" s="8"/>
      <c r="JZ38" s="8"/>
      <c r="KA38" s="8"/>
      <c r="KB38" s="8"/>
      <c r="KC38" s="8"/>
      <c r="KD38" s="8"/>
      <c r="KE38" s="8"/>
      <c r="KF38" s="8"/>
      <c r="KG38" s="8"/>
      <c r="KH38" s="8"/>
      <c r="KI38" s="8"/>
      <c r="KJ38" s="8"/>
      <c r="KK38" s="8"/>
      <c r="KL38" s="8"/>
      <c r="KM38" s="8"/>
      <c r="KN38" s="8"/>
      <c r="KO38" s="8"/>
      <c r="KP38" s="8"/>
      <c r="KQ38" s="8"/>
      <c r="KR38" s="8"/>
      <c r="KS38" s="8"/>
      <c r="KT38" s="8"/>
      <c r="KU38" s="8"/>
      <c r="KV38" s="8"/>
      <c r="KW38" s="8"/>
      <c r="KX38" s="8"/>
      <c r="KY38" s="8"/>
      <c r="KZ38" s="8"/>
      <c r="LA38" s="8"/>
      <c r="LB38" s="8"/>
      <c r="LC38" s="8"/>
      <c r="LD38" s="8"/>
      <c r="LE38" s="8"/>
    </row>
    <row r="39" spans="2:317" ht="15"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JM39" s="8"/>
      <c r="JN39" s="8"/>
      <c r="JO39" s="8"/>
      <c r="JP39" s="8"/>
      <c r="JQ39" s="8"/>
      <c r="JR39" s="8"/>
      <c r="JS39" s="8"/>
      <c r="JT39" s="8"/>
      <c r="JU39" s="8"/>
      <c r="JV39" s="8"/>
      <c r="JW39" s="8"/>
      <c r="JX39" s="8"/>
      <c r="JY39" s="8"/>
      <c r="JZ39" s="8"/>
      <c r="KA39" s="8"/>
      <c r="KB39" s="8"/>
      <c r="KC39" s="8"/>
      <c r="KD39" s="8"/>
      <c r="KE39" s="8"/>
      <c r="KF39" s="8"/>
      <c r="KG39" s="8"/>
      <c r="KH39" s="8"/>
      <c r="KI39" s="8"/>
      <c r="KJ39" s="8"/>
      <c r="KK39" s="8"/>
      <c r="KL39" s="8"/>
      <c r="KM39" s="8"/>
      <c r="KN39" s="8"/>
      <c r="KO39" s="8"/>
      <c r="KP39" s="8"/>
      <c r="KQ39" s="8"/>
      <c r="KR39" s="8"/>
      <c r="KS39" s="8"/>
      <c r="KT39" s="8"/>
      <c r="KU39" s="8"/>
      <c r="KV39" s="8"/>
      <c r="KW39" s="8"/>
      <c r="KX39" s="8"/>
      <c r="KY39" s="8"/>
      <c r="KZ39" s="8"/>
      <c r="LA39" s="8"/>
      <c r="LB39" s="8"/>
      <c r="LC39" s="8"/>
      <c r="LD39" s="8"/>
      <c r="LE39" s="8"/>
    </row>
  </sheetData>
  <mergeCells count="29">
    <mergeCell ref="AV6:AY6"/>
    <mergeCell ref="BA6:BD6"/>
    <mergeCell ref="BF6:BI6"/>
    <mergeCell ref="AG6:AJ6"/>
    <mergeCell ref="AL6:AO6"/>
    <mergeCell ref="AQ6:AT6"/>
    <mergeCell ref="AB6:AE6"/>
    <mergeCell ref="C6:F6"/>
    <mergeCell ref="H6:K6"/>
    <mergeCell ref="M6:P6"/>
    <mergeCell ref="R6:U6"/>
    <mergeCell ref="W6:Z6"/>
    <mergeCell ref="AX2:BC2"/>
    <mergeCell ref="BE2:BG2"/>
    <mergeCell ref="AX4:BC4"/>
    <mergeCell ref="BE4:BG4"/>
    <mergeCell ref="AL5:AM5"/>
    <mergeCell ref="BF7:BI7"/>
    <mergeCell ref="C7:F7"/>
    <mergeCell ref="H7:K7"/>
    <mergeCell ref="M7:P7"/>
    <mergeCell ref="R7:U7"/>
    <mergeCell ref="W7:Z7"/>
    <mergeCell ref="AB7:AE7"/>
    <mergeCell ref="AG7:AJ7"/>
    <mergeCell ref="AL7:AO7"/>
    <mergeCell ref="AQ7:AT7"/>
    <mergeCell ref="AV7:AY7"/>
    <mergeCell ref="BA7:BD7"/>
  </mergeCells>
  <conditionalFormatting sqref="F8:F38 K8:K38 P8:P38 U8:U38 Z8:Z38 AE8:AE38 AJ8:AJ38 AO8:AO38 AT8:AT38 AY8:AY38 BD8:BD38 BI8:BI38">
    <cfRule type="expression" dxfId="100" priority="18">
      <formula>COUNTIF(dates,INDIRECT(ADDRESS(ROW(),ROUNDUP(COLUMN()/5,0)*5-2,3)))&gt;0</formula>
    </cfRule>
  </conditionalFormatting>
  <conditionalFormatting sqref="AG8:AJ38 M8:N38 P8:P38 AL8:AM38 AO8:AO38 O30:O35 O37:O38 W8:Z38 AB8:AE38 AN9:AN38 AQ8:AT38 AV8:AY38 BA8:BD38 BF8:BI38 H8:K38 C8:F38 O8:O28 R8:U38">
    <cfRule type="expression" dxfId="99" priority="16">
      <formula>INDIRECT(ADDRESS(ROW(),ROUNDUP(COLUMN()/5,0)*5-2,3))&lt;&gt;""</formula>
    </cfRule>
    <cfRule type="expression" dxfId="98" priority="17">
      <formula>WEEKDAY(INDIRECT(ADDRESS(ROW(),ROUNDUP(COLUMN()/5,0)*5-2,3)),2)&gt;=6</formula>
    </cfRule>
  </conditionalFormatting>
  <conditionalFormatting sqref="O37:O38 E8:N38 O8:O35 P8:BH38">
    <cfRule type="containsText" dxfId="97" priority="3" operator="containsText" text="marche">
      <formula>NOT(ISERROR(SEARCH("marche",E8)))</formula>
    </cfRule>
    <cfRule type="containsText" dxfId="96" priority="4" operator="containsText" text="doc">
      <formula>NOT(ISERROR(SEARCH("doc",E8)))</formula>
    </cfRule>
    <cfRule type="containsText" dxfId="95" priority="5" operator="containsText" text="fonte">
      <formula>NOT(ISERROR(SEARCH("fonte",E8)))</formula>
    </cfRule>
    <cfRule type="containsText" dxfId="94" priority="6" operator="containsText" text="velo">
      <formula>NOT(ISERROR(SEARCH("velo",E8)))</formula>
    </cfRule>
    <cfRule type="containsText" dxfId="93" priority="7" operator="containsText" text="Nabila">
      <formula>NOT(ISERROR(SEARCH("Nabila",E8)))</formula>
    </cfRule>
    <cfRule type="containsText" dxfId="92" priority="8" operator="containsText" text="nabila 10h">
      <formula>NOT(ISERROR(SEARCH("nabila 10h",E8)))</formula>
    </cfRule>
    <cfRule type="containsText" dxfId="91" priority="9" operator="containsText" text="FILTRE">
      <formula>NOT(ISERROR(SEARCH("FILTRE",E8)))</formula>
    </cfRule>
    <cfRule type="containsText" dxfId="90" priority="10" operator="containsText" text="congel">
      <formula>NOT(ISERROR(SEARCH("congel",E8)))</formula>
    </cfRule>
    <cfRule type="containsText" dxfId="89" priority="11" operator="containsText" text="dentis">
      <formula>NOT(ISERROR(SEARCH("dentis",E8)))</formula>
    </cfRule>
    <cfRule type="containsText" dxfId="88" priority="12" operator="containsText" text="ok">
      <formula>NOT(ISERROR(SEARCH("ok",E8)))</formula>
    </cfRule>
    <cfRule type="expression" dxfId="87" priority="13">
      <formula>INDIRECT(ADDRESS(ROW(),ROUNDUP(COLUMN()/5,0)*5-2,3))=""</formula>
    </cfRule>
    <cfRule type="containsText" dxfId="86" priority="15" operator="containsText" text="ok">
      <formula>NOT(ISERROR(SEARCH("ok",E8)))</formula>
    </cfRule>
  </conditionalFormatting>
  <conditionalFormatting sqref="O29">
    <cfRule type="expression" dxfId="29" priority="1">
      <formula>INDIRECT(ADDRESS(ROW(),ROUNDUP(COLUMN()/5,0)*5-2,3))&lt;&gt;""</formula>
    </cfRule>
    <cfRule type="expression" dxfId="28" priority="2">
      <formula>WEEKDAY(INDIRECT(ADDRESS(ROW(),ROUNDUP(COLUMN()/5,0)*5-2,3)),2)&gt;=6</formula>
    </cfRule>
  </conditionalFormatting>
  <dataValidations count="2">
    <dataValidation type="whole" allowBlank="1" showDropDown="1" showInputMessage="1" showErrorMessage="1" prompt="Saisissez un mois entre 1 et 12" sqref="BE4:BG4">
      <formula1>1</formula1>
      <formula2>12</formula2>
    </dataValidation>
    <dataValidation type="whole" allowBlank="1" showDropDown="1" showInputMessage="1" showErrorMessage="1" prompt="Saisissez une année entre 1900 et 2200" sqref="BE2:BG2">
      <formula1>1900</formula1>
      <formula2>2200</formula2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Autres depenses</vt:lpstr>
      <vt:lpstr>2024</vt:lpstr>
      <vt:lpstr>annee</vt:lpstr>
      <vt:lpstr>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ericpivo</dc:creator>
  <cp:lastModifiedBy>eric pivo</cp:lastModifiedBy>
  <dcterms:created xsi:type="dcterms:W3CDTF">2009-12-06T11:10:56Z</dcterms:created>
  <dcterms:modified xsi:type="dcterms:W3CDTF">2024-02-08T07:07:29Z</dcterms:modified>
</cp:coreProperties>
</file>