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3655" windowHeight="922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10" i="1"/>
  <c r="C7"/>
  <c r="C4"/>
  <c r="C2"/>
  <c r="B23" s="1"/>
  <c r="C1"/>
  <c r="B24" l="1"/>
  <c r="A24" s="1"/>
  <c r="C25"/>
</calcChain>
</file>

<file path=xl/sharedStrings.xml><?xml version="1.0" encoding="utf-8"?>
<sst xmlns="http://schemas.openxmlformats.org/spreadsheetml/2006/main" count="13" uniqueCount="13">
  <si>
    <t>Date</t>
  </si>
  <si>
    <t>commercant</t>
  </si>
  <si>
    <t>A</t>
  </si>
  <si>
    <t>C</t>
  </si>
  <si>
    <t>D</t>
  </si>
  <si>
    <t>E</t>
  </si>
  <si>
    <t>F</t>
  </si>
  <si>
    <t>G</t>
  </si>
  <si>
    <t>H</t>
  </si>
  <si>
    <t>I</t>
  </si>
  <si>
    <t>J</t>
  </si>
  <si>
    <t>K</t>
  </si>
  <si>
    <t>B</t>
  </si>
</sst>
</file>

<file path=xl/styles.xml><?xml version="1.0" encoding="utf-8"?>
<styleSheet xmlns="http://schemas.openxmlformats.org/spreadsheetml/2006/main">
  <numFmts count="2">
    <numFmt numFmtId="6" formatCode="#,##0\ &quot;€&quot;;[Red]\-#,##0\ &quot;€&quot;"/>
    <numFmt numFmtId="164" formatCode="0#&quot; &quot;##&quot; &quot;##&quot; &quot;##&quot; &quot;##"/>
  </numFmts>
  <fonts count="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0"/>
      <color rgb="FFC0000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rgb="FF002060"/>
      <name val="Calibri"/>
      <family val="2"/>
      <scheme val="minor"/>
    </font>
    <font>
      <b/>
      <sz val="11"/>
      <color rgb="FFFFFF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6DFF8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6" fontId="2" fillId="2" borderId="1" xfId="0" applyNumberFormat="1" applyFont="1" applyFill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center" vertical="center"/>
    </xf>
    <xf numFmtId="2" fontId="3" fillId="2" borderId="2" xfId="0" applyNumberFormat="1" applyFont="1" applyFill="1" applyBorder="1" applyAlignment="1" applyProtection="1">
      <alignment horizontal="center" vertical="center"/>
    </xf>
    <xf numFmtId="16" fontId="4" fillId="3" borderId="3" xfId="0" applyNumberFormat="1" applyFont="1" applyFill="1" applyBorder="1" applyAlignment="1" applyProtection="1">
      <alignment horizontal="center"/>
    </xf>
    <xf numFmtId="2" fontId="5" fillId="4" borderId="4" xfId="0" applyNumberFormat="1" applyFont="1" applyFill="1" applyBorder="1" applyAlignment="1" applyProtection="1">
      <alignment horizontal="center" vertical="center"/>
    </xf>
    <xf numFmtId="2" fontId="6" fillId="5" borderId="5" xfId="0" applyNumberFormat="1" applyFont="1" applyFill="1" applyBorder="1" applyAlignment="1" applyProtection="1">
      <alignment horizontal="center" vertical="center"/>
    </xf>
    <xf numFmtId="16" fontId="4" fillId="3" borderId="6" xfId="0" applyNumberFormat="1" applyFont="1" applyFill="1" applyBorder="1" applyAlignment="1" applyProtection="1">
      <alignment horizontal="center" vertical="center"/>
    </xf>
    <xf numFmtId="2" fontId="5" fillId="4" borderId="7" xfId="0" applyNumberFormat="1" applyFont="1" applyFill="1" applyBorder="1" applyAlignment="1" applyProtection="1">
      <alignment horizontal="center" vertical="center"/>
    </xf>
    <xf numFmtId="2" fontId="6" fillId="5" borderId="7" xfId="0" applyNumberFormat="1" applyFont="1" applyFill="1" applyBorder="1" applyAlignment="1" applyProtection="1">
      <alignment horizontal="center" vertical="center"/>
    </xf>
    <xf numFmtId="16" fontId="4" fillId="6" borderId="6" xfId="0" applyNumberFormat="1" applyFont="1" applyFill="1" applyBorder="1" applyAlignment="1" applyProtection="1">
      <alignment horizontal="center" vertical="center"/>
    </xf>
    <xf numFmtId="2" fontId="5" fillId="4" borderId="3" xfId="0" applyNumberFormat="1" applyFont="1" applyFill="1" applyBorder="1" applyAlignment="1" applyProtection="1">
      <alignment horizontal="center" vertical="center"/>
    </xf>
    <xf numFmtId="2" fontId="6" fillId="5" borderId="6" xfId="0" applyNumberFormat="1" applyFont="1" applyFill="1" applyBorder="1" applyAlignment="1" applyProtection="1">
      <alignment horizontal="center" vertical="center"/>
    </xf>
    <xf numFmtId="2" fontId="6" fillId="5" borderId="4" xfId="0" applyNumberFormat="1" applyFont="1" applyFill="1" applyBorder="1" applyAlignment="1" applyProtection="1">
      <alignment horizontal="center" vertical="center"/>
    </xf>
    <xf numFmtId="2" fontId="1" fillId="7" borderId="8" xfId="0" applyNumberFormat="1" applyFont="1" applyFill="1" applyBorder="1" applyAlignment="1" applyProtection="1">
      <alignment vertical="center"/>
    </xf>
    <xf numFmtId="2" fontId="1" fillId="7" borderId="9" xfId="0" applyNumberFormat="1" applyFont="1" applyFill="1" applyBorder="1" applyAlignment="1" applyProtection="1">
      <alignment horizontal="center" vertical="center"/>
    </xf>
    <xf numFmtId="2" fontId="1" fillId="7" borderId="10" xfId="0" applyNumberFormat="1" applyFont="1" applyFill="1" applyBorder="1" applyAlignment="1" applyProtection="1">
      <alignment horizontal="center" vertical="center"/>
    </xf>
    <xf numFmtId="2" fontId="7" fillId="8" borderId="1" xfId="0" applyNumberFormat="1" applyFont="1" applyFill="1" applyBorder="1" applyAlignment="1" applyProtection="1">
      <alignment horizontal="center"/>
    </xf>
    <xf numFmtId="2" fontId="8" fillId="9" borderId="1" xfId="0" applyNumberFormat="1" applyFont="1" applyFill="1" applyBorder="1" applyAlignment="1" applyProtection="1">
      <alignment horizontal="center"/>
    </xf>
    <xf numFmtId="164" fontId="0" fillId="10" borderId="0" xfId="0" applyNumberFormat="1" applyFill="1" applyBorder="1" applyAlignment="1" applyProtection="1">
      <alignment horizontal="center"/>
    </xf>
    <xf numFmtId="2" fontId="0" fillId="10" borderId="0" xfId="0" applyNumberForma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5"/>
  <sheetViews>
    <sheetView tabSelected="1" workbookViewId="0">
      <selection activeCell="B4" sqref="B4"/>
    </sheetView>
  </sheetViews>
  <sheetFormatPr baseColWidth="10" defaultRowHeight="15"/>
  <cols>
    <col min="2" max="2" width="12" customWidth="1"/>
  </cols>
  <sheetData>
    <row r="1" spans="1:3">
      <c r="A1" s="1" t="s">
        <v>0</v>
      </c>
      <c r="B1" s="2" t="s">
        <v>1</v>
      </c>
      <c r="C1" s="3" t="e">
        <f>#REF!-#REF!-#REF!-325</f>
        <v>#REF!</v>
      </c>
    </row>
    <row r="2" spans="1:3">
      <c r="A2" s="4">
        <v>209.07</v>
      </c>
      <c r="B2" s="5" t="s">
        <v>2</v>
      </c>
      <c r="C2" s="6">
        <f>12.56+17.64+14.7-20+14.2</f>
        <v>39.100000000000009</v>
      </c>
    </row>
    <row r="3" spans="1:3">
      <c r="A3" s="7">
        <v>45135</v>
      </c>
      <c r="B3" s="8" t="s">
        <v>12</v>
      </c>
      <c r="C3" s="9">
        <v>19.670000000000002</v>
      </c>
    </row>
    <row r="4" spans="1:3">
      <c r="A4" s="10">
        <v>45136</v>
      </c>
      <c r="B4" s="8" t="s">
        <v>3</v>
      </c>
      <c r="C4" s="9">
        <f>30+20.1</f>
        <v>50.1</v>
      </c>
    </row>
    <row r="5" spans="1:3">
      <c r="A5" s="7">
        <v>45139</v>
      </c>
      <c r="B5" s="8" t="s">
        <v>4</v>
      </c>
      <c r="C5" s="9">
        <v>20.190000000000001</v>
      </c>
    </row>
    <row r="6" spans="1:3">
      <c r="A6" s="7">
        <v>45142</v>
      </c>
      <c r="B6" s="8" t="s">
        <v>5</v>
      </c>
      <c r="C6" s="9">
        <v>38.53</v>
      </c>
    </row>
    <row r="7" spans="1:3">
      <c r="A7" s="10">
        <v>45143</v>
      </c>
      <c r="B7" s="8" t="s">
        <v>6</v>
      </c>
      <c r="C7" s="9">
        <f>21.2+6.5</f>
        <v>27.7</v>
      </c>
    </row>
    <row r="8" spans="1:3">
      <c r="A8" s="7">
        <v>45144</v>
      </c>
      <c r="B8" s="8" t="s">
        <v>7</v>
      </c>
      <c r="C8" s="9">
        <v>15.11</v>
      </c>
    </row>
    <row r="9" spans="1:3">
      <c r="A9" s="10">
        <v>45145</v>
      </c>
      <c r="B9" s="11" t="s">
        <v>8</v>
      </c>
      <c r="C9" s="9">
        <v>50</v>
      </c>
    </row>
    <row r="10" spans="1:3">
      <c r="A10" s="10">
        <v>45146</v>
      </c>
      <c r="B10" s="8" t="s">
        <v>9</v>
      </c>
      <c r="C10" s="12">
        <f>22+17.4</f>
        <v>39.4</v>
      </c>
    </row>
    <row r="11" spans="1:3">
      <c r="A11" s="7">
        <v>45147</v>
      </c>
      <c r="B11" s="8" t="s">
        <v>10</v>
      </c>
      <c r="C11" s="13">
        <v>12.76</v>
      </c>
    </row>
    <row r="12" spans="1:3">
      <c r="A12" s="7">
        <v>45149</v>
      </c>
      <c r="B12" s="8" t="s">
        <v>11</v>
      </c>
      <c r="C12" s="9">
        <v>76.900000000000006</v>
      </c>
    </row>
    <row r="13" spans="1:3">
      <c r="A13" s="10"/>
      <c r="B13" s="8"/>
      <c r="C13" s="9"/>
    </row>
    <row r="14" spans="1:3">
      <c r="A14" s="10"/>
      <c r="B14" s="8"/>
      <c r="C14" s="9"/>
    </row>
    <row r="15" spans="1:3">
      <c r="A15" s="10"/>
      <c r="B15" s="8"/>
      <c r="C15" s="9"/>
    </row>
    <row r="16" spans="1:3">
      <c r="A16" s="10"/>
      <c r="B16" s="8"/>
      <c r="C16" s="9"/>
    </row>
    <row r="17" spans="1:3">
      <c r="A17" s="10"/>
      <c r="B17" s="8"/>
      <c r="C17" s="9"/>
    </row>
    <row r="18" spans="1:3">
      <c r="A18" s="10"/>
      <c r="B18" s="8"/>
      <c r="C18" s="9"/>
    </row>
    <row r="19" spans="1:3">
      <c r="A19" s="10"/>
      <c r="B19" s="8"/>
      <c r="C19" s="9"/>
    </row>
    <row r="20" spans="1:3">
      <c r="A20" s="10"/>
      <c r="B20" s="8"/>
      <c r="C20" s="9"/>
    </row>
    <row r="21" spans="1:3">
      <c r="A21" s="10"/>
      <c r="B21" s="8"/>
      <c r="C21" s="9"/>
    </row>
    <row r="22" spans="1:3">
      <c r="A22" s="10"/>
      <c r="B22" s="8"/>
      <c r="C22" s="9"/>
    </row>
    <row r="23" spans="1:3">
      <c r="A23" s="14"/>
      <c r="B23" s="15">
        <f>SUM(C2:C20)</f>
        <v>389.45999999999992</v>
      </c>
      <c r="C23" s="16"/>
    </row>
    <row r="24" spans="1:3">
      <c r="A24" s="17" t="e">
        <f>B24+#REF!</f>
        <v>#REF!</v>
      </c>
      <c r="B24" s="18" t="e">
        <f>C1-B23</f>
        <v>#REF!</v>
      </c>
      <c r="C24" s="18"/>
    </row>
    <row r="25" spans="1:3">
      <c r="A25" s="19"/>
      <c r="B25" s="19"/>
      <c r="C25" s="20">
        <f>C2+C3+C5+C6+C8</f>
        <v>132.60000000000002</v>
      </c>
    </row>
  </sheetData>
  <mergeCells count="2">
    <mergeCell ref="B23:C23"/>
    <mergeCell ref="B24:C2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pivo</dc:creator>
  <cp:lastModifiedBy>eric pivo</cp:lastModifiedBy>
  <dcterms:created xsi:type="dcterms:W3CDTF">2023-08-11T14:29:07Z</dcterms:created>
  <dcterms:modified xsi:type="dcterms:W3CDTF">2023-08-11T14:30:46Z</dcterms:modified>
</cp:coreProperties>
</file>