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20b9ee0c7d85b4b/Bureau/"/>
    </mc:Choice>
  </mc:AlternateContent>
  <xr:revisionPtr revIDLastSave="81" documentId="8_{3B689608-C6A5-4D19-A885-2BDDC0DA5C20}" xr6:coauthVersionLast="47" xr6:coauthVersionMax="47" xr10:uidLastSave="{80676D29-D11F-4BCB-86E1-BFDA82F4185A}"/>
  <bookViews>
    <workbookView xWindow="-108" yWindow="-108" windowWidth="23256" windowHeight="13176" xr2:uid="{D1DECF8F-C01E-44C0-B726-88E969091AE9}"/>
  </bookViews>
  <sheets>
    <sheet name="CLASSES &amp; PERIODES" sheetId="2" r:id="rId1"/>
    <sheet name="Feuil1" sheetId="3" r:id="rId2"/>
  </sheets>
  <externalReferences>
    <externalReference r:id="rId3"/>
  </externalReferences>
  <definedNames>
    <definedName name="_xlnm._FilterDatabase" localSheetId="0" hidden="1">'CLASSES &amp; PERIODES'!$D$8:$H$8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NNEES">Feuil1!$B$5:$B$8</definedName>
    <definedName name="ANNEES_2_COL">[1]SETUP!$D$5:$E$15</definedName>
    <definedName name="BD_INSCR_PACK_EXPERT">'[1]BD INSCRIPTION'!$K:$K</definedName>
    <definedName name="BD_INSCR_PACK_EXPERTMN">'[1]BD INSCRIPTION'!$L:$L</definedName>
    <definedName name="BD_INSCRIPTION_COL_CLASSE">'[1]BD INSCRIPTION'!$F:$F</definedName>
    <definedName name="BD_INSCRIPTION_COL_NB">'[1]BD INSCRIPTION'!$B:$B</definedName>
    <definedName name="CELL_ANNEE">'[1]NB PAR SEMAINE'!$C$5</definedName>
    <definedName name="CLASSES_COL_CA_TOTAL" localSheetId="0">'CLASSES &amp; PERIODES'!#REF!</definedName>
    <definedName name="CLASSES_COL_CA_TOTAL">'[1]CLASSES &amp; OBJECTIFS'!$R:$R</definedName>
    <definedName name="CLASSES_COL_FILIERE" localSheetId="0">'CLASSES &amp; PERIODES'!$E:$E</definedName>
    <definedName name="CLASSES_COL_FILIERE">'[1]CLASSES &amp; OBJECTIFS'!$E:$E</definedName>
    <definedName name="CLASSES_COL_INSCRITS" localSheetId="0">'CLASSES &amp; PERIODES'!#REF!</definedName>
    <definedName name="CLASSES_COL_INSCRITS">'[1]CLASSES &amp; OBJECTIFS'!$H:$H</definedName>
    <definedName name="CLASSES_COL_PRIX_COURS" localSheetId="0">'CLASSES &amp; PERIODES'!#REF!</definedName>
    <definedName name="CLASSES_DATE_DEBUT" localSheetId="0">'CLASSES &amp; PERIODES'!$F:$F</definedName>
    <definedName name="CLASSES_DATE_DEBUT">'[1]CLASSES &amp; OBJECTIFS'!$F:$F</definedName>
    <definedName name="CLASSES_DATE_FIN" localSheetId="0">'CLASSES &amp; PERIODES'!$G:$G</definedName>
    <definedName name="CLASSES_DATE_FIN">'[1]CLASSES &amp; OBJECTIFS'!$G:$G</definedName>
    <definedName name="classesPeriodesBdHorsSem">'CLASSES &amp; PERIODES'!$D$8:$H$141</definedName>
    <definedName name="classesPeriodesHeaders">'CLASSES &amp; PERIODES'!$D$8:$H$8</definedName>
    <definedName name="INSCRIPTION_CELL_DATE">[1]INSCRIPTION!$C$5</definedName>
    <definedName name="LISTES_FILIERES">[1]SETUP!#REF!</definedName>
    <definedName name="MOIS">Feuil1!$D$5:$D$17</definedName>
    <definedName name="PARA_LST_chemins">[1]PARAMETRES!$D$11:$D$18</definedName>
    <definedName name="SEMAINES">Feuil1!$F$5:$F$58</definedName>
    <definedName name="v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2" l="1"/>
  <c r="H14" i="2"/>
  <c r="H13" i="2"/>
  <c r="H12" i="2"/>
  <c r="H11" i="2"/>
  <c r="H10" i="2"/>
  <c r="H9" i="2"/>
  <c r="J1" i="2" l="1"/>
  <c r="I2" i="2"/>
  <c r="K1" i="2" l="1"/>
  <c r="J2" i="2"/>
  <c r="L1" i="2" l="1"/>
  <c r="K2" i="2"/>
  <c r="M1" i="2" l="1"/>
  <c r="L2" i="2"/>
  <c r="N1" i="2" l="1"/>
  <c r="M2" i="2"/>
  <c r="N2" i="2" l="1"/>
  <c r="O1" i="2"/>
  <c r="O2" i="2" l="1"/>
  <c r="P1" i="2"/>
  <c r="P2" i="2" l="1"/>
  <c r="Q1" i="2"/>
  <c r="Q2" i="2" l="1"/>
  <c r="R1" i="2"/>
  <c r="R2" i="2" l="1"/>
  <c r="S1" i="2"/>
  <c r="S2" i="2" l="1"/>
  <c r="T1" i="2"/>
  <c r="U1" i="2" l="1"/>
  <c r="T2" i="2"/>
  <c r="V1" i="2" l="1"/>
  <c r="U2" i="2"/>
  <c r="W1" i="2" l="1"/>
  <c r="V2" i="2"/>
  <c r="X1" i="2" l="1"/>
  <c r="W2" i="2"/>
  <c r="Y1" i="2" l="1"/>
  <c r="X2" i="2"/>
  <c r="Z1" i="2" l="1"/>
  <c r="Y2" i="2"/>
  <c r="AA1" i="2" l="1"/>
  <c r="Z2" i="2"/>
  <c r="AB1" i="2" l="1"/>
  <c r="AA2" i="2"/>
  <c r="AC1" i="2" l="1"/>
  <c r="AB2" i="2"/>
  <c r="AD1" i="2" l="1"/>
  <c r="AC2" i="2"/>
  <c r="AD2" i="2" l="1"/>
  <c r="AE1" i="2"/>
  <c r="AE2" i="2" l="1"/>
  <c r="AF1" i="2"/>
  <c r="AF2" i="2" l="1"/>
  <c r="AG1" i="2"/>
  <c r="AG2" i="2" l="1"/>
  <c r="AH1" i="2"/>
  <c r="AH2" i="2" l="1"/>
  <c r="AI1" i="2"/>
  <c r="AJ1" i="2" s="1"/>
  <c r="AI2" i="2" l="1"/>
  <c r="AK1" i="2" l="1"/>
  <c r="AJ2" i="2"/>
  <c r="AL1" i="2" l="1"/>
  <c r="AK2" i="2"/>
  <c r="AM1" i="2" l="1"/>
  <c r="AL2" i="2"/>
  <c r="AN1" i="2" l="1"/>
  <c r="AM2" i="2"/>
  <c r="AO1" i="2" l="1"/>
  <c r="AN2" i="2"/>
  <c r="AP1" i="2" l="1"/>
  <c r="AO2" i="2"/>
  <c r="AQ1" i="2" l="1"/>
  <c r="AP2" i="2"/>
  <c r="AR1" i="2" l="1"/>
  <c r="AQ2" i="2"/>
  <c r="AS1" i="2" l="1"/>
  <c r="AR2" i="2"/>
  <c r="AT1" i="2" l="1"/>
  <c r="AS2" i="2"/>
  <c r="AT2" i="2" l="1"/>
  <c r="AU1" i="2"/>
  <c r="AU2" i="2" l="1"/>
  <c r="AV1" i="2"/>
  <c r="AV2" i="2" l="1"/>
  <c r="AW1" i="2"/>
  <c r="AW2" i="2" l="1"/>
  <c r="AX1" i="2"/>
  <c r="AX2" i="2" l="1"/>
  <c r="AY1" i="2"/>
  <c r="AY2" i="2" l="1"/>
  <c r="AZ1" i="2"/>
  <c r="BA1" i="2" l="1"/>
  <c r="AZ2" i="2"/>
  <c r="BB1" i="2" l="1"/>
  <c r="BA2" i="2"/>
  <c r="BC1" i="2" l="1"/>
  <c r="BB2" i="2"/>
  <c r="BD1" i="2" l="1"/>
  <c r="BC2" i="2"/>
  <c r="BE1" i="2" l="1"/>
  <c r="BD2" i="2"/>
  <c r="BF1" i="2" l="1"/>
  <c r="BE2" i="2"/>
  <c r="BG1" i="2" l="1"/>
  <c r="BF2" i="2"/>
  <c r="BH1" i="2" l="1"/>
  <c r="BG2" i="2"/>
  <c r="BI1" i="2" l="1"/>
  <c r="BH2" i="2"/>
  <c r="BJ1" i="2" l="1"/>
  <c r="BI2" i="2"/>
  <c r="BJ2" i="2" l="1"/>
  <c r="BK1" i="2"/>
  <c r="BK2" i="2" l="1"/>
  <c r="BL1" i="2"/>
  <c r="BL2" i="2" l="1"/>
  <c r="BM1" i="2"/>
  <c r="BM2" i="2" l="1"/>
  <c r="BN1" i="2"/>
  <c r="BN2" i="2" l="1"/>
  <c r="BO1" i="2"/>
  <c r="BO2" i="2" l="1"/>
  <c r="BP1" i="2"/>
  <c r="BQ1" i="2" l="1"/>
  <c r="BP2" i="2"/>
  <c r="BR1" i="2" l="1"/>
  <c r="BQ2" i="2"/>
  <c r="BS1" i="2" l="1"/>
  <c r="BR2" i="2"/>
  <c r="BT1" i="2" l="1"/>
  <c r="BS2" i="2"/>
  <c r="BU1" i="2" l="1"/>
  <c r="BT2" i="2"/>
  <c r="BV1" i="2" l="1"/>
  <c r="BU2" i="2"/>
  <c r="BW1" i="2" l="1"/>
  <c r="BV2" i="2"/>
  <c r="BX1" i="2" l="1"/>
  <c r="BW2" i="2"/>
  <c r="BY1" i="2" l="1"/>
  <c r="BX2" i="2"/>
  <c r="BZ1" i="2" l="1"/>
  <c r="BY2" i="2"/>
  <c r="BZ2" i="2" l="1"/>
  <c r="CA1" i="2"/>
  <c r="CA2" i="2" l="1"/>
  <c r="CB1" i="2"/>
  <c r="CB2" i="2" l="1"/>
  <c r="CC1" i="2"/>
  <c r="CC2" i="2" l="1"/>
  <c r="CD1" i="2"/>
  <c r="CD2" i="2" l="1"/>
  <c r="CE1" i="2"/>
  <c r="CE2" i="2" l="1"/>
  <c r="CF1" i="2"/>
  <c r="CG1" i="2" l="1"/>
  <c r="CF2" i="2"/>
  <c r="CH1" i="2" l="1"/>
  <c r="CG2" i="2"/>
  <c r="CI1" i="2" l="1"/>
  <c r="CH2" i="2"/>
  <c r="CJ1" i="2" l="1"/>
  <c r="CI2" i="2"/>
  <c r="CK1" i="2" l="1"/>
  <c r="CJ2" i="2"/>
  <c r="CL1" i="2" l="1"/>
  <c r="CK2" i="2"/>
  <c r="CM1" i="2" l="1"/>
  <c r="CL2" i="2"/>
  <c r="CN1" i="2" l="1"/>
  <c r="CM2" i="2"/>
  <c r="CO1" i="2" l="1"/>
  <c r="CN2" i="2"/>
  <c r="CP1" i="2" l="1"/>
  <c r="CO2" i="2"/>
  <c r="CP2" i="2" l="1"/>
  <c r="CQ1" i="2"/>
  <c r="CQ2" i="2" l="1"/>
  <c r="CR1" i="2"/>
  <c r="CR2" i="2" l="1"/>
  <c r="CS1" i="2"/>
  <c r="CS2" i="2" l="1"/>
  <c r="CT1" i="2"/>
  <c r="CT2" i="2" l="1"/>
  <c r="CU1" i="2"/>
  <c r="CU2" i="2" l="1"/>
  <c r="CV1" i="2"/>
  <c r="CW1" i="2" l="1"/>
  <c r="CV2" i="2"/>
  <c r="CX1" i="2" l="1"/>
  <c r="CW2" i="2"/>
  <c r="CY1" i="2" l="1"/>
  <c r="CX2" i="2"/>
  <c r="CZ1" i="2" l="1"/>
  <c r="CY2" i="2"/>
  <c r="DA1" i="2" l="1"/>
  <c r="CZ2" i="2"/>
  <c r="DB1" i="2" l="1"/>
  <c r="DA2" i="2"/>
  <c r="DC1" i="2" l="1"/>
  <c r="DB2" i="2"/>
  <c r="DD1" i="2" l="1"/>
  <c r="DC2" i="2"/>
  <c r="DE1" i="2" l="1"/>
  <c r="DD2" i="2"/>
  <c r="DF1" i="2" l="1"/>
  <c r="DE2" i="2"/>
  <c r="DF2" i="2" l="1"/>
  <c r="DG1" i="2"/>
  <c r="DG2" i="2" l="1"/>
  <c r="DH1" i="2"/>
  <c r="DH2" i="2" l="1"/>
  <c r="DI1" i="2"/>
  <c r="DI2" i="2" l="1"/>
  <c r="DJ1" i="2"/>
  <c r="DJ2" i="2" l="1"/>
  <c r="DK1" i="2"/>
  <c r="DK2" i="2" l="1"/>
  <c r="DL1" i="2"/>
  <c r="DM1" i="2" l="1"/>
  <c r="DL2" i="2"/>
  <c r="DN1" i="2" l="1"/>
  <c r="DM2" i="2"/>
  <c r="DO1" i="2" l="1"/>
  <c r="DN2" i="2"/>
  <c r="DP1" i="2" l="1"/>
  <c r="DO2" i="2"/>
  <c r="DQ1" i="2" l="1"/>
  <c r="DP2" i="2"/>
  <c r="DR1" i="2" l="1"/>
  <c r="DQ2" i="2"/>
  <c r="DS1" i="2" l="1"/>
  <c r="DR2" i="2"/>
  <c r="DT1" i="2" l="1"/>
  <c r="DS2" i="2"/>
  <c r="DU1" i="2" l="1"/>
  <c r="DT2" i="2"/>
  <c r="DV1" i="2" l="1"/>
  <c r="DU2" i="2"/>
  <c r="DV2" i="2" l="1"/>
  <c r="DW1" i="2"/>
  <c r="DW2" i="2" l="1"/>
  <c r="DX1" i="2"/>
  <c r="DX2" i="2" l="1"/>
  <c r="DY1" i="2"/>
  <c r="DY2" i="2" l="1"/>
  <c r="DZ1" i="2"/>
  <c r="DZ2" i="2" l="1"/>
  <c r="EA1" i="2"/>
  <c r="EA2" i="2" l="1"/>
  <c r="EB1" i="2"/>
  <c r="EC1" i="2" l="1"/>
  <c r="EB2" i="2"/>
  <c r="ED1" i="2" l="1"/>
  <c r="EC2" i="2"/>
  <c r="EE1" i="2" l="1"/>
  <c r="ED2" i="2"/>
  <c r="EF1" i="2" l="1"/>
  <c r="EE2" i="2"/>
  <c r="EG1" i="2" l="1"/>
  <c r="EF2" i="2"/>
  <c r="EH1" i="2" l="1"/>
  <c r="EG2" i="2"/>
  <c r="EI1" i="2" l="1"/>
  <c r="EH2" i="2"/>
  <c r="EJ1" i="2" l="1"/>
  <c r="EI2" i="2"/>
  <c r="EK1" i="2" l="1"/>
  <c r="EJ2" i="2"/>
  <c r="EL1" i="2" l="1"/>
  <c r="EK2" i="2"/>
  <c r="EL2" i="2" l="1"/>
  <c r="EM1" i="2"/>
  <c r="EM2" i="2" l="1"/>
  <c r="EN1" i="2"/>
  <c r="EN2" i="2" l="1"/>
  <c r="EO1" i="2"/>
  <c r="EO2" i="2" l="1"/>
  <c r="EP1" i="2"/>
  <c r="EP2" i="2" l="1"/>
  <c r="EQ1" i="2"/>
  <c r="EQ2" i="2" l="1"/>
  <c r="ER1" i="2"/>
  <c r="ES1" i="2" l="1"/>
  <c r="ER2" i="2"/>
  <c r="ET1" i="2" l="1"/>
  <c r="ES2" i="2"/>
  <c r="EU1" i="2" l="1"/>
  <c r="ET2" i="2"/>
  <c r="EV1" i="2" l="1"/>
  <c r="EU2" i="2"/>
  <c r="EW1" i="2" l="1"/>
  <c r="EV2" i="2"/>
  <c r="EX1" i="2" l="1"/>
  <c r="EW2" i="2"/>
  <c r="EY1" i="2" l="1"/>
  <c r="EX2" i="2"/>
  <c r="EZ1" i="2" l="1"/>
  <c r="EY2" i="2"/>
  <c r="FA1" i="2" l="1"/>
  <c r="EZ2" i="2"/>
  <c r="FB1" i="2" l="1"/>
  <c r="FA2" i="2"/>
  <c r="FB2" i="2" l="1"/>
  <c r="FC1" i="2"/>
  <c r="FC2" i="2" l="1"/>
  <c r="FD1" i="2"/>
  <c r="FD2" i="2" l="1"/>
  <c r="FE1" i="2"/>
  <c r="FE2" i="2" l="1"/>
  <c r="FF1" i="2"/>
  <c r="FF2" i="2" l="1"/>
  <c r="FG1" i="2"/>
  <c r="FG2" i="2" l="1"/>
  <c r="FH1" i="2"/>
  <c r="FI1" i="2" l="1"/>
  <c r="FH2" i="2"/>
  <c r="FJ1" i="2" l="1"/>
  <c r="FI2" i="2"/>
  <c r="FK1" i="2" l="1"/>
  <c r="FJ2" i="2"/>
  <c r="FL1" i="2" l="1"/>
  <c r="FK2" i="2"/>
  <c r="FM1" i="2" l="1"/>
  <c r="FL2" i="2"/>
  <c r="FN1" i="2" l="1"/>
  <c r="FM2" i="2"/>
  <c r="FO1" i="2" l="1"/>
  <c r="FN2" i="2"/>
  <c r="FP1" i="2" l="1"/>
  <c r="FO2" i="2"/>
  <c r="FQ1" i="2" l="1"/>
  <c r="FP2" i="2"/>
  <c r="FR1" i="2" l="1"/>
  <c r="FQ2" i="2"/>
  <c r="FR2" i="2" l="1"/>
  <c r="FS1" i="2"/>
  <c r="FS2" i="2" l="1"/>
  <c r="FT1" i="2"/>
  <c r="FT2" i="2" l="1"/>
  <c r="FU1" i="2"/>
  <c r="FU2" i="2" l="1"/>
  <c r="FV1" i="2"/>
  <c r="FV2" i="2" l="1"/>
  <c r="FW1" i="2"/>
  <c r="FW2" i="2" l="1"/>
  <c r="FX1" i="2"/>
  <c r="FY1" i="2" l="1"/>
  <c r="FX2" i="2"/>
  <c r="FZ1" i="2" l="1"/>
  <c r="FY2" i="2"/>
  <c r="GA1" i="2" l="1"/>
  <c r="FZ2" i="2"/>
  <c r="GB1" i="2" l="1"/>
  <c r="GA2" i="2"/>
  <c r="GC1" i="2" l="1"/>
  <c r="GB2" i="2"/>
  <c r="GD1" i="2" l="1"/>
  <c r="GC2" i="2"/>
  <c r="GE1" i="2" l="1"/>
  <c r="GD2" i="2"/>
  <c r="GF1" i="2" l="1"/>
  <c r="GE2" i="2"/>
  <c r="GG1" i="2" l="1"/>
  <c r="GF2" i="2"/>
  <c r="GH1" i="2" l="1"/>
  <c r="GG2" i="2"/>
  <c r="GH2" i="2" l="1"/>
  <c r="GI1" i="2"/>
  <c r="GI2" i="2" l="1"/>
  <c r="GJ1" i="2"/>
  <c r="GJ2" i="2" l="1"/>
  <c r="GK1" i="2"/>
  <c r="GK2" i="2" l="1"/>
  <c r="GL1" i="2"/>
  <c r="GL2" i="2" l="1"/>
  <c r="GM1" i="2"/>
  <c r="GM2" i="2" l="1"/>
  <c r="GN1" i="2"/>
  <c r="GO1" i="2" l="1"/>
  <c r="GN2" i="2"/>
  <c r="GP1" i="2" l="1"/>
  <c r="GO2" i="2"/>
  <c r="GQ1" i="2" l="1"/>
  <c r="GP2" i="2"/>
  <c r="GR1" i="2" l="1"/>
  <c r="GQ2" i="2"/>
  <c r="GS1" i="2" l="1"/>
  <c r="GR2" i="2"/>
  <c r="GT1" i="2" l="1"/>
  <c r="GS2" i="2"/>
  <c r="GU1" i="2" l="1"/>
  <c r="GT2" i="2"/>
  <c r="GV1" i="2" l="1"/>
  <c r="GU2" i="2"/>
  <c r="GW1" i="2" l="1"/>
  <c r="GV2" i="2"/>
  <c r="GX1" i="2" l="1"/>
  <c r="GW2" i="2"/>
  <c r="GX2" i="2" l="1"/>
  <c r="GY1" i="2"/>
  <c r="GY2" i="2" l="1"/>
  <c r="GZ1" i="2"/>
  <c r="GZ2" i="2" l="1"/>
  <c r="HA1" i="2"/>
  <c r="HA2" i="2" l="1"/>
  <c r="HB1" i="2"/>
  <c r="HB2" i="2" l="1"/>
  <c r="HC1" i="2"/>
  <c r="HC2" i="2" l="1"/>
  <c r="HD1" i="2"/>
  <c r="HE1" i="2" l="1"/>
  <c r="HD2" i="2"/>
  <c r="HF1" i="2" l="1"/>
  <c r="HE2" i="2"/>
  <c r="HG1" i="2" l="1"/>
  <c r="HF2" i="2"/>
  <c r="HH1" i="2" l="1"/>
  <c r="HG2" i="2"/>
  <c r="HI1" i="2" l="1"/>
  <c r="HH2" i="2"/>
  <c r="HJ1" i="2" l="1"/>
  <c r="HI2" i="2"/>
  <c r="HK1" i="2" l="1"/>
  <c r="HJ2" i="2"/>
  <c r="HL1" i="2" l="1"/>
  <c r="HK2" i="2"/>
  <c r="HM1" i="2" l="1"/>
  <c r="HL2" i="2"/>
  <c r="HN1" i="2" l="1"/>
  <c r="HM2" i="2"/>
  <c r="HN2" i="2" l="1"/>
  <c r="HO1" i="2"/>
  <c r="HO2" i="2" l="1"/>
  <c r="HP1" i="2"/>
  <c r="HP2" i="2" l="1"/>
  <c r="HQ1" i="2"/>
  <c r="HQ2" i="2" l="1"/>
  <c r="HR1" i="2"/>
  <c r="HR2" i="2" l="1"/>
  <c r="HS1" i="2"/>
  <c r="HS2" i="2" l="1"/>
  <c r="HT1" i="2"/>
  <c r="HU1" i="2" l="1"/>
  <c r="HT2" i="2"/>
  <c r="HV1" i="2" l="1"/>
  <c r="HU2" i="2"/>
  <c r="HW1" i="2" l="1"/>
  <c r="HV2" i="2"/>
  <c r="HX1" i="2" l="1"/>
  <c r="HW2" i="2"/>
  <c r="HY1" i="2" l="1"/>
  <c r="HX2" i="2"/>
  <c r="HZ1" i="2" l="1"/>
  <c r="HY2" i="2"/>
  <c r="IA1" i="2" l="1"/>
  <c r="HZ2" i="2"/>
  <c r="IB1" i="2" l="1"/>
  <c r="IA2" i="2"/>
  <c r="IC1" i="2" l="1"/>
  <c r="IB2" i="2"/>
  <c r="ID1" i="2" l="1"/>
  <c r="IC2" i="2"/>
  <c r="ID2" i="2" l="1"/>
  <c r="IE1" i="2"/>
  <c r="IE2" i="2" l="1"/>
  <c r="IF1" i="2"/>
  <c r="IF2" i="2" l="1"/>
  <c r="IG1" i="2"/>
  <c r="IG2" i="2" l="1"/>
  <c r="IH1" i="2"/>
  <c r="IH2" i="2" s="1"/>
</calcChain>
</file>

<file path=xl/sharedStrings.xml><?xml version="1.0" encoding="utf-8"?>
<sst xmlns="http://schemas.openxmlformats.org/spreadsheetml/2006/main" count="33" uniqueCount="25">
  <si>
    <t>dates&gt;&gt;</t>
  </si>
  <si>
    <t>mois&gt;&gt;</t>
  </si>
  <si>
    <t>RESSOURCES HUMAINES</t>
  </si>
  <si>
    <t>semaines&gt;&gt;</t>
  </si>
  <si>
    <t>Classes</t>
  </si>
  <si>
    <t>Filières</t>
  </si>
  <si>
    <t>Date lancement cours</t>
  </si>
  <si>
    <t>Date fin cours</t>
  </si>
  <si>
    <t>TOTAL PERIODES</t>
  </si>
  <si>
    <t>L'entretien de recrutement</t>
  </si>
  <si>
    <t>MANAGEMENT ET LEADERSHIP</t>
  </si>
  <si>
    <t>Anticiper et gérer les conflits</t>
  </si>
  <si>
    <t>Dynamique et cohésion d'équipe</t>
  </si>
  <si>
    <t>Affirmation de soi</t>
  </si>
  <si>
    <t>Révolution digitale</t>
  </si>
  <si>
    <t>Employabilité</t>
  </si>
  <si>
    <t>Déléguer et responsabiliser</t>
  </si>
  <si>
    <t>Classe &amp; filière</t>
  </si>
  <si>
    <t>Année</t>
  </si>
  <si>
    <t>Mois</t>
  </si>
  <si>
    <t>Semaine</t>
  </si>
  <si>
    <t>Annees</t>
  </si>
  <si>
    <t>Semaines</t>
  </si>
  <si>
    <t>Total périodes (selon année et mois choisi)</t>
  </si>
  <si>
    <t>Total périodes semaine choisie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</si>
</sst>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 ;_ * \-#,##0.00_ ;_ * &quot;-&quot;??_ ;_ @_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6" fillId="0" borderId="0"/>
  </cellStyleXfs>
  <cellXfs count="19">
    <xf numFmtId="0" fontId="0" fillId="0" borderId="0" xfId="0"/>
    <xf numFmtId="0" fontId="0" fillId="2" borderId="0" xfId="0" applyFill="1"/>
    <xf numFmtId="0" fontId="2" fillId="2" borderId="0" xfId="0" applyFont="1" applyFill="1"/>
    <xf numFmtId="14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3" borderId="0" xfId="0" applyFont="1" applyFill="1" applyAlignment="1">
      <alignment vertical="top"/>
    </xf>
    <xf numFmtId="0" fontId="4" fillId="3" borderId="0" xfId="0" applyFont="1" applyFill="1" applyAlignment="1">
      <alignment vertical="top" wrapText="1"/>
    </xf>
    <xf numFmtId="0" fontId="4" fillId="2" borderId="1" xfId="0" applyFont="1" applyFill="1" applyBorder="1" applyAlignment="1">
      <alignment horizontal="center" vertical="top"/>
    </xf>
    <xf numFmtId="0" fontId="4" fillId="2" borderId="0" xfId="0" applyFont="1" applyFill="1" applyAlignment="1">
      <alignment vertical="top"/>
    </xf>
    <xf numFmtId="14" fontId="0" fillId="0" borderId="0" xfId="0" applyNumberFormat="1"/>
    <xf numFmtId="0" fontId="0" fillId="2" borderId="2" xfId="0" applyFill="1" applyBorder="1"/>
    <xf numFmtId="0" fontId="0" fillId="2" borderId="3" xfId="0" applyFill="1" applyBorder="1"/>
    <xf numFmtId="0" fontId="0" fillId="2" borderId="1" xfId="0" applyFill="1" applyBorder="1"/>
    <xf numFmtId="0" fontId="0" fillId="0" borderId="1" xfId="0" applyBorder="1"/>
    <xf numFmtId="0" fontId="0" fillId="4" borderId="1" xfId="0" applyFill="1" applyBorder="1"/>
    <xf numFmtId="0" fontId="1" fillId="3" borderId="1" xfId="0" applyFont="1" applyFill="1" applyBorder="1" applyAlignment="1">
      <alignment vertical="top"/>
    </xf>
    <xf numFmtId="0" fontId="7" fillId="3" borderId="1" xfId="0" applyFont="1" applyFill="1" applyBorder="1" applyAlignment="1">
      <alignment vertical="top" wrapText="1"/>
    </xf>
    <xf numFmtId="0" fontId="1" fillId="5" borderId="1" xfId="0" applyFont="1" applyFill="1" applyBorder="1"/>
    <xf numFmtId="0" fontId="1" fillId="3" borderId="1" xfId="0" applyFont="1" applyFill="1" applyBorder="1" applyAlignment="1">
      <alignment vertical="top" wrapText="1"/>
    </xf>
  </cellXfs>
  <cellStyles count="3">
    <cellStyle name="Milliers 2" xfId="1" xr:uid="{11E6092B-0658-4BC1-A7E5-1057FBC7AD1E}"/>
    <cellStyle name="Normal" xfId="0" builtinId="0"/>
    <cellStyle name="Normal 2" xfId="2" xr:uid="{CB5B1ED7-264F-4782-8A62-BFD8CA888C64}"/>
  </cellStyles>
  <dxfs count="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dol\Dropbox\MANDAT%20IG\CURSUSFORMATION\cursus%20ex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INSCRIPTION"/>
      <sheetName val="BD INSCRIPTION"/>
      <sheetName val="NB PAR SEMAINE"/>
      <sheetName val="CLASSES &amp; OBJECTIFS"/>
      <sheetName val="CLASSES &amp; PERIODES"/>
      <sheetName val="AN-N-1"/>
      <sheetName val="AN-N-2"/>
      <sheetName val="CA MOIS"/>
      <sheetName val="CA SEMAINES"/>
      <sheetName val="TABLEAU DE BORD"/>
      <sheetName val="COCKPIT GRAPH"/>
      <sheetName val="PARAMETRES"/>
      <sheetName val="SETUP"/>
      <sheetName val="COPYRIGHT"/>
      <sheetName val="ADMIN"/>
    </sheetNames>
    <sheetDataSet>
      <sheetData sheetId="0" refreshError="1"/>
      <sheetData sheetId="1">
        <row r="5">
          <cell r="C5">
            <v>44411</v>
          </cell>
        </row>
      </sheetData>
      <sheetData sheetId="2">
        <row r="6">
          <cell r="B6" t="str">
            <v>Nb. d'inscriptions</v>
          </cell>
          <cell r="F6" t="str">
            <v>Classe</v>
          </cell>
          <cell r="K6" t="str">
            <v>Pack Expert +</v>
          </cell>
          <cell r="L6" t="str">
            <v>Pack Expert + MN</v>
          </cell>
        </row>
        <row r="7">
          <cell r="B7">
            <v>4</v>
          </cell>
          <cell r="F7" t="str">
            <v>INTRA</v>
          </cell>
          <cell r="K7" t="b">
            <v>1</v>
          </cell>
          <cell r="L7" t="b">
            <v>0</v>
          </cell>
        </row>
        <row r="8">
          <cell r="B8">
            <v>2</v>
          </cell>
          <cell r="F8" t="str">
            <v>ESECO21</v>
          </cell>
          <cell r="K8" t="b">
            <v>1</v>
          </cell>
          <cell r="L8" t="b">
            <v>0</v>
          </cell>
        </row>
        <row r="9">
          <cell r="B9">
            <v>2</v>
          </cell>
          <cell r="F9" t="str">
            <v>BFSFC21-24-G</v>
          </cell>
          <cell r="K9" t="b">
            <v>1</v>
          </cell>
          <cell r="L9" t="b">
            <v>0</v>
          </cell>
        </row>
        <row r="10">
          <cell r="B10">
            <v>3</v>
          </cell>
          <cell r="F10" t="str">
            <v>BFSFC21-24-L</v>
          </cell>
          <cell r="K10" t="b">
            <v>0</v>
          </cell>
          <cell r="L10" t="b">
            <v>1</v>
          </cell>
        </row>
        <row r="11">
          <cell r="B11">
            <v>3</v>
          </cell>
          <cell r="F11" t="str">
            <v>BFSFC21-24-L-J</v>
          </cell>
          <cell r="K11" t="b">
            <v>1</v>
          </cell>
          <cell r="L11" t="b">
            <v>0</v>
          </cell>
        </row>
        <row r="12">
          <cell r="B12">
            <v>1</v>
          </cell>
          <cell r="F12" t="str">
            <v>BFSFC21-24-M</v>
          </cell>
          <cell r="K12" t="b">
            <v>1</v>
          </cell>
          <cell r="L12" t="b">
            <v>0</v>
          </cell>
        </row>
        <row r="13">
          <cell r="B13">
            <v>1</v>
          </cell>
          <cell r="F13" t="str">
            <v>DFEFC21-23-RG</v>
          </cell>
          <cell r="K13" t="b">
            <v>0</v>
          </cell>
          <cell r="L13" t="b">
            <v>1</v>
          </cell>
        </row>
        <row r="14">
          <cell r="B14">
            <v>1</v>
          </cell>
          <cell r="F14" t="str">
            <v>DFEFC21-23-RL</v>
          </cell>
          <cell r="K14" t="b">
            <v>1</v>
          </cell>
          <cell r="L14" t="b">
            <v>0</v>
          </cell>
        </row>
        <row r="15">
          <cell r="B15">
            <v>3</v>
          </cell>
          <cell r="F15" t="str">
            <v>DFEFC21-24-L</v>
          </cell>
          <cell r="K15" t="b">
            <v>1</v>
          </cell>
          <cell r="L15" t="b">
            <v>0</v>
          </cell>
        </row>
        <row r="16">
          <cell r="B16">
            <v>1</v>
          </cell>
          <cell r="F16" t="str">
            <v>CSPE 21-N</v>
          </cell>
          <cell r="K16" t="b">
            <v>1</v>
          </cell>
          <cell r="L16" t="b">
            <v>0</v>
          </cell>
        </row>
        <row r="17">
          <cell r="B17">
            <v>2</v>
          </cell>
          <cell r="F17" t="str">
            <v>CSPE 21-M</v>
          </cell>
          <cell r="K17" t="b">
            <v>0</v>
          </cell>
          <cell r="L17" t="b">
            <v>0</v>
          </cell>
        </row>
        <row r="18">
          <cell r="B18">
            <v>2</v>
          </cell>
          <cell r="F18" t="str">
            <v>CSPE 21-2J-L</v>
          </cell>
          <cell r="K18" t="b">
            <v>0</v>
          </cell>
          <cell r="L18" t="b">
            <v>1</v>
          </cell>
        </row>
        <row r="19">
          <cell r="B19">
            <v>2</v>
          </cell>
          <cell r="F19" t="str">
            <v>CSPE 21-2S-L</v>
          </cell>
          <cell r="K19" t="b">
            <v>1</v>
          </cell>
          <cell r="L19" t="b">
            <v>0</v>
          </cell>
        </row>
        <row r="20">
          <cell r="B20">
            <v>1</v>
          </cell>
          <cell r="F20" t="str">
            <v>TQG1 21-2-L</v>
          </cell>
          <cell r="K20" t="b">
            <v>1</v>
          </cell>
          <cell r="L20" t="b">
            <v>0</v>
          </cell>
        </row>
        <row r="21">
          <cell r="B21">
            <v>2</v>
          </cell>
          <cell r="F21" t="str">
            <v>TQG2 21-2-L</v>
          </cell>
          <cell r="K21" t="b">
            <v>0</v>
          </cell>
          <cell r="L21" t="b">
            <v>1</v>
          </cell>
        </row>
        <row r="22">
          <cell r="B22">
            <v>1</v>
          </cell>
          <cell r="F22" t="str">
            <v>MAVEQ</v>
          </cell>
          <cell r="K22" t="b">
            <v>1</v>
          </cell>
          <cell r="L22" t="b">
            <v>0</v>
          </cell>
        </row>
        <row r="23">
          <cell r="B23">
            <v>1</v>
          </cell>
          <cell r="F23" t="str">
            <v>MAVEQ GE</v>
          </cell>
          <cell r="K23" t="b">
            <v>1</v>
          </cell>
          <cell r="L23" t="b">
            <v>0</v>
          </cell>
        </row>
        <row r="24">
          <cell r="B24">
            <v>1</v>
          </cell>
          <cell r="F24" t="str">
            <v>MAVEQ FR</v>
          </cell>
          <cell r="K24" t="b">
            <v>1</v>
          </cell>
          <cell r="L24" t="b">
            <v>0</v>
          </cell>
        </row>
        <row r="25">
          <cell r="B25">
            <v>2</v>
          </cell>
          <cell r="F25" t="str">
            <v>Déléguer et responsabiliser…</v>
          </cell>
          <cell r="K25" t="b">
            <v>1</v>
          </cell>
          <cell r="L25" t="b">
            <v>0</v>
          </cell>
        </row>
        <row r="26">
          <cell r="B26">
            <v>1</v>
          </cell>
          <cell r="F26" t="str">
            <v>Anticiper et gérer les conflits</v>
          </cell>
          <cell r="K26" t="b">
            <v>0</v>
          </cell>
          <cell r="L26" t="b">
            <v>1</v>
          </cell>
        </row>
        <row r="27">
          <cell r="B27">
            <v>4</v>
          </cell>
          <cell r="F27" t="str">
            <v>Motiver et engager toutes les générations…</v>
          </cell>
          <cell r="K27" t="b">
            <v>1</v>
          </cell>
          <cell r="L27" t="b">
            <v>0</v>
          </cell>
        </row>
        <row r="28">
          <cell r="B28">
            <v>1</v>
          </cell>
          <cell r="F28" t="str">
            <v>Développer son self leadership</v>
          </cell>
          <cell r="K28" t="b">
            <v>1</v>
          </cell>
          <cell r="L28" t="b">
            <v>0</v>
          </cell>
        </row>
        <row r="29">
          <cell r="B29">
            <v>4</v>
          </cell>
          <cell r="F29" t="str">
            <v>Adoptez les pratiques du coaching</v>
          </cell>
          <cell r="K29" t="b">
            <v>0</v>
          </cell>
          <cell r="L29" t="b">
            <v>1</v>
          </cell>
        </row>
        <row r="30">
          <cell r="B30">
            <v>2</v>
          </cell>
          <cell r="F30" t="str">
            <v>Dynamique et cohésion d'équipe</v>
          </cell>
          <cell r="K30" t="b">
            <v>1</v>
          </cell>
          <cell r="L30" t="b">
            <v>0</v>
          </cell>
        </row>
        <row r="31">
          <cell r="B31">
            <v>3</v>
          </cell>
          <cell r="F31" t="str">
            <v>Affirmation de soi</v>
          </cell>
          <cell r="K31" t="b">
            <v>0</v>
          </cell>
          <cell r="L31" t="b">
            <v>0</v>
          </cell>
        </row>
        <row r="32">
          <cell r="B32">
            <v>1</v>
          </cell>
          <cell r="F32" t="str">
            <v>L'intelligence émotionnelle, clé du management</v>
          </cell>
          <cell r="K32" t="b">
            <v>0</v>
          </cell>
          <cell r="L32" t="b">
            <v>0</v>
          </cell>
        </row>
        <row r="33">
          <cell r="B33">
            <v>1</v>
          </cell>
          <cell r="F33" t="str">
            <v>Présence, leadership et charisme</v>
          </cell>
          <cell r="K33" t="b">
            <v>1</v>
          </cell>
          <cell r="L33" t="b">
            <v>0</v>
          </cell>
        </row>
        <row r="34">
          <cell r="B34">
            <v>2</v>
          </cell>
          <cell r="F34" t="str">
            <v>La prise de parole en public</v>
          </cell>
          <cell r="K34" t="b">
            <v>0</v>
          </cell>
          <cell r="L34" t="b">
            <v>1</v>
          </cell>
        </row>
        <row r="35">
          <cell r="B35">
            <v>2</v>
          </cell>
          <cell r="F35" t="str">
            <v>Obtenez des résultat grâce à votre leadership…</v>
          </cell>
          <cell r="K35" t="b">
            <v>1</v>
          </cell>
          <cell r="L35" t="b">
            <v>0</v>
          </cell>
        </row>
        <row r="36">
          <cell r="B36">
            <v>4</v>
          </cell>
          <cell r="F36" t="str">
            <v>Gestion du temps</v>
          </cell>
          <cell r="K36" t="b">
            <v>1</v>
          </cell>
          <cell r="L36" t="b">
            <v>0</v>
          </cell>
        </row>
        <row r="37">
          <cell r="B37">
            <v>3</v>
          </cell>
          <cell r="F37" t="str">
            <v>Enrichir ses compétences émotionnelles</v>
          </cell>
          <cell r="K37" t="b">
            <v>0</v>
          </cell>
          <cell r="L37" t="b">
            <v>1</v>
          </cell>
        </row>
        <row r="38">
          <cell r="B38">
            <v>2</v>
          </cell>
          <cell r="F38" t="str">
            <v>Gestion de projets: passer de l'objectif à l'action</v>
          </cell>
          <cell r="K38" t="b">
            <v>1</v>
          </cell>
          <cell r="L38" t="b">
            <v>0</v>
          </cell>
        </row>
        <row r="39">
          <cell r="B39">
            <v>2</v>
          </cell>
          <cell r="F39" t="str">
            <v>Comprendre et gérer les différentes personnalités</v>
          </cell>
          <cell r="K39" t="b">
            <v>1</v>
          </cell>
          <cell r="L39" t="b">
            <v>0</v>
          </cell>
        </row>
        <row r="40">
          <cell r="B40">
            <v>3</v>
          </cell>
          <cell r="F40" t="str">
            <v>Gestion du temps pour manager</v>
          </cell>
          <cell r="K40" t="b">
            <v>1</v>
          </cell>
          <cell r="L40" t="b">
            <v>0</v>
          </cell>
        </row>
        <row r="41">
          <cell r="B41">
            <v>4</v>
          </cell>
          <cell r="F41" t="str">
            <v>Tout l'enjeu est de bien communiquer</v>
          </cell>
          <cell r="K41" t="b">
            <v>1</v>
          </cell>
          <cell r="L41" t="b">
            <v>0</v>
          </cell>
        </row>
        <row r="42">
          <cell r="B42">
            <v>2</v>
          </cell>
          <cell r="F42" t="str">
            <v>Adopter une comm. persuasive et influente</v>
          </cell>
          <cell r="K42" t="b">
            <v>0</v>
          </cell>
          <cell r="L42" t="b">
            <v>1</v>
          </cell>
        </row>
        <row r="43">
          <cell r="B43">
            <v>3</v>
          </cell>
          <cell r="F43" t="str">
            <v>Gestion de projets: les fondations du succès</v>
          </cell>
          <cell r="K43" t="b">
            <v>1</v>
          </cell>
          <cell r="L43" t="b">
            <v>0</v>
          </cell>
        </row>
        <row r="44">
          <cell r="B44">
            <v>2</v>
          </cell>
          <cell r="F44" t="str">
            <v>LEA 20-22-L</v>
          </cell>
          <cell r="K44" t="b">
            <v>1</v>
          </cell>
          <cell r="L44" t="b">
            <v>0</v>
          </cell>
        </row>
        <row r="45">
          <cell r="B45">
            <v>4</v>
          </cell>
          <cell r="F45" t="str">
            <v>MAN 20-22-L</v>
          </cell>
          <cell r="K45" t="b">
            <v>0</v>
          </cell>
          <cell r="L45" t="b">
            <v>0</v>
          </cell>
        </row>
        <row r="46">
          <cell r="B46">
            <v>3</v>
          </cell>
          <cell r="F46" t="str">
            <v>AGP 1 classe</v>
          </cell>
          <cell r="K46" t="b">
            <v>1</v>
          </cell>
          <cell r="L46" t="b">
            <v>0</v>
          </cell>
        </row>
        <row r="47">
          <cell r="B47">
            <v>3</v>
          </cell>
          <cell r="F47" t="str">
            <v>BFRH 1 classe</v>
          </cell>
          <cell r="K47" t="b">
            <v>0</v>
          </cell>
          <cell r="L47" t="b">
            <v>0</v>
          </cell>
        </row>
        <row r="48">
          <cell r="B48">
            <v>1</v>
          </cell>
          <cell r="F48" t="str">
            <v>E-certif</v>
          </cell>
          <cell r="K48" t="b">
            <v>1</v>
          </cell>
          <cell r="L48" t="b">
            <v>0</v>
          </cell>
        </row>
        <row r="49">
          <cell r="B49">
            <v>2</v>
          </cell>
          <cell r="F49" t="str">
            <v>SJ</v>
          </cell>
          <cell r="K49" t="b">
            <v>1</v>
          </cell>
          <cell r="L49" t="b">
            <v>0</v>
          </cell>
        </row>
        <row r="50">
          <cell r="B50">
            <v>3</v>
          </cell>
          <cell r="F50" t="str">
            <v>GAS</v>
          </cell>
          <cell r="K50" t="b">
            <v>0</v>
          </cell>
          <cell r="L50" t="b">
            <v>1</v>
          </cell>
        </row>
        <row r="51">
          <cell r="B51">
            <v>1</v>
          </cell>
          <cell r="F51" t="str">
            <v>Révolution digitale RH</v>
          </cell>
          <cell r="K51" t="b">
            <v>1</v>
          </cell>
          <cell r="L51" t="b">
            <v>0</v>
          </cell>
        </row>
        <row r="52">
          <cell r="B52">
            <v>4</v>
          </cell>
          <cell r="F52" t="str">
            <v>Employabilité 4.0</v>
          </cell>
          <cell r="K52" t="b">
            <v>1</v>
          </cell>
          <cell r="L52" t="b">
            <v>0</v>
          </cell>
        </row>
        <row r="53">
          <cell r="B53">
            <v>3</v>
          </cell>
          <cell r="F53" t="str">
            <v>Entretiens difficiles: les outils qui changent tout</v>
          </cell>
          <cell r="K53" t="b">
            <v>0</v>
          </cell>
          <cell r="L53" t="b">
            <v>1</v>
          </cell>
        </row>
        <row r="54">
          <cell r="B54">
            <v>3</v>
          </cell>
          <cell r="F54" t="str">
            <v>L'entretien de recrutement</v>
          </cell>
          <cell r="K54" t="b">
            <v>0</v>
          </cell>
          <cell r="L54" t="b">
            <v>0</v>
          </cell>
        </row>
        <row r="55">
          <cell r="B55">
            <v>4</v>
          </cell>
          <cell r="F55" t="str">
            <v>COP21-3</v>
          </cell>
          <cell r="K55" t="b">
            <v>0</v>
          </cell>
          <cell r="L55" t="b">
            <v>0</v>
          </cell>
        </row>
        <row r="56">
          <cell r="B56">
            <v>2</v>
          </cell>
          <cell r="F56" t="str">
            <v>COP21-4</v>
          </cell>
          <cell r="K56" t="b">
            <v>0</v>
          </cell>
          <cell r="L56" t="b">
            <v>0</v>
          </cell>
        </row>
        <row r="57">
          <cell r="B57">
            <v>4</v>
          </cell>
          <cell r="F57" t="str">
            <v>CVE21-3</v>
          </cell>
          <cell r="K57" t="b">
            <v>0</v>
          </cell>
          <cell r="L57" t="b">
            <v>0</v>
          </cell>
        </row>
        <row r="58">
          <cell r="B58">
            <v>2</v>
          </cell>
          <cell r="F58" t="str">
            <v>CVE21-4</v>
          </cell>
          <cell r="K58" t="b">
            <v>0</v>
          </cell>
          <cell r="L58" t="b">
            <v>1</v>
          </cell>
        </row>
        <row r="59">
          <cell r="B59">
            <v>3</v>
          </cell>
          <cell r="F59" t="str">
            <v>FRA21-5</v>
          </cell>
          <cell r="K59" t="b">
            <v>1</v>
          </cell>
          <cell r="L59" t="b">
            <v>0</v>
          </cell>
        </row>
        <row r="60">
          <cell r="B60">
            <v>1</v>
          </cell>
          <cell r="F60" t="str">
            <v>FRA21-6</v>
          </cell>
          <cell r="K60" t="b">
            <v>1</v>
          </cell>
          <cell r="L60" t="b">
            <v>0</v>
          </cell>
        </row>
        <row r="61">
          <cell r="B61">
            <v>4</v>
          </cell>
          <cell r="F61" t="str">
            <v>FRA21-7</v>
          </cell>
          <cell r="K61" t="b">
            <v>0</v>
          </cell>
          <cell r="L61" t="b">
            <v>1</v>
          </cell>
        </row>
        <row r="62">
          <cell r="B62">
            <v>1</v>
          </cell>
          <cell r="F62" t="str">
            <v>FRA21-8</v>
          </cell>
          <cell r="K62" t="b">
            <v>1</v>
          </cell>
          <cell r="L62" t="b">
            <v>0</v>
          </cell>
        </row>
        <row r="63">
          <cell r="B63">
            <v>1</v>
          </cell>
          <cell r="F63" t="str">
            <v>BTQG21-5</v>
          </cell>
          <cell r="K63" t="b">
            <v>1</v>
          </cell>
          <cell r="L63" t="b">
            <v>0</v>
          </cell>
        </row>
        <row r="64">
          <cell r="B64">
            <v>2</v>
          </cell>
          <cell r="F64" t="str">
            <v>BTQG21-6</v>
          </cell>
          <cell r="K64" t="b">
            <v>0</v>
          </cell>
          <cell r="L64" t="b">
            <v>0</v>
          </cell>
        </row>
        <row r="65">
          <cell r="B65">
            <v>1</v>
          </cell>
          <cell r="F65" t="str">
            <v>BTQG21-7</v>
          </cell>
          <cell r="K65" t="b">
            <v>1</v>
          </cell>
          <cell r="L65" t="b">
            <v>0</v>
          </cell>
        </row>
        <row r="66">
          <cell r="B66">
            <v>1</v>
          </cell>
          <cell r="F66" t="str">
            <v>RED21-3</v>
          </cell>
          <cell r="K66" t="b">
            <v>0</v>
          </cell>
          <cell r="L66" t="b">
            <v>1</v>
          </cell>
        </row>
        <row r="67">
          <cell r="B67">
            <v>1</v>
          </cell>
          <cell r="F67" t="str">
            <v>RED21-4</v>
          </cell>
          <cell r="K67" t="b">
            <v>1</v>
          </cell>
          <cell r="L67" t="b">
            <v>0</v>
          </cell>
        </row>
        <row r="68">
          <cell r="B68">
            <v>2</v>
          </cell>
          <cell r="F68" t="str">
            <v>SEM DFEFC21</v>
          </cell>
          <cell r="K68" t="b">
            <v>1</v>
          </cell>
          <cell r="L68" t="b">
            <v>0</v>
          </cell>
        </row>
        <row r="69">
          <cell r="B69">
            <v>1</v>
          </cell>
          <cell r="F69" t="str">
            <v>SEM BFSFC21</v>
          </cell>
          <cell r="K69" t="b">
            <v>0</v>
          </cell>
          <cell r="L69" t="b">
            <v>1</v>
          </cell>
        </row>
        <row r="70">
          <cell r="B70">
            <v>1</v>
          </cell>
          <cell r="F70" t="str">
            <v>SBFML</v>
          </cell>
          <cell r="K70" t="b">
            <v>1</v>
          </cell>
          <cell r="L70" t="b">
            <v>0</v>
          </cell>
        </row>
        <row r="71">
          <cell r="B71">
            <v>1</v>
          </cell>
          <cell r="F71" t="str">
            <v>BFSRH</v>
          </cell>
          <cell r="K71" t="b">
            <v>1</v>
          </cell>
          <cell r="L71" t="b">
            <v>0</v>
          </cell>
        </row>
        <row r="72">
          <cell r="B72">
            <v>2</v>
          </cell>
          <cell r="F72" t="str">
            <v>INTRA</v>
          </cell>
          <cell r="K72" t="b">
            <v>1</v>
          </cell>
          <cell r="L72" t="b">
            <v>0</v>
          </cell>
        </row>
        <row r="73">
          <cell r="B73">
            <v>4</v>
          </cell>
          <cell r="F73" t="str">
            <v>ESECO21</v>
          </cell>
          <cell r="K73" t="b">
            <v>1</v>
          </cell>
          <cell r="L73" t="b">
            <v>0</v>
          </cell>
        </row>
        <row r="74">
          <cell r="B74">
            <v>3</v>
          </cell>
          <cell r="F74" t="str">
            <v>BFSFC21-24-G</v>
          </cell>
          <cell r="K74" t="b">
            <v>1</v>
          </cell>
          <cell r="L74" t="b">
            <v>0</v>
          </cell>
        </row>
        <row r="75">
          <cell r="B75">
            <v>2</v>
          </cell>
          <cell r="F75" t="str">
            <v>BFSFC21-24-L</v>
          </cell>
          <cell r="K75" t="b">
            <v>0</v>
          </cell>
          <cell r="L75" t="b">
            <v>1</v>
          </cell>
        </row>
        <row r="76">
          <cell r="B76">
            <v>1</v>
          </cell>
          <cell r="F76" t="str">
            <v>BFSFC21-24-L-J</v>
          </cell>
          <cell r="K76" t="b">
            <v>1</v>
          </cell>
          <cell r="L76" t="b">
            <v>0</v>
          </cell>
        </row>
        <row r="77">
          <cell r="B77">
            <v>4</v>
          </cell>
          <cell r="F77" t="str">
            <v>BFSFC21-24-M</v>
          </cell>
          <cell r="K77" t="b">
            <v>1</v>
          </cell>
          <cell r="L77" t="b">
            <v>0</v>
          </cell>
        </row>
        <row r="78">
          <cell r="B78">
            <v>1</v>
          </cell>
          <cell r="F78" t="str">
            <v>DFEFC21-23-RG</v>
          </cell>
          <cell r="K78" t="b">
            <v>0</v>
          </cell>
          <cell r="L78" t="b">
            <v>1</v>
          </cell>
        </row>
        <row r="79">
          <cell r="B79">
            <v>2</v>
          </cell>
          <cell r="F79" t="str">
            <v>DFEFC21-23-RL</v>
          </cell>
          <cell r="K79" t="b">
            <v>0</v>
          </cell>
          <cell r="L79" t="b">
            <v>0</v>
          </cell>
        </row>
        <row r="80">
          <cell r="B80">
            <v>2</v>
          </cell>
          <cell r="F80" t="str">
            <v>DFEFC21-24-L</v>
          </cell>
          <cell r="K80" t="b">
            <v>0</v>
          </cell>
          <cell r="L80" t="b">
            <v>0</v>
          </cell>
        </row>
        <row r="81">
          <cell r="B81">
            <v>4</v>
          </cell>
          <cell r="F81" t="str">
            <v>CSPE 21-N</v>
          </cell>
          <cell r="K81" t="b">
            <v>0</v>
          </cell>
          <cell r="L81" t="b">
            <v>0</v>
          </cell>
        </row>
        <row r="82">
          <cell r="B82">
            <v>1</v>
          </cell>
          <cell r="F82" t="str">
            <v>CSPE 21-M</v>
          </cell>
          <cell r="K82" t="b">
            <v>1</v>
          </cell>
          <cell r="L82" t="b">
            <v>0</v>
          </cell>
        </row>
        <row r="83">
          <cell r="B83">
            <v>1</v>
          </cell>
          <cell r="F83" t="str">
            <v>CSPE 21-2J-L</v>
          </cell>
          <cell r="K83" t="b">
            <v>0</v>
          </cell>
          <cell r="L83" t="b">
            <v>1</v>
          </cell>
        </row>
        <row r="84">
          <cell r="B84">
            <v>1</v>
          </cell>
          <cell r="F84" t="str">
            <v>CSPE 21-2S-L</v>
          </cell>
          <cell r="K84" t="b">
            <v>0</v>
          </cell>
          <cell r="L84" t="b">
            <v>0</v>
          </cell>
        </row>
        <row r="85">
          <cell r="B85">
            <v>3</v>
          </cell>
          <cell r="F85" t="str">
            <v>TQG1 21-2-L</v>
          </cell>
          <cell r="K85" t="b">
            <v>1</v>
          </cell>
          <cell r="L85" t="b">
            <v>0</v>
          </cell>
        </row>
        <row r="86">
          <cell r="B86">
            <v>2</v>
          </cell>
          <cell r="F86" t="str">
            <v>TQG2 21-2-L</v>
          </cell>
          <cell r="K86" t="b">
            <v>0</v>
          </cell>
          <cell r="L86" t="b">
            <v>1</v>
          </cell>
        </row>
        <row r="87">
          <cell r="B87">
            <v>3</v>
          </cell>
          <cell r="F87" t="str">
            <v>MAVEQ</v>
          </cell>
          <cell r="K87" t="b">
            <v>1</v>
          </cell>
          <cell r="L87" t="b">
            <v>0</v>
          </cell>
        </row>
        <row r="88">
          <cell r="B88">
            <v>4</v>
          </cell>
          <cell r="F88" t="str">
            <v>MAVEQ GE</v>
          </cell>
          <cell r="K88" t="b">
            <v>1</v>
          </cell>
          <cell r="L88" t="b">
            <v>0</v>
          </cell>
        </row>
        <row r="89">
          <cell r="B89">
            <v>4</v>
          </cell>
          <cell r="F89" t="str">
            <v>MAVEQ FR</v>
          </cell>
          <cell r="K89" t="b">
            <v>1</v>
          </cell>
          <cell r="L89" t="b">
            <v>0</v>
          </cell>
        </row>
        <row r="90">
          <cell r="B90">
            <v>3</v>
          </cell>
          <cell r="F90" t="str">
            <v>Déléguer et responsabiliser…</v>
          </cell>
          <cell r="K90" t="b">
            <v>1</v>
          </cell>
          <cell r="L90" t="b">
            <v>0</v>
          </cell>
        </row>
        <row r="91">
          <cell r="B91">
            <v>4</v>
          </cell>
          <cell r="F91" t="str">
            <v>Anticiper et gérer les conflits</v>
          </cell>
          <cell r="K91" t="b">
            <v>0</v>
          </cell>
          <cell r="L91" t="b">
            <v>1</v>
          </cell>
        </row>
        <row r="92">
          <cell r="B92">
            <v>2</v>
          </cell>
          <cell r="F92" t="str">
            <v>Motiver et engager toutes les générations…</v>
          </cell>
          <cell r="K92" t="b">
            <v>1</v>
          </cell>
          <cell r="L92" t="b">
            <v>0</v>
          </cell>
        </row>
        <row r="93">
          <cell r="B93">
            <v>2</v>
          </cell>
          <cell r="F93" t="str">
            <v>Développer son self leadership</v>
          </cell>
          <cell r="K93" t="b">
            <v>1</v>
          </cell>
          <cell r="L93" t="b">
            <v>0</v>
          </cell>
        </row>
        <row r="94">
          <cell r="B94">
            <v>3</v>
          </cell>
          <cell r="F94" t="str">
            <v>Adoptez les pratiques du coaching</v>
          </cell>
          <cell r="K94" t="b">
            <v>0</v>
          </cell>
          <cell r="L94" t="b">
            <v>1</v>
          </cell>
        </row>
        <row r="95">
          <cell r="B95">
            <v>4</v>
          </cell>
          <cell r="F95" t="str">
            <v>Dynamique et cohésion d'équipe</v>
          </cell>
          <cell r="K95" t="b">
            <v>1</v>
          </cell>
          <cell r="L95" t="b">
            <v>0</v>
          </cell>
        </row>
        <row r="96">
          <cell r="B96">
            <v>3</v>
          </cell>
          <cell r="F96" t="str">
            <v>Affirmation de soi</v>
          </cell>
          <cell r="K96" t="b">
            <v>1</v>
          </cell>
          <cell r="L96" t="b">
            <v>0</v>
          </cell>
        </row>
        <row r="97">
          <cell r="B97">
            <v>2</v>
          </cell>
          <cell r="F97" t="str">
            <v>L'intelligence émotionnelle, clé du management</v>
          </cell>
          <cell r="K97" t="b">
            <v>1</v>
          </cell>
          <cell r="L97" t="b">
            <v>0</v>
          </cell>
        </row>
        <row r="98">
          <cell r="B98">
            <v>3</v>
          </cell>
          <cell r="F98" t="str">
            <v>Présence, leadership et charisme</v>
          </cell>
          <cell r="K98" t="b">
            <v>1</v>
          </cell>
          <cell r="L98" t="b">
            <v>0</v>
          </cell>
        </row>
        <row r="99">
          <cell r="B99">
            <v>2</v>
          </cell>
          <cell r="F99" t="str">
            <v>La prise de parole en public</v>
          </cell>
          <cell r="K99" t="b">
            <v>0</v>
          </cell>
          <cell r="L99" t="b">
            <v>1</v>
          </cell>
        </row>
        <row r="100">
          <cell r="B100">
            <v>2</v>
          </cell>
          <cell r="F100" t="str">
            <v>Obtenez des résultat grâce à votre leadership…</v>
          </cell>
          <cell r="K100" t="b">
            <v>1</v>
          </cell>
          <cell r="L100" t="b">
            <v>0</v>
          </cell>
        </row>
        <row r="101">
          <cell r="B101">
            <v>4</v>
          </cell>
          <cell r="F101" t="str">
            <v>Gestion du temps</v>
          </cell>
          <cell r="K101" t="b">
            <v>1</v>
          </cell>
          <cell r="L101" t="b">
            <v>0</v>
          </cell>
        </row>
        <row r="102">
          <cell r="B102">
            <v>1</v>
          </cell>
          <cell r="F102" t="str">
            <v>Enrichir ses compétences émotionnelles</v>
          </cell>
          <cell r="K102" t="b">
            <v>0</v>
          </cell>
          <cell r="L102" t="b">
            <v>1</v>
          </cell>
        </row>
        <row r="103">
          <cell r="B103">
            <v>3</v>
          </cell>
          <cell r="F103" t="str">
            <v>Gestion de projets: passer de l'objectif à l'action</v>
          </cell>
          <cell r="K103" t="b">
            <v>0</v>
          </cell>
          <cell r="L103" t="b">
            <v>0</v>
          </cell>
        </row>
        <row r="104">
          <cell r="B104">
            <v>1</v>
          </cell>
          <cell r="F104" t="str">
            <v>Comprendre et gérer les différentes personnalités</v>
          </cell>
          <cell r="K104" t="b">
            <v>1</v>
          </cell>
          <cell r="L104" t="b">
            <v>0</v>
          </cell>
        </row>
        <row r="105">
          <cell r="B105">
            <v>3</v>
          </cell>
          <cell r="F105" t="str">
            <v>Gestion du temps pour manager</v>
          </cell>
          <cell r="K105" t="b">
            <v>1</v>
          </cell>
          <cell r="L105" t="b">
            <v>0</v>
          </cell>
        </row>
        <row r="106">
          <cell r="B106">
            <v>3</v>
          </cell>
          <cell r="F106" t="str">
            <v>Tout l'enjeu est de bien communiquer</v>
          </cell>
          <cell r="K106" t="b">
            <v>1</v>
          </cell>
          <cell r="L106" t="b">
            <v>0</v>
          </cell>
        </row>
        <row r="107">
          <cell r="B107">
            <v>4</v>
          </cell>
          <cell r="F107" t="str">
            <v>Adopter une comm. persuasive et influente</v>
          </cell>
          <cell r="K107" t="b">
            <v>0</v>
          </cell>
          <cell r="L107" t="b">
            <v>1</v>
          </cell>
        </row>
        <row r="108">
          <cell r="B108">
            <v>3</v>
          </cell>
          <cell r="F108" t="str">
            <v>Gestion de projets: les fondations du succès</v>
          </cell>
          <cell r="K108" t="b">
            <v>1</v>
          </cell>
          <cell r="L108" t="b">
            <v>0</v>
          </cell>
        </row>
        <row r="109">
          <cell r="B109">
            <v>3</v>
          </cell>
          <cell r="F109" t="str">
            <v>LEA 20-22-L</v>
          </cell>
          <cell r="K109" t="b">
            <v>1</v>
          </cell>
          <cell r="L109" t="b">
            <v>0</v>
          </cell>
        </row>
        <row r="110">
          <cell r="B110">
            <v>4</v>
          </cell>
          <cell r="F110" t="str">
            <v>MAN 20-22-L</v>
          </cell>
          <cell r="K110" t="b">
            <v>0</v>
          </cell>
          <cell r="L110" t="b">
            <v>1</v>
          </cell>
        </row>
        <row r="111">
          <cell r="B111">
            <v>1</v>
          </cell>
          <cell r="F111" t="str">
            <v>AGP 1 classe</v>
          </cell>
          <cell r="K111" t="b">
            <v>1</v>
          </cell>
          <cell r="L111" t="b">
            <v>0</v>
          </cell>
        </row>
        <row r="112">
          <cell r="B112">
            <v>4</v>
          </cell>
          <cell r="F112" t="str">
            <v>BFRH 1 classe</v>
          </cell>
          <cell r="K112" t="b">
            <v>1</v>
          </cell>
          <cell r="L112" t="b">
            <v>0</v>
          </cell>
        </row>
        <row r="113">
          <cell r="B113">
            <v>4</v>
          </cell>
          <cell r="F113" t="str">
            <v>E-certif</v>
          </cell>
          <cell r="K113" t="b">
            <v>1</v>
          </cell>
          <cell r="L113" t="b">
            <v>0</v>
          </cell>
        </row>
        <row r="114">
          <cell r="B114">
            <v>1</v>
          </cell>
          <cell r="F114" t="str">
            <v>SJ</v>
          </cell>
          <cell r="K114" t="b">
            <v>1</v>
          </cell>
          <cell r="L114" t="b">
            <v>0</v>
          </cell>
        </row>
        <row r="115">
          <cell r="B115">
            <v>4</v>
          </cell>
          <cell r="F115" t="str">
            <v>GAS</v>
          </cell>
          <cell r="K115" t="b">
            <v>0</v>
          </cell>
          <cell r="L115" t="b">
            <v>1</v>
          </cell>
        </row>
        <row r="116">
          <cell r="B116">
            <v>4</v>
          </cell>
          <cell r="F116" t="str">
            <v>Révolution digitale RH</v>
          </cell>
          <cell r="K116" t="b">
            <v>1</v>
          </cell>
          <cell r="L116" t="b">
            <v>0</v>
          </cell>
        </row>
        <row r="117">
          <cell r="B117">
            <v>2</v>
          </cell>
          <cell r="F117" t="str">
            <v>Employabilité 4.0</v>
          </cell>
          <cell r="K117" t="b">
            <v>1</v>
          </cell>
          <cell r="L117" t="b">
            <v>0</v>
          </cell>
        </row>
        <row r="118">
          <cell r="B118">
            <v>2</v>
          </cell>
          <cell r="F118" t="str">
            <v>Entretiens difficiles: les outils qui changent tout</v>
          </cell>
          <cell r="K118" t="b">
            <v>0</v>
          </cell>
          <cell r="L118" t="b">
            <v>1</v>
          </cell>
        </row>
        <row r="119">
          <cell r="B119">
            <v>2</v>
          </cell>
          <cell r="F119" t="str">
            <v>L'entretien de recrutement</v>
          </cell>
          <cell r="K119" t="b">
            <v>1</v>
          </cell>
          <cell r="L119" t="b">
            <v>0</v>
          </cell>
        </row>
        <row r="120">
          <cell r="B120">
            <v>4</v>
          </cell>
          <cell r="F120" t="str">
            <v>COP21-3</v>
          </cell>
          <cell r="K120" t="b">
            <v>1</v>
          </cell>
          <cell r="L120" t="b">
            <v>0</v>
          </cell>
        </row>
        <row r="121">
          <cell r="B121">
            <v>3</v>
          </cell>
          <cell r="F121" t="str">
            <v>COP21-4</v>
          </cell>
          <cell r="K121" t="b">
            <v>0</v>
          </cell>
          <cell r="L121" t="b">
            <v>0</v>
          </cell>
        </row>
        <row r="122">
          <cell r="B122">
            <v>2</v>
          </cell>
          <cell r="F122" t="str">
            <v>CVE21-3</v>
          </cell>
          <cell r="K122" t="b">
            <v>1</v>
          </cell>
          <cell r="L122" t="b">
            <v>0</v>
          </cell>
        </row>
        <row r="123">
          <cell r="B123">
            <v>3</v>
          </cell>
          <cell r="F123" t="str">
            <v>CVE21-4</v>
          </cell>
          <cell r="K123" t="b">
            <v>0</v>
          </cell>
          <cell r="L123" t="b">
            <v>1</v>
          </cell>
        </row>
        <row r="124">
          <cell r="B124">
            <v>3</v>
          </cell>
          <cell r="F124" t="str">
            <v>FRA21-5</v>
          </cell>
          <cell r="K124" t="b">
            <v>1</v>
          </cell>
          <cell r="L124" t="b">
            <v>0</v>
          </cell>
        </row>
        <row r="125">
          <cell r="B125">
            <v>3</v>
          </cell>
          <cell r="F125" t="str">
            <v>FRA21-6</v>
          </cell>
          <cell r="K125" t="b">
            <v>1</v>
          </cell>
          <cell r="L125" t="b">
            <v>0</v>
          </cell>
        </row>
        <row r="126">
          <cell r="B126">
            <v>4</v>
          </cell>
          <cell r="F126" t="str">
            <v>FRA21-7</v>
          </cell>
          <cell r="K126" t="b">
            <v>0</v>
          </cell>
          <cell r="L126" t="b">
            <v>1</v>
          </cell>
        </row>
        <row r="127">
          <cell r="B127">
            <v>2</v>
          </cell>
          <cell r="F127" t="str">
            <v>FRA21-8</v>
          </cell>
          <cell r="K127" t="b">
            <v>1</v>
          </cell>
          <cell r="L127" t="b">
            <v>0</v>
          </cell>
        </row>
        <row r="128">
          <cell r="B128">
            <v>3</v>
          </cell>
          <cell r="F128" t="str">
            <v>BTQG21-5</v>
          </cell>
          <cell r="K128" t="b">
            <v>1</v>
          </cell>
          <cell r="L128" t="b">
            <v>0</v>
          </cell>
        </row>
        <row r="129">
          <cell r="B129">
            <v>1</v>
          </cell>
          <cell r="F129" t="str">
            <v>BTQG21-6</v>
          </cell>
          <cell r="K129" t="b">
            <v>1</v>
          </cell>
          <cell r="L129" t="b">
            <v>0</v>
          </cell>
        </row>
        <row r="130">
          <cell r="B130">
            <v>4</v>
          </cell>
          <cell r="F130" t="str">
            <v>BTQG21-7</v>
          </cell>
          <cell r="K130" t="b">
            <v>1</v>
          </cell>
          <cell r="L130" t="b">
            <v>0</v>
          </cell>
        </row>
        <row r="131">
          <cell r="B131">
            <v>3</v>
          </cell>
          <cell r="F131" t="str">
            <v>RED21-3</v>
          </cell>
          <cell r="K131" t="b">
            <v>0</v>
          </cell>
          <cell r="L131" t="b">
            <v>1</v>
          </cell>
        </row>
        <row r="132">
          <cell r="B132">
            <v>1</v>
          </cell>
          <cell r="F132" t="str">
            <v>RED21-4</v>
          </cell>
          <cell r="K132" t="b">
            <v>1</v>
          </cell>
          <cell r="L132" t="b">
            <v>0</v>
          </cell>
        </row>
        <row r="133">
          <cell r="B133">
            <v>2</v>
          </cell>
          <cell r="F133" t="str">
            <v>SEM DFEFC21</v>
          </cell>
          <cell r="K133" t="b">
            <v>1</v>
          </cell>
          <cell r="L133" t="b">
            <v>0</v>
          </cell>
        </row>
        <row r="134">
          <cell r="B134">
            <v>3</v>
          </cell>
          <cell r="F134" t="str">
            <v>SEM BFSFC21</v>
          </cell>
          <cell r="K134" t="b">
            <v>0</v>
          </cell>
          <cell r="L134" t="b">
            <v>1</v>
          </cell>
        </row>
        <row r="135">
          <cell r="B135">
            <v>4</v>
          </cell>
          <cell r="F135" t="str">
            <v>SBFML</v>
          </cell>
          <cell r="K135" t="b">
            <v>1</v>
          </cell>
          <cell r="L135" t="b">
            <v>0</v>
          </cell>
        </row>
        <row r="136">
          <cell r="B136">
            <v>3</v>
          </cell>
          <cell r="F136" t="str">
            <v>BFSRH</v>
          </cell>
          <cell r="K136" t="b">
            <v>1</v>
          </cell>
          <cell r="L136" t="b">
            <v>0</v>
          </cell>
        </row>
        <row r="137">
          <cell r="B137">
            <v>2</v>
          </cell>
          <cell r="F137" t="str">
            <v>INTRA</v>
          </cell>
          <cell r="K137" t="b">
            <v>1</v>
          </cell>
          <cell r="L137" t="b">
            <v>0</v>
          </cell>
        </row>
        <row r="138">
          <cell r="B138">
            <v>2</v>
          </cell>
          <cell r="F138" t="str">
            <v>ESECO21</v>
          </cell>
          <cell r="K138" t="b">
            <v>0</v>
          </cell>
          <cell r="L138" t="b">
            <v>0</v>
          </cell>
        </row>
        <row r="139">
          <cell r="B139">
            <v>3</v>
          </cell>
          <cell r="F139" t="str">
            <v>BFSFC21-24-G</v>
          </cell>
          <cell r="K139" t="b">
            <v>1</v>
          </cell>
          <cell r="L139" t="b">
            <v>0</v>
          </cell>
        </row>
        <row r="140">
          <cell r="B140">
            <v>2</v>
          </cell>
          <cell r="F140" t="str">
            <v>BFSFC21-24-L</v>
          </cell>
          <cell r="K140" t="b">
            <v>0</v>
          </cell>
          <cell r="L140" t="b">
            <v>1</v>
          </cell>
        </row>
        <row r="141">
          <cell r="B141">
            <v>1</v>
          </cell>
          <cell r="F141" t="str">
            <v>BFSFC21-24-L-J</v>
          </cell>
          <cell r="K141" t="b">
            <v>1</v>
          </cell>
          <cell r="L141" t="b">
            <v>0</v>
          </cell>
        </row>
        <row r="142">
          <cell r="B142">
            <v>4</v>
          </cell>
          <cell r="F142" t="str">
            <v>BFSFC21-24-M</v>
          </cell>
          <cell r="K142" t="b">
            <v>1</v>
          </cell>
          <cell r="L142" t="b">
            <v>0</v>
          </cell>
        </row>
        <row r="143">
          <cell r="B143">
            <v>2</v>
          </cell>
          <cell r="F143" t="str">
            <v>DFEFC21-23-RG</v>
          </cell>
          <cell r="K143" t="b">
            <v>0</v>
          </cell>
          <cell r="L143" t="b">
            <v>1</v>
          </cell>
        </row>
        <row r="144">
          <cell r="B144">
            <v>2</v>
          </cell>
          <cell r="F144" t="str">
            <v>DFEFC21-23-RL</v>
          </cell>
          <cell r="K144" t="b">
            <v>1</v>
          </cell>
          <cell r="L144" t="b">
            <v>0</v>
          </cell>
        </row>
        <row r="145">
          <cell r="B145">
            <v>3</v>
          </cell>
          <cell r="F145" t="str">
            <v>DFEFC21-24-L</v>
          </cell>
          <cell r="K145" t="b">
            <v>1</v>
          </cell>
          <cell r="L145" t="b">
            <v>0</v>
          </cell>
        </row>
        <row r="146">
          <cell r="B146">
            <v>1</v>
          </cell>
          <cell r="F146" t="str">
            <v>CSPE 21-N</v>
          </cell>
          <cell r="K146" t="b">
            <v>1</v>
          </cell>
          <cell r="L146" t="b">
            <v>0</v>
          </cell>
        </row>
        <row r="147">
          <cell r="B147">
            <v>3</v>
          </cell>
          <cell r="F147" t="str">
            <v>CSPE 21-M</v>
          </cell>
          <cell r="K147" t="b">
            <v>1</v>
          </cell>
          <cell r="L147" t="b">
            <v>0</v>
          </cell>
        </row>
        <row r="148">
          <cell r="B148">
            <v>4</v>
          </cell>
          <cell r="F148" t="str">
            <v>CSPE 21-2J-L</v>
          </cell>
          <cell r="K148" t="b">
            <v>0</v>
          </cell>
          <cell r="L148" t="b">
            <v>1</v>
          </cell>
        </row>
        <row r="149">
          <cell r="B149">
            <v>2</v>
          </cell>
          <cell r="F149" t="str">
            <v>CSPE 21-2S-L</v>
          </cell>
          <cell r="K149" t="b">
            <v>1</v>
          </cell>
          <cell r="L149" t="b">
            <v>0</v>
          </cell>
        </row>
        <row r="150">
          <cell r="B150">
            <v>4</v>
          </cell>
          <cell r="F150" t="str">
            <v>TQG1 21-2-L</v>
          </cell>
          <cell r="K150" t="b">
            <v>1</v>
          </cell>
          <cell r="L150" t="b">
            <v>0</v>
          </cell>
        </row>
        <row r="151">
          <cell r="B151">
            <v>2</v>
          </cell>
          <cell r="F151" t="str">
            <v>TQG2 21-2-L</v>
          </cell>
          <cell r="K151" t="b">
            <v>0</v>
          </cell>
          <cell r="L151" t="b">
            <v>1</v>
          </cell>
        </row>
        <row r="152">
          <cell r="B152">
            <v>3</v>
          </cell>
          <cell r="F152" t="str">
            <v>MAVEQ</v>
          </cell>
          <cell r="K152" t="b">
            <v>1</v>
          </cell>
          <cell r="L152" t="b">
            <v>0</v>
          </cell>
        </row>
        <row r="153">
          <cell r="B153">
            <v>3</v>
          </cell>
          <cell r="F153" t="str">
            <v>MAVEQ GE</v>
          </cell>
          <cell r="K153" t="b">
            <v>1</v>
          </cell>
          <cell r="L153" t="b">
            <v>0</v>
          </cell>
        </row>
        <row r="154">
          <cell r="B154">
            <v>3</v>
          </cell>
          <cell r="F154" t="str">
            <v>MAVEQ FR</v>
          </cell>
          <cell r="K154" t="b">
            <v>1</v>
          </cell>
          <cell r="L154" t="b">
            <v>0</v>
          </cell>
        </row>
        <row r="155">
          <cell r="B155">
            <v>3</v>
          </cell>
          <cell r="F155" t="str">
            <v>Déléguer et responsabiliser…</v>
          </cell>
          <cell r="K155" t="b">
            <v>0</v>
          </cell>
          <cell r="L155" t="b">
            <v>0</v>
          </cell>
        </row>
        <row r="156">
          <cell r="B156">
            <v>3</v>
          </cell>
          <cell r="F156" t="str">
            <v>Anticiper et gérer les conflits</v>
          </cell>
          <cell r="K156" t="b">
            <v>0</v>
          </cell>
          <cell r="L156" t="b">
            <v>1</v>
          </cell>
        </row>
        <row r="157">
          <cell r="B157">
            <v>2</v>
          </cell>
          <cell r="F157" t="str">
            <v>Motiver et engager toutes les générations…</v>
          </cell>
          <cell r="K157" t="b">
            <v>1</v>
          </cell>
          <cell r="L157" t="b">
            <v>0</v>
          </cell>
        </row>
        <row r="158">
          <cell r="B158">
            <v>3</v>
          </cell>
          <cell r="F158" t="str">
            <v>Développer son self leadership</v>
          </cell>
          <cell r="K158" t="b">
            <v>1</v>
          </cell>
          <cell r="L158" t="b">
            <v>0</v>
          </cell>
        </row>
        <row r="159">
          <cell r="B159">
            <v>4</v>
          </cell>
          <cell r="F159" t="str">
            <v>Adoptez les pratiques du coaching</v>
          </cell>
          <cell r="K159" t="b">
            <v>0</v>
          </cell>
          <cell r="L159" t="b">
            <v>1</v>
          </cell>
        </row>
        <row r="160">
          <cell r="B160">
            <v>1</v>
          </cell>
          <cell r="F160" t="str">
            <v>Dynamique et cohésion d'équipe</v>
          </cell>
          <cell r="K160" t="b">
            <v>1</v>
          </cell>
          <cell r="L160" t="b">
            <v>0</v>
          </cell>
        </row>
        <row r="161">
          <cell r="B161">
            <v>3</v>
          </cell>
          <cell r="F161" t="str">
            <v>Affirmation de soi</v>
          </cell>
          <cell r="K161" t="b">
            <v>1</v>
          </cell>
          <cell r="L161" t="b">
            <v>0</v>
          </cell>
        </row>
        <row r="162">
          <cell r="B162">
            <v>3</v>
          </cell>
          <cell r="F162" t="str">
            <v>L'intelligence émotionnelle, clé du management</v>
          </cell>
          <cell r="K162" t="b">
            <v>1</v>
          </cell>
          <cell r="L162" t="b">
            <v>0</v>
          </cell>
        </row>
        <row r="163">
          <cell r="B163">
            <v>1</v>
          </cell>
          <cell r="F163" t="str">
            <v>Présence, leadership et charisme</v>
          </cell>
          <cell r="K163" t="b">
            <v>1</v>
          </cell>
          <cell r="L163" t="b">
            <v>0</v>
          </cell>
        </row>
        <row r="164">
          <cell r="B164">
            <v>2</v>
          </cell>
          <cell r="F164" t="str">
            <v>La prise de parole en public</v>
          </cell>
          <cell r="K164" t="b">
            <v>0</v>
          </cell>
          <cell r="L164" t="b">
            <v>1</v>
          </cell>
        </row>
        <row r="165">
          <cell r="B165">
            <v>2</v>
          </cell>
          <cell r="F165" t="str">
            <v>Obtenez des résultat grâce à votre leadership…</v>
          </cell>
          <cell r="K165" t="b">
            <v>1</v>
          </cell>
          <cell r="L165" t="b">
            <v>0</v>
          </cell>
        </row>
        <row r="166">
          <cell r="B166">
            <v>1</v>
          </cell>
          <cell r="F166" t="str">
            <v>Gestion du temps</v>
          </cell>
          <cell r="K166" t="b">
            <v>1</v>
          </cell>
          <cell r="L166" t="b">
            <v>0</v>
          </cell>
        </row>
        <row r="167">
          <cell r="B167">
            <v>3</v>
          </cell>
          <cell r="F167" t="str">
            <v>Enrichir ses compétences émotionnelles</v>
          </cell>
          <cell r="K167" t="b">
            <v>0</v>
          </cell>
          <cell r="L167" t="b">
            <v>1</v>
          </cell>
        </row>
        <row r="168">
          <cell r="B168">
            <v>1</v>
          </cell>
          <cell r="F168" t="str">
            <v>Gestion de projets: passer de l'objectif à l'action</v>
          </cell>
          <cell r="K168" t="b">
            <v>1</v>
          </cell>
          <cell r="L168" t="b">
            <v>0</v>
          </cell>
        </row>
        <row r="169">
          <cell r="B169">
            <v>3</v>
          </cell>
          <cell r="F169" t="str">
            <v>Comprendre et gérer les différentes personnalités</v>
          </cell>
          <cell r="K169" t="b">
            <v>1</v>
          </cell>
          <cell r="L169" t="b">
            <v>0</v>
          </cell>
        </row>
        <row r="170">
          <cell r="B170">
            <v>4</v>
          </cell>
          <cell r="F170" t="str">
            <v>Gestion du temps pour manager</v>
          </cell>
          <cell r="K170" t="b">
            <v>1</v>
          </cell>
          <cell r="L170" t="b">
            <v>0</v>
          </cell>
        </row>
        <row r="171">
          <cell r="B171">
            <v>3</v>
          </cell>
          <cell r="F171" t="str">
            <v>Tout l'enjeu est de bien communiquer</v>
          </cell>
          <cell r="K171" t="b">
            <v>1</v>
          </cell>
          <cell r="L171" t="b">
            <v>0</v>
          </cell>
        </row>
        <row r="172">
          <cell r="B172">
            <v>1</v>
          </cell>
          <cell r="F172" t="str">
            <v>Adopter une comm. persuasive et influente</v>
          </cell>
          <cell r="K172" t="b">
            <v>0</v>
          </cell>
          <cell r="L172" t="b">
            <v>1</v>
          </cell>
        </row>
        <row r="173">
          <cell r="B173">
            <v>1</v>
          </cell>
          <cell r="F173" t="str">
            <v>Gestion de projets: les fondations du succès</v>
          </cell>
          <cell r="K173" t="b">
            <v>0</v>
          </cell>
          <cell r="L173" t="b">
            <v>0</v>
          </cell>
        </row>
        <row r="174">
          <cell r="B174">
            <v>2</v>
          </cell>
          <cell r="F174" t="str">
            <v>LEA 20-22-L</v>
          </cell>
          <cell r="K174" t="b">
            <v>0</v>
          </cell>
          <cell r="L174" t="b">
            <v>0</v>
          </cell>
        </row>
        <row r="175">
          <cell r="B175">
            <v>2</v>
          </cell>
          <cell r="F175" t="str">
            <v>MAN 20-22-L</v>
          </cell>
          <cell r="K175" t="b">
            <v>0</v>
          </cell>
          <cell r="L175" t="b">
            <v>1</v>
          </cell>
        </row>
        <row r="176">
          <cell r="B176">
            <v>4</v>
          </cell>
          <cell r="F176" t="str">
            <v>AGP 1 classe</v>
          </cell>
          <cell r="K176" t="b">
            <v>1</v>
          </cell>
          <cell r="L176" t="b">
            <v>0</v>
          </cell>
        </row>
        <row r="177">
          <cell r="B177">
            <v>4</v>
          </cell>
          <cell r="F177" t="str">
            <v>BFRH 1 classe</v>
          </cell>
          <cell r="K177" t="b">
            <v>1</v>
          </cell>
          <cell r="L177" t="b">
            <v>0</v>
          </cell>
        </row>
        <row r="178">
          <cell r="B178">
            <v>2</v>
          </cell>
          <cell r="F178" t="str">
            <v>E-certif</v>
          </cell>
          <cell r="K178" t="b">
            <v>0</v>
          </cell>
          <cell r="L178" t="b">
            <v>0</v>
          </cell>
        </row>
        <row r="179">
          <cell r="B179">
            <v>1</v>
          </cell>
          <cell r="F179" t="str">
            <v>SJ</v>
          </cell>
          <cell r="K179" t="b">
            <v>0</v>
          </cell>
          <cell r="L179" t="b">
            <v>0</v>
          </cell>
        </row>
        <row r="180">
          <cell r="B180">
            <v>4</v>
          </cell>
          <cell r="F180" t="str">
            <v>GAS</v>
          </cell>
          <cell r="K180" t="b">
            <v>0</v>
          </cell>
          <cell r="L180" t="b">
            <v>1</v>
          </cell>
        </row>
        <row r="181">
          <cell r="B181">
            <v>3</v>
          </cell>
          <cell r="F181" t="str">
            <v>Révolution digitale RH</v>
          </cell>
          <cell r="K181" t="b">
            <v>1</v>
          </cell>
          <cell r="L181" t="b">
            <v>0</v>
          </cell>
        </row>
        <row r="182">
          <cell r="B182">
            <v>2</v>
          </cell>
          <cell r="F182" t="str">
            <v>Employabilité 4.0</v>
          </cell>
          <cell r="K182" t="b">
            <v>1</v>
          </cell>
          <cell r="L182" t="b">
            <v>0</v>
          </cell>
        </row>
        <row r="183">
          <cell r="B183">
            <v>4</v>
          </cell>
          <cell r="F183" t="str">
            <v>INTRA</v>
          </cell>
          <cell r="K183" t="b">
            <v>1</v>
          </cell>
          <cell r="L183" t="b">
            <v>0</v>
          </cell>
        </row>
        <row r="184">
          <cell r="B184">
            <v>2</v>
          </cell>
          <cell r="F184" t="str">
            <v>ESECO21</v>
          </cell>
          <cell r="K184" t="b">
            <v>1</v>
          </cell>
          <cell r="L184" t="b">
            <v>0</v>
          </cell>
        </row>
        <row r="185">
          <cell r="B185">
            <v>2</v>
          </cell>
          <cell r="F185" t="str">
            <v>BFSFC21-24-G</v>
          </cell>
          <cell r="K185" t="b">
            <v>1</v>
          </cell>
          <cell r="L185" t="b">
            <v>0</v>
          </cell>
        </row>
        <row r="186">
          <cell r="B186">
            <v>3</v>
          </cell>
          <cell r="F186" t="str">
            <v>BFSFC21-24-L</v>
          </cell>
          <cell r="K186" t="b">
            <v>0</v>
          </cell>
          <cell r="L186" t="b">
            <v>1</v>
          </cell>
        </row>
        <row r="187">
          <cell r="B187">
            <v>3</v>
          </cell>
          <cell r="F187" t="str">
            <v>BFSFC21-24-L-J</v>
          </cell>
          <cell r="K187" t="b">
            <v>1</v>
          </cell>
          <cell r="L187" t="b">
            <v>0</v>
          </cell>
        </row>
        <row r="188">
          <cell r="B188">
            <v>1</v>
          </cell>
          <cell r="F188" t="str">
            <v>BFSFC21-24-M</v>
          </cell>
          <cell r="K188" t="b">
            <v>1</v>
          </cell>
          <cell r="L188" t="b">
            <v>0</v>
          </cell>
        </row>
        <row r="189">
          <cell r="B189">
            <v>1</v>
          </cell>
          <cell r="F189" t="str">
            <v>DFEFC21-23-RG</v>
          </cell>
          <cell r="K189" t="b">
            <v>0</v>
          </cell>
          <cell r="L189" t="b">
            <v>1</v>
          </cell>
        </row>
        <row r="190">
          <cell r="B190">
            <v>1</v>
          </cell>
          <cell r="F190" t="str">
            <v>DFEFC21-23-RL</v>
          </cell>
          <cell r="K190" t="b">
            <v>1</v>
          </cell>
          <cell r="L190" t="b">
            <v>0</v>
          </cell>
        </row>
        <row r="191">
          <cell r="B191">
            <v>3</v>
          </cell>
          <cell r="F191" t="str">
            <v>DFEFC21-24-L</v>
          </cell>
          <cell r="K191" t="b">
            <v>1</v>
          </cell>
          <cell r="L191" t="b">
            <v>0</v>
          </cell>
        </row>
        <row r="192">
          <cell r="B192">
            <v>1</v>
          </cell>
          <cell r="F192" t="str">
            <v>CSPE 21-N</v>
          </cell>
          <cell r="K192" t="b">
            <v>1</v>
          </cell>
          <cell r="L192" t="b">
            <v>0</v>
          </cell>
        </row>
        <row r="193">
          <cell r="B193">
            <v>2</v>
          </cell>
          <cell r="F193" t="str">
            <v>CSPE 21-M</v>
          </cell>
          <cell r="K193" t="b">
            <v>0</v>
          </cell>
          <cell r="L193" t="b">
            <v>0</v>
          </cell>
        </row>
        <row r="194">
          <cell r="B194">
            <v>2</v>
          </cell>
          <cell r="F194" t="str">
            <v>CSPE 21-2J-L</v>
          </cell>
          <cell r="K194" t="b">
            <v>0</v>
          </cell>
          <cell r="L194" t="b">
            <v>1</v>
          </cell>
        </row>
        <row r="195">
          <cell r="B195">
            <v>2</v>
          </cell>
          <cell r="F195" t="str">
            <v>CSPE 21-2S-L</v>
          </cell>
          <cell r="K195" t="b">
            <v>1</v>
          </cell>
          <cell r="L195" t="b">
            <v>0</v>
          </cell>
        </row>
        <row r="196">
          <cell r="B196">
            <v>1</v>
          </cell>
          <cell r="F196" t="str">
            <v>TQG1 21-2-L</v>
          </cell>
          <cell r="K196" t="b">
            <v>1</v>
          </cell>
          <cell r="L196" t="b">
            <v>0</v>
          </cell>
        </row>
        <row r="197">
          <cell r="B197">
            <v>2</v>
          </cell>
          <cell r="F197" t="str">
            <v>TQG2 21-2-L</v>
          </cell>
          <cell r="K197" t="b">
            <v>0</v>
          </cell>
          <cell r="L197" t="b">
            <v>1</v>
          </cell>
        </row>
        <row r="198">
          <cell r="B198">
            <v>1</v>
          </cell>
          <cell r="F198" t="str">
            <v>MAVEQ</v>
          </cell>
          <cell r="K198" t="b">
            <v>1</v>
          </cell>
          <cell r="L198" t="b">
            <v>0</v>
          </cell>
        </row>
        <row r="199">
          <cell r="B199">
            <v>1</v>
          </cell>
          <cell r="F199" t="str">
            <v>MAVEQ GE</v>
          </cell>
          <cell r="K199" t="b">
            <v>1</v>
          </cell>
          <cell r="L199" t="b">
            <v>0</v>
          </cell>
        </row>
        <row r="200">
          <cell r="B200">
            <v>1</v>
          </cell>
          <cell r="F200" t="str">
            <v>MAVEQ FR</v>
          </cell>
          <cell r="K200" t="b">
            <v>1</v>
          </cell>
          <cell r="L200" t="b">
            <v>0</v>
          </cell>
        </row>
        <row r="201">
          <cell r="B201">
            <v>2</v>
          </cell>
          <cell r="F201" t="str">
            <v>Déléguer et responsabiliser…</v>
          </cell>
          <cell r="K201" t="b">
            <v>1</v>
          </cell>
          <cell r="L201" t="b">
            <v>0</v>
          </cell>
        </row>
        <row r="202">
          <cell r="B202">
            <v>1</v>
          </cell>
          <cell r="F202" t="str">
            <v>Anticiper et gérer les conflits</v>
          </cell>
          <cell r="K202" t="b">
            <v>0</v>
          </cell>
          <cell r="L202" t="b">
            <v>1</v>
          </cell>
        </row>
        <row r="203">
          <cell r="B203">
            <v>4</v>
          </cell>
          <cell r="F203" t="str">
            <v>Motiver et engager toutes les générations…</v>
          </cell>
          <cell r="K203" t="b">
            <v>1</v>
          </cell>
          <cell r="L203" t="b">
            <v>0</v>
          </cell>
        </row>
        <row r="204">
          <cell r="B204">
            <v>1</v>
          </cell>
          <cell r="F204" t="str">
            <v>Développer son self leadership</v>
          </cell>
          <cell r="K204" t="b">
            <v>1</v>
          </cell>
          <cell r="L204" t="b">
            <v>0</v>
          </cell>
        </row>
        <row r="205">
          <cell r="B205">
            <v>4</v>
          </cell>
          <cell r="F205" t="str">
            <v>Adoptez les pratiques du coaching</v>
          </cell>
          <cell r="K205" t="b">
            <v>0</v>
          </cell>
          <cell r="L205" t="b">
            <v>1</v>
          </cell>
        </row>
        <row r="206">
          <cell r="B206">
            <v>2</v>
          </cell>
          <cell r="F206" t="str">
            <v>Dynamique et cohésion d'équipe</v>
          </cell>
          <cell r="K206" t="b">
            <v>1</v>
          </cell>
          <cell r="L206" t="b">
            <v>0</v>
          </cell>
        </row>
        <row r="207">
          <cell r="B207">
            <v>3</v>
          </cell>
          <cell r="F207" t="str">
            <v>Affirmation de soi</v>
          </cell>
          <cell r="K207" t="b">
            <v>0</v>
          </cell>
          <cell r="L207" t="b">
            <v>0</v>
          </cell>
        </row>
        <row r="208">
          <cell r="B208">
            <v>1</v>
          </cell>
          <cell r="F208" t="str">
            <v>L'intelligence émotionnelle, clé du management</v>
          </cell>
          <cell r="K208" t="b">
            <v>0</v>
          </cell>
          <cell r="L208" t="b">
            <v>0</v>
          </cell>
        </row>
        <row r="209">
          <cell r="B209">
            <v>1</v>
          </cell>
          <cell r="F209" t="str">
            <v>Présence, leadership et charisme</v>
          </cell>
          <cell r="K209" t="b">
            <v>1</v>
          </cell>
          <cell r="L209" t="b">
            <v>0</v>
          </cell>
        </row>
        <row r="210">
          <cell r="B210">
            <v>2</v>
          </cell>
          <cell r="F210" t="str">
            <v>La prise de parole en public</v>
          </cell>
          <cell r="K210" t="b">
            <v>0</v>
          </cell>
          <cell r="L210" t="b">
            <v>1</v>
          </cell>
        </row>
        <row r="211">
          <cell r="B211">
            <v>2</v>
          </cell>
          <cell r="F211" t="str">
            <v>Obtenez des résultat grâce à votre leadership…</v>
          </cell>
          <cell r="K211" t="b">
            <v>1</v>
          </cell>
          <cell r="L211" t="b">
            <v>0</v>
          </cell>
        </row>
        <row r="212">
          <cell r="B212">
            <v>4</v>
          </cell>
          <cell r="F212" t="str">
            <v>Gestion du temps</v>
          </cell>
          <cell r="K212" t="b">
            <v>1</v>
          </cell>
          <cell r="L212" t="b">
            <v>0</v>
          </cell>
        </row>
        <row r="213">
          <cell r="B213">
            <v>3</v>
          </cell>
          <cell r="F213" t="str">
            <v>Enrichir ses compétences émotionnelles</v>
          </cell>
          <cell r="K213" t="b">
            <v>0</v>
          </cell>
          <cell r="L213" t="b">
            <v>1</v>
          </cell>
        </row>
        <row r="214">
          <cell r="B214">
            <v>2</v>
          </cell>
          <cell r="F214" t="str">
            <v>Gestion de projets: passer de l'objectif à l'action</v>
          </cell>
          <cell r="K214" t="b">
            <v>1</v>
          </cell>
          <cell r="L214" t="b">
            <v>0</v>
          </cell>
        </row>
        <row r="215">
          <cell r="B215">
            <v>2</v>
          </cell>
          <cell r="F215" t="str">
            <v>Comprendre et gérer les différentes personnalités</v>
          </cell>
          <cell r="K215" t="b">
            <v>1</v>
          </cell>
          <cell r="L215" t="b">
            <v>0</v>
          </cell>
        </row>
        <row r="216">
          <cell r="B216">
            <v>3</v>
          </cell>
          <cell r="F216" t="str">
            <v>Gestion du temps pour manager</v>
          </cell>
          <cell r="K216" t="b">
            <v>1</v>
          </cell>
          <cell r="L216" t="b">
            <v>0</v>
          </cell>
        </row>
        <row r="217">
          <cell r="B217">
            <v>4</v>
          </cell>
          <cell r="F217" t="str">
            <v>Tout l'enjeu est de bien communiquer</v>
          </cell>
          <cell r="K217" t="b">
            <v>1</v>
          </cell>
          <cell r="L217" t="b">
            <v>0</v>
          </cell>
        </row>
        <row r="218">
          <cell r="B218">
            <v>2</v>
          </cell>
          <cell r="F218" t="str">
            <v>Adopter une comm. persuasive et influente</v>
          </cell>
          <cell r="K218" t="b">
            <v>0</v>
          </cell>
          <cell r="L218" t="b">
            <v>1</v>
          </cell>
        </row>
        <row r="219">
          <cell r="B219">
            <v>3</v>
          </cell>
          <cell r="F219" t="str">
            <v>Gestion de projets: les fondations du succès</v>
          </cell>
          <cell r="K219" t="b">
            <v>1</v>
          </cell>
          <cell r="L219" t="b">
            <v>0</v>
          </cell>
        </row>
        <row r="220">
          <cell r="B220">
            <v>2</v>
          </cell>
          <cell r="F220" t="str">
            <v>LEA 20-22-L</v>
          </cell>
          <cell r="K220" t="b">
            <v>1</v>
          </cell>
          <cell r="L220" t="b">
            <v>0</v>
          </cell>
        </row>
        <row r="221">
          <cell r="B221">
            <v>4</v>
          </cell>
          <cell r="F221" t="str">
            <v>MAN 20-22-L</v>
          </cell>
          <cell r="K221" t="b">
            <v>0</v>
          </cell>
          <cell r="L221" t="b">
            <v>0</v>
          </cell>
        </row>
        <row r="222">
          <cell r="B222">
            <v>3</v>
          </cell>
          <cell r="F222" t="str">
            <v>AGP 1 classe</v>
          </cell>
          <cell r="K222" t="b">
            <v>1</v>
          </cell>
          <cell r="L222" t="b">
            <v>0</v>
          </cell>
        </row>
        <row r="223">
          <cell r="B223">
            <v>3</v>
          </cell>
          <cell r="F223" t="str">
            <v>BFRH 1 classe</v>
          </cell>
          <cell r="K223" t="b">
            <v>0</v>
          </cell>
          <cell r="L223" t="b">
            <v>0</v>
          </cell>
        </row>
        <row r="224">
          <cell r="B224">
            <v>1</v>
          </cell>
          <cell r="F224" t="str">
            <v>E-certif</v>
          </cell>
          <cell r="K224" t="b">
            <v>1</v>
          </cell>
          <cell r="L224" t="b">
            <v>0</v>
          </cell>
        </row>
        <row r="225">
          <cell r="B225">
            <v>2</v>
          </cell>
          <cell r="F225" t="str">
            <v>SJ</v>
          </cell>
          <cell r="K225" t="b">
            <v>1</v>
          </cell>
          <cell r="L225" t="b">
            <v>0</v>
          </cell>
        </row>
        <row r="226">
          <cell r="B226">
            <v>3</v>
          </cell>
          <cell r="F226" t="str">
            <v>GAS</v>
          </cell>
          <cell r="K226" t="b">
            <v>0</v>
          </cell>
          <cell r="L226" t="b">
            <v>1</v>
          </cell>
        </row>
        <row r="227">
          <cell r="B227">
            <v>1</v>
          </cell>
          <cell r="F227" t="str">
            <v>Révolution digitale RH</v>
          </cell>
          <cell r="K227" t="b">
            <v>1</v>
          </cell>
          <cell r="L227" t="b">
            <v>0</v>
          </cell>
        </row>
        <row r="228">
          <cell r="B228">
            <v>4</v>
          </cell>
          <cell r="F228" t="str">
            <v>Employabilité 4.0</v>
          </cell>
          <cell r="K228" t="b">
            <v>1</v>
          </cell>
          <cell r="L228" t="b">
            <v>0</v>
          </cell>
        </row>
        <row r="229">
          <cell r="B229">
            <v>3</v>
          </cell>
          <cell r="F229" t="str">
            <v>Entretiens difficiles: les outils qui changent tout</v>
          </cell>
          <cell r="K229" t="b">
            <v>0</v>
          </cell>
          <cell r="L229" t="b">
            <v>1</v>
          </cell>
        </row>
        <row r="230">
          <cell r="B230">
            <v>3</v>
          </cell>
          <cell r="F230" t="str">
            <v>L'entretien de recrutement</v>
          </cell>
          <cell r="K230" t="b">
            <v>0</v>
          </cell>
          <cell r="L230" t="b">
            <v>0</v>
          </cell>
        </row>
        <row r="231">
          <cell r="B231">
            <v>4</v>
          </cell>
          <cell r="F231" t="str">
            <v>COP21-3</v>
          </cell>
          <cell r="K231" t="b">
            <v>0</v>
          </cell>
          <cell r="L231" t="b">
            <v>0</v>
          </cell>
        </row>
        <row r="232">
          <cell r="B232">
            <v>2</v>
          </cell>
          <cell r="F232" t="str">
            <v>COP21-4</v>
          </cell>
          <cell r="K232" t="b">
            <v>0</v>
          </cell>
          <cell r="L232" t="b">
            <v>0</v>
          </cell>
        </row>
        <row r="233">
          <cell r="B233">
            <v>4</v>
          </cell>
          <cell r="F233" t="str">
            <v>CVE21-3</v>
          </cell>
          <cell r="K233" t="b">
            <v>0</v>
          </cell>
          <cell r="L233" t="b">
            <v>0</v>
          </cell>
        </row>
        <row r="234">
          <cell r="B234">
            <v>2</v>
          </cell>
          <cell r="F234" t="str">
            <v>CVE21-4</v>
          </cell>
          <cell r="K234" t="b">
            <v>0</v>
          </cell>
          <cell r="L234" t="b">
            <v>1</v>
          </cell>
        </row>
        <row r="235">
          <cell r="B235">
            <v>3</v>
          </cell>
          <cell r="F235" t="str">
            <v>FRA21-5</v>
          </cell>
          <cell r="K235" t="b">
            <v>1</v>
          </cell>
          <cell r="L235" t="b">
            <v>0</v>
          </cell>
        </row>
        <row r="236">
          <cell r="B236">
            <v>1</v>
          </cell>
          <cell r="F236" t="str">
            <v>FRA21-6</v>
          </cell>
          <cell r="K236" t="b">
            <v>1</v>
          </cell>
          <cell r="L236" t="b">
            <v>0</v>
          </cell>
        </row>
        <row r="237">
          <cell r="B237">
            <v>4</v>
          </cell>
          <cell r="F237" t="str">
            <v>FRA21-7</v>
          </cell>
          <cell r="K237" t="b">
            <v>0</v>
          </cell>
          <cell r="L237" t="b">
            <v>1</v>
          </cell>
        </row>
        <row r="238">
          <cell r="B238">
            <v>1</v>
          </cell>
          <cell r="F238" t="str">
            <v>FRA21-8</v>
          </cell>
          <cell r="K238" t="b">
            <v>1</v>
          </cell>
          <cell r="L238" t="b">
            <v>0</v>
          </cell>
        </row>
        <row r="239">
          <cell r="B239">
            <v>1</v>
          </cell>
          <cell r="F239" t="str">
            <v>BTQG21-5</v>
          </cell>
          <cell r="K239" t="b">
            <v>1</v>
          </cell>
          <cell r="L239" t="b">
            <v>0</v>
          </cell>
        </row>
        <row r="240">
          <cell r="B240">
            <v>2</v>
          </cell>
          <cell r="F240" t="str">
            <v>BTQG21-6</v>
          </cell>
          <cell r="K240" t="b">
            <v>0</v>
          </cell>
          <cell r="L240" t="b">
            <v>0</v>
          </cell>
        </row>
        <row r="241">
          <cell r="B241">
            <v>1</v>
          </cell>
          <cell r="F241" t="str">
            <v>BTQG21-7</v>
          </cell>
          <cell r="K241" t="b">
            <v>1</v>
          </cell>
          <cell r="L241" t="b">
            <v>0</v>
          </cell>
        </row>
        <row r="242">
          <cell r="B242">
            <v>1</v>
          </cell>
          <cell r="F242" t="str">
            <v>RED21-3</v>
          </cell>
          <cell r="K242" t="b">
            <v>0</v>
          </cell>
          <cell r="L242" t="b">
            <v>1</v>
          </cell>
        </row>
        <row r="243">
          <cell r="B243">
            <v>1</v>
          </cell>
          <cell r="F243" t="str">
            <v>RED21-4</v>
          </cell>
          <cell r="K243" t="b">
            <v>1</v>
          </cell>
          <cell r="L243" t="b">
            <v>0</v>
          </cell>
        </row>
        <row r="244">
          <cell r="B244">
            <v>2</v>
          </cell>
          <cell r="F244" t="str">
            <v>SEM DFEFC21</v>
          </cell>
          <cell r="K244" t="b">
            <v>1</v>
          </cell>
          <cell r="L244" t="b">
            <v>0</v>
          </cell>
        </row>
        <row r="245">
          <cell r="B245">
            <v>1</v>
          </cell>
          <cell r="F245" t="str">
            <v>SEM BFSFC21</v>
          </cell>
          <cell r="K245" t="b">
            <v>0</v>
          </cell>
          <cell r="L245" t="b">
            <v>1</v>
          </cell>
        </row>
        <row r="246">
          <cell r="B246">
            <v>1</v>
          </cell>
          <cell r="F246" t="str">
            <v>SBFML</v>
          </cell>
          <cell r="K246" t="b">
            <v>1</v>
          </cell>
          <cell r="L246" t="b">
            <v>0</v>
          </cell>
        </row>
        <row r="247">
          <cell r="B247">
            <v>1</v>
          </cell>
          <cell r="F247" t="str">
            <v>BFSRH</v>
          </cell>
          <cell r="K247" t="b">
            <v>1</v>
          </cell>
          <cell r="L247" t="b">
            <v>0</v>
          </cell>
        </row>
        <row r="248">
          <cell r="B248">
            <v>2</v>
          </cell>
          <cell r="F248" t="str">
            <v>INTRA</v>
          </cell>
          <cell r="K248" t="b">
            <v>1</v>
          </cell>
          <cell r="L248" t="b">
            <v>0</v>
          </cell>
        </row>
        <row r="249">
          <cell r="B249">
            <v>4</v>
          </cell>
          <cell r="F249" t="str">
            <v>ESECO21</v>
          </cell>
          <cell r="K249" t="b">
            <v>1</v>
          </cell>
          <cell r="L249" t="b">
            <v>0</v>
          </cell>
        </row>
        <row r="250">
          <cell r="B250">
            <v>3</v>
          </cell>
          <cell r="F250" t="str">
            <v>BFSFC21-24-G</v>
          </cell>
          <cell r="K250" t="b">
            <v>1</v>
          </cell>
          <cell r="L250" t="b">
            <v>0</v>
          </cell>
        </row>
        <row r="251">
          <cell r="B251">
            <v>2</v>
          </cell>
          <cell r="F251" t="str">
            <v>BFSFC21-24-L</v>
          </cell>
          <cell r="K251" t="b">
            <v>0</v>
          </cell>
          <cell r="L251" t="b">
            <v>1</v>
          </cell>
        </row>
        <row r="252">
          <cell r="B252">
            <v>1</v>
          </cell>
          <cell r="F252" t="str">
            <v>BFSFC21-24-L-J</v>
          </cell>
          <cell r="K252" t="b">
            <v>1</v>
          </cell>
          <cell r="L252" t="b">
            <v>0</v>
          </cell>
        </row>
        <row r="253">
          <cell r="B253">
            <v>4</v>
          </cell>
          <cell r="F253" t="str">
            <v>BFSFC21-24-M</v>
          </cell>
          <cell r="K253" t="b">
            <v>1</v>
          </cell>
          <cell r="L253" t="b">
            <v>0</v>
          </cell>
        </row>
        <row r="254">
          <cell r="B254">
            <v>1</v>
          </cell>
          <cell r="F254" t="str">
            <v>DFEFC21-23-RG</v>
          </cell>
          <cell r="K254" t="b">
            <v>0</v>
          </cell>
          <cell r="L254" t="b">
            <v>1</v>
          </cell>
        </row>
        <row r="255">
          <cell r="B255">
            <v>2</v>
          </cell>
          <cell r="F255" t="str">
            <v>DFEFC21-23-RL</v>
          </cell>
          <cell r="K255" t="b">
            <v>0</v>
          </cell>
          <cell r="L255" t="b">
            <v>0</v>
          </cell>
        </row>
        <row r="256">
          <cell r="B256">
            <v>2</v>
          </cell>
          <cell r="F256" t="str">
            <v>DFEFC21-24-L</v>
          </cell>
          <cell r="K256" t="b">
            <v>0</v>
          </cell>
          <cell r="L256" t="b">
            <v>0</v>
          </cell>
        </row>
        <row r="257">
          <cell r="B257">
            <v>4</v>
          </cell>
          <cell r="F257" t="str">
            <v>CSPE 21-N</v>
          </cell>
          <cell r="K257" t="b">
            <v>0</v>
          </cell>
          <cell r="L257" t="b">
            <v>0</v>
          </cell>
        </row>
        <row r="258">
          <cell r="B258">
            <v>1</v>
          </cell>
          <cell r="F258" t="str">
            <v>CSPE 21-M</v>
          </cell>
          <cell r="K258" t="b">
            <v>1</v>
          </cell>
          <cell r="L258" t="b">
            <v>0</v>
          </cell>
        </row>
        <row r="259">
          <cell r="B259">
            <v>1</v>
          </cell>
          <cell r="F259" t="str">
            <v>CSPE 21-2J-L</v>
          </cell>
          <cell r="K259" t="b">
            <v>0</v>
          </cell>
          <cell r="L259" t="b">
            <v>1</v>
          </cell>
        </row>
        <row r="260">
          <cell r="B260">
            <v>1</v>
          </cell>
          <cell r="F260" t="str">
            <v>CSPE 21-2S-L</v>
          </cell>
          <cell r="K260" t="b">
            <v>0</v>
          </cell>
          <cell r="L260" t="b">
            <v>0</v>
          </cell>
        </row>
        <row r="261">
          <cell r="B261">
            <v>3</v>
          </cell>
          <cell r="F261" t="str">
            <v>TQG1 21-2-L</v>
          </cell>
          <cell r="K261" t="b">
            <v>1</v>
          </cell>
          <cell r="L261" t="b">
            <v>0</v>
          </cell>
        </row>
        <row r="262">
          <cell r="B262">
            <v>2</v>
          </cell>
          <cell r="F262" t="str">
            <v>TQG2 21-2-L</v>
          </cell>
          <cell r="K262" t="b">
            <v>0</v>
          </cell>
          <cell r="L262" t="b">
            <v>1</v>
          </cell>
        </row>
        <row r="263">
          <cell r="B263">
            <v>3</v>
          </cell>
          <cell r="F263" t="str">
            <v>MAVEQ</v>
          </cell>
          <cell r="K263" t="b">
            <v>1</v>
          </cell>
          <cell r="L263" t="b">
            <v>0</v>
          </cell>
        </row>
        <row r="264">
          <cell r="B264">
            <v>4</v>
          </cell>
          <cell r="F264" t="str">
            <v>MAVEQ GE</v>
          </cell>
          <cell r="K264" t="b">
            <v>1</v>
          </cell>
          <cell r="L264" t="b">
            <v>0</v>
          </cell>
        </row>
        <row r="265">
          <cell r="B265">
            <v>4</v>
          </cell>
          <cell r="F265" t="str">
            <v>MAVEQ FR</v>
          </cell>
          <cell r="K265" t="b">
            <v>1</v>
          </cell>
          <cell r="L265" t="b">
            <v>0</v>
          </cell>
        </row>
        <row r="266">
          <cell r="B266">
            <v>3</v>
          </cell>
          <cell r="F266" t="str">
            <v>Déléguer et responsabiliser…</v>
          </cell>
          <cell r="K266" t="b">
            <v>1</v>
          </cell>
          <cell r="L266" t="b">
            <v>0</v>
          </cell>
        </row>
        <row r="267">
          <cell r="B267">
            <v>4</v>
          </cell>
          <cell r="F267" t="str">
            <v>Anticiper et gérer les conflits</v>
          </cell>
          <cell r="K267" t="b">
            <v>0</v>
          </cell>
          <cell r="L267" t="b">
            <v>1</v>
          </cell>
        </row>
        <row r="268">
          <cell r="B268">
            <v>2</v>
          </cell>
          <cell r="F268" t="str">
            <v>Motiver et engager toutes les générations…</v>
          </cell>
          <cell r="K268" t="b">
            <v>1</v>
          </cell>
          <cell r="L268" t="b">
            <v>0</v>
          </cell>
        </row>
        <row r="269">
          <cell r="B269">
            <v>2</v>
          </cell>
          <cell r="F269" t="str">
            <v>Développer son self leadership</v>
          </cell>
          <cell r="K269" t="b">
            <v>1</v>
          </cell>
          <cell r="L269" t="b">
            <v>0</v>
          </cell>
        </row>
        <row r="270">
          <cell r="B270">
            <v>3</v>
          </cell>
          <cell r="F270" t="str">
            <v>Adoptez les pratiques du coaching</v>
          </cell>
          <cell r="K270" t="b">
            <v>0</v>
          </cell>
          <cell r="L270" t="b">
            <v>1</v>
          </cell>
        </row>
        <row r="271">
          <cell r="B271">
            <v>4</v>
          </cell>
          <cell r="F271" t="str">
            <v>Dynamique et cohésion d'équipe</v>
          </cell>
          <cell r="K271" t="b">
            <v>1</v>
          </cell>
          <cell r="L271" t="b">
            <v>0</v>
          </cell>
        </row>
        <row r="272">
          <cell r="B272">
            <v>3</v>
          </cell>
          <cell r="F272" t="str">
            <v>Affirmation de soi</v>
          </cell>
          <cell r="K272" t="b">
            <v>1</v>
          </cell>
          <cell r="L272" t="b">
            <v>0</v>
          </cell>
        </row>
        <row r="273">
          <cell r="B273">
            <v>2</v>
          </cell>
          <cell r="F273" t="str">
            <v>L'intelligence émotionnelle, clé du management</v>
          </cell>
          <cell r="K273" t="b">
            <v>1</v>
          </cell>
          <cell r="L273" t="b">
            <v>0</v>
          </cell>
        </row>
        <row r="274">
          <cell r="B274">
            <v>3</v>
          </cell>
          <cell r="F274" t="str">
            <v>Présence, leadership et charisme</v>
          </cell>
          <cell r="K274" t="b">
            <v>1</v>
          </cell>
          <cell r="L274" t="b">
            <v>0</v>
          </cell>
        </row>
        <row r="275">
          <cell r="B275">
            <v>2</v>
          </cell>
          <cell r="F275" t="str">
            <v>La prise de parole en public</v>
          </cell>
          <cell r="K275" t="b">
            <v>0</v>
          </cell>
          <cell r="L275" t="b">
            <v>1</v>
          </cell>
        </row>
        <row r="276">
          <cell r="B276">
            <v>2</v>
          </cell>
          <cell r="F276" t="str">
            <v>Obtenez des résultat grâce à votre leadership…</v>
          </cell>
          <cell r="K276" t="b">
            <v>1</v>
          </cell>
          <cell r="L276" t="b">
            <v>0</v>
          </cell>
        </row>
        <row r="277">
          <cell r="B277">
            <v>4</v>
          </cell>
          <cell r="F277" t="str">
            <v>Gestion du temps</v>
          </cell>
          <cell r="K277" t="b">
            <v>1</v>
          </cell>
          <cell r="L277" t="b">
            <v>0</v>
          </cell>
        </row>
        <row r="278">
          <cell r="B278">
            <v>1</v>
          </cell>
          <cell r="F278" t="str">
            <v>Enrichir ses compétences émotionnelles</v>
          </cell>
          <cell r="K278" t="b">
            <v>0</v>
          </cell>
          <cell r="L278" t="b">
            <v>1</v>
          </cell>
        </row>
        <row r="279">
          <cell r="B279">
            <v>3</v>
          </cell>
          <cell r="F279" t="str">
            <v>Gestion de projets: passer de l'objectif à l'action</v>
          </cell>
          <cell r="K279" t="b">
            <v>0</v>
          </cell>
          <cell r="L279" t="b">
            <v>0</v>
          </cell>
        </row>
        <row r="280">
          <cell r="B280">
            <v>1</v>
          </cell>
          <cell r="F280" t="str">
            <v>Comprendre et gérer les différentes personnalités</v>
          </cell>
          <cell r="K280" t="b">
            <v>1</v>
          </cell>
          <cell r="L280" t="b">
            <v>0</v>
          </cell>
        </row>
        <row r="281">
          <cell r="B281">
            <v>3</v>
          </cell>
          <cell r="F281" t="str">
            <v>Gestion du temps pour manager</v>
          </cell>
          <cell r="K281" t="b">
            <v>1</v>
          </cell>
          <cell r="L281" t="b">
            <v>0</v>
          </cell>
        </row>
        <row r="282">
          <cell r="B282">
            <v>3</v>
          </cell>
          <cell r="F282" t="str">
            <v>Tout l'enjeu est de bien communiquer</v>
          </cell>
          <cell r="K282" t="b">
            <v>1</v>
          </cell>
          <cell r="L282" t="b">
            <v>0</v>
          </cell>
        </row>
        <row r="283">
          <cell r="B283">
            <v>4</v>
          </cell>
          <cell r="F283" t="str">
            <v>Adopter une comm. persuasive et influente</v>
          </cell>
          <cell r="K283" t="b">
            <v>0</v>
          </cell>
          <cell r="L283" t="b">
            <v>1</v>
          </cell>
        </row>
        <row r="284">
          <cell r="B284">
            <v>3</v>
          </cell>
          <cell r="F284" t="str">
            <v>Gestion de projets: les fondations du succès</v>
          </cell>
          <cell r="K284" t="b">
            <v>1</v>
          </cell>
          <cell r="L284" t="b">
            <v>0</v>
          </cell>
        </row>
        <row r="285">
          <cell r="B285">
            <v>3</v>
          </cell>
          <cell r="F285" t="str">
            <v>LEA 20-22-L</v>
          </cell>
          <cell r="K285" t="b">
            <v>1</v>
          </cell>
          <cell r="L285" t="b">
            <v>0</v>
          </cell>
        </row>
        <row r="286">
          <cell r="B286">
            <v>4</v>
          </cell>
          <cell r="F286" t="str">
            <v>MAN 20-22-L</v>
          </cell>
          <cell r="K286" t="b">
            <v>0</v>
          </cell>
          <cell r="L286" t="b">
            <v>1</v>
          </cell>
        </row>
        <row r="287">
          <cell r="B287">
            <v>1</v>
          </cell>
          <cell r="F287" t="str">
            <v>AGP 1 classe</v>
          </cell>
          <cell r="K287" t="b">
            <v>1</v>
          </cell>
          <cell r="L287" t="b">
            <v>0</v>
          </cell>
        </row>
        <row r="288">
          <cell r="B288">
            <v>4</v>
          </cell>
          <cell r="F288" t="str">
            <v>BFRH 1 classe</v>
          </cell>
          <cell r="K288" t="b">
            <v>1</v>
          </cell>
          <cell r="L288" t="b">
            <v>0</v>
          </cell>
        </row>
        <row r="289">
          <cell r="B289">
            <v>4</v>
          </cell>
          <cell r="F289" t="str">
            <v>E-certif</v>
          </cell>
          <cell r="K289" t="b">
            <v>1</v>
          </cell>
          <cell r="L289" t="b">
            <v>0</v>
          </cell>
        </row>
        <row r="290">
          <cell r="B290">
            <v>1</v>
          </cell>
          <cell r="F290" t="str">
            <v>SJ</v>
          </cell>
          <cell r="K290" t="b">
            <v>1</v>
          </cell>
          <cell r="L290" t="b">
            <v>0</v>
          </cell>
        </row>
        <row r="291">
          <cell r="B291">
            <v>4</v>
          </cell>
          <cell r="F291" t="str">
            <v>GAS</v>
          </cell>
          <cell r="K291" t="b">
            <v>0</v>
          </cell>
          <cell r="L291" t="b">
            <v>1</v>
          </cell>
        </row>
        <row r="292">
          <cell r="B292">
            <v>4</v>
          </cell>
          <cell r="F292" t="str">
            <v>Révolution digitale RH</v>
          </cell>
          <cell r="K292" t="b">
            <v>1</v>
          </cell>
          <cell r="L292" t="b">
            <v>0</v>
          </cell>
        </row>
        <row r="293">
          <cell r="B293">
            <v>2</v>
          </cell>
          <cell r="F293" t="str">
            <v>Employabilité 4.0</v>
          </cell>
          <cell r="K293" t="b">
            <v>1</v>
          </cell>
          <cell r="L293" t="b">
            <v>0</v>
          </cell>
        </row>
        <row r="294">
          <cell r="B294">
            <v>2</v>
          </cell>
          <cell r="F294" t="str">
            <v>Entretiens difficiles: les outils qui changent tout</v>
          </cell>
          <cell r="K294" t="b">
            <v>0</v>
          </cell>
          <cell r="L294" t="b">
            <v>1</v>
          </cell>
        </row>
        <row r="295">
          <cell r="B295">
            <v>2</v>
          </cell>
          <cell r="F295" t="str">
            <v>L'entretien de recrutement</v>
          </cell>
          <cell r="K295" t="b">
            <v>1</v>
          </cell>
          <cell r="L295" t="b">
            <v>0</v>
          </cell>
        </row>
        <row r="296">
          <cell r="B296">
            <v>4</v>
          </cell>
          <cell r="F296" t="str">
            <v>COP21-3</v>
          </cell>
          <cell r="K296" t="b">
            <v>1</v>
          </cell>
          <cell r="L296" t="b">
            <v>0</v>
          </cell>
        </row>
        <row r="297">
          <cell r="B297">
            <v>3</v>
          </cell>
          <cell r="F297" t="str">
            <v>COP21-4</v>
          </cell>
          <cell r="K297" t="b">
            <v>0</v>
          </cell>
          <cell r="L297" t="b">
            <v>0</v>
          </cell>
        </row>
        <row r="298">
          <cell r="B298">
            <v>2</v>
          </cell>
          <cell r="F298" t="str">
            <v>CVE21-3</v>
          </cell>
          <cell r="K298" t="b">
            <v>1</v>
          </cell>
          <cell r="L298" t="b">
            <v>0</v>
          </cell>
        </row>
        <row r="299">
          <cell r="B299">
            <v>3</v>
          </cell>
          <cell r="F299" t="str">
            <v>CVE21-4</v>
          </cell>
          <cell r="K299" t="b">
            <v>0</v>
          </cell>
          <cell r="L299" t="b">
            <v>1</v>
          </cell>
        </row>
        <row r="300">
          <cell r="B300">
            <v>3</v>
          </cell>
          <cell r="F300" t="str">
            <v>FRA21-5</v>
          </cell>
          <cell r="K300" t="b">
            <v>1</v>
          </cell>
          <cell r="L300" t="b">
            <v>0</v>
          </cell>
        </row>
        <row r="301">
          <cell r="B301">
            <v>3</v>
          </cell>
          <cell r="F301" t="str">
            <v>FRA21-6</v>
          </cell>
          <cell r="K301" t="b">
            <v>1</v>
          </cell>
          <cell r="L301" t="b">
            <v>0</v>
          </cell>
        </row>
        <row r="302">
          <cell r="B302">
            <v>4</v>
          </cell>
          <cell r="F302" t="str">
            <v>FRA21-7</v>
          </cell>
          <cell r="K302" t="b">
            <v>0</v>
          </cell>
          <cell r="L302" t="b">
            <v>1</v>
          </cell>
        </row>
        <row r="303">
          <cell r="B303">
            <v>2</v>
          </cell>
          <cell r="F303" t="str">
            <v>FRA21-8</v>
          </cell>
          <cell r="K303" t="b">
            <v>1</v>
          </cell>
          <cell r="L303" t="b">
            <v>0</v>
          </cell>
        </row>
        <row r="304">
          <cell r="B304">
            <v>3</v>
          </cell>
          <cell r="F304" t="str">
            <v>BTQG21-5</v>
          </cell>
          <cell r="K304" t="b">
            <v>1</v>
          </cell>
          <cell r="L304" t="b">
            <v>0</v>
          </cell>
        </row>
        <row r="305">
          <cell r="B305">
            <v>1</v>
          </cell>
          <cell r="F305" t="str">
            <v>BTQG21-6</v>
          </cell>
          <cell r="K305" t="b">
            <v>1</v>
          </cell>
          <cell r="L305" t="b">
            <v>0</v>
          </cell>
        </row>
        <row r="306">
          <cell r="B306">
            <v>4</v>
          </cell>
          <cell r="F306" t="str">
            <v>BTQG21-7</v>
          </cell>
          <cell r="K306" t="b">
            <v>1</v>
          </cell>
          <cell r="L306" t="b">
            <v>0</v>
          </cell>
        </row>
        <row r="307">
          <cell r="B307">
            <v>3</v>
          </cell>
          <cell r="F307" t="str">
            <v>RED21-3</v>
          </cell>
          <cell r="K307" t="b">
            <v>0</v>
          </cell>
          <cell r="L307" t="b">
            <v>1</v>
          </cell>
        </row>
        <row r="308">
          <cell r="B308">
            <v>1</v>
          </cell>
          <cell r="F308" t="str">
            <v>RED21-4</v>
          </cell>
          <cell r="K308" t="b">
            <v>1</v>
          </cell>
          <cell r="L308" t="b">
            <v>0</v>
          </cell>
        </row>
        <row r="309">
          <cell r="B309">
            <v>2</v>
          </cell>
          <cell r="F309" t="str">
            <v>SEM DFEFC21</v>
          </cell>
          <cell r="K309" t="b">
            <v>1</v>
          </cell>
          <cell r="L309" t="b">
            <v>0</v>
          </cell>
        </row>
        <row r="310">
          <cell r="B310">
            <v>3</v>
          </cell>
          <cell r="F310" t="str">
            <v>SEM BFSFC21</v>
          </cell>
          <cell r="K310" t="b">
            <v>0</v>
          </cell>
          <cell r="L310" t="b">
            <v>1</v>
          </cell>
        </row>
        <row r="311">
          <cell r="B311">
            <v>4</v>
          </cell>
          <cell r="F311" t="str">
            <v>SBFML</v>
          </cell>
          <cell r="K311" t="b">
            <v>1</v>
          </cell>
          <cell r="L311" t="b">
            <v>0</v>
          </cell>
        </row>
        <row r="312">
          <cell r="B312">
            <v>3</v>
          </cell>
          <cell r="F312" t="str">
            <v>BFSRH</v>
          </cell>
          <cell r="K312" t="b">
            <v>1</v>
          </cell>
          <cell r="L312" t="b">
            <v>0</v>
          </cell>
        </row>
        <row r="313">
          <cell r="B313">
            <v>2</v>
          </cell>
          <cell r="F313" t="str">
            <v>INTRA</v>
          </cell>
          <cell r="K313" t="b">
            <v>1</v>
          </cell>
          <cell r="L313" t="b">
            <v>0</v>
          </cell>
        </row>
        <row r="314">
          <cell r="B314">
            <v>2</v>
          </cell>
          <cell r="F314" t="str">
            <v>ESECO21</v>
          </cell>
          <cell r="K314" t="b">
            <v>0</v>
          </cell>
          <cell r="L314" t="b">
            <v>0</v>
          </cell>
        </row>
        <row r="315">
          <cell r="B315">
            <v>3</v>
          </cell>
          <cell r="F315" t="str">
            <v>BFSFC21-24-G</v>
          </cell>
          <cell r="K315" t="b">
            <v>1</v>
          </cell>
          <cell r="L315" t="b">
            <v>0</v>
          </cell>
        </row>
        <row r="316">
          <cell r="B316">
            <v>2</v>
          </cell>
          <cell r="F316" t="str">
            <v>BFSFC21-24-L</v>
          </cell>
          <cell r="K316" t="b">
            <v>0</v>
          </cell>
          <cell r="L316" t="b">
            <v>1</v>
          </cell>
        </row>
        <row r="317">
          <cell r="B317">
            <v>1</v>
          </cell>
          <cell r="F317" t="str">
            <v>BFSFC21-24-L-J</v>
          </cell>
          <cell r="K317" t="b">
            <v>1</v>
          </cell>
          <cell r="L317" t="b">
            <v>0</v>
          </cell>
        </row>
        <row r="318">
          <cell r="B318">
            <v>4</v>
          </cell>
          <cell r="F318" t="str">
            <v>BFSFC21-24-M</v>
          </cell>
          <cell r="K318" t="b">
            <v>1</v>
          </cell>
          <cell r="L318" t="b">
            <v>0</v>
          </cell>
        </row>
        <row r="319">
          <cell r="B319">
            <v>2</v>
          </cell>
          <cell r="F319" t="str">
            <v>DFEFC21-23-RG</v>
          </cell>
          <cell r="K319" t="b">
            <v>0</v>
          </cell>
          <cell r="L319" t="b">
            <v>1</v>
          </cell>
        </row>
        <row r="320">
          <cell r="B320">
            <v>2</v>
          </cell>
          <cell r="F320" t="str">
            <v>DFEFC21-23-RL</v>
          </cell>
          <cell r="K320" t="b">
            <v>1</v>
          </cell>
          <cell r="L320" t="b">
            <v>0</v>
          </cell>
        </row>
        <row r="321">
          <cell r="B321">
            <v>3</v>
          </cell>
          <cell r="F321" t="str">
            <v>DFEFC21-24-L</v>
          </cell>
          <cell r="K321" t="b">
            <v>1</v>
          </cell>
          <cell r="L321" t="b">
            <v>0</v>
          </cell>
        </row>
        <row r="322">
          <cell r="B322">
            <v>1</v>
          </cell>
          <cell r="F322" t="str">
            <v>CSPE 21-N</v>
          </cell>
          <cell r="K322" t="b">
            <v>1</v>
          </cell>
          <cell r="L322" t="b">
            <v>0</v>
          </cell>
        </row>
        <row r="323">
          <cell r="B323">
            <v>3</v>
          </cell>
          <cell r="F323" t="str">
            <v>CSPE 21-M</v>
          </cell>
          <cell r="K323" t="b">
            <v>1</v>
          </cell>
          <cell r="L323" t="b">
            <v>0</v>
          </cell>
        </row>
        <row r="324">
          <cell r="B324">
            <v>4</v>
          </cell>
          <cell r="F324" t="str">
            <v>CSPE 21-2J-L</v>
          </cell>
          <cell r="K324" t="b">
            <v>0</v>
          </cell>
          <cell r="L324" t="b">
            <v>1</v>
          </cell>
        </row>
        <row r="325">
          <cell r="B325">
            <v>2</v>
          </cell>
          <cell r="F325" t="str">
            <v>CSPE 21-2S-L</v>
          </cell>
          <cell r="K325" t="b">
            <v>1</v>
          </cell>
          <cell r="L325" t="b">
            <v>0</v>
          </cell>
        </row>
        <row r="326">
          <cell r="B326">
            <v>4</v>
          </cell>
          <cell r="F326" t="str">
            <v>TQG1 21-2-L</v>
          </cell>
          <cell r="K326" t="b">
            <v>1</v>
          </cell>
          <cell r="L326" t="b">
            <v>0</v>
          </cell>
        </row>
        <row r="327">
          <cell r="B327">
            <v>2</v>
          </cell>
          <cell r="F327" t="str">
            <v>TQG2 21-2-L</v>
          </cell>
          <cell r="K327" t="b">
            <v>0</v>
          </cell>
          <cell r="L327" t="b">
            <v>1</v>
          </cell>
        </row>
        <row r="328">
          <cell r="B328">
            <v>3</v>
          </cell>
          <cell r="F328" t="str">
            <v>MAVEQ</v>
          </cell>
          <cell r="K328" t="b">
            <v>1</v>
          </cell>
          <cell r="L328" t="b">
            <v>0</v>
          </cell>
        </row>
        <row r="329">
          <cell r="B329">
            <v>3</v>
          </cell>
          <cell r="F329" t="str">
            <v>MAVEQ GE</v>
          </cell>
          <cell r="K329" t="b">
            <v>1</v>
          </cell>
          <cell r="L329" t="b">
            <v>0</v>
          </cell>
        </row>
        <row r="330">
          <cell r="B330">
            <v>3</v>
          </cell>
          <cell r="F330" t="str">
            <v>MAVEQ FR</v>
          </cell>
          <cell r="K330" t="b">
            <v>1</v>
          </cell>
          <cell r="L330" t="b">
            <v>0</v>
          </cell>
        </row>
        <row r="331">
          <cell r="B331">
            <v>3</v>
          </cell>
          <cell r="F331" t="str">
            <v>Déléguer et responsabiliser…</v>
          </cell>
          <cell r="K331" t="b">
            <v>0</v>
          </cell>
          <cell r="L331" t="b">
            <v>0</v>
          </cell>
        </row>
        <row r="332">
          <cell r="B332">
            <v>3</v>
          </cell>
          <cell r="F332" t="str">
            <v>Anticiper et gérer les conflits</v>
          </cell>
          <cell r="K332" t="b">
            <v>0</v>
          </cell>
          <cell r="L332" t="b">
            <v>1</v>
          </cell>
        </row>
        <row r="333">
          <cell r="B333">
            <v>2</v>
          </cell>
          <cell r="F333" t="str">
            <v>Motiver et engager toutes les générations…</v>
          </cell>
          <cell r="K333" t="b">
            <v>1</v>
          </cell>
          <cell r="L333" t="b">
            <v>0</v>
          </cell>
        </row>
        <row r="334">
          <cell r="B334">
            <v>3</v>
          </cell>
          <cell r="F334" t="str">
            <v>Développer son self leadership</v>
          </cell>
          <cell r="K334" t="b">
            <v>1</v>
          </cell>
          <cell r="L334" t="b">
            <v>0</v>
          </cell>
        </row>
        <row r="335">
          <cell r="B335">
            <v>4</v>
          </cell>
          <cell r="F335" t="str">
            <v>Adoptez les pratiques du coaching</v>
          </cell>
          <cell r="K335" t="b">
            <v>0</v>
          </cell>
          <cell r="L335" t="b">
            <v>1</v>
          </cell>
        </row>
        <row r="336">
          <cell r="B336">
            <v>1</v>
          </cell>
          <cell r="F336" t="str">
            <v>Dynamique et cohésion d'équipe</v>
          </cell>
          <cell r="K336" t="b">
            <v>1</v>
          </cell>
          <cell r="L336" t="b">
            <v>0</v>
          </cell>
        </row>
        <row r="337">
          <cell r="B337">
            <v>3</v>
          </cell>
          <cell r="F337" t="str">
            <v>Affirmation de soi</v>
          </cell>
          <cell r="K337" t="b">
            <v>1</v>
          </cell>
          <cell r="L337" t="b">
            <v>0</v>
          </cell>
        </row>
        <row r="338">
          <cell r="B338">
            <v>3</v>
          </cell>
          <cell r="F338" t="str">
            <v>L'intelligence émotionnelle, clé du management</v>
          </cell>
          <cell r="K338" t="b">
            <v>1</v>
          </cell>
          <cell r="L338" t="b">
            <v>0</v>
          </cell>
        </row>
        <row r="339">
          <cell r="B339">
            <v>1</v>
          </cell>
          <cell r="F339" t="str">
            <v>Présence, leadership et charisme</v>
          </cell>
          <cell r="K339" t="b">
            <v>1</v>
          </cell>
          <cell r="L339" t="b">
            <v>0</v>
          </cell>
        </row>
        <row r="340">
          <cell r="B340">
            <v>2</v>
          </cell>
          <cell r="F340" t="str">
            <v>La prise de parole en public</v>
          </cell>
          <cell r="K340" t="b">
            <v>0</v>
          </cell>
          <cell r="L340" t="b">
            <v>1</v>
          </cell>
        </row>
        <row r="341">
          <cell r="B341">
            <v>2</v>
          </cell>
          <cell r="F341" t="str">
            <v>Obtenez des résultat grâce à votre leadership…</v>
          </cell>
          <cell r="K341" t="b">
            <v>1</v>
          </cell>
          <cell r="L341" t="b">
            <v>0</v>
          </cell>
        </row>
        <row r="342">
          <cell r="B342">
            <v>1</v>
          </cell>
          <cell r="F342" t="str">
            <v>Gestion du temps</v>
          </cell>
          <cell r="K342" t="b">
            <v>1</v>
          </cell>
          <cell r="L342" t="b">
            <v>0</v>
          </cell>
        </row>
        <row r="343">
          <cell r="B343">
            <v>3</v>
          </cell>
          <cell r="F343" t="str">
            <v>Enrichir ses compétences émotionnelles</v>
          </cell>
          <cell r="K343" t="b">
            <v>0</v>
          </cell>
          <cell r="L343" t="b">
            <v>1</v>
          </cell>
        </row>
        <row r="344">
          <cell r="B344">
            <v>1</v>
          </cell>
          <cell r="F344" t="str">
            <v>Gestion de projets: passer de l'objectif à l'action</v>
          </cell>
          <cell r="K344" t="b">
            <v>1</v>
          </cell>
          <cell r="L344" t="b">
            <v>0</v>
          </cell>
        </row>
        <row r="345">
          <cell r="B345">
            <v>3</v>
          </cell>
          <cell r="F345" t="str">
            <v>Comprendre et gérer les différentes personnalités</v>
          </cell>
          <cell r="K345" t="b">
            <v>1</v>
          </cell>
          <cell r="L345" t="b">
            <v>0</v>
          </cell>
        </row>
        <row r="346">
          <cell r="B346">
            <v>4</v>
          </cell>
          <cell r="F346" t="str">
            <v>Gestion du temps pour manager</v>
          </cell>
          <cell r="K346" t="b">
            <v>1</v>
          </cell>
          <cell r="L346" t="b">
            <v>0</v>
          </cell>
        </row>
        <row r="347">
          <cell r="B347">
            <v>3</v>
          </cell>
          <cell r="F347" t="str">
            <v>Tout l'enjeu est de bien communiquer</v>
          </cell>
          <cell r="K347" t="b">
            <v>1</v>
          </cell>
          <cell r="L347" t="b">
            <v>0</v>
          </cell>
        </row>
        <row r="348">
          <cell r="B348">
            <v>1</v>
          </cell>
          <cell r="F348" t="str">
            <v>Adopter une comm. persuasive et influente</v>
          </cell>
          <cell r="K348" t="b">
            <v>0</v>
          </cell>
          <cell r="L348" t="b">
            <v>1</v>
          </cell>
        </row>
        <row r="349">
          <cell r="B349">
            <v>1</v>
          </cell>
          <cell r="F349" t="str">
            <v>Gestion de projets: les fondations du succès</v>
          </cell>
          <cell r="K349" t="b">
            <v>0</v>
          </cell>
          <cell r="L349" t="b">
            <v>0</v>
          </cell>
        </row>
        <row r="350">
          <cell r="B350">
            <v>2</v>
          </cell>
          <cell r="F350" t="str">
            <v>LEA 20-22-L</v>
          </cell>
          <cell r="K350" t="b">
            <v>0</v>
          </cell>
          <cell r="L350" t="b">
            <v>0</v>
          </cell>
        </row>
        <row r="351">
          <cell r="B351">
            <v>2</v>
          </cell>
          <cell r="F351" t="str">
            <v>MAN 20-22-L</v>
          </cell>
          <cell r="K351" t="b">
            <v>0</v>
          </cell>
          <cell r="L351" t="b">
            <v>1</v>
          </cell>
        </row>
        <row r="352">
          <cell r="B352">
            <v>6</v>
          </cell>
          <cell r="F352" t="str">
            <v>Déléguer et responsabiliser…</v>
          </cell>
          <cell r="K352" t="b">
            <v>1</v>
          </cell>
          <cell r="L352" t="b">
            <v>1</v>
          </cell>
        </row>
        <row r="353">
          <cell r="B353">
            <v>6</v>
          </cell>
          <cell r="F353" t="str">
            <v>Affirmation de soi</v>
          </cell>
          <cell r="K353" t="b">
            <v>1</v>
          </cell>
          <cell r="L353" t="str">
            <v>FAUX</v>
          </cell>
        </row>
        <row r="354">
          <cell r="B354">
            <v>2</v>
          </cell>
          <cell r="F354" t="str">
            <v>BFSFC21-24-G</v>
          </cell>
          <cell r="K354" t="str">
            <v>FAUX</v>
          </cell>
          <cell r="L354" t="str">
            <v>FAUX</v>
          </cell>
        </row>
        <row r="355">
          <cell r="B355">
            <v>5</v>
          </cell>
          <cell r="F355" t="str">
            <v>BFSFC21-24-G</v>
          </cell>
          <cell r="K355" t="str">
            <v>FAUX</v>
          </cell>
          <cell r="L355" t="str">
            <v>FAUX</v>
          </cell>
        </row>
      </sheetData>
      <sheetData sheetId="3">
        <row r="5">
          <cell r="C5">
            <v>44197</v>
          </cell>
        </row>
      </sheetData>
      <sheetData sheetId="4">
        <row r="4">
          <cell r="E4" t="str">
            <v>Rajout d'année autom</v>
          </cell>
        </row>
        <row r="5">
          <cell r="H5">
            <v>857</v>
          </cell>
          <cell r="R5">
            <v>3631430</v>
          </cell>
        </row>
        <row r="8">
          <cell r="E8" t="str">
            <v>Filières</v>
          </cell>
          <cell r="F8" t="str">
            <v>Date début cours</v>
          </cell>
          <cell r="G8" t="str">
            <v>Date fin cours</v>
          </cell>
          <cell r="H8" t="str">
            <v>Nb. inscr</v>
          </cell>
          <cell r="R8" t="str">
            <v>CA HORS PACK (M)</v>
          </cell>
        </row>
        <row r="9">
          <cell r="E9" t="str">
            <v>RESSOURCES HUMAINES</v>
          </cell>
          <cell r="F9">
            <v>44431</v>
          </cell>
          <cell r="G9">
            <v>44736</v>
          </cell>
          <cell r="H9">
            <v>12</v>
          </cell>
          <cell r="R9">
            <v>38400</v>
          </cell>
        </row>
        <row r="10">
          <cell r="E10" t="str">
            <v>RESSOURCES HUMAINES</v>
          </cell>
          <cell r="F10">
            <v>44432</v>
          </cell>
          <cell r="G10">
            <v>44736</v>
          </cell>
          <cell r="H10">
            <v>18</v>
          </cell>
          <cell r="R10">
            <v>57600</v>
          </cell>
        </row>
        <row r="11">
          <cell r="E11" t="str">
            <v>RESSOURCES HUMAINES</v>
          </cell>
          <cell r="F11">
            <v>44433</v>
          </cell>
          <cell r="G11">
            <v>44736</v>
          </cell>
          <cell r="H11">
            <v>12</v>
          </cell>
          <cell r="R11">
            <v>38400</v>
          </cell>
        </row>
        <row r="12">
          <cell r="E12" t="str">
            <v>RESSOURCES HUMAINES</v>
          </cell>
          <cell r="F12">
            <v>44434</v>
          </cell>
          <cell r="G12">
            <v>44736</v>
          </cell>
          <cell r="H12">
            <v>7</v>
          </cell>
          <cell r="R12">
            <v>22400</v>
          </cell>
        </row>
        <row r="13">
          <cell r="E13" t="str">
            <v>RESSOURCES HUMAINES</v>
          </cell>
          <cell r="F13">
            <v>44435</v>
          </cell>
          <cell r="G13">
            <v>44736</v>
          </cell>
          <cell r="H13">
            <v>18</v>
          </cell>
          <cell r="R13">
            <v>57600</v>
          </cell>
        </row>
        <row r="14">
          <cell r="E14" t="str">
            <v>RESSOURCES HUMAINES</v>
          </cell>
          <cell r="F14">
            <v>44436</v>
          </cell>
          <cell r="G14">
            <v>44736</v>
          </cell>
          <cell r="H14">
            <v>13</v>
          </cell>
          <cell r="R14">
            <v>41600</v>
          </cell>
        </row>
        <row r="15">
          <cell r="E15" t="str">
            <v>RESSOURCES HUMAINES</v>
          </cell>
          <cell r="F15">
            <v>44437</v>
          </cell>
          <cell r="G15">
            <v>44736</v>
          </cell>
          <cell r="H15">
            <v>14</v>
          </cell>
          <cell r="R15">
            <v>44800</v>
          </cell>
        </row>
        <row r="16">
          <cell r="E16" t="str">
            <v>RESSOURCES HUMAINES</v>
          </cell>
          <cell r="F16">
            <v>44438</v>
          </cell>
          <cell r="G16">
            <v>44736</v>
          </cell>
          <cell r="H16">
            <v>10</v>
          </cell>
          <cell r="R16">
            <v>32000</v>
          </cell>
        </row>
        <row r="17">
          <cell r="E17" t="str">
            <v>RESSOURCES HUMAINES</v>
          </cell>
          <cell r="F17">
            <v>44439</v>
          </cell>
          <cell r="G17">
            <v>44736</v>
          </cell>
          <cell r="H17">
            <v>10</v>
          </cell>
          <cell r="R17">
            <v>32000</v>
          </cell>
        </row>
        <row r="18">
          <cell r="E18" t="str">
            <v>MANAGEMENT ET LEADERSHIP</v>
          </cell>
          <cell r="F18">
            <v>44452</v>
          </cell>
          <cell r="G18">
            <v>44736</v>
          </cell>
          <cell r="H18">
            <v>14</v>
          </cell>
          <cell r="R18">
            <v>41860</v>
          </cell>
        </row>
        <row r="19">
          <cell r="E19" t="str">
            <v>MANAGEMENT ET LEADERSHIP</v>
          </cell>
          <cell r="F19">
            <v>44452</v>
          </cell>
          <cell r="G19">
            <v>44736</v>
          </cell>
          <cell r="H19">
            <v>16</v>
          </cell>
          <cell r="R19">
            <v>47840</v>
          </cell>
        </row>
        <row r="20">
          <cell r="E20" t="str">
            <v>MANAGEMENT ET LEADERSHIP</v>
          </cell>
          <cell r="F20">
            <v>44452</v>
          </cell>
          <cell r="G20">
            <v>44736</v>
          </cell>
          <cell r="H20">
            <v>16</v>
          </cell>
          <cell r="R20">
            <v>47840</v>
          </cell>
        </row>
        <row r="21">
          <cell r="E21" t="str">
            <v>MANAGEMENT ET LEADERSHIP</v>
          </cell>
          <cell r="F21">
            <v>44452</v>
          </cell>
          <cell r="G21">
            <v>44736</v>
          </cell>
          <cell r="H21">
            <v>22</v>
          </cell>
          <cell r="R21">
            <v>12980</v>
          </cell>
        </row>
        <row r="22">
          <cell r="E22" t="str">
            <v>MANAGEMENT ET LEADERSHIP</v>
          </cell>
          <cell r="F22">
            <v>44452</v>
          </cell>
          <cell r="G22">
            <v>44736</v>
          </cell>
          <cell r="H22">
            <v>16</v>
          </cell>
          <cell r="R22">
            <v>19040</v>
          </cell>
        </row>
        <row r="23">
          <cell r="E23" t="str">
            <v>MANAGEMENT ET LEADERSHIP</v>
          </cell>
          <cell r="F23">
            <v>44452</v>
          </cell>
          <cell r="G23">
            <v>44736</v>
          </cell>
          <cell r="H23">
            <v>16</v>
          </cell>
          <cell r="R23">
            <v>9440</v>
          </cell>
        </row>
        <row r="24">
          <cell r="E24" t="str">
            <v>MANAGEMENT ET LEADERSHIP</v>
          </cell>
          <cell r="F24">
            <v>44452</v>
          </cell>
          <cell r="G24">
            <v>44736</v>
          </cell>
          <cell r="H24">
            <v>12</v>
          </cell>
          <cell r="R24">
            <v>16680</v>
          </cell>
        </row>
        <row r="25">
          <cell r="E25" t="str">
            <v>MANAGEMENT ET LEADERSHIP</v>
          </cell>
          <cell r="F25">
            <v>44452</v>
          </cell>
          <cell r="G25">
            <v>44736</v>
          </cell>
          <cell r="H25">
            <v>22</v>
          </cell>
          <cell r="R25">
            <v>43780</v>
          </cell>
        </row>
        <row r="26">
          <cell r="E26" t="str">
            <v>MANAGEMENT ET LEADERSHIP</v>
          </cell>
          <cell r="F26">
            <v>44452</v>
          </cell>
          <cell r="G26">
            <v>44736</v>
          </cell>
          <cell r="H26">
            <v>14</v>
          </cell>
          <cell r="R26">
            <v>16660</v>
          </cell>
        </row>
        <row r="27">
          <cell r="E27" t="str">
            <v>MANAGEMENT ET LEADERSHIP</v>
          </cell>
          <cell r="F27">
            <v>44452</v>
          </cell>
          <cell r="G27">
            <v>44736</v>
          </cell>
          <cell r="H27">
            <v>24</v>
          </cell>
          <cell r="R27">
            <v>28560</v>
          </cell>
        </row>
        <row r="28">
          <cell r="E28" t="str">
            <v>MANAGEMENT ET LEADERSHIP</v>
          </cell>
          <cell r="F28">
            <v>44452</v>
          </cell>
          <cell r="G28">
            <v>44736</v>
          </cell>
          <cell r="H28">
            <v>12</v>
          </cell>
          <cell r="R28">
            <v>21480</v>
          </cell>
        </row>
        <row r="29">
          <cell r="E29" t="str">
            <v>MANAGEMENT ET LEADERSHIP</v>
          </cell>
          <cell r="F29">
            <v>44452</v>
          </cell>
          <cell r="G29">
            <v>44736</v>
          </cell>
          <cell r="H29">
            <v>10</v>
          </cell>
          <cell r="R29">
            <v>11900</v>
          </cell>
        </row>
        <row r="30">
          <cell r="E30" t="str">
            <v>MANAGEMENT ET LEADERSHIP</v>
          </cell>
          <cell r="F30">
            <v>44452</v>
          </cell>
          <cell r="G30">
            <v>44736</v>
          </cell>
          <cell r="H30">
            <v>12</v>
          </cell>
          <cell r="R30">
            <v>14280</v>
          </cell>
        </row>
        <row r="31">
          <cell r="E31" t="str">
            <v>MANAGEMENT ET LEADERSHIP</v>
          </cell>
          <cell r="F31">
            <v>44452</v>
          </cell>
          <cell r="G31">
            <v>44736</v>
          </cell>
          <cell r="H31">
            <v>12</v>
          </cell>
          <cell r="R31">
            <v>14280</v>
          </cell>
        </row>
        <row r="32">
          <cell r="E32" t="str">
            <v>MANAGEMENT ET LEADERSHIP</v>
          </cell>
          <cell r="F32">
            <v>44452</v>
          </cell>
          <cell r="G32">
            <v>44736</v>
          </cell>
          <cell r="H32">
            <v>18</v>
          </cell>
          <cell r="R32">
            <v>21420</v>
          </cell>
        </row>
        <row r="33">
          <cell r="E33" t="str">
            <v>MANAGEMENT ET LEADERSHIP</v>
          </cell>
          <cell r="F33">
            <v>44452</v>
          </cell>
          <cell r="G33">
            <v>44736</v>
          </cell>
          <cell r="H33">
            <v>14</v>
          </cell>
          <cell r="R33">
            <v>16660</v>
          </cell>
        </row>
        <row r="34">
          <cell r="E34" t="str">
            <v>MANAGEMENT ET LEADERSHIP</v>
          </cell>
          <cell r="F34">
            <v>44452</v>
          </cell>
          <cell r="G34">
            <v>44736</v>
          </cell>
          <cell r="H34">
            <v>12</v>
          </cell>
          <cell r="R34">
            <v>14280</v>
          </cell>
        </row>
        <row r="35">
          <cell r="E35" t="str">
            <v>MANAGEMENT ET LEADERSHIP</v>
          </cell>
          <cell r="F35">
            <v>44452</v>
          </cell>
          <cell r="G35">
            <v>44736</v>
          </cell>
          <cell r="H35">
            <v>12</v>
          </cell>
          <cell r="R35">
            <v>14280</v>
          </cell>
        </row>
        <row r="36">
          <cell r="E36" t="str">
            <v>MANAGEMENT ET LEADERSHIP</v>
          </cell>
          <cell r="F36">
            <v>44452</v>
          </cell>
          <cell r="G36">
            <v>44736</v>
          </cell>
          <cell r="H36">
            <v>20</v>
          </cell>
          <cell r="R36">
            <v>23800</v>
          </cell>
        </row>
        <row r="37">
          <cell r="E37" t="str">
            <v>MANAGEMENT ET LEADERSHIP</v>
          </cell>
          <cell r="F37">
            <v>44452</v>
          </cell>
          <cell r="G37">
            <v>44736</v>
          </cell>
          <cell r="H37">
            <v>20</v>
          </cell>
          <cell r="R37">
            <v>23800</v>
          </cell>
        </row>
        <row r="38">
          <cell r="E38" t="str">
            <v>MANAGEMENT ET LEADERSHIP</v>
          </cell>
          <cell r="F38">
            <v>44452</v>
          </cell>
          <cell r="G38">
            <v>44736</v>
          </cell>
          <cell r="H38">
            <v>14</v>
          </cell>
          <cell r="R38">
            <v>8260</v>
          </cell>
        </row>
        <row r="39">
          <cell r="E39" t="str">
            <v>MANAGEMENT ET LEADERSHIP</v>
          </cell>
          <cell r="F39">
            <v>44452</v>
          </cell>
          <cell r="G39">
            <v>44736</v>
          </cell>
          <cell r="H39">
            <v>14</v>
          </cell>
          <cell r="R39">
            <v>16660</v>
          </cell>
        </row>
        <row r="40">
          <cell r="E40" t="str">
            <v>MANAGEMENT ET LEADERSHIP</v>
          </cell>
          <cell r="F40">
            <v>44452</v>
          </cell>
          <cell r="G40">
            <v>45100</v>
          </cell>
          <cell r="H40">
            <v>14</v>
          </cell>
          <cell r="R40">
            <v>83860</v>
          </cell>
        </row>
        <row r="41">
          <cell r="E41" t="str">
            <v>MANAGEMENT ET LEADERSHIP</v>
          </cell>
          <cell r="F41">
            <v>44452</v>
          </cell>
          <cell r="G41">
            <v>45101</v>
          </cell>
          <cell r="H41">
            <v>20</v>
          </cell>
          <cell r="R41">
            <v>159800</v>
          </cell>
        </row>
        <row r="42">
          <cell r="E42" t="str">
            <v>FINANCES ET COMPTABILITE</v>
          </cell>
          <cell r="F42">
            <v>44445</v>
          </cell>
          <cell r="G42">
            <v>45100</v>
          </cell>
          <cell r="H42">
            <v>23</v>
          </cell>
          <cell r="R42">
            <v>298770</v>
          </cell>
        </row>
        <row r="43">
          <cell r="E43" t="str">
            <v>FINANCES ET COMPTABILITE</v>
          </cell>
          <cell r="F43">
            <v>44445</v>
          </cell>
          <cell r="G43">
            <v>45100</v>
          </cell>
          <cell r="H43">
            <v>14</v>
          </cell>
          <cell r="R43">
            <v>181860</v>
          </cell>
        </row>
        <row r="44">
          <cell r="E44" t="str">
            <v>FINANCES ET COMPTABILITE</v>
          </cell>
          <cell r="F44">
            <v>44445</v>
          </cell>
          <cell r="G44">
            <v>45100</v>
          </cell>
          <cell r="H44">
            <v>10</v>
          </cell>
          <cell r="R44">
            <v>129900</v>
          </cell>
        </row>
        <row r="45">
          <cell r="E45" t="str">
            <v>FINANCES ET COMPTABILITE</v>
          </cell>
          <cell r="F45">
            <v>44445</v>
          </cell>
          <cell r="G45">
            <v>45100</v>
          </cell>
          <cell r="H45">
            <v>18</v>
          </cell>
          <cell r="R45">
            <v>233820</v>
          </cell>
        </row>
        <row r="46">
          <cell r="E46" t="str">
            <v>FINANCES ET COMPTABILITE</v>
          </cell>
          <cell r="F46">
            <v>44445</v>
          </cell>
          <cell r="G46">
            <v>45100</v>
          </cell>
          <cell r="H46">
            <v>8</v>
          </cell>
          <cell r="R46">
            <v>143840</v>
          </cell>
        </row>
        <row r="47">
          <cell r="E47" t="str">
            <v>FINANCES ET COMPTABILITE</v>
          </cell>
          <cell r="F47">
            <v>44445</v>
          </cell>
          <cell r="G47">
            <v>45100</v>
          </cell>
          <cell r="H47">
            <v>10</v>
          </cell>
          <cell r="R47">
            <v>179800</v>
          </cell>
        </row>
        <row r="48">
          <cell r="E48" t="str">
            <v>FINANCES ET COMPTABILITE</v>
          </cell>
          <cell r="F48">
            <v>44445</v>
          </cell>
          <cell r="G48">
            <v>45100</v>
          </cell>
          <cell r="H48">
            <v>16</v>
          </cell>
          <cell r="R48">
            <v>287680</v>
          </cell>
        </row>
        <row r="49">
          <cell r="E49" t="str">
            <v>FINANCES ET COMPTABILITE</v>
          </cell>
          <cell r="F49">
            <v>44445</v>
          </cell>
          <cell r="G49">
            <v>44736</v>
          </cell>
          <cell r="H49">
            <v>12</v>
          </cell>
          <cell r="R49">
            <v>71880</v>
          </cell>
        </row>
        <row r="50">
          <cell r="E50" t="str">
            <v>FINANCES ET COMPTABILITE</v>
          </cell>
          <cell r="F50">
            <v>44445</v>
          </cell>
          <cell r="G50">
            <v>44736</v>
          </cell>
          <cell r="H50">
            <v>12</v>
          </cell>
          <cell r="R50">
            <v>71880</v>
          </cell>
        </row>
        <row r="51">
          <cell r="E51" t="str">
            <v>FINANCES ET COMPTABILITE</v>
          </cell>
          <cell r="F51">
            <v>44445</v>
          </cell>
          <cell r="G51">
            <v>44736</v>
          </cell>
          <cell r="H51">
            <v>14</v>
          </cell>
          <cell r="R51">
            <v>83860</v>
          </cell>
        </row>
        <row r="52">
          <cell r="E52" t="str">
            <v>FINANCES ET COMPTABILITE</v>
          </cell>
          <cell r="F52">
            <v>44445</v>
          </cell>
          <cell r="G52">
            <v>44736</v>
          </cell>
          <cell r="H52">
            <v>10</v>
          </cell>
          <cell r="R52">
            <v>59900</v>
          </cell>
        </row>
        <row r="53">
          <cell r="E53" t="str">
            <v>FINANCES ET COMPTABILITE</v>
          </cell>
          <cell r="F53">
            <v>44445</v>
          </cell>
          <cell r="G53">
            <v>44736</v>
          </cell>
          <cell r="H53">
            <v>16</v>
          </cell>
          <cell r="R53">
            <v>20640</v>
          </cell>
        </row>
        <row r="54">
          <cell r="E54" t="str">
            <v>FINANCES ET COMPTABILITE</v>
          </cell>
          <cell r="F54">
            <v>44445</v>
          </cell>
          <cell r="G54">
            <v>44736</v>
          </cell>
          <cell r="H54">
            <v>12</v>
          </cell>
          <cell r="R54">
            <v>15480</v>
          </cell>
        </row>
        <row r="55">
          <cell r="E55" t="str">
            <v>ESECO</v>
          </cell>
          <cell r="F55">
            <v>44445</v>
          </cell>
          <cell r="G55">
            <v>45100</v>
          </cell>
          <cell r="H55">
            <v>16</v>
          </cell>
          <cell r="R55">
            <v>207840</v>
          </cell>
        </row>
        <row r="56">
          <cell r="E56" t="str">
            <v>B2B</v>
          </cell>
          <cell r="F56">
            <v>44445</v>
          </cell>
          <cell r="G56">
            <v>45100</v>
          </cell>
          <cell r="H56">
            <v>16</v>
          </cell>
          <cell r="R56">
            <v>207840</v>
          </cell>
        </row>
        <row r="57">
          <cell r="E57" t="str">
            <v>AUTRES PRODUITS</v>
          </cell>
          <cell r="F57">
            <v>44438</v>
          </cell>
          <cell r="G57">
            <v>44736</v>
          </cell>
          <cell r="H57">
            <v>16</v>
          </cell>
          <cell r="R57">
            <v>40000</v>
          </cell>
        </row>
        <row r="58">
          <cell r="E58" t="str">
            <v>AUTRES PRODUITS</v>
          </cell>
          <cell r="F58">
            <v>44438</v>
          </cell>
          <cell r="G58">
            <v>44736</v>
          </cell>
          <cell r="H58">
            <v>10</v>
          </cell>
          <cell r="R58">
            <v>25000</v>
          </cell>
        </row>
        <row r="59">
          <cell r="E59" t="str">
            <v>AUTRES PRODUITS</v>
          </cell>
          <cell r="F59">
            <v>44438</v>
          </cell>
          <cell r="G59">
            <v>44736</v>
          </cell>
          <cell r="H59">
            <v>12</v>
          </cell>
          <cell r="R59">
            <v>30000</v>
          </cell>
        </row>
        <row r="60">
          <cell r="E60" t="str">
            <v>AUTRES PRODUITS</v>
          </cell>
          <cell r="F60">
            <v>44438</v>
          </cell>
          <cell r="G60">
            <v>44736</v>
          </cell>
          <cell r="H60">
            <v>10</v>
          </cell>
          <cell r="R60">
            <v>25000</v>
          </cell>
        </row>
        <row r="61">
          <cell r="E61" t="str">
            <v>AUTRES PRODUITS</v>
          </cell>
          <cell r="F61">
            <v>44438</v>
          </cell>
          <cell r="G61">
            <v>44736</v>
          </cell>
          <cell r="H61">
            <v>12</v>
          </cell>
          <cell r="R61">
            <v>30000</v>
          </cell>
        </row>
        <row r="62">
          <cell r="E62" t="str">
            <v>AUTRES PRODUITS</v>
          </cell>
          <cell r="F62">
            <v>44438</v>
          </cell>
          <cell r="G62">
            <v>44736</v>
          </cell>
          <cell r="H62">
            <v>8</v>
          </cell>
          <cell r="R62">
            <v>20000</v>
          </cell>
        </row>
        <row r="63">
          <cell r="E63" t="str">
            <v>AUTRES PRODUITS</v>
          </cell>
          <cell r="F63">
            <v>44438</v>
          </cell>
          <cell r="G63">
            <v>44736</v>
          </cell>
          <cell r="H63">
            <v>16</v>
          </cell>
          <cell r="R63">
            <v>40000</v>
          </cell>
        </row>
        <row r="64">
          <cell r="E64" t="str">
            <v>AUTRES PRODUITS</v>
          </cell>
          <cell r="F64">
            <v>44438</v>
          </cell>
          <cell r="G64">
            <v>44736</v>
          </cell>
          <cell r="H64">
            <v>6</v>
          </cell>
          <cell r="R64">
            <v>15000</v>
          </cell>
        </row>
        <row r="65">
          <cell r="E65" t="str">
            <v>AUTRES PRODUITS</v>
          </cell>
          <cell r="F65">
            <v>44438</v>
          </cell>
          <cell r="G65">
            <v>44736</v>
          </cell>
          <cell r="H65">
            <v>8</v>
          </cell>
          <cell r="R65">
            <v>20000</v>
          </cell>
        </row>
        <row r="66">
          <cell r="E66" t="str">
            <v>AUTRES PRODUITS</v>
          </cell>
          <cell r="F66">
            <v>44438</v>
          </cell>
          <cell r="G66">
            <v>44736</v>
          </cell>
          <cell r="H66">
            <v>6</v>
          </cell>
          <cell r="R66">
            <v>15000</v>
          </cell>
        </row>
        <row r="67">
          <cell r="E67" t="str">
            <v>AUTRES PRODUITS</v>
          </cell>
          <cell r="F67">
            <v>44438</v>
          </cell>
          <cell r="G67">
            <v>44736</v>
          </cell>
          <cell r="H67">
            <v>10</v>
          </cell>
          <cell r="R67">
            <v>25000</v>
          </cell>
        </row>
        <row r="68">
          <cell r="E68" t="str">
            <v>AUTRES PRODUITS</v>
          </cell>
          <cell r="F68">
            <v>44438</v>
          </cell>
          <cell r="G68">
            <v>44736</v>
          </cell>
          <cell r="H68">
            <v>8</v>
          </cell>
          <cell r="R68">
            <v>20000</v>
          </cell>
        </row>
        <row r="69">
          <cell r="E69" t="str">
            <v>AUTRES PRODUITS</v>
          </cell>
          <cell r="F69">
            <v>44438</v>
          </cell>
          <cell r="G69">
            <v>44736</v>
          </cell>
          <cell r="H69">
            <v>4</v>
          </cell>
          <cell r="R69">
            <v>10000</v>
          </cell>
        </row>
        <row r="70">
          <cell r="E70" t="str">
            <v>AUTRES PRODUITS</v>
          </cell>
          <cell r="F70">
            <v>44438</v>
          </cell>
          <cell r="G70">
            <v>44736</v>
          </cell>
          <cell r="H70">
            <v>8</v>
          </cell>
          <cell r="R70">
            <v>6400</v>
          </cell>
        </row>
        <row r="71">
          <cell r="E71" t="str">
            <v>AUTRES PRODUITS</v>
          </cell>
          <cell r="F71">
            <v>44438</v>
          </cell>
          <cell r="G71">
            <v>44736</v>
          </cell>
          <cell r="H71">
            <v>8</v>
          </cell>
          <cell r="R71">
            <v>6400</v>
          </cell>
        </row>
        <row r="72">
          <cell r="E72" t="str">
            <v>AUTRES PRODUITS</v>
          </cell>
          <cell r="F72">
            <v>44438</v>
          </cell>
          <cell r="G72">
            <v>44736</v>
          </cell>
          <cell r="H72">
            <v>10</v>
          </cell>
          <cell r="R72">
            <v>8000</v>
          </cell>
        </row>
        <row r="73">
          <cell r="E73" t="str">
            <v>AUTRES PRODUITS</v>
          </cell>
          <cell r="F73">
            <v>44438</v>
          </cell>
          <cell r="G73">
            <v>44736</v>
          </cell>
          <cell r="H73">
            <v>8</v>
          </cell>
          <cell r="R73">
            <v>6400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1">
          <cell r="D11" t="str">
            <v>\\bcom-sgcch\BonsCommande\Database</v>
          </cell>
        </row>
        <row r="15">
          <cell r="D15" t="str">
            <v>C:\Users\InfoGestion\Dropbox\IG\MANDAT IG\COLAS\DEV BCMDE</v>
          </cell>
        </row>
        <row r="16">
          <cell r="D16" t="str">
            <v>C:\Users\rsottile\Dropbox\MANDAT IG\COLAS\DEV BCMDE</v>
          </cell>
        </row>
        <row r="17">
          <cell r="D17" t="str">
            <v>C:\Users\Utilisateur\Dropbox\MANDAT IG\COLAS\DEV BCMDE</v>
          </cell>
        </row>
        <row r="18">
          <cell r="D18" t="str">
            <v>C:\Users\User\Dropbox\IG\MANDAT IG\COLAS\DEV BCMDE rajout AL 07-2019</v>
          </cell>
        </row>
      </sheetData>
      <sheetData sheetId="13">
        <row r="6">
          <cell r="D6">
            <v>44197</v>
          </cell>
          <cell r="E6">
            <v>44200</v>
          </cell>
        </row>
        <row r="7">
          <cell r="D7">
            <v>44562</v>
          </cell>
          <cell r="E7">
            <v>44564</v>
          </cell>
        </row>
        <row r="8">
          <cell r="D8">
            <v>44927</v>
          </cell>
          <cell r="E8">
            <v>44928</v>
          </cell>
        </row>
        <row r="9">
          <cell r="D9">
            <v>45292</v>
          </cell>
          <cell r="E9">
            <v>45292</v>
          </cell>
        </row>
        <row r="10">
          <cell r="D10">
            <v>45658</v>
          </cell>
          <cell r="E10">
            <v>45656</v>
          </cell>
        </row>
        <row r="11">
          <cell r="D11">
            <v>46023</v>
          </cell>
          <cell r="E11">
            <v>46020</v>
          </cell>
        </row>
        <row r="12">
          <cell r="D12">
            <v>46388</v>
          </cell>
          <cell r="E12">
            <v>46391</v>
          </cell>
        </row>
        <row r="13">
          <cell r="D13">
            <v>46753</v>
          </cell>
          <cell r="E13">
            <v>46755</v>
          </cell>
        </row>
        <row r="14">
          <cell r="D14">
            <v>47119</v>
          </cell>
          <cell r="E14">
            <v>47119</v>
          </cell>
        </row>
        <row r="15">
          <cell r="D15">
            <v>47484</v>
          </cell>
          <cell r="E15">
            <v>47483</v>
          </cell>
        </row>
      </sheetData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29B7D-FCE8-4916-9C4E-026317A3C8A1}">
  <sheetPr codeName="Feuil10"/>
  <dimension ref="D1:NH141"/>
  <sheetViews>
    <sheetView tabSelected="1" zoomScale="90" zoomScaleNormal="90" workbookViewId="0">
      <pane xSplit="8" topLeftCell="I1" activePane="topRight" state="frozen"/>
      <selection pane="topRight" activeCell="F5" sqref="F5"/>
    </sheetView>
  </sheetViews>
  <sheetFormatPr baseColWidth="10" defaultColWidth="11.44140625" defaultRowHeight="14.4" x14ac:dyDescent="0.3"/>
  <cols>
    <col min="1" max="3" width="2.6640625" style="1" customWidth="1"/>
    <col min="4" max="4" width="41.88671875" bestFit="1" customWidth="1"/>
    <col min="5" max="5" width="29.88671875" bestFit="1" customWidth="1"/>
    <col min="6" max="7" width="13.109375" customWidth="1"/>
    <col min="8" max="8" width="11.109375" customWidth="1"/>
    <col min="9" max="16384" width="11.44140625" style="1"/>
  </cols>
  <sheetData>
    <row r="1" spans="4:372" x14ac:dyDescent="0.3">
      <c r="D1" s="17" t="s">
        <v>18</v>
      </c>
      <c r="E1" s="17" t="s">
        <v>19</v>
      </c>
      <c r="F1" s="17" t="s">
        <v>20</v>
      </c>
      <c r="G1" s="1"/>
      <c r="H1" s="2" t="s">
        <v>0</v>
      </c>
      <c r="I1" s="3">
        <v>44431</v>
      </c>
      <c r="J1" s="3">
        <f t="shared" ref="J1:AO1" si="0">I1+7</f>
        <v>44438</v>
      </c>
      <c r="K1" s="3">
        <f t="shared" si="0"/>
        <v>44445</v>
      </c>
      <c r="L1" s="3">
        <f t="shared" si="0"/>
        <v>44452</v>
      </c>
      <c r="M1" s="3">
        <f t="shared" si="0"/>
        <v>44459</v>
      </c>
      <c r="N1" s="3">
        <f t="shared" si="0"/>
        <v>44466</v>
      </c>
      <c r="O1" s="3">
        <f t="shared" si="0"/>
        <v>44473</v>
      </c>
      <c r="P1" s="3">
        <f t="shared" si="0"/>
        <v>44480</v>
      </c>
      <c r="Q1" s="3">
        <f t="shared" si="0"/>
        <v>44487</v>
      </c>
      <c r="R1" s="3">
        <f t="shared" si="0"/>
        <v>44494</v>
      </c>
      <c r="S1" s="3">
        <f t="shared" si="0"/>
        <v>44501</v>
      </c>
      <c r="T1" s="3">
        <f t="shared" si="0"/>
        <v>44508</v>
      </c>
      <c r="U1" s="3">
        <f t="shared" si="0"/>
        <v>44515</v>
      </c>
      <c r="V1" s="3">
        <f t="shared" si="0"/>
        <v>44522</v>
      </c>
      <c r="W1" s="3">
        <f t="shared" si="0"/>
        <v>44529</v>
      </c>
      <c r="X1" s="3">
        <f t="shared" si="0"/>
        <v>44536</v>
      </c>
      <c r="Y1" s="3">
        <f t="shared" si="0"/>
        <v>44543</v>
      </c>
      <c r="Z1" s="3">
        <f t="shared" si="0"/>
        <v>44550</v>
      </c>
      <c r="AA1" s="3">
        <f t="shared" si="0"/>
        <v>44557</v>
      </c>
      <c r="AB1" s="3">
        <f t="shared" si="0"/>
        <v>44564</v>
      </c>
      <c r="AC1" s="3">
        <f t="shared" si="0"/>
        <v>44571</v>
      </c>
      <c r="AD1" s="3">
        <f t="shared" si="0"/>
        <v>44578</v>
      </c>
      <c r="AE1" s="3">
        <f t="shared" si="0"/>
        <v>44585</v>
      </c>
      <c r="AF1" s="3">
        <f t="shared" si="0"/>
        <v>44592</v>
      </c>
      <c r="AG1" s="3">
        <f t="shared" si="0"/>
        <v>44599</v>
      </c>
      <c r="AH1" s="3">
        <f t="shared" si="0"/>
        <v>44606</v>
      </c>
      <c r="AI1" s="3">
        <f t="shared" si="0"/>
        <v>44613</v>
      </c>
      <c r="AJ1" s="3">
        <f t="shared" si="0"/>
        <v>44620</v>
      </c>
      <c r="AK1" s="3">
        <f t="shared" si="0"/>
        <v>44627</v>
      </c>
      <c r="AL1" s="3">
        <f t="shared" si="0"/>
        <v>44634</v>
      </c>
      <c r="AM1" s="3">
        <f t="shared" si="0"/>
        <v>44641</v>
      </c>
      <c r="AN1" s="3">
        <f t="shared" si="0"/>
        <v>44648</v>
      </c>
      <c r="AO1" s="3">
        <f t="shared" si="0"/>
        <v>44655</v>
      </c>
      <c r="AP1" s="3">
        <f t="shared" ref="AP1:DA1" si="1">AO1+7</f>
        <v>44662</v>
      </c>
      <c r="AQ1" s="3">
        <f t="shared" si="1"/>
        <v>44669</v>
      </c>
      <c r="AR1" s="3">
        <f t="shared" si="1"/>
        <v>44676</v>
      </c>
      <c r="AS1" s="3">
        <f t="shared" si="1"/>
        <v>44683</v>
      </c>
      <c r="AT1" s="3">
        <f t="shared" si="1"/>
        <v>44690</v>
      </c>
      <c r="AU1" s="3">
        <f t="shared" si="1"/>
        <v>44697</v>
      </c>
      <c r="AV1" s="3">
        <f t="shared" si="1"/>
        <v>44704</v>
      </c>
      <c r="AW1" s="3">
        <f t="shared" si="1"/>
        <v>44711</v>
      </c>
      <c r="AX1" s="3">
        <f t="shared" si="1"/>
        <v>44718</v>
      </c>
      <c r="AY1" s="3">
        <f t="shared" si="1"/>
        <v>44725</v>
      </c>
      <c r="AZ1" s="3">
        <f t="shared" si="1"/>
        <v>44732</v>
      </c>
      <c r="BA1" s="3">
        <f t="shared" si="1"/>
        <v>44739</v>
      </c>
      <c r="BB1" s="3">
        <f t="shared" si="1"/>
        <v>44746</v>
      </c>
      <c r="BC1" s="3">
        <f t="shared" si="1"/>
        <v>44753</v>
      </c>
      <c r="BD1" s="3">
        <f t="shared" si="1"/>
        <v>44760</v>
      </c>
      <c r="BE1" s="3">
        <f t="shared" si="1"/>
        <v>44767</v>
      </c>
      <c r="BF1" s="3">
        <f t="shared" si="1"/>
        <v>44774</v>
      </c>
      <c r="BG1" s="3">
        <f t="shared" si="1"/>
        <v>44781</v>
      </c>
      <c r="BH1" s="3">
        <f t="shared" si="1"/>
        <v>44788</v>
      </c>
      <c r="BI1" s="3">
        <f t="shared" si="1"/>
        <v>44795</v>
      </c>
      <c r="BJ1" s="3">
        <f t="shared" si="1"/>
        <v>44802</v>
      </c>
      <c r="BK1" s="3">
        <f t="shared" si="1"/>
        <v>44809</v>
      </c>
      <c r="BL1" s="3">
        <f t="shared" si="1"/>
        <v>44816</v>
      </c>
      <c r="BM1" s="3">
        <f t="shared" si="1"/>
        <v>44823</v>
      </c>
      <c r="BN1" s="3">
        <f t="shared" si="1"/>
        <v>44830</v>
      </c>
      <c r="BO1" s="3">
        <f t="shared" si="1"/>
        <v>44837</v>
      </c>
      <c r="BP1" s="3">
        <f t="shared" si="1"/>
        <v>44844</v>
      </c>
      <c r="BQ1" s="3">
        <f t="shared" si="1"/>
        <v>44851</v>
      </c>
      <c r="BR1" s="3">
        <f t="shared" si="1"/>
        <v>44858</v>
      </c>
      <c r="BS1" s="3">
        <f t="shared" si="1"/>
        <v>44865</v>
      </c>
      <c r="BT1" s="3">
        <f t="shared" si="1"/>
        <v>44872</v>
      </c>
      <c r="BU1" s="3">
        <f t="shared" si="1"/>
        <v>44879</v>
      </c>
      <c r="BV1" s="3">
        <f t="shared" si="1"/>
        <v>44886</v>
      </c>
      <c r="BW1" s="3">
        <f t="shared" si="1"/>
        <v>44893</v>
      </c>
      <c r="BX1" s="3">
        <f t="shared" si="1"/>
        <v>44900</v>
      </c>
      <c r="BY1" s="3">
        <f t="shared" si="1"/>
        <v>44907</v>
      </c>
      <c r="BZ1" s="3">
        <f t="shared" si="1"/>
        <v>44914</v>
      </c>
      <c r="CA1" s="3">
        <f t="shared" si="1"/>
        <v>44921</v>
      </c>
      <c r="CB1" s="3">
        <f t="shared" si="1"/>
        <v>44928</v>
      </c>
      <c r="CC1" s="3">
        <f t="shared" si="1"/>
        <v>44935</v>
      </c>
      <c r="CD1" s="3">
        <f t="shared" si="1"/>
        <v>44942</v>
      </c>
      <c r="CE1" s="3">
        <f t="shared" si="1"/>
        <v>44949</v>
      </c>
      <c r="CF1" s="3">
        <f t="shared" si="1"/>
        <v>44956</v>
      </c>
      <c r="CG1" s="3">
        <f t="shared" si="1"/>
        <v>44963</v>
      </c>
      <c r="CH1" s="3">
        <f t="shared" si="1"/>
        <v>44970</v>
      </c>
      <c r="CI1" s="3">
        <f t="shared" si="1"/>
        <v>44977</v>
      </c>
      <c r="CJ1" s="3">
        <f t="shared" si="1"/>
        <v>44984</v>
      </c>
      <c r="CK1" s="3">
        <f t="shared" si="1"/>
        <v>44991</v>
      </c>
      <c r="CL1" s="3">
        <f t="shared" si="1"/>
        <v>44998</v>
      </c>
      <c r="CM1" s="3">
        <f t="shared" si="1"/>
        <v>45005</v>
      </c>
      <c r="CN1" s="3">
        <f t="shared" si="1"/>
        <v>45012</v>
      </c>
      <c r="CO1" s="3">
        <f t="shared" si="1"/>
        <v>45019</v>
      </c>
      <c r="CP1" s="3">
        <f t="shared" si="1"/>
        <v>45026</v>
      </c>
      <c r="CQ1" s="3">
        <f t="shared" si="1"/>
        <v>45033</v>
      </c>
      <c r="CR1" s="3">
        <f t="shared" si="1"/>
        <v>45040</v>
      </c>
      <c r="CS1" s="3">
        <f t="shared" si="1"/>
        <v>45047</v>
      </c>
      <c r="CT1" s="3">
        <f t="shared" si="1"/>
        <v>45054</v>
      </c>
      <c r="CU1" s="3">
        <f t="shared" si="1"/>
        <v>45061</v>
      </c>
      <c r="CV1" s="3">
        <f t="shared" si="1"/>
        <v>45068</v>
      </c>
      <c r="CW1" s="3">
        <f t="shared" si="1"/>
        <v>45075</v>
      </c>
      <c r="CX1" s="3">
        <f t="shared" si="1"/>
        <v>45082</v>
      </c>
      <c r="CY1" s="3">
        <f t="shared" si="1"/>
        <v>45089</v>
      </c>
      <c r="CZ1" s="3">
        <f t="shared" si="1"/>
        <v>45096</v>
      </c>
      <c r="DA1" s="3">
        <f t="shared" si="1"/>
        <v>45103</v>
      </c>
      <c r="DB1" s="3">
        <f t="shared" ref="DB1:FM1" si="2">DA1+7</f>
        <v>45110</v>
      </c>
      <c r="DC1" s="3">
        <f t="shared" si="2"/>
        <v>45117</v>
      </c>
      <c r="DD1" s="3">
        <f t="shared" si="2"/>
        <v>45124</v>
      </c>
      <c r="DE1" s="3">
        <f t="shared" si="2"/>
        <v>45131</v>
      </c>
      <c r="DF1" s="3">
        <f t="shared" si="2"/>
        <v>45138</v>
      </c>
      <c r="DG1" s="3">
        <f t="shared" si="2"/>
        <v>45145</v>
      </c>
      <c r="DH1" s="3">
        <f t="shared" si="2"/>
        <v>45152</v>
      </c>
      <c r="DI1" s="3">
        <f t="shared" si="2"/>
        <v>45159</v>
      </c>
      <c r="DJ1" s="3">
        <f t="shared" si="2"/>
        <v>45166</v>
      </c>
      <c r="DK1" s="3">
        <f t="shared" si="2"/>
        <v>45173</v>
      </c>
      <c r="DL1" s="3">
        <f t="shared" si="2"/>
        <v>45180</v>
      </c>
      <c r="DM1" s="3">
        <f t="shared" si="2"/>
        <v>45187</v>
      </c>
      <c r="DN1" s="3">
        <f t="shared" si="2"/>
        <v>45194</v>
      </c>
      <c r="DO1" s="3">
        <f t="shared" si="2"/>
        <v>45201</v>
      </c>
      <c r="DP1" s="3">
        <f t="shared" si="2"/>
        <v>45208</v>
      </c>
      <c r="DQ1" s="3">
        <f t="shared" si="2"/>
        <v>45215</v>
      </c>
      <c r="DR1" s="3">
        <f t="shared" si="2"/>
        <v>45222</v>
      </c>
      <c r="DS1" s="3">
        <f t="shared" si="2"/>
        <v>45229</v>
      </c>
      <c r="DT1" s="3">
        <f t="shared" si="2"/>
        <v>45236</v>
      </c>
      <c r="DU1" s="3">
        <f t="shared" si="2"/>
        <v>45243</v>
      </c>
      <c r="DV1" s="3">
        <f t="shared" si="2"/>
        <v>45250</v>
      </c>
      <c r="DW1" s="3">
        <f t="shared" si="2"/>
        <v>45257</v>
      </c>
      <c r="DX1" s="3">
        <f t="shared" si="2"/>
        <v>45264</v>
      </c>
      <c r="DY1" s="3">
        <f t="shared" si="2"/>
        <v>45271</v>
      </c>
      <c r="DZ1" s="3">
        <f t="shared" si="2"/>
        <v>45278</v>
      </c>
      <c r="EA1" s="3">
        <f t="shared" si="2"/>
        <v>45285</v>
      </c>
      <c r="EB1" s="3">
        <f t="shared" si="2"/>
        <v>45292</v>
      </c>
      <c r="EC1" s="3">
        <f t="shared" si="2"/>
        <v>45299</v>
      </c>
      <c r="ED1" s="3">
        <f t="shared" si="2"/>
        <v>45306</v>
      </c>
      <c r="EE1" s="3">
        <f t="shared" si="2"/>
        <v>45313</v>
      </c>
      <c r="EF1" s="3">
        <f t="shared" si="2"/>
        <v>45320</v>
      </c>
      <c r="EG1" s="3">
        <f t="shared" si="2"/>
        <v>45327</v>
      </c>
      <c r="EH1" s="3">
        <f t="shared" si="2"/>
        <v>45334</v>
      </c>
      <c r="EI1" s="3">
        <f t="shared" si="2"/>
        <v>45341</v>
      </c>
      <c r="EJ1" s="3">
        <f t="shared" si="2"/>
        <v>45348</v>
      </c>
      <c r="EK1" s="3">
        <f t="shared" si="2"/>
        <v>45355</v>
      </c>
      <c r="EL1" s="3">
        <f t="shared" si="2"/>
        <v>45362</v>
      </c>
      <c r="EM1" s="3">
        <f t="shared" si="2"/>
        <v>45369</v>
      </c>
      <c r="EN1" s="3">
        <f t="shared" si="2"/>
        <v>45376</v>
      </c>
      <c r="EO1" s="3">
        <f t="shared" si="2"/>
        <v>45383</v>
      </c>
      <c r="EP1" s="3">
        <f t="shared" si="2"/>
        <v>45390</v>
      </c>
      <c r="EQ1" s="3">
        <f t="shared" si="2"/>
        <v>45397</v>
      </c>
      <c r="ER1" s="3">
        <f t="shared" si="2"/>
        <v>45404</v>
      </c>
      <c r="ES1" s="3">
        <f t="shared" si="2"/>
        <v>45411</v>
      </c>
      <c r="ET1" s="3">
        <f t="shared" si="2"/>
        <v>45418</v>
      </c>
      <c r="EU1" s="3">
        <f t="shared" si="2"/>
        <v>45425</v>
      </c>
      <c r="EV1" s="3">
        <f t="shared" si="2"/>
        <v>45432</v>
      </c>
      <c r="EW1" s="3">
        <f t="shared" si="2"/>
        <v>45439</v>
      </c>
      <c r="EX1" s="3">
        <f t="shared" si="2"/>
        <v>45446</v>
      </c>
      <c r="EY1" s="3">
        <f t="shared" si="2"/>
        <v>45453</v>
      </c>
      <c r="EZ1" s="3">
        <f t="shared" si="2"/>
        <v>45460</v>
      </c>
      <c r="FA1" s="3">
        <f t="shared" si="2"/>
        <v>45467</v>
      </c>
      <c r="FB1" s="3">
        <f t="shared" si="2"/>
        <v>45474</v>
      </c>
      <c r="FC1" s="3">
        <f t="shared" si="2"/>
        <v>45481</v>
      </c>
      <c r="FD1" s="3">
        <f t="shared" si="2"/>
        <v>45488</v>
      </c>
      <c r="FE1" s="3">
        <f t="shared" si="2"/>
        <v>45495</v>
      </c>
      <c r="FF1" s="3">
        <f t="shared" si="2"/>
        <v>45502</v>
      </c>
      <c r="FG1" s="3">
        <f t="shared" si="2"/>
        <v>45509</v>
      </c>
      <c r="FH1" s="3">
        <f t="shared" si="2"/>
        <v>45516</v>
      </c>
      <c r="FI1" s="3">
        <f t="shared" si="2"/>
        <v>45523</v>
      </c>
      <c r="FJ1" s="3">
        <f t="shared" si="2"/>
        <v>45530</v>
      </c>
      <c r="FK1" s="3">
        <f t="shared" si="2"/>
        <v>45537</v>
      </c>
      <c r="FL1" s="3">
        <f t="shared" si="2"/>
        <v>45544</v>
      </c>
      <c r="FM1" s="3">
        <f t="shared" si="2"/>
        <v>45551</v>
      </c>
      <c r="FN1" s="3">
        <f t="shared" ref="FN1:HY1" si="3">FM1+7</f>
        <v>45558</v>
      </c>
      <c r="FO1" s="3">
        <f t="shared" si="3"/>
        <v>45565</v>
      </c>
      <c r="FP1" s="3">
        <f t="shared" si="3"/>
        <v>45572</v>
      </c>
      <c r="FQ1" s="3">
        <f t="shared" si="3"/>
        <v>45579</v>
      </c>
      <c r="FR1" s="3">
        <f t="shared" si="3"/>
        <v>45586</v>
      </c>
      <c r="FS1" s="3">
        <f t="shared" si="3"/>
        <v>45593</v>
      </c>
      <c r="FT1" s="3">
        <f t="shared" si="3"/>
        <v>45600</v>
      </c>
      <c r="FU1" s="3">
        <f t="shared" si="3"/>
        <v>45607</v>
      </c>
      <c r="FV1" s="3">
        <f t="shared" si="3"/>
        <v>45614</v>
      </c>
      <c r="FW1" s="3">
        <f t="shared" si="3"/>
        <v>45621</v>
      </c>
      <c r="FX1" s="3">
        <f t="shared" si="3"/>
        <v>45628</v>
      </c>
      <c r="FY1" s="3">
        <f t="shared" si="3"/>
        <v>45635</v>
      </c>
      <c r="FZ1" s="3">
        <f t="shared" si="3"/>
        <v>45642</v>
      </c>
      <c r="GA1" s="3">
        <f t="shared" si="3"/>
        <v>45649</v>
      </c>
      <c r="GB1" s="3">
        <f t="shared" si="3"/>
        <v>45656</v>
      </c>
      <c r="GC1" s="3">
        <f t="shared" si="3"/>
        <v>45663</v>
      </c>
      <c r="GD1" s="3">
        <f t="shared" si="3"/>
        <v>45670</v>
      </c>
      <c r="GE1" s="3">
        <f t="shared" si="3"/>
        <v>45677</v>
      </c>
      <c r="GF1" s="3">
        <f t="shared" si="3"/>
        <v>45684</v>
      </c>
      <c r="GG1" s="3">
        <f t="shared" si="3"/>
        <v>45691</v>
      </c>
      <c r="GH1" s="3">
        <f t="shared" si="3"/>
        <v>45698</v>
      </c>
      <c r="GI1" s="3">
        <f t="shared" si="3"/>
        <v>45705</v>
      </c>
      <c r="GJ1" s="3">
        <f t="shared" si="3"/>
        <v>45712</v>
      </c>
      <c r="GK1" s="3">
        <f t="shared" si="3"/>
        <v>45719</v>
      </c>
      <c r="GL1" s="3">
        <f t="shared" si="3"/>
        <v>45726</v>
      </c>
      <c r="GM1" s="3">
        <f t="shared" si="3"/>
        <v>45733</v>
      </c>
      <c r="GN1" s="3">
        <f t="shared" si="3"/>
        <v>45740</v>
      </c>
      <c r="GO1" s="3">
        <f t="shared" si="3"/>
        <v>45747</v>
      </c>
      <c r="GP1" s="3">
        <f t="shared" si="3"/>
        <v>45754</v>
      </c>
      <c r="GQ1" s="3">
        <f t="shared" si="3"/>
        <v>45761</v>
      </c>
      <c r="GR1" s="3">
        <f t="shared" si="3"/>
        <v>45768</v>
      </c>
      <c r="GS1" s="3">
        <f t="shared" si="3"/>
        <v>45775</v>
      </c>
      <c r="GT1" s="3">
        <f t="shared" si="3"/>
        <v>45782</v>
      </c>
      <c r="GU1" s="3">
        <f t="shared" si="3"/>
        <v>45789</v>
      </c>
      <c r="GV1" s="3">
        <f t="shared" si="3"/>
        <v>45796</v>
      </c>
      <c r="GW1" s="3">
        <f t="shared" si="3"/>
        <v>45803</v>
      </c>
      <c r="GX1" s="3">
        <f t="shared" si="3"/>
        <v>45810</v>
      </c>
      <c r="GY1" s="3">
        <f t="shared" si="3"/>
        <v>45817</v>
      </c>
      <c r="GZ1" s="3">
        <f t="shared" si="3"/>
        <v>45824</v>
      </c>
      <c r="HA1" s="3">
        <f t="shared" si="3"/>
        <v>45831</v>
      </c>
      <c r="HB1" s="3">
        <f t="shared" si="3"/>
        <v>45838</v>
      </c>
      <c r="HC1" s="3">
        <f t="shared" si="3"/>
        <v>45845</v>
      </c>
      <c r="HD1" s="3">
        <f t="shared" si="3"/>
        <v>45852</v>
      </c>
      <c r="HE1" s="3">
        <f t="shared" si="3"/>
        <v>45859</v>
      </c>
      <c r="HF1" s="3">
        <f t="shared" si="3"/>
        <v>45866</v>
      </c>
      <c r="HG1" s="3">
        <f t="shared" si="3"/>
        <v>45873</v>
      </c>
      <c r="HH1" s="3">
        <f t="shared" si="3"/>
        <v>45880</v>
      </c>
      <c r="HI1" s="3">
        <f t="shared" si="3"/>
        <v>45887</v>
      </c>
      <c r="HJ1" s="3">
        <f t="shared" si="3"/>
        <v>45894</v>
      </c>
      <c r="HK1" s="3">
        <f t="shared" si="3"/>
        <v>45901</v>
      </c>
      <c r="HL1" s="3">
        <f t="shared" si="3"/>
        <v>45908</v>
      </c>
      <c r="HM1" s="3">
        <f t="shared" si="3"/>
        <v>45915</v>
      </c>
      <c r="HN1" s="3">
        <f t="shared" si="3"/>
        <v>45922</v>
      </c>
      <c r="HO1" s="3">
        <f t="shared" si="3"/>
        <v>45929</v>
      </c>
      <c r="HP1" s="3">
        <f t="shared" si="3"/>
        <v>45936</v>
      </c>
      <c r="HQ1" s="3">
        <f t="shared" si="3"/>
        <v>45943</v>
      </c>
      <c r="HR1" s="3">
        <f t="shared" si="3"/>
        <v>45950</v>
      </c>
      <c r="HS1" s="3">
        <f t="shared" si="3"/>
        <v>45957</v>
      </c>
      <c r="HT1" s="3">
        <f t="shared" si="3"/>
        <v>45964</v>
      </c>
      <c r="HU1" s="3">
        <f t="shared" si="3"/>
        <v>45971</v>
      </c>
      <c r="HV1" s="3">
        <f t="shared" si="3"/>
        <v>45978</v>
      </c>
      <c r="HW1" s="3">
        <f t="shared" si="3"/>
        <v>45985</v>
      </c>
      <c r="HX1" s="3">
        <f t="shared" si="3"/>
        <v>45992</v>
      </c>
      <c r="HY1" s="3">
        <f t="shared" si="3"/>
        <v>45999</v>
      </c>
      <c r="HZ1" s="3">
        <f t="shared" ref="HZ1:IH1" si="4">HY1+7</f>
        <v>46006</v>
      </c>
      <c r="IA1" s="3">
        <f t="shared" si="4"/>
        <v>46013</v>
      </c>
      <c r="IB1" s="3">
        <f t="shared" si="4"/>
        <v>46020</v>
      </c>
      <c r="IC1" s="3">
        <f t="shared" si="4"/>
        <v>46027</v>
      </c>
      <c r="ID1" s="3">
        <f t="shared" si="4"/>
        <v>46034</v>
      </c>
      <c r="IE1" s="3">
        <f t="shared" si="4"/>
        <v>46041</v>
      </c>
      <c r="IF1" s="3">
        <f t="shared" si="4"/>
        <v>46048</v>
      </c>
      <c r="IG1" s="3">
        <f t="shared" si="4"/>
        <v>46055</v>
      </c>
      <c r="IH1" s="3">
        <f t="shared" si="4"/>
        <v>46062</v>
      </c>
    </row>
    <row r="2" spans="4:372" x14ac:dyDescent="0.3">
      <c r="D2" s="12">
        <v>2021</v>
      </c>
      <c r="E2" s="12">
        <v>9</v>
      </c>
      <c r="F2" s="12">
        <v>38</v>
      </c>
      <c r="G2" s="1"/>
      <c r="H2" s="2" t="s">
        <v>1</v>
      </c>
      <c r="I2" s="4">
        <f t="shared" ref="I2:AN2" si="5">MONTH(I1)</f>
        <v>8</v>
      </c>
      <c r="J2" s="4">
        <f t="shared" si="5"/>
        <v>8</v>
      </c>
      <c r="K2" s="4">
        <f t="shared" si="5"/>
        <v>9</v>
      </c>
      <c r="L2" s="4">
        <f t="shared" si="5"/>
        <v>9</v>
      </c>
      <c r="M2" s="4">
        <f t="shared" si="5"/>
        <v>9</v>
      </c>
      <c r="N2" s="4">
        <f t="shared" si="5"/>
        <v>9</v>
      </c>
      <c r="O2" s="4">
        <f t="shared" si="5"/>
        <v>10</v>
      </c>
      <c r="P2" s="4">
        <f t="shared" si="5"/>
        <v>10</v>
      </c>
      <c r="Q2" s="4">
        <f t="shared" si="5"/>
        <v>10</v>
      </c>
      <c r="R2" s="4">
        <f t="shared" si="5"/>
        <v>10</v>
      </c>
      <c r="S2" s="4">
        <f t="shared" si="5"/>
        <v>11</v>
      </c>
      <c r="T2" s="4">
        <f t="shared" si="5"/>
        <v>11</v>
      </c>
      <c r="U2" s="4">
        <f t="shared" si="5"/>
        <v>11</v>
      </c>
      <c r="V2" s="4">
        <f t="shared" si="5"/>
        <v>11</v>
      </c>
      <c r="W2" s="4">
        <f t="shared" si="5"/>
        <v>11</v>
      </c>
      <c r="X2" s="4">
        <f t="shared" si="5"/>
        <v>12</v>
      </c>
      <c r="Y2" s="4">
        <f t="shared" si="5"/>
        <v>12</v>
      </c>
      <c r="Z2" s="4">
        <f t="shared" si="5"/>
        <v>12</v>
      </c>
      <c r="AA2" s="4">
        <f t="shared" si="5"/>
        <v>12</v>
      </c>
      <c r="AB2" s="4">
        <f t="shared" si="5"/>
        <v>1</v>
      </c>
      <c r="AC2" s="4">
        <f t="shared" si="5"/>
        <v>1</v>
      </c>
      <c r="AD2" s="4">
        <f t="shared" si="5"/>
        <v>1</v>
      </c>
      <c r="AE2" s="4">
        <f t="shared" si="5"/>
        <v>1</v>
      </c>
      <c r="AF2" s="4">
        <f t="shared" si="5"/>
        <v>1</v>
      </c>
      <c r="AG2" s="4">
        <f t="shared" si="5"/>
        <v>2</v>
      </c>
      <c r="AH2" s="4">
        <f t="shared" si="5"/>
        <v>2</v>
      </c>
      <c r="AI2" s="4">
        <f t="shared" si="5"/>
        <v>2</v>
      </c>
      <c r="AJ2" s="4">
        <f t="shared" si="5"/>
        <v>2</v>
      </c>
      <c r="AK2" s="4">
        <f t="shared" si="5"/>
        <v>3</v>
      </c>
      <c r="AL2" s="4">
        <f t="shared" si="5"/>
        <v>3</v>
      </c>
      <c r="AM2" s="4">
        <f t="shared" si="5"/>
        <v>3</v>
      </c>
      <c r="AN2" s="4">
        <f t="shared" si="5"/>
        <v>3</v>
      </c>
      <c r="AO2" s="4">
        <f t="shared" ref="AO2:CZ2" si="6">MONTH(AO1)</f>
        <v>4</v>
      </c>
      <c r="AP2" s="4">
        <f t="shared" si="6"/>
        <v>4</v>
      </c>
      <c r="AQ2" s="4">
        <f t="shared" si="6"/>
        <v>4</v>
      </c>
      <c r="AR2" s="4">
        <f t="shared" si="6"/>
        <v>4</v>
      </c>
      <c r="AS2" s="4">
        <f t="shared" si="6"/>
        <v>5</v>
      </c>
      <c r="AT2" s="4">
        <f t="shared" si="6"/>
        <v>5</v>
      </c>
      <c r="AU2" s="4">
        <f t="shared" si="6"/>
        <v>5</v>
      </c>
      <c r="AV2" s="4">
        <f t="shared" si="6"/>
        <v>5</v>
      </c>
      <c r="AW2" s="4">
        <f t="shared" si="6"/>
        <v>5</v>
      </c>
      <c r="AX2" s="4">
        <f t="shared" si="6"/>
        <v>6</v>
      </c>
      <c r="AY2" s="4">
        <f t="shared" si="6"/>
        <v>6</v>
      </c>
      <c r="AZ2" s="4">
        <f t="shared" si="6"/>
        <v>6</v>
      </c>
      <c r="BA2" s="4">
        <f t="shared" si="6"/>
        <v>6</v>
      </c>
      <c r="BB2" s="4">
        <f t="shared" si="6"/>
        <v>7</v>
      </c>
      <c r="BC2" s="4">
        <f t="shared" si="6"/>
        <v>7</v>
      </c>
      <c r="BD2" s="4">
        <f t="shared" si="6"/>
        <v>7</v>
      </c>
      <c r="BE2" s="4">
        <f t="shared" si="6"/>
        <v>7</v>
      </c>
      <c r="BF2" s="4">
        <f t="shared" si="6"/>
        <v>8</v>
      </c>
      <c r="BG2" s="4">
        <f t="shared" si="6"/>
        <v>8</v>
      </c>
      <c r="BH2" s="4">
        <f t="shared" si="6"/>
        <v>8</v>
      </c>
      <c r="BI2" s="4">
        <f t="shared" si="6"/>
        <v>8</v>
      </c>
      <c r="BJ2" s="4">
        <f t="shared" si="6"/>
        <v>8</v>
      </c>
      <c r="BK2" s="4">
        <f t="shared" si="6"/>
        <v>9</v>
      </c>
      <c r="BL2" s="4">
        <f t="shared" si="6"/>
        <v>9</v>
      </c>
      <c r="BM2" s="4">
        <f t="shared" si="6"/>
        <v>9</v>
      </c>
      <c r="BN2" s="4">
        <f t="shared" si="6"/>
        <v>9</v>
      </c>
      <c r="BO2" s="4">
        <f t="shared" si="6"/>
        <v>10</v>
      </c>
      <c r="BP2" s="4">
        <f t="shared" si="6"/>
        <v>10</v>
      </c>
      <c r="BQ2" s="4">
        <f t="shared" si="6"/>
        <v>10</v>
      </c>
      <c r="BR2" s="4">
        <f t="shared" si="6"/>
        <v>10</v>
      </c>
      <c r="BS2" s="4">
        <f t="shared" si="6"/>
        <v>10</v>
      </c>
      <c r="BT2" s="4">
        <f t="shared" si="6"/>
        <v>11</v>
      </c>
      <c r="BU2" s="4">
        <f t="shared" si="6"/>
        <v>11</v>
      </c>
      <c r="BV2" s="4">
        <f t="shared" si="6"/>
        <v>11</v>
      </c>
      <c r="BW2" s="4">
        <f t="shared" si="6"/>
        <v>11</v>
      </c>
      <c r="BX2" s="4">
        <f t="shared" si="6"/>
        <v>12</v>
      </c>
      <c r="BY2" s="4">
        <f t="shared" si="6"/>
        <v>12</v>
      </c>
      <c r="BZ2" s="4">
        <f t="shared" si="6"/>
        <v>12</v>
      </c>
      <c r="CA2" s="4">
        <f t="shared" si="6"/>
        <v>12</v>
      </c>
      <c r="CB2" s="4">
        <f t="shared" si="6"/>
        <v>1</v>
      </c>
      <c r="CC2" s="4">
        <f t="shared" si="6"/>
        <v>1</v>
      </c>
      <c r="CD2" s="4">
        <f t="shared" si="6"/>
        <v>1</v>
      </c>
      <c r="CE2" s="4">
        <f t="shared" si="6"/>
        <v>1</v>
      </c>
      <c r="CF2" s="4">
        <f t="shared" si="6"/>
        <v>1</v>
      </c>
      <c r="CG2" s="4">
        <f t="shared" si="6"/>
        <v>2</v>
      </c>
      <c r="CH2" s="4">
        <f t="shared" si="6"/>
        <v>2</v>
      </c>
      <c r="CI2" s="4">
        <f t="shared" si="6"/>
        <v>2</v>
      </c>
      <c r="CJ2" s="4">
        <f t="shared" si="6"/>
        <v>2</v>
      </c>
      <c r="CK2" s="4">
        <f t="shared" si="6"/>
        <v>3</v>
      </c>
      <c r="CL2" s="4">
        <f t="shared" si="6"/>
        <v>3</v>
      </c>
      <c r="CM2" s="4">
        <f t="shared" si="6"/>
        <v>3</v>
      </c>
      <c r="CN2" s="4">
        <f t="shared" si="6"/>
        <v>3</v>
      </c>
      <c r="CO2" s="4">
        <f t="shared" si="6"/>
        <v>4</v>
      </c>
      <c r="CP2" s="4">
        <f t="shared" si="6"/>
        <v>4</v>
      </c>
      <c r="CQ2" s="4">
        <f t="shared" si="6"/>
        <v>4</v>
      </c>
      <c r="CR2" s="4">
        <f t="shared" si="6"/>
        <v>4</v>
      </c>
      <c r="CS2" s="4">
        <f t="shared" si="6"/>
        <v>5</v>
      </c>
      <c r="CT2" s="4">
        <f t="shared" si="6"/>
        <v>5</v>
      </c>
      <c r="CU2" s="4">
        <f t="shared" si="6"/>
        <v>5</v>
      </c>
      <c r="CV2" s="4">
        <f t="shared" si="6"/>
        <v>5</v>
      </c>
      <c r="CW2" s="4">
        <f t="shared" si="6"/>
        <v>5</v>
      </c>
      <c r="CX2" s="4">
        <f t="shared" si="6"/>
        <v>6</v>
      </c>
      <c r="CY2" s="4">
        <f t="shared" si="6"/>
        <v>6</v>
      </c>
      <c r="CZ2" s="4">
        <f t="shared" si="6"/>
        <v>6</v>
      </c>
      <c r="DA2" s="4">
        <f t="shared" ref="DA2:FL2" si="7">MONTH(DA1)</f>
        <v>6</v>
      </c>
      <c r="DB2" s="4">
        <f t="shared" si="7"/>
        <v>7</v>
      </c>
      <c r="DC2" s="4">
        <f t="shared" si="7"/>
        <v>7</v>
      </c>
      <c r="DD2" s="4">
        <f t="shared" si="7"/>
        <v>7</v>
      </c>
      <c r="DE2" s="4">
        <f t="shared" si="7"/>
        <v>7</v>
      </c>
      <c r="DF2" s="4">
        <f t="shared" si="7"/>
        <v>7</v>
      </c>
      <c r="DG2" s="4">
        <f t="shared" si="7"/>
        <v>8</v>
      </c>
      <c r="DH2" s="4">
        <f t="shared" si="7"/>
        <v>8</v>
      </c>
      <c r="DI2" s="4">
        <f t="shared" si="7"/>
        <v>8</v>
      </c>
      <c r="DJ2" s="4">
        <f t="shared" si="7"/>
        <v>8</v>
      </c>
      <c r="DK2" s="4">
        <f t="shared" si="7"/>
        <v>9</v>
      </c>
      <c r="DL2" s="4">
        <f t="shared" si="7"/>
        <v>9</v>
      </c>
      <c r="DM2" s="4">
        <f t="shared" si="7"/>
        <v>9</v>
      </c>
      <c r="DN2" s="4">
        <f t="shared" si="7"/>
        <v>9</v>
      </c>
      <c r="DO2" s="4">
        <f t="shared" si="7"/>
        <v>10</v>
      </c>
      <c r="DP2" s="4">
        <f t="shared" si="7"/>
        <v>10</v>
      </c>
      <c r="DQ2" s="4">
        <f t="shared" si="7"/>
        <v>10</v>
      </c>
      <c r="DR2" s="4">
        <f t="shared" si="7"/>
        <v>10</v>
      </c>
      <c r="DS2" s="4">
        <f t="shared" si="7"/>
        <v>10</v>
      </c>
      <c r="DT2" s="4">
        <f t="shared" si="7"/>
        <v>11</v>
      </c>
      <c r="DU2" s="4">
        <f t="shared" si="7"/>
        <v>11</v>
      </c>
      <c r="DV2" s="4">
        <f t="shared" si="7"/>
        <v>11</v>
      </c>
      <c r="DW2" s="4">
        <f t="shared" si="7"/>
        <v>11</v>
      </c>
      <c r="DX2" s="4">
        <f t="shared" si="7"/>
        <v>12</v>
      </c>
      <c r="DY2" s="4">
        <f t="shared" si="7"/>
        <v>12</v>
      </c>
      <c r="DZ2" s="4">
        <f t="shared" si="7"/>
        <v>12</v>
      </c>
      <c r="EA2" s="4">
        <f t="shared" si="7"/>
        <v>12</v>
      </c>
      <c r="EB2" s="4">
        <f t="shared" si="7"/>
        <v>1</v>
      </c>
      <c r="EC2" s="4">
        <f t="shared" si="7"/>
        <v>1</v>
      </c>
      <c r="ED2" s="4">
        <f t="shared" si="7"/>
        <v>1</v>
      </c>
      <c r="EE2" s="4">
        <f t="shared" si="7"/>
        <v>1</v>
      </c>
      <c r="EF2" s="4">
        <f t="shared" si="7"/>
        <v>1</v>
      </c>
      <c r="EG2" s="4">
        <f t="shared" si="7"/>
        <v>2</v>
      </c>
      <c r="EH2" s="4">
        <f t="shared" si="7"/>
        <v>2</v>
      </c>
      <c r="EI2" s="4">
        <f t="shared" si="7"/>
        <v>2</v>
      </c>
      <c r="EJ2" s="4">
        <f t="shared" si="7"/>
        <v>2</v>
      </c>
      <c r="EK2" s="4">
        <f t="shared" si="7"/>
        <v>3</v>
      </c>
      <c r="EL2" s="4">
        <f t="shared" si="7"/>
        <v>3</v>
      </c>
      <c r="EM2" s="4">
        <f t="shared" si="7"/>
        <v>3</v>
      </c>
      <c r="EN2" s="4">
        <f t="shared" si="7"/>
        <v>3</v>
      </c>
      <c r="EO2" s="4">
        <f t="shared" si="7"/>
        <v>4</v>
      </c>
      <c r="EP2" s="4">
        <f t="shared" si="7"/>
        <v>4</v>
      </c>
      <c r="EQ2" s="4">
        <f t="shared" si="7"/>
        <v>4</v>
      </c>
      <c r="ER2" s="4">
        <f t="shared" si="7"/>
        <v>4</v>
      </c>
      <c r="ES2" s="4">
        <f t="shared" si="7"/>
        <v>4</v>
      </c>
      <c r="ET2" s="4">
        <f t="shared" si="7"/>
        <v>5</v>
      </c>
      <c r="EU2" s="4">
        <f t="shared" si="7"/>
        <v>5</v>
      </c>
      <c r="EV2" s="4">
        <f t="shared" si="7"/>
        <v>5</v>
      </c>
      <c r="EW2" s="4">
        <f t="shared" si="7"/>
        <v>5</v>
      </c>
      <c r="EX2" s="4">
        <f t="shared" si="7"/>
        <v>6</v>
      </c>
      <c r="EY2" s="4">
        <f t="shared" si="7"/>
        <v>6</v>
      </c>
      <c r="EZ2" s="4">
        <f t="shared" si="7"/>
        <v>6</v>
      </c>
      <c r="FA2" s="4">
        <f t="shared" si="7"/>
        <v>6</v>
      </c>
      <c r="FB2" s="4">
        <f t="shared" si="7"/>
        <v>7</v>
      </c>
      <c r="FC2" s="4">
        <f t="shared" si="7"/>
        <v>7</v>
      </c>
      <c r="FD2" s="4">
        <f t="shared" si="7"/>
        <v>7</v>
      </c>
      <c r="FE2" s="4">
        <f t="shared" si="7"/>
        <v>7</v>
      </c>
      <c r="FF2" s="4">
        <f t="shared" si="7"/>
        <v>7</v>
      </c>
      <c r="FG2" s="4">
        <f t="shared" si="7"/>
        <v>8</v>
      </c>
      <c r="FH2" s="4">
        <f t="shared" si="7"/>
        <v>8</v>
      </c>
      <c r="FI2" s="4">
        <f t="shared" si="7"/>
        <v>8</v>
      </c>
      <c r="FJ2" s="4">
        <f t="shared" si="7"/>
        <v>8</v>
      </c>
      <c r="FK2" s="4">
        <f t="shared" si="7"/>
        <v>9</v>
      </c>
      <c r="FL2" s="4">
        <f t="shared" si="7"/>
        <v>9</v>
      </c>
      <c r="FM2" s="4">
        <f t="shared" ref="FM2:HX2" si="8">MONTH(FM1)</f>
        <v>9</v>
      </c>
      <c r="FN2" s="4">
        <f t="shared" si="8"/>
        <v>9</v>
      </c>
      <c r="FO2" s="4">
        <f t="shared" si="8"/>
        <v>9</v>
      </c>
      <c r="FP2" s="4">
        <f t="shared" si="8"/>
        <v>10</v>
      </c>
      <c r="FQ2" s="4">
        <f t="shared" si="8"/>
        <v>10</v>
      </c>
      <c r="FR2" s="4">
        <f t="shared" si="8"/>
        <v>10</v>
      </c>
      <c r="FS2" s="4">
        <f t="shared" si="8"/>
        <v>10</v>
      </c>
      <c r="FT2" s="4">
        <f t="shared" si="8"/>
        <v>11</v>
      </c>
      <c r="FU2" s="4">
        <f t="shared" si="8"/>
        <v>11</v>
      </c>
      <c r="FV2" s="4">
        <f t="shared" si="8"/>
        <v>11</v>
      </c>
      <c r="FW2" s="4">
        <f t="shared" si="8"/>
        <v>11</v>
      </c>
      <c r="FX2" s="4">
        <f t="shared" si="8"/>
        <v>12</v>
      </c>
      <c r="FY2" s="4">
        <f t="shared" si="8"/>
        <v>12</v>
      </c>
      <c r="FZ2" s="4">
        <f t="shared" si="8"/>
        <v>12</v>
      </c>
      <c r="GA2" s="4">
        <f t="shared" si="8"/>
        <v>12</v>
      </c>
      <c r="GB2" s="4">
        <f t="shared" si="8"/>
        <v>12</v>
      </c>
      <c r="GC2" s="4">
        <f t="shared" si="8"/>
        <v>1</v>
      </c>
      <c r="GD2" s="4">
        <f t="shared" si="8"/>
        <v>1</v>
      </c>
      <c r="GE2" s="4">
        <f t="shared" si="8"/>
        <v>1</v>
      </c>
      <c r="GF2" s="4">
        <f t="shared" si="8"/>
        <v>1</v>
      </c>
      <c r="GG2" s="4">
        <f t="shared" si="8"/>
        <v>2</v>
      </c>
      <c r="GH2" s="4">
        <f t="shared" si="8"/>
        <v>2</v>
      </c>
      <c r="GI2" s="4">
        <f t="shared" si="8"/>
        <v>2</v>
      </c>
      <c r="GJ2" s="4">
        <f t="shared" si="8"/>
        <v>2</v>
      </c>
      <c r="GK2" s="4">
        <f t="shared" si="8"/>
        <v>3</v>
      </c>
      <c r="GL2" s="4">
        <f t="shared" si="8"/>
        <v>3</v>
      </c>
      <c r="GM2" s="4">
        <f t="shared" si="8"/>
        <v>3</v>
      </c>
      <c r="GN2" s="4">
        <f t="shared" si="8"/>
        <v>3</v>
      </c>
      <c r="GO2" s="4">
        <f t="shared" si="8"/>
        <v>3</v>
      </c>
      <c r="GP2" s="4">
        <f t="shared" si="8"/>
        <v>4</v>
      </c>
      <c r="GQ2" s="4">
        <f t="shared" si="8"/>
        <v>4</v>
      </c>
      <c r="GR2" s="4">
        <f t="shared" si="8"/>
        <v>4</v>
      </c>
      <c r="GS2" s="4">
        <f t="shared" si="8"/>
        <v>4</v>
      </c>
      <c r="GT2" s="4">
        <f t="shared" si="8"/>
        <v>5</v>
      </c>
      <c r="GU2" s="4">
        <f t="shared" si="8"/>
        <v>5</v>
      </c>
      <c r="GV2" s="4">
        <f t="shared" si="8"/>
        <v>5</v>
      </c>
      <c r="GW2" s="4">
        <f t="shared" si="8"/>
        <v>5</v>
      </c>
      <c r="GX2" s="4">
        <f t="shared" si="8"/>
        <v>6</v>
      </c>
      <c r="GY2" s="4">
        <f t="shared" si="8"/>
        <v>6</v>
      </c>
      <c r="GZ2" s="4">
        <f t="shared" si="8"/>
        <v>6</v>
      </c>
      <c r="HA2" s="4">
        <f t="shared" si="8"/>
        <v>6</v>
      </c>
      <c r="HB2" s="4">
        <f t="shared" si="8"/>
        <v>6</v>
      </c>
      <c r="HC2" s="4">
        <f t="shared" si="8"/>
        <v>7</v>
      </c>
      <c r="HD2" s="4">
        <f t="shared" si="8"/>
        <v>7</v>
      </c>
      <c r="HE2" s="4">
        <f t="shared" si="8"/>
        <v>7</v>
      </c>
      <c r="HF2" s="4">
        <f t="shared" si="8"/>
        <v>7</v>
      </c>
      <c r="HG2" s="4">
        <f t="shared" si="8"/>
        <v>8</v>
      </c>
      <c r="HH2" s="4">
        <f t="shared" si="8"/>
        <v>8</v>
      </c>
      <c r="HI2" s="4">
        <f t="shared" si="8"/>
        <v>8</v>
      </c>
      <c r="HJ2" s="4">
        <f t="shared" si="8"/>
        <v>8</v>
      </c>
      <c r="HK2" s="4">
        <f t="shared" si="8"/>
        <v>9</v>
      </c>
      <c r="HL2" s="4">
        <f t="shared" si="8"/>
        <v>9</v>
      </c>
      <c r="HM2" s="4">
        <f t="shared" si="8"/>
        <v>9</v>
      </c>
      <c r="HN2" s="4">
        <f t="shared" si="8"/>
        <v>9</v>
      </c>
      <c r="HO2" s="4">
        <f t="shared" si="8"/>
        <v>9</v>
      </c>
      <c r="HP2" s="4">
        <f t="shared" si="8"/>
        <v>10</v>
      </c>
      <c r="HQ2" s="4">
        <f t="shared" si="8"/>
        <v>10</v>
      </c>
      <c r="HR2" s="4">
        <f t="shared" si="8"/>
        <v>10</v>
      </c>
      <c r="HS2" s="4">
        <f t="shared" si="8"/>
        <v>10</v>
      </c>
      <c r="HT2" s="4">
        <f t="shared" si="8"/>
        <v>11</v>
      </c>
      <c r="HU2" s="4">
        <f t="shared" si="8"/>
        <v>11</v>
      </c>
      <c r="HV2" s="4">
        <f t="shared" si="8"/>
        <v>11</v>
      </c>
      <c r="HW2" s="4">
        <f t="shared" si="8"/>
        <v>11</v>
      </c>
      <c r="HX2" s="4">
        <f t="shared" si="8"/>
        <v>12</v>
      </c>
      <c r="HY2" s="4">
        <f t="shared" ref="HY2:IH2" si="9">MONTH(HY1)</f>
        <v>12</v>
      </c>
      <c r="HZ2" s="4">
        <f t="shared" si="9"/>
        <v>12</v>
      </c>
      <c r="IA2" s="4">
        <f t="shared" si="9"/>
        <v>12</v>
      </c>
      <c r="IB2" s="4">
        <f t="shared" si="9"/>
        <v>12</v>
      </c>
      <c r="IC2" s="4">
        <f t="shared" si="9"/>
        <v>1</v>
      </c>
      <c r="ID2" s="4">
        <f t="shared" si="9"/>
        <v>1</v>
      </c>
      <c r="IE2" s="4">
        <f t="shared" si="9"/>
        <v>1</v>
      </c>
      <c r="IF2" s="4">
        <f t="shared" si="9"/>
        <v>1</v>
      </c>
      <c r="IG2" s="4">
        <f t="shared" si="9"/>
        <v>2</v>
      </c>
      <c r="IH2" s="4">
        <f t="shared" si="9"/>
        <v>2</v>
      </c>
    </row>
    <row r="3" spans="4:372" ht="45.6" customHeight="1" x14ac:dyDescent="0.3">
      <c r="G3" s="1"/>
      <c r="H3" s="1"/>
    </row>
    <row r="4" spans="4:372" ht="41.4" x14ac:dyDescent="0.3">
      <c r="D4" s="15" t="s">
        <v>17</v>
      </c>
      <c r="E4" s="18" t="s">
        <v>23</v>
      </c>
      <c r="F4" s="16" t="s">
        <v>24</v>
      </c>
      <c r="G4" s="1"/>
      <c r="H4" s="1"/>
    </row>
    <row r="5" spans="4:372" x14ac:dyDescent="0.3">
      <c r="D5" s="13" t="s">
        <v>11</v>
      </c>
      <c r="E5" s="14"/>
      <c r="F5" s="14"/>
      <c r="G5" s="1"/>
      <c r="H5" s="1"/>
    </row>
    <row r="6" spans="4:372" ht="13.8" customHeight="1" x14ac:dyDescent="0.3">
      <c r="D6" s="12" t="s">
        <v>10</v>
      </c>
      <c r="E6" s="14"/>
      <c r="F6" s="14"/>
      <c r="G6" s="1"/>
      <c r="H6" s="1"/>
    </row>
    <row r="7" spans="4:372" s="2" customFormat="1" x14ac:dyDescent="0.3">
      <c r="H7" s="2" t="s">
        <v>3</v>
      </c>
    </row>
    <row r="8" spans="4:372" s="8" customFormat="1" ht="49.95" customHeight="1" x14ac:dyDescent="0.3">
      <c r="D8" s="5" t="s">
        <v>4</v>
      </c>
      <c r="E8" s="5" t="s">
        <v>5</v>
      </c>
      <c r="F8" s="6" t="s">
        <v>6</v>
      </c>
      <c r="G8" s="6" t="s">
        <v>7</v>
      </c>
      <c r="H8" s="6" t="s">
        <v>8</v>
      </c>
      <c r="I8" s="7">
        <v>34</v>
      </c>
      <c r="J8" s="7">
        <v>35</v>
      </c>
      <c r="K8" s="7">
        <v>36</v>
      </c>
      <c r="L8" s="7">
        <v>37</v>
      </c>
      <c r="M8" s="7">
        <v>38</v>
      </c>
      <c r="N8" s="7">
        <v>39</v>
      </c>
      <c r="O8" s="7">
        <v>40</v>
      </c>
      <c r="P8" s="7">
        <v>41</v>
      </c>
      <c r="Q8" s="7">
        <v>42</v>
      </c>
      <c r="R8" s="7">
        <v>43</v>
      </c>
      <c r="S8" s="7">
        <v>44</v>
      </c>
      <c r="T8" s="7">
        <v>45</v>
      </c>
      <c r="U8" s="7">
        <v>46</v>
      </c>
      <c r="V8" s="7">
        <v>47</v>
      </c>
      <c r="W8" s="7">
        <v>48</v>
      </c>
      <c r="X8" s="7">
        <v>49</v>
      </c>
      <c r="Y8" s="7">
        <v>50</v>
      </c>
      <c r="Z8" s="7">
        <v>51</v>
      </c>
      <c r="AA8" s="7">
        <v>52</v>
      </c>
      <c r="AB8" s="7">
        <v>1</v>
      </c>
      <c r="AC8" s="7">
        <v>2</v>
      </c>
      <c r="AD8" s="7">
        <v>3</v>
      </c>
      <c r="AE8" s="7">
        <v>4</v>
      </c>
      <c r="AF8" s="7">
        <v>5</v>
      </c>
      <c r="AG8" s="7">
        <v>6</v>
      </c>
      <c r="AH8" s="7">
        <v>7</v>
      </c>
      <c r="AI8" s="7">
        <v>8</v>
      </c>
      <c r="AJ8" s="7">
        <v>9</v>
      </c>
      <c r="AK8" s="7">
        <v>10</v>
      </c>
      <c r="AL8" s="7">
        <v>11</v>
      </c>
      <c r="AM8" s="7">
        <v>12</v>
      </c>
      <c r="AN8" s="7">
        <v>13</v>
      </c>
      <c r="AO8" s="7">
        <v>14</v>
      </c>
      <c r="AP8" s="7">
        <v>15</v>
      </c>
      <c r="AQ8" s="7">
        <v>16</v>
      </c>
      <c r="AR8" s="7">
        <v>17</v>
      </c>
      <c r="AS8" s="7">
        <v>18</v>
      </c>
      <c r="AT8" s="7">
        <v>19</v>
      </c>
      <c r="AU8" s="7">
        <v>20</v>
      </c>
      <c r="AV8" s="7">
        <v>21</v>
      </c>
      <c r="AW8" s="7">
        <v>22</v>
      </c>
      <c r="AX8" s="7">
        <v>23</v>
      </c>
      <c r="AY8" s="7">
        <v>24</v>
      </c>
      <c r="AZ8" s="7">
        <v>25</v>
      </c>
      <c r="BA8" s="7">
        <v>26</v>
      </c>
      <c r="BB8" s="7">
        <v>27</v>
      </c>
      <c r="BC8" s="7">
        <v>28</v>
      </c>
      <c r="BD8" s="7">
        <v>29</v>
      </c>
      <c r="BE8" s="7">
        <v>30</v>
      </c>
      <c r="BF8" s="7">
        <v>31</v>
      </c>
      <c r="BG8" s="7">
        <v>32</v>
      </c>
      <c r="BH8" s="7">
        <v>33</v>
      </c>
      <c r="BI8" s="7">
        <v>34</v>
      </c>
      <c r="BJ8" s="7">
        <v>35</v>
      </c>
      <c r="BK8" s="7">
        <v>36</v>
      </c>
      <c r="BL8" s="7">
        <v>37</v>
      </c>
      <c r="BM8" s="7">
        <v>38</v>
      </c>
      <c r="BN8" s="7">
        <v>39</v>
      </c>
      <c r="BO8" s="7">
        <v>40</v>
      </c>
      <c r="BP8" s="7">
        <v>41</v>
      </c>
      <c r="BQ8" s="7">
        <v>42</v>
      </c>
      <c r="BR8" s="7">
        <v>43</v>
      </c>
      <c r="BS8" s="7">
        <v>44</v>
      </c>
      <c r="BT8" s="7">
        <v>45</v>
      </c>
      <c r="BU8" s="7">
        <v>46</v>
      </c>
      <c r="BV8" s="7">
        <v>47</v>
      </c>
      <c r="BW8" s="7">
        <v>48</v>
      </c>
      <c r="BX8" s="7">
        <v>49</v>
      </c>
      <c r="BY8" s="7">
        <v>50</v>
      </c>
      <c r="BZ8" s="7">
        <v>51</v>
      </c>
      <c r="CA8" s="7">
        <v>52</v>
      </c>
      <c r="CB8" s="7">
        <v>1</v>
      </c>
      <c r="CC8" s="7">
        <v>2</v>
      </c>
      <c r="CD8" s="7">
        <v>3</v>
      </c>
      <c r="CE8" s="7">
        <v>4</v>
      </c>
      <c r="CF8" s="7">
        <v>5</v>
      </c>
      <c r="CG8" s="7">
        <v>6</v>
      </c>
      <c r="CH8" s="7">
        <v>7</v>
      </c>
      <c r="CI8" s="7">
        <v>8</v>
      </c>
      <c r="CJ8" s="7">
        <v>9</v>
      </c>
      <c r="CK8" s="7">
        <v>10</v>
      </c>
      <c r="CL8" s="7">
        <v>11</v>
      </c>
      <c r="CM8" s="7">
        <v>12</v>
      </c>
      <c r="CN8" s="7">
        <v>13</v>
      </c>
      <c r="CO8" s="7">
        <v>14</v>
      </c>
      <c r="CP8" s="7">
        <v>15</v>
      </c>
      <c r="CQ8" s="7">
        <v>16</v>
      </c>
      <c r="CR8" s="7">
        <v>17</v>
      </c>
      <c r="CS8" s="7">
        <v>18</v>
      </c>
      <c r="CT8" s="7">
        <v>19</v>
      </c>
      <c r="CU8" s="7">
        <v>20</v>
      </c>
      <c r="CV8" s="7">
        <v>21</v>
      </c>
      <c r="CW8" s="7">
        <v>22</v>
      </c>
      <c r="CX8" s="7">
        <v>23</v>
      </c>
      <c r="CY8" s="7">
        <v>24</v>
      </c>
      <c r="CZ8" s="7">
        <v>25</v>
      </c>
      <c r="DA8" s="7">
        <v>26</v>
      </c>
      <c r="DB8" s="7">
        <v>27</v>
      </c>
      <c r="DC8" s="7">
        <v>28</v>
      </c>
      <c r="DD8" s="7">
        <v>29</v>
      </c>
      <c r="DE8" s="7">
        <v>30</v>
      </c>
      <c r="DF8" s="7">
        <v>31</v>
      </c>
      <c r="DG8" s="7">
        <v>32</v>
      </c>
      <c r="DH8" s="7">
        <v>33</v>
      </c>
      <c r="DI8" s="7">
        <v>34</v>
      </c>
      <c r="DJ8" s="7">
        <v>35</v>
      </c>
      <c r="DK8" s="7">
        <v>36</v>
      </c>
      <c r="DL8" s="7">
        <v>37</v>
      </c>
      <c r="DM8" s="7">
        <v>38</v>
      </c>
      <c r="DN8" s="7">
        <v>39</v>
      </c>
      <c r="DO8" s="7">
        <v>40</v>
      </c>
      <c r="DP8" s="7">
        <v>41</v>
      </c>
      <c r="DQ8" s="7">
        <v>42</v>
      </c>
      <c r="DR8" s="7">
        <v>43</v>
      </c>
      <c r="DS8" s="7">
        <v>44</v>
      </c>
      <c r="DT8" s="7">
        <v>45</v>
      </c>
      <c r="DU8" s="7">
        <v>46</v>
      </c>
      <c r="DV8" s="7">
        <v>47</v>
      </c>
      <c r="DW8" s="7">
        <v>48</v>
      </c>
      <c r="DX8" s="7">
        <v>49</v>
      </c>
      <c r="DY8" s="7">
        <v>50</v>
      </c>
      <c r="DZ8" s="7">
        <v>51</v>
      </c>
      <c r="EA8" s="7">
        <v>52</v>
      </c>
      <c r="EB8" s="7">
        <v>1</v>
      </c>
      <c r="EC8" s="7">
        <v>2</v>
      </c>
      <c r="ED8" s="7">
        <v>3</v>
      </c>
      <c r="EE8" s="7">
        <v>4</v>
      </c>
      <c r="EF8" s="7">
        <v>5</v>
      </c>
      <c r="EG8" s="7">
        <v>6</v>
      </c>
      <c r="EH8" s="7">
        <v>7</v>
      </c>
      <c r="EI8" s="7">
        <v>8</v>
      </c>
      <c r="EJ8" s="7">
        <v>9</v>
      </c>
      <c r="EK8" s="7">
        <v>10</v>
      </c>
      <c r="EL8" s="7">
        <v>11</v>
      </c>
      <c r="EM8" s="7">
        <v>12</v>
      </c>
      <c r="EN8" s="7">
        <v>13</v>
      </c>
      <c r="EO8" s="7">
        <v>14</v>
      </c>
      <c r="EP8" s="7">
        <v>15</v>
      </c>
      <c r="EQ8" s="7">
        <v>16</v>
      </c>
      <c r="ER8" s="7">
        <v>17</v>
      </c>
      <c r="ES8" s="7">
        <v>18</v>
      </c>
      <c r="ET8" s="7">
        <v>19</v>
      </c>
      <c r="EU8" s="7">
        <v>20</v>
      </c>
      <c r="EV8" s="7">
        <v>21</v>
      </c>
      <c r="EW8" s="7">
        <v>22</v>
      </c>
      <c r="EX8" s="7">
        <v>23</v>
      </c>
      <c r="EY8" s="7">
        <v>24</v>
      </c>
      <c r="EZ8" s="7">
        <v>25</v>
      </c>
      <c r="FA8" s="7">
        <v>26</v>
      </c>
      <c r="FB8" s="7">
        <v>27</v>
      </c>
      <c r="FC8" s="7">
        <v>28</v>
      </c>
      <c r="FD8" s="7">
        <v>29</v>
      </c>
      <c r="FE8" s="7">
        <v>30</v>
      </c>
      <c r="FF8" s="7">
        <v>31</v>
      </c>
      <c r="FG8" s="7">
        <v>32</v>
      </c>
      <c r="FH8" s="7">
        <v>33</v>
      </c>
      <c r="FI8" s="7">
        <v>34</v>
      </c>
      <c r="FJ8" s="7">
        <v>35</v>
      </c>
      <c r="FK8" s="7">
        <v>36</v>
      </c>
      <c r="FL8" s="7">
        <v>37</v>
      </c>
      <c r="FM8" s="7">
        <v>38</v>
      </c>
      <c r="FN8" s="7">
        <v>39</v>
      </c>
      <c r="FO8" s="7">
        <v>40</v>
      </c>
      <c r="FP8" s="7">
        <v>41</v>
      </c>
      <c r="FQ8" s="7">
        <v>42</v>
      </c>
      <c r="FR8" s="7">
        <v>43</v>
      </c>
      <c r="FS8" s="7">
        <v>44</v>
      </c>
      <c r="FT8" s="7">
        <v>45</v>
      </c>
      <c r="FU8" s="7">
        <v>46</v>
      </c>
      <c r="FV8" s="7">
        <v>47</v>
      </c>
      <c r="FW8" s="7">
        <v>48</v>
      </c>
      <c r="FX8" s="7">
        <v>49</v>
      </c>
      <c r="FY8" s="7">
        <v>50</v>
      </c>
      <c r="FZ8" s="7">
        <v>51</v>
      </c>
      <c r="GA8" s="7">
        <v>52</v>
      </c>
      <c r="GB8" s="7">
        <v>53</v>
      </c>
      <c r="GC8" s="7">
        <v>1</v>
      </c>
      <c r="GD8" s="7">
        <v>2</v>
      </c>
      <c r="GE8" s="7">
        <v>3</v>
      </c>
      <c r="GF8" s="7">
        <v>4</v>
      </c>
      <c r="GG8" s="7">
        <v>5</v>
      </c>
      <c r="GH8" s="7">
        <v>6</v>
      </c>
      <c r="GI8" s="7">
        <v>7</v>
      </c>
      <c r="GJ8" s="7">
        <v>8</v>
      </c>
      <c r="GK8" s="7">
        <v>9</v>
      </c>
      <c r="GL8" s="7">
        <v>10</v>
      </c>
      <c r="GM8" s="7">
        <v>11</v>
      </c>
      <c r="GN8" s="7">
        <v>12</v>
      </c>
      <c r="GO8" s="7">
        <v>13</v>
      </c>
      <c r="GP8" s="7">
        <v>14</v>
      </c>
      <c r="GQ8" s="7">
        <v>15</v>
      </c>
      <c r="GR8" s="7">
        <v>16</v>
      </c>
      <c r="GS8" s="7">
        <v>17</v>
      </c>
      <c r="GT8" s="7">
        <v>18</v>
      </c>
      <c r="GU8" s="7">
        <v>19</v>
      </c>
      <c r="GV8" s="7">
        <v>20</v>
      </c>
      <c r="GW8" s="7">
        <v>21</v>
      </c>
      <c r="GX8" s="7">
        <v>22</v>
      </c>
      <c r="GY8" s="7">
        <v>23</v>
      </c>
      <c r="GZ8" s="7">
        <v>24</v>
      </c>
      <c r="HA8" s="7">
        <v>25</v>
      </c>
      <c r="HB8" s="7">
        <v>26</v>
      </c>
      <c r="HC8" s="7">
        <v>27</v>
      </c>
      <c r="HD8" s="7">
        <v>28</v>
      </c>
      <c r="HE8" s="7">
        <v>29</v>
      </c>
      <c r="HF8" s="7">
        <v>30</v>
      </c>
      <c r="HG8" s="7">
        <v>31</v>
      </c>
      <c r="HH8" s="7">
        <v>32</v>
      </c>
      <c r="HI8" s="7">
        <v>33</v>
      </c>
      <c r="HJ8" s="7">
        <v>34</v>
      </c>
      <c r="HK8" s="7">
        <v>35</v>
      </c>
      <c r="HL8" s="7">
        <v>36</v>
      </c>
      <c r="HM8" s="7">
        <v>37</v>
      </c>
      <c r="HN8" s="7">
        <v>38</v>
      </c>
      <c r="HO8" s="7">
        <v>39</v>
      </c>
      <c r="HP8" s="7">
        <v>40</v>
      </c>
      <c r="HQ8" s="7">
        <v>41</v>
      </c>
      <c r="HR8" s="7">
        <v>42</v>
      </c>
      <c r="HS8" s="7">
        <v>43</v>
      </c>
      <c r="HT8" s="7">
        <v>44</v>
      </c>
      <c r="HU8" s="7">
        <v>45</v>
      </c>
      <c r="HV8" s="7">
        <v>46</v>
      </c>
      <c r="HW8" s="7">
        <v>47</v>
      </c>
      <c r="HX8" s="7">
        <v>48</v>
      </c>
      <c r="HY8" s="7">
        <v>49</v>
      </c>
      <c r="HZ8" s="7">
        <v>50</v>
      </c>
      <c r="IA8" s="7">
        <v>51</v>
      </c>
      <c r="IB8" s="7">
        <v>52</v>
      </c>
      <c r="IC8" s="7">
        <v>1</v>
      </c>
      <c r="ID8" s="7">
        <v>2</v>
      </c>
      <c r="IE8" s="7">
        <v>3</v>
      </c>
      <c r="IF8" s="7">
        <v>4</v>
      </c>
      <c r="IG8" s="7">
        <v>5</v>
      </c>
      <c r="IH8" s="7">
        <v>6</v>
      </c>
    </row>
    <row r="9" spans="4:372" x14ac:dyDescent="0.3">
      <c r="D9" t="s">
        <v>14</v>
      </c>
      <c r="E9" t="s">
        <v>2</v>
      </c>
      <c r="F9" s="9">
        <v>44431</v>
      </c>
      <c r="G9" s="9">
        <v>44736</v>
      </c>
      <c r="H9">
        <f t="shared" ref="H9:H15" si="10">SUM(I9:IH9)</f>
        <v>120</v>
      </c>
      <c r="I9" s="10">
        <v>3</v>
      </c>
      <c r="J9" s="10">
        <v>3</v>
      </c>
      <c r="K9" s="10">
        <v>3</v>
      </c>
      <c r="L9" s="10">
        <v>3</v>
      </c>
      <c r="M9" s="10">
        <v>3</v>
      </c>
      <c r="N9" s="10">
        <v>3</v>
      </c>
      <c r="O9" s="10">
        <v>3</v>
      </c>
      <c r="P9" s="10"/>
      <c r="Q9" s="10">
        <v>3</v>
      </c>
      <c r="R9" s="10">
        <v>3</v>
      </c>
      <c r="S9" s="10">
        <v>3</v>
      </c>
      <c r="T9" s="10">
        <v>3</v>
      </c>
      <c r="U9" s="10">
        <v>3</v>
      </c>
      <c r="V9" s="10">
        <v>3</v>
      </c>
      <c r="W9" s="10">
        <v>3</v>
      </c>
      <c r="X9" s="10">
        <v>3</v>
      </c>
      <c r="Y9" s="10">
        <v>3</v>
      </c>
      <c r="Z9" s="10">
        <v>3</v>
      </c>
      <c r="AA9" s="10"/>
      <c r="AB9" s="10">
        <v>3</v>
      </c>
      <c r="AC9" s="10">
        <v>3</v>
      </c>
      <c r="AD9" s="10">
        <v>3</v>
      </c>
      <c r="AE9" s="10">
        <v>3</v>
      </c>
      <c r="AF9" s="10">
        <v>3</v>
      </c>
      <c r="AG9" s="10">
        <v>3</v>
      </c>
      <c r="AH9" s="10"/>
      <c r="AI9" s="10">
        <v>3</v>
      </c>
      <c r="AJ9" s="10">
        <v>3</v>
      </c>
      <c r="AK9" s="10">
        <v>3</v>
      </c>
      <c r="AL9" s="10">
        <v>3</v>
      </c>
      <c r="AM9" s="10">
        <v>3</v>
      </c>
      <c r="AN9" s="10">
        <v>3</v>
      </c>
      <c r="AO9" s="10">
        <v>3</v>
      </c>
      <c r="AP9" s="10"/>
      <c r="AQ9" s="10">
        <v>3</v>
      </c>
      <c r="AR9" s="10">
        <v>3</v>
      </c>
      <c r="AS9" s="10">
        <v>3</v>
      </c>
      <c r="AT9" s="10">
        <v>3</v>
      </c>
      <c r="AU9" s="10">
        <v>3</v>
      </c>
      <c r="AV9" s="10">
        <v>3</v>
      </c>
      <c r="AW9" s="10">
        <v>3</v>
      </c>
      <c r="AX9" s="10">
        <v>3</v>
      </c>
      <c r="AY9" s="10">
        <v>3</v>
      </c>
      <c r="AZ9" s="10">
        <v>3</v>
      </c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</row>
    <row r="10" spans="4:372" x14ac:dyDescent="0.3">
      <c r="D10" t="s">
        <v>15</v>
      </c>
      <c r="E10" t="s">
        <v>2</v>
      </c>
      <c r="F10" s="9">
        <v>44431</v>
      </c>
      <c r="G10" s="9">
        <v>44736</v>
      </c>
      <c r="H10">
        <f t="shared" si="10"/>
        <v>120</v>
      </c>
      <c r="I10" s="10">
        <v>3</v>
      </c>
      <c r="J10" s="10">
        <v>3</v>
      </c>
      <c r="K10" s="10">
        <v>3</v>
      </c>
      <c r="L10" s="10">
        <v>3</v>
      </c>
      <c r="M10" s="10">
        <v>3</v>
      </c>
      <c r="N10" s="10">
        <v>3</v>
      </c>
      <c r="O10" s="10">
        <v>3</v>
      </c>
      <c r="P10" s="10"/>
      <c r="Q10" s="10">
        <v>3</v>
      </c>
      <c r="R10" s="10">
        <v>3</v>
      </c>
      <c r="S10" s="10">
        <v>3</v>
      </c>
      <c r="T10" s="10">
        <v>3</v>
      </c>
      <c r="U10" s="10">
        <v>3</v>
      </c>
      <c r="V10" s="10">
        <v>3</v>
      </c>
      <c r="W10" s="10">
        <v>3</v>
      </c>
      <c r="X10" s="10">
        <v>3</v>
      </c>
      <c r="Y10" s="10">
        <v>3</v>
      </c>
      <c r="Z10" s="10">
        <v>3</v>
      </c>
      <c r="AA10" s="10"/>
      <c r="AB10" s="10">
        <v>3</v>
      </c>
      <c r="AC10" s="10">
        <v>3</v>
      </c>
      <c r="AD10" s="10">
        <v>3</v>
      </c>
      <c r="AE10" s="10">
        <v>3</v>
      </c>
      <c r="AF10" s="10">
        <v>3</v>
      </c>
      <c r="AG10" s="10">
        <v>3</v>
      </c>
      <c r="AH10" s="10"/>
      <c r="AI10" s="10">
        <v>3</v>
      </c>
      <c r="AJ10" s="10">
        <v>3</v>
      </c>
      <c r="AK10" s="10">
        <v>3</v>
      </c>
      <c r="AL10" s="10">
        <v>3</v>
      </c>
      <c r="AM10" s="10">
        <v>3</v>
      </c>
      <c r="AN10" s="10">
        <v>3</v>
      </c>
      <c r="AO10" s="10">
        <v>3</v>
      </c>
      <c r="AP10" s="10"/>
      <c r="AQ10" s="10">
        <v>3</v>
      </c>
      <c r="AR10" s="10">
        <v>3</v>
      </c>
      <c r="AS10" s="10">
        <v>3</v>
      </c>
      <c r="AT10" s="10">
        <v>3</v>
      </c>
      <c r="AU10" s="10">
        <v>3</v>
      </c>
      <c r="AV10" s="10">
        <v>3</v>
      </c>
      <c r="AW10" s="10">
        <v>3</v>
      </c>
      <c r="AX10" s="10">
        <v>3</v>
      </c>
      <c r="AY10" s="10">
        <v>3</v>
      </c>
      <c r="AZ10" s="10">
        <v>3</v>
      </c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</row>
    <row r="11" spans="4:372" x14ac:dyDescent="0.3">
      <c r="D11" t="s">
        <v>9</v>
      </c>
      <c r="E11" t="s">
        <v>2</v>
      </c>
      <c r="F11" s="9">
        <v>44431</v>
      </c>
      <c r="G11" s="9">
        <v>44736</v>
      </c>
      <c r="H11">
        <f t="shared" si="10"/>
        <v>160</v>
      </c>
      <c r="I11" s="10">
        <v>4</v>
      </c>
      <c r="J11" s="10">
        <v>4</v>
      </c>
      <c r="K11" s="10">
        <v>4</v>
      </c>
      <c r="L11" s="10">
        <v>4</v>
      </c>
      <c r="M11" s="10">
        <v>4</v>
      </c>
      <c r="N11" s="10">
        <v>4</v>
      </c>
      <c r="O11" s="10">
        <v>4</v>
      </c>
      <c r="P11" s="10"/>
      <c r="Q11" s="10">
        <v>4</v>
      </c>
      <c r="R11" s="10">
        <v>4</v>
      </c>
      <c r="S11" s="10">
        <v>4</v>
      </c>
      <c r="T11" s="10">
        <v>4</v>
      </c>
      <c r="U11" s="10">
        <v>4</v>
      </c>
      <c r="V11" s="10">
        <v>4</v>
      </c>
      <c r="W11" s="10">
        <v>4</v>
      </c>
      <c r="X11" s="10">
        <v>4</v>
      </c>
      <c r="Y11" s="10">
        <v>4</v>
      </c>
      <c r="Z11" s="10">
        <v>4</v>
      </c>
      <c r="AA11" s="10"/>
      <c r="AB11" s="10">
        <v>4</v>
      </c>
      <c r="AC11" s="10">
        <v>4</v>
      </c>
      <c r="AD11" s="10">
        <v>4</v>
      </c>
      <c r="AE11" s="10">
        <v>4</v>
      </c>
      <c r="AF11" s="10">
        <v>4</v>
      </c>
      <c r="AG11" s="10">
        <v>4</v>
      </c>
      <c r="AH11" s="10"/>
      <c r="AI11" s="10">
        <v>4</v>
      </c>
      <c r="AJ11" s="10">
        <v>4</v>
      </c>
      <c r="AK11" s="10">
        <v>4</v>
      </c>
      <c r="AL11" s="10">
        <v>4</v>
      </c>
      <c r="AM11" s="10">
        <v>4</v>
      </c>
      <c r="AN11" s="10">
        <v>4</v>
      </c>
      <c r="AO11" s="10">
        <v>4</v>
      </c>
      <c r="AP11" s="10"/>
      <c r="AQ11" s="10">
        <v>4</v>
      </c>
      <c r="AR11" s="10">
        <v>4</v>
      </c>
      <c r="AS11" s="10">
        <v>4</v>
      </c>
      <c r="AT11" s="10">
        <v>4</v>
      </c>
      <c r="AU11" s="10">
        <v>4</v>
      </c>
      <c r="AV11" s="10">
        <v>4</v>
      </c>
      <c r="AW11" s="10">
        <v>4</v>
      </c>
      <c r="AX11" s="10">
        <v>4</v>
      </c>
      <c r="AY11" s="10">
        <v>4</v>
      </c>
      <c r="AZ11" s="10">
        <v>4</v>
      </c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</row>
    <row r="12" spans="4:372" x14ac:dyDescent="0.3">
      <c r="D12" t="s">
        <v>16</v>
      </c>
      <c r="E12" t="s">
        <v>10</v>
      </c>
      <c r="F12" s="9">
        <v>44452</v>
      </c>
      <c r="G12" s="9">
        <v>44736</v>
      </c>
      <c r="H12">
        <f t="shared" si="10"/>
        <v>246</v>
      </c>
      <c r="I12" s="10"/>
      <c r="J12" s="10"/>
      <c r="K12" s="10"/>
      <c r="L12" s="10">
        <v>6</v>
      </c>
      <c r="M12" s="10">
        <v>6</v>
      </c>
      <c r="N12" s="10">
        <v>6</v>
      </c>
      <c r="O12" s="10">
        <v>6</v>
      </c>
      <c r="P12" s="10">
        <v>6</v>
      </c>
      <c r="Q12" s="10">
        <v>6</v>
      </c>
      <c r="R12" s="10">
        <v>6</v>
      </c>
      <c r="S12" s="10">
        <v>6</v>
      </c>
      <c r="T12" s="10">
        <v>6</v>
      </c>
      <c r="U12" s="10">
        <v>6</v>
      </c>
      <c r="V12" s="10">
        <v>6</v>
      </c>
      <c r="W12" s="10">
        <v>6</v>
      </c>
      <c r="X12" s="10">
        <v>6</v>
      </c>
      <c r="Y12" s="10">
        <v>6</v>
      </c>
      <c r="Z12" s="10">
        <v>6</v>
      </c>
      <c r="AA12" s="10">
        <v>6</v>
      </c>
      <c r="AB12" s="10">
        <v>6</v>
      </c>
      <c r="AC12" s="10">
        <v>6</v>
      </c>
      <c r="AD12" s="10">
        <v>6</v>
      </c>
      <c r="AE12" s="10">
        <v>6</v>
      </c>
      <c r="AF12" s="10">
        <v>6</v>
      </c>
      <c r="AG12" s="10">
        <v>6</v>
      </c>
      <c r="AH12" s="10">
        <v>6</v>
      </c>
      <c r="AI12" s="10">
        <v>6</v>
      </c>
      <c r="AJ12" s="10">
        <v>6</v>
      </c>
      <c r="AK12" s="10">
        <v>6</v>
      </c>
      <c r="AL12" s="10">
        <v>6</v>
      </c>
      <c r="AM12" s="10">
        <v>6</v>
      </c>
      <c r="AN12" s="10">
        <v>6</v>
      </c>
      <c r="AO12" s="10">
        <v>6</v>
      </c>
      <c r="AP12" s="10">
        <v>6</v>
      </c>
      <c r="AQ12" s="10">
        <v>6</v>
      </c>
      <c r="AR12" s="10">
        <v>6</v>
      </c>
      <c r="AS12" s="10">
        <v>6</v>
      </c>
      <c r="AT12" s="10">
        <v>6</v>
      </c>
      <c r="AU12" s="10">
        <v>6</v>
      </c>
      <c r="AV12" s="10">
        <v>6</v>
      </c>
      <c r="AW12" s="10">
        <v>6</v>
      </c>
      <c r="AX12" s="10">
        <v>6</v>
      </c>
      <c r="AY12" s="10">
        <v>6</v>
      </c>
      <c r="AZ12" s="10">
        <v>6</v>
      </c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</row>
    <row r="13" spans="4:372" x14ac:dyDescent="0.3">
      <c r="D13" t="s">
        <v>11</v>
      </c>
      <c r="E13" t="s">
        <v>10</v>
      </c>
      <c r="F13" s="9">
        <v>44452</v>
      </c>
      <c r="G13" s="9">
        <v>44736</v>
      </c>
      <c r="H13">
        <f t="shared" si="10"/>
        <v>246</v>
      </c>
      <c r="I13" s="10"/>
      <c r="J13" s="10"/>
      <c r="K13" s="10"/>
      <c r="L13" s="10">
        <v>6</v>
      </c>
      <c r="M13" s="10">
        <v>6</v>
      </c>
      <c r="N13" s="10">
        <v>6</v>
      </c>
      <c r="O13" s="10">
        <v>6</v>
      </c>
      <c r="P13" s="10">
        <v>6</v>
      </c>
      <c r="Q13" s="10">
        <v>6</v>
      </c>
      <c r="R13" s="10">
        <v>6</v>
      </c>
      <c r="S13" s="10">
        <v>6</v>
      </c>
      <c r="T13" s="10">
        <v>6</v>
      </c>
      <c r="U13" s="10">
        <v>6</v>
      </c>
      <c r="V13" s="10">
        <v>6</v>
      </c>
      <c r="W13" s="10">
        <v>6</v>
      </c>
      <c r="X13" s="10">
        <v>6</v>
      </c>
      <c r="Y13" s="10">
        <v>6</v>
      </c>
      <c r="Z13" s="10">
        <v>6</v>
      </c>
      <c r="AA13" s="10">
        <v>6</v>
      </c>
      <c r="AB13" s="10">
        <v>6</v>
      </c>
      <c r="AC13" s="10">
        <v>6</v>
      </c>
      <c r="AD13" s="10">
        <v>6</v>
      </c>
      <c r="AE13" s="10">
        <v>6</v>
      </c>
      <c r="AF13" s="10">
        <v>6</v>
      </c>
      <c r="AG13" s="10">
        <v>6</v>
      </c>
      <c r="AH13" s="10">
        <v>6</v>
      </c>
      <c r="AI13" s="10">
        <v>6</v>
      </c>
      <c r="AJ13" s="10">
        <v>6</v>
      </c>
      <c r="AK13" s="10">
        <v>6</v>
      </c>
      <c r="AL13" s="10">
        <v>6</v>
      </c>
      <c r="AM13" s="10">
        <v>6</v>
      </c>
      <c r="AN13" s="10">
        <v>6</v>
      </c>
      <c r="AO13" s="10">
        <v>6</v>
      </c>
      <c r="AP13" s="10">
        <v>6</v>
      </c>
      <c r="AQ13" s="10">
        <v>6</v>
      </c>
      <c r="AR13" s="10">
        <v>6</v>
      </c>
      <c r="AS13" s="10">
        <v>6</v>
      </c>
      <c r="AT13" s="10">
        <v>6</v>
      </c>
      <c r="AU13" s="10">
        <v>6</v>
      </c>
      <c r="AV13" s="10">
        <v>6</v>
      </c>
      <c r="AW13" s="10">
        <v>6</v>
      </c>
      <c r="AX13" s="10">
        <v>6</v>
      </c>
      <c r="AY13" s="10">
        <v>6</v>
      </c>
      <c r="AZ13" s="10">
        <v>6</v>
      </c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</row>
    <row r="14" spans="4:372" x14ac:dyDescent="0.3">
      <c r="D14" t="s">
        <v>12</v>
      </c>
      <c r="E14" t="s">
        <v>10</v>
      </c>
      <c r="F14" s="9">
        <v>44452</v>
      </c>
      <c r="G14" s="9">
        <v>44736</v>
      </c>
      <c r="H14">
        <f t="shared" si="10"/>
        <v>164</v>
      </c>
      <c r="I14" s="10"/>
      <c r="J14" s="10"/>
      <c r="K14" s="10"/>
      <c r="L14" s="10">
        <v>4</v>
      </c>
      <c r="M14" s="10">
        <v>4</v>
      </c>
      <c r="N14" s="10">
        <v>4</v>
      </c>
      <c r="O14" s="10">
        <v>4</v>
      </c>
      <c r="P14" s="10">
        <v>4</v>
      </c>
      <c r="Q14" s="10">
        <v>4</v>
      </c>
      <c r="R14" s="10">
        <v>4</v>
      </c>
      <c r="S14" s="10">
        <v>4</v>
      </c>
      <c r="T14" s="10">
        <v>4</v>
      </c>
      <c r="U14" s="10">
        <v>4</v>
      </c>
      <c r="V14" s="10">
        <v>4</v>
      </c>
      <c r="W14" s="10">
        <v>4</v>
      </c>
      <c r="X14" s="10">
        <v>4</v>
      </c>
      <c r="Y14" s="10">
        <v>4</v>
      </c>
      <c r="Z14" s="10">
        <v>4</v>
      </c>
      <c r="AA14" s="10">
        <v>4</v>
      </c>
      <c r="AB14" s="10">
        <v>4</v>
      </c>
      <c r="AC14" s="10">
        <v>4</v>
      </c>
      <c r="AD14" s="10">
        <v>4</v>
      </c>
      <c r="AE14" s="10">
        <v>4</v>
      </c>
      <c r="AF14" s="10">
        <v>4</v>
      </c>
      <c r="AG14" s="10">
        <v>4</v>
      </c>
      <c r="AH14" s="10">
        <v>4</v>
      </c>
      <c r="AI14" s="10">
        <v>4</v>
      </c>
      <c r="AJ14" s="10">
        <v>4</v>
      </c>
      <c r="AK14" s="10">
        <v>4</v>
      </c>
      <c r="AL14" s="10">
        <v>4</v>
      </c>
      <c r="AM14" s="10">
        <v>4</v>
      </c>
      <c r="AN14" s="10">
        <v>4</v>
      </c>
      <c r="AO14" s="10">
        <v>4</v>
      </c>
      <c r="AP14" s="10">
        <v>4</v>
      </c>
      <c r="AQ14" s="10">
        <v>4</v>
      </c>
      <c r="AR14" s="10">
        <v>4</v>
      </c>
      <c r="AS14" s="10">
        <v>4</v>
      </c>
      <c r="AT14" s="10">
        <v>4</v>
      </c>
      <c r="AU14" s="10">
        <v>4</v>
      </c>
      <c r="AV14" s="10">
        <v>4</v>
      </c>
      <c r="AW14" s="10">
        <v>4</v>
      </c>
      <c r="AX14" s="10">
        <v>4</v>
      </c>
      <c r="AY14" s="10">
        <v>4</v>
      </c>
      <c r="AZ14" s="10">
        <v>4</v>
      </c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</row>
    <row r="15" spans="4:372" x14ac:dyDescent="0.3">
      <c r="D15" t="s">
        <v>13</v>
      </c>
      <c r="E15" t="s">
        <v>10</v>
      </c>
      <c r="F15" s="9">
        <v>44452</v>
      </c>
      <c r="G15" s="9">
        <v>44736</v>
      </c>
      <c r="H15">
        <f t="shared" si="10"/>
        <v>164</v>
      </c>
      <c r="I15" s="10"/>
      <c r="J15" s="10"/>
      <c r="K15" s="10"/>
      <c r="L15" s="10">
        <v>4</v>
      </c>
      <c r="M15" s="10">
        <v>4</v>
      </c>
      <c r="N15" s="10">
        <v>4</v>
      </c>
      <c r="O15" s="10">
        <v>4</v>
      </c>
      <c r="P15" s="10">
        <v>4</v>
      </c>
      <c r="Q15" s="10">
        <v>4</v>
      </c>
      <c r="R15" s="10">
        <v>4</v>
      </c>
      <c r="S15" s="10">
        <v>4</v>
      </c>
      <c r="T15" s="10">
        <v>4</v>
      </c>
      <c r="U15" s="10">
        <v>4</v>
      </c>
      <c r="V15" s="10">
        <v>4</v>
      </c>
      <c r="W15" s="10">
        <v>4</v>
      </c>
      <c r="X15" s="10">
        <v>4</v>
      </c>
      <c r="Y15" s="10">
        <v>4</v>
      </c>
      <c r="Z15" s="10">
        <v>4</v>
      </c>
      <c r="AA15" s="10">
        <v>4</v>
      </c>
      <c r="AB15" s="10">
        <v>4</v>
      </c>
      <c r="AC15" s="10">
        <v>4</v>
      </c>
      <c r="AD15" s="10">
        <v>4</v>
      </c>
      <c r="AE15" s="10">
        <v>4</v>
      </c>
      <c r="AF15" s="10">
        <v>4</v>
      </c>
      <c r="AG15" s="10">
        <v>4</v>
      </c>
      <c r="AH15" s="10">
        <v>4</v>
      </c>
      <c r="AI15" s="10">
        <v>4</v>
      </c>
      <c r="AJ15" s="10">
        <v>4</v>
      </c>
      <c r="AK15" s="10">
        <v>4</v>
      </c>
      <c r="AL15" s="10">
        <v>4</v>
      </c>
      <c r="AM15" s="10">
        <v>4</v>
      </c>
      <c r="AN15" s="10">
        <v>4</v>
      </c>
      <c r="AO15" s="10">
        <v>4</v>
      </c>
      <c r="AP15" s="10">
        <v>4</v>
      </c>
      <c r="AQ15" s="10">
        <v>4</v>
      </c>
      <c r="AR15" s="10">
        <v>4</v>
      </c>
      <c r="AS15" s="10">
        <v>4</v>
      </c>
      <c r="AT15" s="10">
        <v>4</v>
      </c>
      <c r="AU15" s="10">
        <v>4</v>
      </c>
      <c r="AV15" s="10">
        <v>4</v>
      </c>
      <c r="AW15" s="10">
        <v>4</v>
      </c>
      <c r="AX15" s="10">
        <v>4</v>
      </c>
      <c r="AY15" s="10">
        <v>4</v>
      </c>
      <c r="AZ15" s="10">
        <v>4</v>
      </c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</row>
    <row r="16" spans="4:372" x14ac:dyDescent="0.3"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</row>
    <row r="17" spans="9:372" x14ac:dyDescent="0.3"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</row>
    <row r="18" spans="9:372" x14ac:dyDescent="0.3"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</row>
    <row r="19" spans="9:372" x14ac:dyDescent="0.3"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</row>
    <row r="20" spans="9:372" x14ac:dyDescent="0.3"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</row>
    <row r="21" spans="9:372" x14ac:dyDescent="0.3"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</row>
    <row r="22" spans="9:372" x14ac:dyDescent="0.3"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</row>
    <row r="23" spans="9:372" x14ac:dyDescent="0.3"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</row>
    <row r="24" spans="9:372" x14ac:dyDescent="0.3"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</row>
    <row r="25" spans="9:372" x14ac:dyDescent="0.3"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</row>
    <row r="26" spans="9:372" x14ac:dyDescent="0.3"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</row>
    <row r="27" spans="9:372" x14ac:dyDescent="0.3"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</row>
    <row r="28" spans="9:372" x14ac:dyDescent="0.3"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</row>
    <row r="29" spans="9:372" x14ac:dyDescent="0.3"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</row>
    <row r="30" spans="9:372" x14ac:dyDescent="0.3"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</row>
    <row r="31" spans="9:372" x14ac:dyDescent="0.3"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</row>
    <row r="32" spans="9:372" x14ac:dyDescent="0.3"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</row>
    <row r="33" spans="9:372" x14ac:dyDescent="0.3"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</row>
    <row r="34" spans="9:372" x14ac:dyDescent="0.3"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</row>
    <row r="35" spans="9:372" x14ac:dyDescent="0.3"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</row>
    <row r="36" spans="9:372" x14ac:dyDescent="0.3"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</row>
    <row r="37" spans="9:372" x14ac:dyDescent="0.3"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</row>
    <row r="38" spans="9:372" x14ac:dyDescent="0.3"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</row>
    <row r="39" spans="9:372" x14ac:dyDescent="0.3"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</row>
    <row r="40" spans="9:372" x14ac:dyDescent="0.3"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</row>
    <row r="41" spans="9:372" x14ac:dyDescent="0.3"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</row>
    <row r="42" spans="9:372" x14ac:dyDescent="0.3"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</row>
    <row r="43" spans="9:372" x14ac:dyDescent="0.3"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</row>
    <row r="44" spans="9:372" x14ac:dyDescent="0.3"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</row>
    <row r="45" spans="9:372" x14ac:dyDescent="0.3"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</row>
    <row r="46" spans="9:372" x14ac:dyDescent="0.3"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</row>
    <row r="47" spans="9:372" x14ac:dyDescent="0.3"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</row>
    <row r="48" spans="9:372" x14ac:dyDescent="0.3"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</row>
    <row r="49" spans="9:372" x14ac:dyDescent="0.3"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</row>
    <row r="50" spans="9:372" x14ac:dyDescent="0.3"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</row>
    <row r="51" spans="9:372" x14ac:dyDescent="0.3"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</row>
    <row r="52" spans="9:372" x14ac:dyDescent="0.3"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</row>
    <row r="53" spans="9:372" x14ac:dyDescent="0.3"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</row>
    <row r="54" spans="9:372" x14ac:dyDescent="0.3"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</row>
    <row r="55" spans="9:372" x14ac:dyDescent="0.3"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</row>
    <row r="56" spans="9:372" x14ac:dyDescent="0.3"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</row>
    <row r="57" spans="9:372" x14ac:dyDescent="0.3"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</row>
    <row r="58" spans="9:372" x14ac:dyDescent="0.3"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</row>
    <row r="59" spans="9:372" x14ac:dyDescent="0.3"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</row>
    <row r="60" spans="9:372" x14ac:dyDescent="0.3"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</row>
    <row r="61" spans="9:372" x14ac:dyDescent="0.3"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</row>
    <row r="62" spans="9:372" x14ac:dyDescent="0.3"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</row>
    <row r="63" spans="9:372" x14ac:dyDescent="0.3"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</row>
    <row r="64" spans="9:372" x14ac:dyDescent="0.3"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</row>
    <row r="65" spans="9:372" x14ac:dyDescent="0.3"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</row>
    <row r="66" spans="9:372" x14ac:dyDescent="0.3"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</row>
    <row r="67" spans="9:372" x14ac:dyDescent="0.3"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</row>
    <row r="68" spans="9:372" x14ac:dyDescent="0.3"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</row>
    <row r="69" spans="9:372" x14ac:dyDescent="0.3"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</row>
    <row r="70" spans="9:372" x14ac:dyDescent="0.3"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</row>
    <row r="71" spans="9:372" x14ac:dyDescent="0.3"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</row>
    <row r="72" spans="9:372" x14ac:dyDescent="0.3"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</row>
    <row r="73" spans="9:372" x14ac:dyDescent="0.3"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</row>
    <row r="74" spans="9:372" x14ac:dyDescent="0.3"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</row>
    <row r="75" spans="9:372" x14ac:dyDescent="0.3"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</row>
    <row r="76" spans="9:372" x14ac:dyDescent="0.3"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</row>
    <row r="77" spans="9:372" x14ac:dyDescent="0.3"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</row>
    <row r="78" spans="9:372" x14ac:dyDescent="0.3"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</row>
    <row r="79" spans="9:372" x14ac:dyDescent="0.3"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</row>
    <row r="80" spans="9:372" x14ac:dyDescent="0.3"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</row>
    <row r="81" spans="9:372" x14ac:dyDescent="0.3"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</row>
    <row r="82" spans="9:372" x14ac:dyDescent="0.3"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</row>
    <row r="83" spans="9:372" x14ac:dyDescent="0.3"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</row>
    <row r="84" spans="9:372" x14ac:dyDescent="0.3"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</row>
    <row r="85" spans="9:372" x14ac:dyDescent="0.3"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</row>
    <row r="86" spans="9:372" x14ac:dyDescent="0.3"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</row>
    <row r="87" spans="9:372" x14ac:dyDescent="0.3"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</row>
    <row r="88" spans="9:372" x14ac:dyDescent="0.3"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</row>
    <row r="89" spans="9:372" x14ac:dyDescent="0.3"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</row>
    <row r="90" spans="9:372" x14ac:dyDescent="0.3"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</row>
    <row r="91" spans="9:372" x14ac:dyDescent="0.3"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</row>
    <row r="92" spans="9:372" x14ac:dyDescent="0.3"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</row>
    <row r="93" spans="9:372" x14ac:dyDescent="0.3"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</row>
    <row r="94" spans="9:372" x14ac:dyDescent="0.3"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</row>
    <row r="95" spans="9:372" x14ac:dyDescent="0.3"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</row>
    <row r="96" spans="9:372" x14ac:dyDescent="0.3"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</row>
    <row r="97" spans="9:372" x14ac:dyDescent="0.3"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</row>
    <row r="98" spans="9:372" x14ac:dyDescent="0.3"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</row>
    <row r="99" spans="9:372" x14ac:dyDescent="0.3"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</row>
    <row r="100" spans="9:372" x14ac:dyDescent="0.3"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</row>
    <row r="101" spans="9:372" x14ac:dyDescent="0.3"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</row>
    <row r="102" spans="9:372" x14ac:dyDescent="0.3"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</row>
    <row r="103" spans="9:372" x14ac:dyDescent="0.3"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</row>
    <row r="104" spans="9:372" x14ac:dyDescent="0.3"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</row>
    <row r="105" spans="9:372" x14ac:dyDescent="0.3"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</row>
    <row r="106" spans="9:372" x14ac:dyDescent="0.3"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</row>
    <row r="107" spans="9:372" x14ac:dyDescent="0.3"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</row>
    <row r="108" spans="9:372" x14ac:dyDescent="0.3"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</row>
    <row r="109" spans="9:372" x14ac:dyDescent="0.3"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</row>
    <row r="110" spans="9:372" x14ac:dyDescent="0.3"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</row>
    <row r="111" spans="9:372" x14ac:dyDescent="0.3"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</row>
    <row r="112" spans="9:372" x14ac:dyDescent="0.3"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</row>
    <row r="113" spans="9:372" x14ac:dyDescent="0.3"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</row>
    <row r="114" spans="9:372" x14ac:dyDescent="0.3"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</row>
    <row r="115" spans="9:372" x14ac:dyDescent="0.3"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</row>
    <row r="116" spans="9:372" x14ac:dyDescent="0.3"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</row>
    <row r="117" spans="9:372" x14ac:dyDescent="0.3"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</row>
    <row r="118" spans="9:372" x14ac:dyDescent="0.3"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</row>
    <row r="119" spans="9:372" x14ac:dyDescent="0.3"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</row>
    <row r="120" spans="9:372" x14ac:dyDescent="0.3"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</row>
    <row r="121" spans="9:372" x14ac:dyDescent="0.3"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</row>
    <row r="122" spans="9:372" x14ac:dyDescent="0.3"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</row>
    <row r="123" spans="9:372" x14ac:dyDescent="0.3"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</row>
    <row r="124" spans="9:372" x14ac:dyDescent="0.3"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</row>
    <row r="125" spans="9:372" x14ac:dyDescent="0.3"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</row>
    <row r="126" spans="9:372" x14ac:dyDescent="0.3"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</row>
    <row r="127" spans="9:372" x14ac:dyDescent="0.3"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</row>
    <row r="128" spans="9:372" x14ac:dyDescent="0.3"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</row>
    <row r="129" spans="9:372" x14ac:dyDescent="0.3"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</row>
    <row r="130" spans="9:372" x14ac:dyDescent="0.3"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</row>
    <row r="131" spans="9:372" x14ac:dyDescent="0.3"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</row>
    <row r="132" spans="9:372" x14ac:dyDescent="0.3"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</row>
    <row r="133" spans="9:372" x14ac:dyDescent="0.3"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</row>
    <row r="134" spans="9:372" x14ac:dyDescent="0.3"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</row>
    <row r="135" spans="9:372" x14ac:dyDescent="0.3"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</row>
    <row r="136" spans="9:372" x14ac:dyDescent="0.3"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</row>
    <row r="137" spans="9:372" x14ac:dyDescent="0.3"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</row>
    <row r="138" spans="9:372" x14ac:dyDescent="0.3"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</row>
    <row r="139" spans="9:372" x14ac:dyDescent="0.3"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</row>
    <row r="140" spans="9:372" x14ac:dyDescent="0.3"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  <c r="JS140"/>
      <c r="JT140"/>
      <c r="JU140"/>
      <c r="JV140"/>
      <c r="JW140"/>
      <c r="JX140"/>
      <c r="JY140"/>
      <c r="JZ140"/>
      <c r="KA140"/>
      <c r="KB140"/>
      <c r="KC140"/>
      <c r="KD140"/>
      <c r="KE140"/>
      <c r="KF140"/>
      <c r="KG140"/>
      <c r="KH140"/>
      <c r="KI140"/>
      <c r="KJ140"/>
      <c r="KK140"/>
      <c r="KL140"/>
      <c r="KM140"/>
      <c r="KN140"/>
      <c r="KO140"/>
      <c r="KP140"/>
      <c r="KQ140"/>
      <c r="KR140"/>
      <c r="KS140"/>
      <c r="KT140"/>
      <c r="KU140"/>
      <c r="KV140"/>
      <c r="KW140"/>
      <c r="KX140"/>
      <c r="KY140"/>
      <c r="KZ140"/>
      <c r="LA140"/>
      <c r="LB140"/>
      <c r="LC140"/>
      <c r="LD140"/>
      <c r="LE140"/>
      <c r="LF140"/>
      <c r="LG140"/>
      <c r="LH140"/>
      <c r="LI140"/>
      <c r="LJ140"/>
      <c r="LK140"/>
      <c r="LL140"/>
      <c r="LM140"/>
      <c r="LN140"/>
      <c r="LO140"/>
      <c r="LP140"/>
      <c r="LQ140"/>
      <c r="LR140"/>
      <c r="LS140"/>
      <c r="LT140"/>
      <c r="LU140"/>
      <c r="LV140"/>
      <c r="LW140"/>
      <c r="LX140"/>
      <c r="LY140"/>
      <c r="LZ140"/>
      <c r="MA140"/>
      <c r="MB140"/>
      <c r="MC140"/>
      <c r="MD140"/>
      <c r="ME140"/>
      <c r="MF140"/>
      <c r="MG140"/>
      <c r="MH140"/>
      <c r="MI140"/>
      <c r="MJ140"/>
      <c r="MK140"/>
      <c r="ML140"/>
      <c r="MM140"/>
      <c r="MN140"/>
      <c r="MO140"/>
      <c r="MP140"/>
      <c r="MQ140"/>
      <c r="MR140"/>
      <c r="MS140"/>
      <c r="MT140"/>
      <c r="MU140"/>
      <c r="MV140"/>
      <c r="MW140"/>
      <c r="MX140"/>
      <c r="MY140"/>
      <c r="MZ140"/>
      <c r="NA140"/>
      <c r="NB140"/>
      <c r="NC140"/>
      <c r="ND140"/>
      <c r="NE140"/>
      <c r="NF140"/>
      <c r="NG140"/>
      <c r="NH140"/>
    </row>
    <row r="141" spans="9:372" x14ac:dyDescent="0.3"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1"/>
    </row>
  </sheetData>
  <autoFilter ref="D8:H8" xr:uid="{E9C6FB51-A998-4B7A-82A0-E60CAC8DECB0}"/>
  <conditionalFormatting sqref="D141:AB142 D16:NH140 D9:IH15">
    <cfRule type="expression" dxfId="1" priority="3">
      <formula>MOD(ROW(),2)=1</formula>
    </cfRule>
  </conditionalFormatting>
  <conditionalFormatting sqref="D5">
    <cfRule type="expression" dxfId="0" priority="1">
      <formula>MOD(ROW(),2)=1</formula>
    </cfRule>
  </conditionalFormatting>
  <dataValidations count="3">
    <dataValidation type="list" allowBlank="1" showInputMessage="1" showErrorMessage="1" sqref="D2" xr:uid="{B27574DB-FC6E-4E16-8B69-576B42E5331B}">
      <formula1>ANNEES</formula1>
    </dataValidation>
    <dataValidation type="list" allowBlank="1" showInputMessage="1" showErrorMessage="1" sqref="E2" xr:uid="{5D157E5B-7365-49F2-9D74-6A7F2C571046}">
      <formula1>MOIS</formula1>
    </dataValidation>
    <dataValidation type="list" allowBlank="1" showInputMessage="1" showErrorMessage="1" sqref="F2" xr:uid="{82197947-AB17-4472-AAAE-D398D39921E0}">
      <formula1>SEMAINES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3F936-8C00-4676-8158-669AF75A4AC5}">
  <sheetPr codeName="Feuil1"/>
  <dimension ref="B4:F58"/>
  <sheetViews>
    <sheetView workbookViewId="0">
      <selection activeCell="F5" sqref="F5:F58"/>
    </sheetView>
  </sheetViews>
  <sheetFormatPr baseColWidth="10" defaultRowHeight="14.4" x14ac:dyDescent="0.3"/>
  <sheetData>
    <row r="4" spans="2:6" x14ac:dyDescent="0.3">
      <c r="B4" t="s">
        <v>21</v>
      </c>
      <c r="D4" t="s">
        <v>19</v>
      </c>
      <c r="F4" t="s">
        <v>22</v>
      </c>
    </row>
    <row r="6" spans="2:6" x14ac:dyDescent="0.3">
      <c r="B6">
        <v>2021</v>
      </c>
      <c r="D6">
        <v>1</v>
      </c>
      <c r="F6">
        <v>1</v>
      </c>
    </row>
    <row r="7" spans="2:6" x14ac:dyDescent="0.3">
      <c r="B7">
        <v>2022</v>
      </c>
      <c r="D7">
        <v>2</v>
      </c>
      <c r="F7">
        <v>2</v>
      </c>
    </row>
    <row r="8" spans="2:6" x14ac:dyDescent="0.3">
      <c r="B8">
        <v>2023</v>
      </c>
      <c r="D8">
        <v>3</v>
      </c>
      <c r="F8">
        <v>3</v>
      </c>
    </row>
    <row r="9" spans="2:6" x14ac:dyDescent="0.3">
      <c r="D9">
        <v>4</v>
      </c>
      <c r="F9">
        <v>4</v>
      </c>
    </row>
    <row r="10" spans="2:6" x14ac:dyDescent="0.3">
      <c r="D10">
        <v>5</v>
      </c>
      <c r="F10">
        <v>5</v>
      </c>
    </row>
    <row r="11" spans="2:6" x14ac:dyDescent="0.3">
      <c r="D11">
        <v>6</v>
      </c>
      <c r="F11">
        <v>6</v>
      </c>
    </row>
    <row r="12" spans="2:6" x14ac:dyDescent="0.3">
      <c r="D12">
        <v>7</v>
      </c>
      <c r="F12">
        <v>7</v>
      </c>
    </row>
    <row r="13" spans="2:6" x14ac:dyDescent="0.3">
      <c r="D13">
        <v>8</v>
      </c>
      <c r="F13">
        <v>8</v>
      </c>
    </row>
    <row r="14" spans="2:6" x14ac:dyDescent="0.3">
      <c r="D14">
        <v>9</v>
      </c>
      <c r="F14">
        <v>9</v>
      </c>
    </row>
    <row r="15" spans="2:6" x14ac:dyDescent="0.3">
      <c r="D15">
        <v>10</v>
      </c>
      <c r="F15">
        <v>10</v>
      </c>
    </row>
    <row r="16" spans="2:6" x14ac:dyDescent="0.3">
      <c r="D16">
        <v>11</v>
      </c>
      <c r="F16">
        <v>11</v>
      </c>
    </row>
    <row r="17" spans="4:6" x14ac:dyDescent="0.3">
      <c r="D17">
        <v>12</v>
      </c>
      <c r="F17">
        <v>12</v>
      </c>
    </row>
    <row r="18" spans="4:6" x14ac:dyDescent="0.3">
      <c r="F18">
        <v>13</v>
      </c>
    </row>
    <row r="19" spans="4:6" x14ac:dyDescent="0.3">
      <c r="F19">
        <v>14</v>
      </c>
    </row>
    <row r="20" spans="4:6" x14ac:dyDescent="0.3">
      <c r="F20">
        <v>15</v>
      </c>
    </row>
    <row r="21" spans="4:6" x14ac:dyDescent="0.3">
      <c r="F21">
        <v>16</v>
      </c>
    </row>
    <row r="22" spans="4:6" x14ac:dyDescent="0.3">
      <c r="F22">
        <v>17</v>
      </c>
    </row>
    <row r="23" spans="4:6" x14ac:dyDescent="0.3">
      <c r="F23">
        <v>18</v>
      </c>
    </row>
    <row r="24" spans="4:6" x14ac:dyDescent="0.3">
      <c r="F24">
        <v>19</v>
      </c>
    </row>
    <row r="25" spans="4:6" x14ac:dyDescent="0.3">
      <c r="F25">
        <v>20</v>
      </c>
    </row>
    <row r="26" spans="4:6" x14ac:dyDescent="0.3">
      <c r="F26">
        <v>21</v>
      </c>
    </row>
    <row r="27" spans="4:6" x14ac:dyDescent="0.3">
      <c r="F27">
        <v>22</v>
      </c>
    </row>
    <row r="28" spans="4:6" x14ac:dyDescent="0.3">
      <c r="F28">
        <v>23</v>
      </c>
    </row>
    <row r="29" spans="4:6" x14ac:dyDescent="0.3">
      <c r="F29">
        <v>24</v>
      </c>
    </row>
    <row r="30" spans="4:6" x14ac:dyDescent="0.3">
      <c r="F30">
        <v>25</v>
      </c>
    </row>
    <row r="31" spans="4:6" x14ac:dyDescent="0.3">
      <c r="F31">
        <v>26</v>
      </c>
    </row>
    <row r="32" spans="4:6" x14ac:dyDescent="0.3">
      <c r="F32">
        <v>27</v>
      </c>
    </row>
    <row r="33" spans="6:6" x14ac:dyDescent="0.3">
      <c r="F33">
        <v>28</v>
      </c>
    </row>
    <row r="34" spans="6:6" x14ac:dyDescent="0.3">
      <c r="F34">
        <v>29</v>
      </c>
    </row>
    <row r="35" spans="6:6" x14ac:dyDescent="0.3">
      <c r="F35">
        <v>30</v>
      </c>
    </row>
    <row r="36" spans="6:6" x14ac:dyDescent="0.3">
      <c r="F36">
        <v>31</v>
      </c>
    </row>
    <row r="37" spans="6:6" x14ac:dyDescent="0.3">
      <c r="F37">
        <v>32</v>
      </c>
    </row>
    <row r="38" spans="6:6" x14ac:dyDescent="0.3">
      <c r="F38">
        <v>33</v>
      </c>
    </row>
    <row r="39" spans="6:6" x14ac:dyDescent="0.3">
      <c r="F39">
        <v>34</v>
      </c>
    </row>
    <row r="40" spans="6:6" x14ac:dyDescent="0.3">
      <c r="F40">
        <v>35</v>
      </c>
    </row>
    <row r="41" spans="6:6" x14ac:dyDescent="0.3">
      <c r="F41">
        <v>36</v>
      </c>
    </row>
    <row r="42" spans="6:6" x14ac:dyDescent="0.3">
      <c r="F42">
        <v>37</v>
      </c>
    </row>
    <row r="43" spans="6:6" x14ac:dyDescent="0.3">
      <c r="F43">
        <v>38</v>
      </c>
    </row>
    <row r="44" spans="6:6" x14ac:dyDescent="0.3">
      <c r="F44">
        <v>39</v>
      </c>
    </row>
    <row r="45" spans="6:6" x14ac:dyDescent="0.3">
      <c r="F45">
        <v>40</v>
      </c>
    </row>
    <row r="46" spans="6:6" x14ac:dyDescent="0.3">
      <c r="F46">
        <v>41</v>
      </c>
    </row>
    <row r="47" spans="6:6" x14ac:dyDescent="0.3">
      <c r="F47">
        <v>42</v>
      </c>
    </row>
    <row r="48" spans="6:6" x14ac:dyDescent="0.3">
      <c r="F48">
        <v>43</v>
      </c>
    </row>
    <row r="49" spans="6:6" x14ac:dyDescent="0.3">
      <c r="F49">
        <v>44</v>
      </c>
    </row>
    <row r="50" spans="6:6" x14ac:dyDescent="0.3">
      <c r="F50">
        <v>45</v>
      </c>
    </row>
    <row r="51" spans="6:6" x14ac:dyDescent="0.3">
      <c r="F51">
        <v>46</v>
      </c>
    </row>
    <row r="52" spans="6:6" x14ac:dyDescent="0.3">
      <c r="F52">
        <v>47</v>
      </c>
    </row>
    <row r="53" spans="6:6" x14ac:dyDescent="0.3">
      <c r="F53">
        <v>48</v>
      </c>
    </row>
    <row r="54" spans="6:6" x14ac:dyDescent="0.3">
      <c r="F54">
        <v>49</v>
      </c>
    </row>
    <row r="55" spans="6:6" x14ac:dyDescent="0.3">
      <c r="F55">
        <v>50</v>
      </c>
    </row>
    <row r="56" spans="6:6" x14ac:dyDescent="0.3">
      <c r="F56">
        <v>51</v>
      </c>
    </row>
    <row r="57" spans="6:6" x14ac:dyDescent="0.3">
      <c r="F57">
        <v>52</v>
      </c>
    </row>
    <row r="58" spans="6:6" x14ac:dyDescent="0.3">
      <c r="F58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CLASSES &amp; PERIODES</vt:lpstr>
      <vt:lpstr>Feuil1</vt:lpstr>
      <vt:lpstr>ANNEES</vt:lpstr>
      <vt:lpstr>'CLASSES &amp; PERIODES'!CLASSES_COL_FILIERE</vt:lpstr>
      <vt:lpstr>'CLASSES &amp; PERIODES'!CLASSES_DATE_DEBUT</vt:lpstr>
      <vt:lpstr>'CLASSES &amp; PERIODES'!CLASSES_DATE_FIN</vt:lpstr>
      <vt:lpstr>classesPeriodesBdHorsSem</vt:lpstr>
      <vt:lpstr>classesPeriodesHeaders</vt:lpstr>
      <vt:lpstr>MOIS</vt:lpstr>
      <vt:lpstr>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Lagana</dc:creator>
  <cp:lastModifiedBy>ludovic Lagana</cp:lastModifiedBy>
  <dcterms:created xsi:type="dcterms:W3CDTF">2021-08-04T07:37:09Z</dcterms:created>
  <dcterms:modified xsi:type="dcterms:W3CDTF">2021-08-05T08:04:16Z</dcterms:modified>
</cp:coreProperties>
</file>