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ta\Desktop\Thomas\Projet\Amélioration gestion PDA\"/>
    </mc:Choice>
  </mc:AlternateContent>
  <xr:revisionPtr revIDLastSave="0" documentId="13_ncr:1_{DF404963-649E-4FBE-A173-7A2F0842FA57}" xr6:coauthVersionLast="47" xr6:coauthVersionMax="47" xr10:uidLastSave="{00000000-0000-0000-0000-000000000000}"/>
  <bookViews>
    <workbookView xWindow="-120" yWindow="-120" windowWidth="29040" windowHeight="15840" xr2:uid="{0B6C80C2-C2C5-417D-B812-2364745A7163}"/>
  </bookViews>
  <sheets>
    <sheet name="prise de poste " sheetId="1" r:id="rId1"/>
    <sheet name="Suivi demandes intervention" sheetId="2" r:id="rId2"/>
    <sheet name="Base de données" sheetId="3" r:id="rId3"/>
  </sheets>
  <externalReferences>
    <externalReference r:id="rId4"/>
  </externalReferences>
  <definedNames>
    <definedName name="CHEQ">'[1]Base de données'!$D$2:$D$4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4" i="1" l="1"/>
  <c r="A44" i="1"/>
  <c r="B43" i="1"/>
  <c r="A43" i="1"/>
  <c r="B42" i="1"/>
  <c r="A42" i="1"/>
  <c r="B41" i="1"/>
  <c r="A41" i="1"/>
  <c r="B40" i="1"/>
  <c r="A40" i="1"/>
  <c r="B39" i="1"/>
  <c r="A39" i="1"/>
  <c r="B38" i="1"/>
  <c r="A38" i="1"/>
  <c r="B37" i="1"/>
  <c r="A37" i="1"/>
  <c r="B36" i="1"/>
  <c r="A36" i="1"/>
  <c r="B35" i="1"/>
  <c r="A35" i="1"/>
  <c r="B34" i="1"/>
  <c r="A34" i="1"/>
  <c r="B33" i="1"/>
  <c r="A33" i="1"/>
  <c r="B32" i="1"/>
  <c r="A32" i="1"/>
  <c r="B31" i="1"/>
  <c r="A31" i="1"/>
  <c r="B30" i="1"/>
  <c r="A30" i="1"/>
  <c r="B29" i="1"/>
  <c r="A29" i="1"/>
  <c r="B28" i="1"/>
  <c r="A28" i="1"/>
  <c r="B27" i="1"/>
  <c r="A27" i="1"/>
  <c r="B26" i="1"/>
  <c r="A26" i="1"/>
  <c r="B25" i="1"/>
  <c r="A25" i="1"/>
  <c r="B24" i="1"/>
  <c r="A24" i="1"/>
  <c r="B23" i="1"/>
  <c r="A23" i="1"/>
  <c r="B22" i="1"/>
  <c r="A22" i="1"/>
  <c r="B21" i="1"/>
  <c r="A21" i="1"/>
  <c r="B20" i="1"/>
  <c r="A20" i="1"/>
  <c r="B19" i="1"/>
  <c r="A19" i="1"/>
  <c r="B18" i="1"/>
  <c r="A18" i="1"/>
  <c r="B17" i="1"/>
  <c r="A17" i="1"/>
  <c r="B16" i="1"/>
  <c r="A16" i="1"/>
  <c r="B15" i="1"/>
  <c r="A15" i="1"/>
  <c r="B14" i="1"/>
  <c r="A14" i="1"/>
  <c r="B13" i="1"/>
  <c r="A13" i="1"/>
  <c r="B12" i="1"/>
  <c r="A12" i="1"/>
  <c r="B11" i="1"/>
  <c r="A11" i="1"/>
  <c r="B10" i="1"/>
  <c r="A10" i="1"/>
  <c r="B9" i="1"/>
  <c r="A9" i="1"/>
  <c r="B8" i="1"/>
  <c r="A8" i="1"/>
  <c r="B7" i="1"/>
  <c r="A7" i="1"/>
  <c r="B6" i="1"/>
  <c r="A6" i="1"/>
  <c r="B5" i="1"/>
  <c r="A5" i="1"/>
  <c r="B4" i="1"/>
  <c r="A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Poste Ordonnancement Approvisionnement</author>
    <author>COURTEAUX Marc</author>
  </authors>
  <commentList>
    <comment ref="E2" authorId="0" shapeId="0" xr:uid="{0E319D71-C76C-4186-8774-EC16AFE47291}">
      <text>
        <r>
          <rPr>
            <b/>
            <sz val="9"/>
            <color indexed="81"/>
            <rFont val="Tahoma"/>
            <family val="2"/>
          </rPr>
          <t>Poste Ordonnancement Approvisionnement:</t>
        </r>
        <r>
          <rPr>
            <sz val="9"/>
            <color indexed="81"/>
            <rFont val="Tahoma"/>
            <family val="2"/>
          </rPr>
          <t xml:space="preserve">
DETECTION DE GEL</t>
        </r>
      </text>
    </comment>
    <comment ref="E3" authorId="0" shapeId="0" xr:uid="{99CF3AFF-95D5-402D-8465-B655C14F0434}">
      <text>
        <r>
          <rPr>
            <b/>
            <sz val="9"/>
            <color indexed="81"/>
            <rFont val="Tahoma"/>
            <family val="2"/>
          </rPr>
          <t>Poste Ordonnancement Approvisionnement:</t>
        </r>
        <r>
          <rPr>
            <sz val="9"/>
            <color indexed="81"/>
            <rFont val="Tahoma"/>
            <family val="2"/>
          </rPr>
          <t xml:space="preserve">
DETECTION GEL</t>
        </r>
      </text>
    </comment>
    <comment ref="E4" authorId="0" shapeId="0" xr:uid="{AC85087F-3E92-40FC-BD76-51EA42E608E7}">
      <text>
        <r>
          <rPr>
            <b/>
            <sz val="9"/>
            <color indexed="81"/>
            <rFont val="Tahoma"/>
            <family val="2"/>
          </rPr>
          <t>Poste Ordonnancement Approvisionnement:</t>
        </r>
        <r>
          <rPr>
            <sz val="9"/>
            <color indexed="81"/>
            <rFont val="Tahoma"/>
            <family val="2"/>
          </rPr>
          <t xml:space="preserve">
DETECTION</t>
        </r>
      </text>
    </comment>
    <comment ref="E5" authorId="0" shapeId="0" xr:uid="{5D2D49E4-0897-41D7-B9FF-DC8E2C42FC69}">
      <text>
        <r>
          <rPr>
            <b/>
            <sz val="9"/>
            <color indexed="81"/>
            <rFont val="Tahoma"/>
            <family val="2"/>
          </rPr>
          <t>Poste Ordonnancement Approvisionnement:</t>
        </r>
        <r>
          <rPr>
            <sz val="9"/>
            <color indexed="81"/>
            <rFont val="Tahoma"/>
            <family val="2"/>
          </rPr>
          <t xml:space="preserve">
DETECTION</t>
        </r>
      </text>
    </comment>
    <comment ref="E10" authorId="0" shapeId="0" xr:uid="{0682842B-49AA-46BA-94CD-E672F33A4092}">
      <text>
        <r>
          <rPr>
            <b/>
            <sz val="9"/>
            <color indexed="81"/>
            <rFont val="Tahoma"/>
            <family val="2"/>
          </rPr>
          <t>Poste Ordonnancement Approvisionnement:</t>
        </r>
        <r>
          <rPr>
            <sz val="9"/>
            <color indexed="81"/>
            <rFont val="Tahoma"/>
            <family val="2"/>
          </rPr>
          <t xml:space="preserve">
TOUCHE JAUNE</t>
        </r>
      </text>
    </comment>
    <comment ref="G11" authorId="1" shapeId="0" xr:uid="{C32141CB-8779-4775-B841-27BDCFFD5444}">
      <text>
        <r>
          <rPr>
            <b/>
            <sz val="9"/>
            <color indexed="81"/>
            <rFont val="Tahoma"/>
            <family val="2"/>
          </rPr>
          <t>COURTEAUX Marc:</t>
        </r>
        <r>
          <rPr>
            <sz val="9"/>
            <color indexed="81"/>
            <rFont val="Tahoma"/>
            <family val="2"/>
          </rPr>
          <t xml:space="preserve">
pas d'intervention</t>
        </r>
      </text>
    </comment>
  </commentList>
</comments>
</file>

<file path=xl/sharedStrings.xml><?xml version="1.0" encoding="utf-8"?>
<sst xmlns="http://schemas.openxmlformats.org/spreadsheetml/2006/main" count="165" uniqueCount="81">
  <si>
    <t>Etat douchette - Fin de poste</t>
  </si>
  <si>
    <t>Numéro de la demande d'intervention</t>
  </si>
  <si>
    <t>En réparation</t>
  </si>
  <si>
    <t>Plus de connection</t>
  </si>
  <si>
    <t>Maxence</t>
  </si>
  <si>
    <t>Dysfonctionnement des touches</t>
  </si>
  <si>
    <t>OK</t>
  </si>
  <si>
    <t>X</t>
  </si>
  <si>
    <t>Autres</t>
  </si>
  <si>
    <t>Douchette ouverte, vis en haut à droite manquante. Voir pour avour une vis pour la refermer</t>
  </si>
  <si>
    <t>Ludovic</t>
  </si>
  <si>
    <t>AUTRE</t>
  </si>
  <si>
    <t>1 chargeur 4 douchettes FALCON</t>
  </si>
  <si>
    <t>1 chargeur mono douchette FALCON</t>
  </si>
  <si>
    <t>Date</t>
  </si>
  <si>
    <t>Equipe</t>
  </si>
  <si>
    <t>NOM Prénom</t>
  </si>
  <si>
    <t>Numéro de douchette</t>
  </si>
  <si>
    <t>Etat douchette - Début de poste</t>
  </si>
  <si>
    <t>Panne/ type de dégâts</t>
  </si>
  <si>
    <t>Commentaire</t>
  </si>
  <si>
    <t>Demande de réparation OK/ NOK</t>
  </si>
  <si>
    <t xml:space="preserve">état douchette </t>
  </si>
  <si>
    <t>Ecran cassé</t>
  </si>
  <si>
    <t>Prise d'eau</t>
  </si>
  <si>
    <t>Disparue</t>
  </si>
  <si>
    <t>Ecran du laser cassé</t>
  </si>
  <si>
    <t>Poignée cassée</t>
  </si>
  <si>
    <t>Tactile non fonctionnel</t>
  </si>
  <si>
    <t>Dysfonctionnement laser</t>
  </si>
  <si>
    <t>Rayure écran</t>
  </si>
  <si>
    <t>N° d'intervention</t>
  </si>
  <si>
    <t>Date d'ouverture</t>
  </si>
  <si>
    <t>Numéro équipement</t>
  </si>
  <si>
    <t>Numéro de douchette de remplacement</t>
  </si>
  <si>
    <t>Date de clôture</t>
  </si>
  <si>
    <t>Opérateur concerné</t>
  </si>
  <si>
    <t>Gilles</t>
  </si>
  <si>
    <t>PDA06</t>
  </si>
  <si>
    <t>petite rayure sur le materiel PDA06</t>
  </si>
  <si>
    <t>NOK</t>
  </si>
  <si>
    <t>impact sur la coque près du port casque - PDA01</t>
  </si>
  <si>
    <t>BOUTON JAUNE</t>
  </si>
  <si>
    <t>GACHETTE ENFONCE DANS LA POIGNEE</t>
  </si>
  <si>
    <t>PDA07 PLUS DE COLIBRI</t>
  </si>
  <si>
    <t>GILLES</t>
  </si>
  <si>
    <t>AUCUNE TOUCHE NE FONTIONNENT</t>
  </si>
  <si>
    <t>LES TOUCHES NE FONCTIONNENT PAS</t>
  </si>
  <si>
    <t>PRISE DE POSTE</t>
  </si>
  <si>
    <t>AKM</t>
  </si>
  <si>
    <t xml:space="preserve">  </t>
  </si>
  <si>
    <t>PDA1</t>
  </si>
  <si>
    <t>PDA2</t>
  </si>
  <si>
    <t>PDA3</t>
  </si>
  <si>
    <t>PDA4</t>
  </si>
  <si>
    <t>PDA5</t>
  </si>
  <si>
    <t>PDA6</t>
  </si>
  <si>
    <t>PDA7</t>
  </si>
  <si>
    <t>PDA8</t>
  </si>
  <si>
    <t>PDA13</t>
  </si>
  <si>
    <t>PDA14</t>
  </si>
  <si>
    <t>PDA15</t>
  </si>
  <si>
    <t>PDA16</t>
  </si>
  <si>
    <t>PDA17</t>
  </si>
  <si>
    <t>PDA18</t>
  </si>
  <si>
    <t>PDA19</t>
  </si>
  <si>
    <t>PDA20</t>
  </si>
  <si>
    <t>PDA22</t>
  </si>
  <si>
    <t>PDA23</t>
  </si>
  <si>
    <t>PDA24</t>
  </si>
  <si>
    <t>PDA25</t>
  </si>
  <si>
    <t>PDA26</t>
  </si>
  <si>
    <t>PDA27</t>
  </si>
  <si>
    <t>PDA28</t>
  </si>
  <si>
    <t>PDA39</t>
  </si>
  <si>
    <t>PDA40</t>
  </si>
  <si>
    <t>PDA41</t>
  </si>
  <si>
    <t>PDA42</t>
  </si>
  <si>
    <t>PDA43</t>
  </si>
  <si>
    <t>PDA44</t>
  </si>
  <si>
    <t>PDA45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</si>
</sst>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0" xfId="0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0" fillId="0" borderId="6" xfId="0" applyNumberFormat="1" applyBorder="1"/>
    <xf numFmtId="0" fontId="0" fillId="0" borderId="6" xfId="0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5" fillId="0" borderId="0" xfId="0" applyFont="1" applyAlignment="1">
      <alignment horizontal="center"/>
    </xf>
    <xf numFmtId="14" fontId="0" fillId="0" borderId="12" xfId="0" applyNumberFormat="1" applyBorder="1"/>
    <xf numFmtId="0" fontId="0" fillId="0" borderId="13" xfId="0" applyBorder="1"/>
    <xf numFmtId="0" fontId="0" fillId="0" borderId="0" xfId="0" applyAlignment="1">
      <alignment horizontal="center" vertical="center"/>
    </xf>
    <xf numFmtId="0" fontId="0" fillId="0" borderId="14" xfId="0" applyBorder="1"/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ise%20de%20poste%20douchettes%20avec%20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se de poste "/>
      <sheetName val="Prise de poste Suivi 2022"/>
      <sheetName val="Suivi demandes intervention"/>
      <sheetName val="Prise de poste SUIVI historique"/>
      <sheetName val="Base de données"/>
      <sheetName val="LW MAP"/>
    </sheetNames>
    <definedNames>
      <definedName name="AMK"/>
      <definedName name="Copie"/>
      <definedName name="Importationintervention"/>
      <definedName name="Module1.Ludovic"/>
      <definedName name="Module1.Maxence"/>
    </definedNames>
    <sheetDataSet>
      <sheetData sheetId="0"/>
      <sheetData sheetId="1"/>
      <sheetData sheetId="2"/>
      <sheetData sheetId="3"/>
      <sheetData sheetId="4">
        <row r="2">
          <cell r="D2" t="str">
            <v>AMK</v>
          </cell>
        </row>
        <row r="3">
          <cell r="D3" t="str">
            <v>Maxence</v>
          </cell>
        </row>
        <row r="4">
          <cell r="D4" t="str">
            <v>Ludovic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3B1D7-0249-4443-8D10-A807EED37FC6}">
  <dimension ref="A1:J44"/>
  <sheetViews>
    <sheetView tabSelected="1" workbookViewId="0">
      <selection activeCell="G23" sqref="G23"/>
    </sheetView>
  </sheetViews>
  <sheetFormatPr baseColWidth="10" defaultRowHeight="15" x14ac:dyDescent="0.25"/>
  <cols>
    <col min="1" max="1" width="10.7109375" bestFit="1" customWidth="1"/>
    <col min="2" max="2" width="7.140625" bestFit="1" customWidth="1"/>
    <col min="3" max="3" width="23.140625" bestFit="1" customWidth="1"/>
    <col min="4" max="4" width="20.7109375" bestFit="1" customWidth="1"/>
    <col min="5" max="5" width="29.5703125" bestFit="1" customWidth="1"/>
    <col min="6" max="6" width="26.85546875" bestFit="1" customWidth="1"/>
    <col min="7" max="7" width="35.7109375" bestFit="1" customWidth="1"/>
    <col min="8" max="8" width="23.5703125" bestFit="1" customWidth="1"/>
    <col min="9" max="9" width="17.85546875" customWidth="1"/>
    <col min="10" max="10" width="33.28515625" customWidth="1"/>
  </cols>
  <sheetData>
    <row r="1" spans="1:10" ht="19.5" thickBot="1" x14ac:dyDescent="0.35">
      <c r="A1" s="16" t="s">
        <v>48</v>
      </c>
      <c r="B1" s="17"/>
      <c r="C1" s="29"/>
      <c r="D1" s="18"/>
      <c r="E1" s="19"/>
      <c r="F1" s="19"/>
      <c r="G1" s="20"/>
      <c r="H1" s="21"/>
    </row>
    <row r="2" spans="1:10" ht="15.75" thickBot="1" x14ac:dyDescent="0.3">
      <c r="A2" s="22"/>
      <c r="B2" s="23" t="s">
        <v>49</v>
      </c>
      <c r="C2" s="24" t="s">
        <v>50</v>
      </c>
      <c r="D2" s="7"/>
      <c r="E2" s="7"/>
      <c r="F2" s="7"/>
      <c r="G2" s="25"/>
    </row>
    <row r="3" spans="1:10" ht="60.75" thickBot="1" x14ac:dyDescent="0.3">
      <c r="A3" s="2" t="s">
        <v>14</v>
      </c>
      <c r="B3" s="2" t="s">
        <v>15</v>
      </c>
      <c r="C3" s="2" t="s">
        <v>16</v>
      </c>
      <c r="D3" s="2" t="s">
        <v>17</v>
      </c>
      <c r="E3" s="1" t="s">
        <v>18</v>
      </c>
      <c r="F3" s="1" t="s">
        <v>0</v>
      </c>
      <c r="G3" s="2" t="s">
        <v>1</v>
      </c>
      <c r="H3" s="8" t="s">
        <v>19</v>
      </c>
      <c r="I3" s="8" t="s">
        <v>20</v>
      </c>
      <c r="J3" s="9" t="s">
        <v>21</v>
      </c>
    </row>
    <row r="4" spans="1:10" x14ac:dyDescent="0.25">
      <c r="A4" s="26" t="str">
        <f ca="1">IF(C4="","",TODAY())</f>
        <v/>
      </c>
      <c r="B4" s="3" t="str">
        <f>IF(C4="","",B$2)</f>
        <v/>
      </c>
      <c r="C4" s="4"/>
      <c r="D4" s="4" t="s">
        <v>51</v>
      </c>
      <c r="E4" s="3"/>
      <c r="F4" s="3" t="s">
        <v>2</v>
      </c>
      <c r="G4" s="4">
        <v>20</v>
      </c>
      <c r="H4" s="4" t="s">
        <v>26</v>
      </c>
      <c r="I4" s="4"/>
      <c r="J4" s="4"/>
    </row>
    <row r="5" spans="1:10" x14ac:dyDescent="0.25">
      <c r="A5" s="27" t="str">
        <f t="shared" ref="A5:A44" ca="1" si="0">IF(C5="","",TODAY())</f>
        <v/>
      </c>
      <c r="B5" s="4" t="str">
        <f t="shared" ref="B5:B44" si="1">IF(C5="","",B$2)</f>
        <v/>
      </c>
      <c r="C5" s="4"/>
      <c r="D5" s="4" t="s">
        <v>52</v>
      </c>
      <c r="E5" s="4"/>
      <c r="F5" s="4" t="s">
        <v>3</v>
      </c>
      <c r="G5" s="4"/>
      <c r="H5" s="4"/>
      <c r="I5" s="4"/>
      <c r="J5" s="4"/>
    </row>
    <row r="6" spans="1:10" x14ac:dyDescent="0.25">
      <c r="A6" s="27" t="str">
        <f t="shared" ca="1" si="0"/>
        <v/>
      </c>
      <c r="B6" s="4" t="str">
        <f t="shared" si="1"/>
        <v/>
      </c>
      <c r="C6" s="4"/>
      <c r="D6" s="4" t="s">
        <v>53</v>
      </c>
      <c r="E6" s="4"/>
      <c r="F6" s="4" t="s">
        <v>3</v>
      </c>
      <c r="G6" s="4"/>
      <c r="H6" s="4"/>
      <c r="I6" s="4"/>
      <c r="J6" s="4"/>
    </row>
    <row r="7" spans="1:10" x14ac:dyDescent="0.25">
      <c r="A7" s="27" t="str">
        <f t="shared" ca="1" si="0"/>
        <v/>
      </c>
      <c r="B7" s="4" t="str">
        <f t="shared" si="1"/>
        <v/>
      </c>
      <c r="C7" s="4"/>
      <c r="D7" s="4" t="s">
        <v>54</v>
      </c>
      <c r="E7" s="4"/>
      <c r="F7" s="4" t="s">
        <v>2</v>
      </c>
      <c r="G7" s="4">
        <v>21</v>
      </c>
      <c r="H7" s="4" t="s">
        <v>3</v>
      </c>
      <c r="I7" s="4"/>
      <c r="J7" s="4"/>
    </row>
    <row r="8" spans="1:10" x14ac:dyDescent="0.25">
      <c r="A8" s="27" t="str">
        <f t="shared" ca="1" si="0"/>
        <v/>
      </c>
      <c r="B8" s="4" t="str">
        <f t="shared" si="1"/>
        <v/>
      </c>
      <c r="C8" s="4"/>
      <c r="D8" s="4" t="s">
        <v>55</v>
      </c>
      <c r="E8" s="4"/>
      <c r="F8" s="4"/>
      <c r="G8" s="4"/>
      <c r="H8" s="4"/>
      <c r="I8" s="4"/>
      <c r="J8" s="4"/>
    </row>
    <row r="9" spans="1:10" x14ac:dyDescent="0.25">
      <c r="A9" s="27" t="str">
        <f t="shared" ca="1" si="0"/>
        <v/>
      </c>
      <c r="B9" s="4" t="str">
        <f t="shared" si="1"/>
        <v/>
      </c>
      <c r="C9" s="4"/>
      <c r="D9" s="4" t="s">
        <v>56</v>
      </c>
      <c r="E9" s="4"/>
      <c r="F9" s="4"/>
      <c r="G9" s="4"/>
      <c r="H9" s="4"/>
      <c r="I9" s="4"/>
      <c r="J9" s="4"/>
    </row>
    <row r="10" spans="1:10" x14ac:dyDescent="0.25">
      <c r="A10" s="27" t="str">
        <f t="shared" ca="1" si="0"/>
        <v/>
      </c>
      <c r="B10" s="4" t="str">
        <f t="shared" si="1"/>
        <v/>
      </c>
      <c r="C10" s="4"/>
      <c r="D10" s="4" t="s">
        <v>57</v>
      </c>
      <c r="E10" s="4"/>
      <c r="F10" s="4"/>
      <c r="G10" s="4"/>
      <c r="H10" s="4"/>
      <c r="I10" s="4"/>
      <c r="J10" s="4"/>
    </row>
    <row r="11" spans="1:10" x14ac:dyDescent="0.25">
      <c r="A11" s="27" t="str">
        <f t="shared" ca="1" si="0"/>
        <v/>
      </c>
      <c r="B11" s="4" t="str">
        <f t="shared" si="1"/>
        <v/>
      </c>
      <c r="C11" s="4"/>
      <c r="D11" s="4" t="s">
        <v>58</v>
      </c>
      <c r="E11" s="4"/>
      <c r="F11" s="4"/>
      <c r="G11" s="4"/>
      <c r="H11" s="4"/>
      <c r="I11" s="4"/>
      <c r="J11" s="4"/>
    </row>
    <row r="12" spans="1:10" x14ac:dyDescent="0.25">
      <c r="A12" s="27" t="str">
        <f t="shared" ca="1" si="0"/>
        <v/>
      </c>
      <c r="B12" s="4" t="str">
        <f t="shared" si="1"/>
        <v/>
      </c>
      <c r="C12" s="4"/>
      <c r="D12" s="4" t="s">
        <v>59</v>
      </c>
      <c r="E12" s="4"/>
      <c r="F12" s="4"/>
      <c r="G12" s="4"/>
      <c r="H12" s="4"/>
      <c r="I12" s="4"/>
      <c r="J12" s="4"/>
    </row>
    <row r="13" spans="1:10" x14ac:dyDescent="0.25">
      <c r="A13" s="27" t="str">
        <f t="shared" ca="1" si="0"/>
        <v/>
      </c>
      <c r="B13" s="4" t="str">
        <f t="shared" si="1"/>
        <v/>
      </c>
      <c r="C13" s="4"/>
      <c r="D13" s="4" t="s">
        <v>60</v>
      </c>
      <c r="E13" s="4"/>
      <c r="F13" s="4"/>
      <c r="G13" s="4"/>
      <c r="H13" s="4"/>
      <c r="I13" s="4"/>
      <c r="J13" s="4"/>
    </row>
    <row r="14" spans="1:10" x14ac:dyDescent="0.25">
      <c r="A14" s="27" t="str">
        <f t="shared" ca="1" si="0"/>
        <v/>
      </c>
      <c r="B14" s="4" t="str">
        <f t="shared" si="1"/>
        <v/>
      </c>
      <c r="C14" s="4"/>
      <c r="D14" s="4" t="s">
        <v>61</v>
      </c>
      <c r="E14" s="4"/>
      <c r="F14" s="4"/>
      <c r="G14" s="4"/>
      <c r="H14" s="4"/>
      <c r="I14" s="4"/>
      <c r="J14" s="4"/>
    </row>
    <row r="15" spans="1:10" x14ac:dyDescent="0.25">
      <c r="A15" s="27" t="str">
        <f t="shared" ca="1" si="0"/>
        <v/>
      </c>
      <c r="B15" s="4" t="str">
        <f t="shared" si="1"/>
        <v/>
      </c>
      <c r="C15" s="4"/>
      <c r="D15" s="4" t="s">
        <v>62</v>
      </c>
      <c r="E15" s="4"/>
      <c r="F15" s="4"/>
      <c r="G15" s="4"/>
      <c r="H15" s="4"/>
      <c r="I15" s="4"/>
      <c r="J15" s="4"/>
    </row>
    <row r="16" spans="1:10" x14ac:dyDescent="0.25">
      <c r="A16" s="27" t="str">
        <f t="shared" ca="1" si="0"/>
        <v/>
      </c>
      <c r="B16" s="4" t="str">
        <f t="shared" si="1"/>
        <v/>
      </c>
      <c r="C16" s="4"/>
      <c r="D16" s="4" t="s">
        <v>63</v>
      </c>
      <c r="E16" s="4"/>
      <c r="F16" s="4"/>
      <c r="G16" s="4"/>
      <c r="H16" s="4"/>
      <c r="I16" s="4"/>
      <c r="J16" s="4"/>
    </row>
    <row r="17" spans="1:10" x14ac:dyDescent="0.25">
      <c r="A17" s="27" t="str">
        <f t="shared" ca="1" si="0"/>
        <v/>
      </c>
      <c r="B17" s="4" t="str">
        <f t="shared" si="1"/>
        <v/>
      </c>
      <c r="C17" s="4"/>
      <c r="D17" s="4" t="s">
        <v>64</v>
      </c>
      <c r="E17" s="4"/>
      <c r="F17" s="4"/>
      <c r="G17" s="4"/>
      <c r="H17" s="4"/>
      <c r="I17" s="4"/>
      <c r="J17" s="4"/>
    </row>
    <row r="18" spans="1:10" x14ac:dyDescent="0.25">
      <c r="A18" s="27" t="str">
        <f t="shared" ca="1" si="0"/>
        <v/>
      </c>
      <c r="B18" s="4" t="str">
        <f t="shared" si="1"/>
        <v/>
      </c>
      <c r="C18" s="4"/>
      <c r="D18" s="4" t="s">
        <v>65</v>
      </c>
      <c r="E18" s="4"/>
      <c r="F18" s="4"/>
      <c r="G18" s="4"/>
      <c r="H18" s="4"/>
      <c r="I18" s="4"/>
      <c r="J18" s="4"/>
    </row>
    <row r="19" spans="1:10" x14ac:dyDescent="0.25">
      <c r="A19" s="27" t="str">
        <f t="shared" ca="1" si="0"/>
        <v/>
      </c>
      <c r="B19" s="4" t="str">
        <f t="shared" si="1"/>
        <v/>
      </c>
      <c r="C19" s="4"/>
      <c r="D19" s="4" t="s">
        <v>66</v>
      </c>
      <c r="E19" s="4"/>
      <c r="F19" s="4"/>
      <c r="G19" s="4"/>
      <c r="H19" s="4"/>
      <c r="I19" s="4"/>
      <c r="J19" s="4"/>
    </row>
    <row r="20" spans="1:10" x14ac:dyDescent="0.25">
      <c r="A20" s="27" t="str">
        <f t="shared" ca="1" si="0"/>
        <v/>
      </c>
      <c r="B20" s="4" t="str">
        <f t="shared" si="1"/>
        <v/>
      </c>
      <c r="C20" s="4"/>
      <c r="D20" s="4" t="s">
        <v>67</v>
      </c>
      <c r="E20" s="4"/>
      <c r="F20" s="4"/>
      <c r="G20" s="4"/>
      <c r="H20" s="4"/>
      <c r="I20" s="4"/>
      <c r="J20" s="4"/>
    </row>
    <row r="21" spans="1:10" x14ac:dyDescent="0.25">
      <c r="A21" s="27" t="str">
        <f t="shared" ca="1" si="0"/>
        <v/>
      </c>
      <c r="B21" s="4" t="str">
        <f t="shared" si="1"/>
        <v/>
      </c>
      <c r="C21" s="4"/>
      <c r="D21" s="4" t="s">
        <v>68</v>
      </c>
      <c r="E21" s="4"/>
      <c r="F21" s="4"/>
      <c r="G21" s="4"/>
      <c r="H21" s="4"/>
      <c r="I21" s="4"/>
      <c r="J21" s="4"/>
    </row>
    <row r="22" spans="1:10" x14ac:dyDescent="0.25">
      <c r="A22" s="27" t="str">
        <f t="shared" ca="1" si="0"/>
        <v/>
      </c>
      <c r="B22" s="4" t="str">
        <f t="shared" si="1"/>
        <v/>
      </c>
      <c r="C22" s="4"/>
      <c r="D22" s="4" t="s">
        <v>69</v>
      </c>
      <c r="E22" s="4"/>
      <c r="F22" s="4"/>
      <c r="G22" s="4"/>
      <c r="H22" s="4"/>
      <c r="I22" s="4"/>
      <c r="J22" s="4"/>
    </row>
    <row r="23" spans="1:10" x14ac:dyDescent="0.25">
      <c r="A23" s="27" t="str">
        <f t="shared" ca="1" si="0"/>
        <v/>
      </c>
      <c r="B23" s="4" t="str">
        <f t="shared" si="1"/>
        <v/>
      </c>
      <c r="C23" s="4"/>
      <c r="D23" s="4" t="s">
        <v>70</v>
      </c>
      <c r="E23" s="4"/>
      <c r="F23" s="4"/>
      <c r="G23" s="4"/>
      <c r="H23" s="4"/>
      <c r="I23" s="4"/>
      <c r="J23" s="4"/>
    </row>
    <row r="24" spans="1:10" x14ac:dyDescent="0.25">
      <c r="A24" s="27" t="str">
        <f t="shared" ca="1" si="0"/>
        <v/>
      </c>
      <c r="B24" s="4" t="str">
        <f t="shared" si="1"/>
        <v/>
      </c>
      <c r="C24" s="4"/>
      <c r="D24" s="4" t="s">
        <v>71</v>
      </c>
      <c r="E24" s="4"/>
      <c r="F24" s="4"/>
      <c r="G24" s="4"/>
      <c r="H24" s="4"/>
      <c r="I24" s="4"/>
      <c r="J24" s="4"/>
    </row>
    <row r="25" spans="1:10" x14ac:dyDescent="0.25">
      <c r="A25" s="27" t="str">
        <f t="shared" ca="1" si="0"/>
        <v/>
      </c>
      <c r="B25" s="4" t="str">
        <f t="shared" si="1"/>
        <v/>
      </c>
      <c r="C25" s="4"/>
      <c r="D25" s="4" t="s">
        <v>72</v>
      </c>
      <c r="E25" s="4"/>
      <c r="F25" s="4"/>
      <c r="G25" s="4"/>
      <c r="H25" s="4"/>
      <c r="I25" s="4"/>
      <c r="J25" s="4"/>
    </row>
    <row r="26" spans="1:10" x14ac:dyDescent="0.25">
      <c r="A26" s="27" t="str">
        <f t="shared" ca="1" si="0"/>
        <v/>
      </c>
      <c r="B26" s="4" t="str">
        <f t="shared" si="1"/>
        <v/>
      </c>
      <c r="C26" s="4"/>
      <c r="D26" s="4" t="s">
        <v>73</v>
      </c>
      <c r="E26" s="4"/>
      <c r="F26" s="4"/>
      <c r="G26" s="4"/>
      <c r="H26" s="4"/>
      <c r="I26" s="4"/>
      <c r="J26" s="4"/>
    </row>
    <row r="27" spans="1:10" x14ac:dyDescent="0.25">
      <c r="A27" s="27" t="str">
        <f t="shared" ca="1" si="0"/>
        <v/>
      </c>
      <c r="B27" s="4" t="str">
        <f t="shared" si="1"/>
        <v/>
      </c>
      <c r="C27" s="4"/>
      <c r="D27" s="4" t="s">
        <v>74</v>
      </c>
      <c r="E27" s="4"/>
      <c r="F27" s="4"/>
      <c r="G27" s="4"/>
      <c r="H27" s="4"/>
      <c r="I27" s="4"/>
      <c r="J27" s="4"/>
    </row>
    <row r="28" spans="1:10" x14ac:dyDescent="0.25">
      <c r="A28" s="27" t="str">
        <f t="shared" ca="1" si="0"/>
        <v/>
      </c>
      <c r="B28" s="4" t="str">
        <f t="shared" si="1"/>
        <v/>
      </c>
      <c r="C28" s="4"/>
      <c r="D28" s="4" t="s">
        <v>75</v>
      </c>
      <c r="E28" s="4"/>
      <c r="F28" s="4"/>
      <c r="G28" s="4"/>
      <c r="H28" s="4"/>
      <c r="I28" s="4"/>
      <c r="J28" s="4"/>
    </row>
    <row r="29" spans="1:10" x14ac:dyDescent="0.25">
      <c r="A29" s="27" t="str">
        <f t="shared" ca="1" si="0"/>
        <v/>
      </c>
      <c r="B29" s="4" t="str">
        <f t="shared" si="1"/>
        <v/>
      </c>
      <c r="C29" s="4"/>
      <c r="D29" s="4" t="s">
        <v>76</v>
      </c>
      <c r="E29" s="4"/>
      <c r="F29" s="4"/>
      <c r="G29" s="4"/>
      <c r="H29" s="4"/>
      <c r="I29" s="4"/>
      <c r="J29" s="4"/>
    </row>
    <row r="30" spans="1:10" x14ac:dyDescent="0.25">
      <c r="A30" s="27" t="str">
        <f t="shared" ca="1" si="0"/>
        <v/>
      </c>
      <c r="B30" s="4" t="str">
        <f t="shared" si="1"/>
        <v/>
      </c>
      <c r="C30" s="4"/>
      <c r="D30" s="4" t="s">
        <v>77</v>
      </c>
      <c r="E30" s="4"/>
      <c r="F30" s="4"/>
      <c r="G30" s="4"/>
      <c r="H30" s="4"/>
      <c r="I30" s="4"/>
      <c r="J30" s="4"/>
    </row>
    <row r="31" spans="1:10" x14ac:dyDescent="0.25">
      <c r="A31" s="27" t="str">
        <f t="shared" ca="1" si="0"/>
        <v/>
      </c>
      <c r="B31" s="4" t="str">
        <f t="shared" si="1"/>
        <v/>
      </c>
      <c r="C31" s="4"/>
      <c r="D31" s="4" t="s">
        <v>78</v>
      </c>
      <c r="E31" s="4"/>
      <c r="F31" s="4"/>
      <c r="G31" s="4"/>
      <c r="H31" s="4"/>
      <c r="I31" s="4"/>
      <c r="J31" s="4"/>
    </row>
    <row r="32" spans="1:10" x14ac:dyDescent="0.25">
      <c r="A32" s="27" t="str">
        <f t="shared" ca="1" si="0"/>
        <v/>
      </c>
      <c r="B32" s="4" t="str">
        <f t="shared" si="1"/>
        <v/>
      </c>
      <c r="C32" s="4"/>
      <c r="D32" s="4" t="s">
        <v>79</v>
      </c>
      <c r="E32" s="4"/>
      <c r="F32" s="4"/>
      <c r="G32" s="4"/>
      <c r="H32" s="4"/>
      <c r="I32" s="4"/>
      <c r="J32" s="4"/>
    </row>
    <row r="33" spans="1:10" x14ac:dyDescent="0.25">
      <c r="A33" s="27" t="str">
        <f t="shared" ca="1" si="0"/>
        <v/>
      </c>
      <c r="B33" s="4" t="str">
        <f t="shared" si="1"/>
        <v/>
      </c>
      <c r="C33" s="4"/>
      <c r="D33" s="4" t="s">
        <v>80</v>
      </c>
      <c r="E33" s="4"/>
      <c r="F33" s="4" t="s">
        <v>2</v>
      </c>
      <c r="G33" s="4">
        <v>22</v>
      </c>
      <c r="H33" s="4"/>
      <c r="I33" s="4"/>
      <c r="J33" s="4"/>
    </row>
    <row r="34" spans="1:10" x14ac:dyDescent="0.25">
      <c r="A34" s="27" t="str">
        <f t="shared" ca="1" si="0"/>
        <v/>
      </c>
      <c r="B34" s="4" t="str">
        <f t="shared" si="1"/>
        <v/>
      </c>
      <c r="C34" s="4"/>
      <c r="D34" s="4"/>
      <c r="E34" s="4"/>
      <c r="F34" s="4"/>
      <c r="G34" s="4"/>
      <c r="H34" s="4"/>
      <c r="I34" s="4"/>
      <c r="J34" s="4"/>
    </row>
    <row r="35" spans="1:10" x14ac:dyDescent="0.25">
      <c r="A35" s="27" t="str">
        <f t="shared" ca="1" si="0"/>
        <v/>
      </c>
      <c r="B35" s="4" t="str">
        <f t="shared" si="1"/>
        <v/>
      </c>
      <c r="C35" s="4"/>
      <c r="D35" s="4"/>
      <c r="E35" s="4"/>
      <c r="F35" s="4"/>
      <c r="G35" s="4"/>
      <c r="H35" s="4"/>
      <c r="I35" s="4"/>
      <c r="J35" s="4"/>
    </row>
    <row r="36" spans="1:10" x14ac:dyDescent="0.25">
      <c r="A36" s="27" t="str">
        <f t="shared" ca="1" si="0"/>
        <v/>
      </c>
      <c r="B36" s="4" t="str">
        <f t="shared" si="1"/>
        <v/>
      </c>
      <c r="C36" s="4"/>
      <c r="D36" s="4"/>
      <c r="E36" s="4"/>
      <c r="F36" s="4"/>
      <c r="G36" s="4"/>
      <c r="H36" s="4"/>
      <c r="I36" s="4"/>
      <c r="J36" s="4"/>
    </row>
    <row r="37" spans="1:10" x14ac:dyDescent="0.25">
      <c r="A37" s="27" t="str">
        <f t="shared" ca="1" si="0"/>
        <v/>
      </c>
      <c r="B37" s="4" t="str">
        <f t="shared" si="1"/>
        <v/>
      </c>
      <c r="C37" s="4"/>
      <c r="D37" s="4"/>
      <c r="E37" s="4"/>
      <c r="F37" s="4"/>
      <c r="G37" s="4"/>
      <c r="H37" s="4"/>
      <c r="I37" s="4"/>
      <c r="J37" s="4"/>
    </row>
    <row r="38" spans="1:10" x14ac:dyDescent="0.25">
      <c r="A38" s="27" t="str">
        <f t="shared" ca="1" si="0"/>
        <v/>
      </c>
      <c r="B38" s="4" t="str">
        <f t="shared" si="1"/>
        <v/>
      </c>
      <c r="C38" s="4"/>
      <c r="D38" s="4"/>
      <c r="E38" s="4"/>
      <c r="F38" s="4"/>
      <c r="G38" s="4"/>
      <c r="H38" s="4"/>
      <c r="I38" s="4"/>
      <c r="J38" s="4"/>
    </row>
    <row r="39" spans="1:10" x14ac:dyDescent="0.25">
      <c r="A39" s="27" t="str">
        <f t="shared" ca="1" si="0"/>
        <v/>
      </c>
      <c r="B39" s="4" t="str">
        <f t="shared" si="1"/>
        <v/>
      </c>
      <c r="C39" s="4"/>
      <c r="D39" s="4"/>
      <c r="E39" s="4"/>
      <c r="F39" s="4"/>
      <c r="G39" s="4"/>
      <c r="H39" s="4"/>
      <c r="I39" s="4"/>
      <c r="J39" s="4"/>
    </row>
    <row r="40" spans="1:10" x14ac:dyDescent="0.25">
      <c r="A40" s="27" t="str">
        <f t="shared" ca="1" si="0"/>
        <v/>
      </c>
      <c r="B40" s="4" t="str">
        <f t="shared" si="1"/>
        <v/>
      </c>
      <c r="C40" s="4"/>
      <c r="D40" s="4"/>
      <c r="E40" s="4"/>
      <c r="F40" s="4"/>
      <c r="G40" s="4"/>
      <c r="H40" s="4"/>
      <c r="I40" s="4"/>
      <c r="J40" s="4"/>
    </row>
    <row r="41" spans="1:10" x14ac:dyDescent="0.25">
      <c r="A41" s="27" t="str">
        <f t="shared" ca="1" si="0"/>
        <v/>
      </c>
      <c r="B41" s="4" t="str">
        <f t="shared" si="1"/>
        <v/>
      </c>
      <c r="C41" s="4"/>
      <c r="D41" s="4"/>
      <c r="E41" s="4"/>
      <c r="F41" s="4"/>
      <c r="G41" s="4"/>
      <c r="H41" s="4"/>
      <c r="I41" s="4"/>
      <c r="J41" s="4"/>
    </row>
    <row r="42" spans="1:10" x14ac:dyDescent="0.25">
      <c r="A42" s="27" t="str">
        <f t="shared" ca="1" si="0"/>
        <v/>
      </c>
      <c r="B42" s="4" t="str">
        <f t="shared" si="1"/>
        <v/>
      </c>
      <c r="C42" s="4"/>
      <c r="D42" s="4"/>
      <c r="E42" s="4"/>
      <c r="F42" s="4"/>
      <c r="G42" s="4"/>
      <c r="H42" s="4"/>
      <c r="I42" s="4"/>
      <c r="J42" s="4"/>
    </row>
    <row r="43" spans="1:10" x14ac:dyDescent="0.25">
      <c r="A43" s="27" t="str">
        <f t="shared" ca="1" si="0"/>
        <v/>
      </c>
      <c r="B43" s="4" t="str">
        <f t="shared" si="1"/>
        <v/>
      </c>
      <c r="C43" s="4"/>
      <c r="D43" s="4"/>
      <c r="E43" s="4"/>
      <c r="F43" s="4"/>
      <c r="G43" s="4"/>
      <c r="H43" s="4"/>
      <c r="I43" s="4"/>
      <c r="J43" s="4"/>
    </row>
    <row r="44" spans="1:10" ht="15.75" thickBot="1" x14ac:dyDescent="0.3">
      <c r="A44" s="28" t="str">
        <f t="shared" ca="1" si="0"/>
        <v/>
      </c>
      <c r="B44" s="5" t="str">
        <f t="shared" si="1"/>
        <v/>
      </c>
      <c r="C44" s="5"/>
      <c r="D44" s="5"/>
      <c r="E44" s="5"/>
      <c r="F44" s="5"/>
      <c r="G44" s="5"/>
      <c r="H44" s="5"/>
      <c r="I44" s="5"/>
      <c r="J44" s="5"/>
    </row>
  </sheetData>
  <protectedRanges>
    <protectedRange algorithmName="SHA-512" hashValue="b0UkmYGf1UznwZ5GH6ai2QZaobGuiX4zdUvtnBKNH+rUdAuwRR250Dniron1E+FWrzeoA3TI47ipOSFOk2SfBw==" saltValue="vw27vVatU4RQ7kxxtilysA==" spinCount="100000" sqref="A4:B44" name="Formule"/>
  </protectedRanges>
  <mergeCells count="2">
    <mergeCell ref="D1:G1"/>
    <mergeCell ref="A1:C1"/>
  </mergeCells>
  <dataValidations count="1">
    <dataValidation type="list" allowBlank="1" showInputMessage="1" showErrorMessage="1" sqref="B3" xr:uid="{45F2BCC7-F1C5-48FE-B93D-8282B934D9DD}">
      <formula1>CHEQ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4BD66-3932-4B44-9313-E9CA6E3F7D1D}">
  <dimension ref="A1:J20"/>
  <sheetViews>
    <sheetView workbookViewId="0">
      <selection activeCell="A21" sqref="A21"/>
    </sheetView>
  </sheetViews>
  <sheetFormatPr baseColWidth="10" defaultRowHeight="15" x14ac:dyDescent="0.25"/>
  <cols>
    <col min="1" max="1" width="10.140625" customWidth="1"/>
    <col min="2" max="2" width="10.7109375" bestFit="1" customWidth="1"/>
    <col min="3" max="3" width="13.140625" bestFit="1" customWidth="1"/>
    <col min="4" max="4" width="20.7109375" bestFit="1" customWidth="1"/>
    <col min="5" max="5" width="30" bestFit="1" customWidth="1"/>
    <col min="6" max="6" width="84.5703125" bestFit="1" customWidth="1"/>
    <col min="7" max="7" width="35.7109375" bestFit="1" customWidth="1"/>
    <col min="8" max="8" width="21" bestFit="1" customWidth="1"/>
    <col min="9" max="9" width="13.140625" bestFit="1" customWidth="1"/>
    <col min="10" max="10" width="21.85546875" customWidth="1"/>
  </cols>
  <sheetData>
    <row r="1" spans="1:10" ht="30" x14ac:dyDescent="0.25">
      <c r="A1" s="11" t="s">
        <v>31</v>
      </c>
      <c r="B1" s="12" t="s">
        <v>32</v>
      </c>
      <c r="C1" s="1" t="s">
        <v>15</v>
      </c>
      <c r="D1" s="13" t="s">
        <v>33</v>
      </c>
      <c r="E1" s="1" t="s">
        <v>19</v>
      </c>
      <c r="F1" s="1" t="s">
        <v>20</v>
      </c>
      <c r="G1" s="13" t="s">
        <v>21</v>
      </c>
      <c r="H1" s="13" t="s">
        <v>34</v>
      </c>
      <c r="I1" s="1" t="s">
        <v>35</v>
      </c>
      <c r="J1" s="2" t="s">
        <v>36</v>
      </c>
    </row>
    <row r="2" spans="1:10" x14ac:dyDescent="0.25">
      <c r="A2" s="6">
        <v>1</v>
      </c>
      <c r="B2" s="14">
        <v>44000</v>
      </c>
      <c r="C2" s="14" t="s">
        <v>4</v>
      </c>
      <c r="D2" s="15">
        <v>124</v>
      </c>
      <c r="E2" s="6" t="s">
        <v>5</v>
      </c>
      <c r="F2" s="6"/>
      <c r="G2" s="6" t="s">
        <v>6</v>
      </c>
      <c r="H2" s="6"/>
      <c r="I2" s="6" t="s">
        <v>7</v>
      </c>
      <c r="J2" s="6"/>
    </row>
    <row r="3" spans="1:10" x14ac:dyDescent="0.25">
      <c r="A3" s="6">
        <v>2</v>
      </c>
      <c r="B3" s="14">
        <v>44000</v>
      </c>
      <c r="C3" s="14" t="s">
        <v>4</v>
      </c>
      <c r="D3" s="15">
        <v>147</v>
      </c>
      <c r="E3" s="6" t="s">
        <v>5</v>
      </c>
      <c r="F3" s="6"/>
      <c r="G3" s="6" t="s">
        <v>6</v>
      </c>
      <c r="H3" s="6"/>
      <c r="I3" s="6" t="s">
        <v>7</v>
      </c>
      <c r="J3" s="6"/>
    </row>
    <row r="4" spans="1:10" x14ac:dyDescent="0.25">
      <c r="A4" s="6">
        <v>3</v>
      </c>
      <c r="B4" s="14">
        <v>44000</v>
      </c>
      <c r="C4" s="14" t="s">
        <v>4</v>
      </c>
      <c r="D4" s="15">
        <v>129</v>
      </c>
      <c r="E4" s="6" t="s">
        <v>5</v>
      </c>
      <c r="F4" s="6"/>
      <c r="G4" s="6" t="s">
        <v>6</v>
      </c>
      <c r="H4" s="6"/>
      <c r="I4" s="6" t="s">
        <v>7</v>
      </c>
      <c r="J4" s="6"/>
    </row>
    <row r="5" spans="1:10" x14ac:dyDescent="0.25">
      <c r="A5" s="6">
        <v>4</v>
      </c>
      <c r="B5" s="14">
        <v>44000</v>
      </c>
      <c r="C5" s="14" t="s">
        <v>4</v>
      </c>
      <c r="D5" s="15">
        <v>103</v>
      </c>
      <c r="E5" s="6" t="s">
        <v>5</v>
      </c>
      <c r="F5" s="6"/>
      <c r="G5" s="6" t="s">
        <v>6</v>
      </c>
      <c r="H5" s="6"/>
      <c r="I5" s="6" t="s">
        <v>7</v>
      </c>
      <c r="J5" s="6"/>
    </row>
    <row r="6" spans="1:10" x14ac:dyDescent="0.25">
      <c r="A6" s="6">
        <v>5</v>
      </c>
      <c r="B6" s="14">
        <v>44001</v>
      </c>
      <c r="C6" s="14" t="s">
        <v>4</v>
      </c>
      <c r="D6" s="15">
        <v>86</v>
      </c>
      <c r="E6" s="6" t="s">
        <v>8</v>
      </c>
      <c r="F6" s="6" t="s">
        <v>9</v>
      </c>
      <c r="G6" s="6" t="s">
        <v>6</v>
      </c>
      <c r="H6" s="6"/>
      <c r="I6" s="6" t="s">
        <v>7</v>
      </c>
      <c r="J6" s="6"/>
    </row>
    <row r="7" spans="1:10" x14ac:dyDescent="0.25">
      <c r="A7" s="6">
        <v>6</v>
      </c>
      <c r="B7" s="14">
        <v>44000</v>
      </c>
      <c r="C7" s="14" t="s">
        <v>10</v>
      </c>
      <c r="D7" s="15" t="s">
        <v>11</v>
      </c>
      <c r="E7" s="6" t="s">
        <v>8</v>
      </c>
      <c r="F7" s="6" t="s">
        <v>12</v>
      </c>
      <c r="G7" s="6" t="s">
        <v>6</v>
      </c>
      <c r="H7" s="6"/>
      <c r="I7" s="6" t="s">
        <v>7</v>
      </c>
      <c r="J7" s="6"/>
    </row>
    <row r="8" spans="1:10" x14ac:dyDescent="0.25">
      <c r="A8" s="6">
        <v>7</v>
      </c>
      <c r="B8" s="14">
        <v>44000</v>
      </c>
      <c r="C8" s="14" t="s">
        <v>10</v>
      </c>
      <c r="D8" s="15" t="s">
        <v>11</v>
      </c>
      <c r="E8" s="6" t="s">
        <v>8</v>
      </c>
      <c r="F8" s="6" t="s">
        <v>13</v>
      </c>
      <c r="G8" s="6" t="s">
        <v>6</v>
      </c>
      <c r="H8" s="6"/>
      <c r="I8" s="6" t="s">
        <v>7</v>
      </c>
      <c r="J8" s="6"/>
    </row>
    <row r="9" spans="1:10" x14ac:dyDescent="0.25">
      <c r="A9" s="6">
        <v>8</v>
      </c>
      <c r="B9" s="14">
        <v>44000</v>
      </c>
      <c r="C9" s="14" t="s">
        <v>10</v>
      </c>
      <c r="D9" s="15" t="s">
        <v>11</v>
      </c>
      <c r="E9" s="6" t="s">
        <v>8</v>
      </c>
      <c r="F9" s="6" t="s">
        <v>13</v>
      </c>
      <c r="G9" s="6" t="s">
        <v>6</v>
      </c>
      <c r="H9" s="6"/>
      <c r="I9" s="6" t="s">
        <v>7</v>
      </c>
      <c r="J9" s="6"/>
    </row>
    <row r="10" spans="1:10" x14ac:dyDescent="0.25">
      <c r="A10" s="6">
        <v>9</v>
      </c>
      <c r="B10" s="14">
        <v>44008</v>
      </c>
      <c r="C10" s="14" t="s">
        <v>37</v>
      </c>
      <c r="D10" s="15">
        <v>110</v>
      </c>
      <c r="E10" s="6" t="s">
        <v>5</v>
      </c>
      <c r="F10" s="6"/>
      <c r="G10" s="6" t="s">
        <v>6</v>
      </c>
      <c r="H10" s="6"/>
      <c r="I10" s="6" t="s">
        <v>7</v>
      </c>
      <c r="J10" s="6"/>
    </row>
    <row r="11" spans="1:10" x14ac:dyDescent="0.25">
      <c r="A11" s="6">
        <v>10</v>
      </c>
      <c r="B11" s="14">
        <v>44012</v>
      </c>
      <c r="C11" s="14" t="s">
        <v>4</v>
      </c>
      <c r="D11" s="15" t="s">
        <v>38</v>
      </c>
      <c r="E11" s="6" t="s">
        <v>8</v>
      </c>
      <c r="F11" s="6" t="s">
        <v>39</v>
      </c>
      <c r="G11" s="6" t="s">
        <v>40</v>
      </c>
      <c r="H11" s="6"/>
      <c r="I11" s="6" t="s">
        <v>7</v>
      </c>
      <c r="J11" s="6"/>
    </row>
    <row r="12" spans="1:10" x14ac:dyDescent="0.25">
      <c r="A12" s="6">
        <v>11</v>
      </c>
      <c r="B12" s="14">
        <v>44014</v>
      </c>
      <c r="C12" s="14" t="s">
        <v>4</v>
      </c>
      <c r="D12" s="15"/>
      <c r="E12" s="6" t="s">
        <v>8</v>
      </c>
      <c r="F12" s="6" t="s">
        <v>41</v>
      </c>
      <c r="G12" s="6" t="s">
        <v>40</v>
      </c>
      <c r="H12" s="6"/>
      <c r="I12" s="6" t="s">
        <v>7</v>
      </c>
      <c r="J12" s="6"/>
    </row>
    <row r="13" spans="1:10" x14ac:dyDescent="0.25">
      <c r="A13" s="6">
        <v>12</v>
      </c>
      <c r="B13" s="14">
        <v>44027</v>
      </c>
      <c r="C13" s="14" t="s">
        <v>10</v>
      </c>
      <c r="D13" s="15">
        <v>90</v>
      </c>
      <c r="E13" s="6" t="s">
        <v>5</v>
      </c>
      <c r="F13" s="6" t="s">
        <v>42</v>
      </c>
      <c r="G13" s="6" t="s">
        <v>6</v>
      </c>
      <c r="H13" s="6"/>
      <c r="I13" s="6" t="s">
        <v>7</v>
      </c>
      <c r="J13" s="6"/>
    </row>
    <row r="14" spans="1:10" x14ac:dyDescent="0.25">
      <c r="A14" s="6">
        <v>13</v>
      </c>
      <c r="B14" s="14">
        <v>44032</v>
      </c>
      <c r="C14" s="14" t="s">
        <v>4</v>
      </c>
      <c r="D14" s="15">
        <v>95</v>
      </c>
      <c r="E14" s="6" t="s">
        <v>27</v>
      </c>
      <c r="F14" s="6" t="s">
        <v>43</v>
      </c>
      <c r="G14" s="6" t="s">
        <v>6</v>
      </c>
      <c r="H14" s="6"/>
      <c r="I14" s="6" t="s">
        <v>7</v>
      </c>
      <c r="J14" s="6"/>
    </row>
    <row r="15" spans="1:10" x14ac:dyDescent="0.25">
      <c r="A15" s="6">
        <v>14</v>
      </c>
      <c r="B15" s="14">
        <v>44034</v>
      </c>
      <c r="C15" s="14" t="s">
        <v>4</v>
      </c>
      <c r="D15" s="15">
        <v>147</v>
      </c>
      <c r="E15" s="6" t="s">
        <v>3</v>
      </c>
      <c r="F15" s="6"/>
      <c r="G15" s="6" t="s">
        <v>6</v>
      </c>
      <c r="H15" s="6"/>
      <c r="I15" s="6" t="s">
        <v>7</v>
      </c>
      <c r="J15" s="6"/>
    </row>
    <row r="16" spans="1:10" x14ac:dyDescent="0.25">
      <c r="A16" s="6">
        <v>15</v>
      </c>
      <c r="B16" s="14">
        <v>44034</v>
      </c>
      <c r="C16" s="14" t="s">
        <v>4</v>
      </c>
      <c r="D16" s="15">
        <v>146</v>
      </c>
      <c r="E16" s="6" t="s">
        <v>8</v>
      </c>
      <c r="F16" s="6"/>
      <c r="G16" s="6" t="s">
        <v>40</v>
      </c>
      <c r="H16" s="6"/>
      <c r="I16" s="6" t="s">
        <v>7</v>
      </c>
      <c r="J16" s="6"/>
    </row>
    <row r="17" spans="1:10" x14ac:dyDescent="0.25">
      <c r="A17" s="6">
        <v>16</v>
      </c>
      <c r="B17" s="14">
        <v>44081</v>
      </c>
      <c r="C17" s="14" t="s">
        <v>10</v>
      </c>
      <c r="D17" s="15"/>
      <c r="E17" s="6" t="s">
        <v>8</v>
      </c>
      <c r="F17" s="6" t="s">
        <v>44</v>
      </c>
      <c r="G17" s="6" t="s">
        <v>6</v>
      </c>
      <c r="H17" s="6"/>
      <c r="I17" s="6" t="s">
        <v>7</v>
      </c>
      <c r="J17" s="6"/>
    </row>
    <row r="18" spans="1:10" x14ac:dyDescent="0.25">
      <c r="A18" s="6">
        <v>17</v>
      </c>
      <c r="B18" s="14">
        <v>44081</v>
      </c>
      <c r="C18" s="14" t="s">
        <v>45</v>
      </c>
      <c r="D18" s="15">
        <v>139</v>
      </c>
      <c r="E18" s="6" t="s">
        <v>5</v>
      </c>
      <c r="F18" s="6" t="s">
        <v>46</v>
      </c>
      <c r="G18" s="6" t="s">
        <v>6</v>
      </c>
      <c r="H18" s="6"/>
      <c r="I18" s="6" t="s">
        <v>7</v>
      </c>
      <c r="J18" s="6"/>
    </row>
    <row r="19" spans="1:10" x14ac:dyDescent="0.25">
      <c r="A19" s="6">
        <v>18</v>
      </c>
      <c r="B19" s="14">
        <v>44091</v>
      </c>
      <c r="C19" s="14" t="s">
        <v>4</v>
      </c>
      <c r="D19" s="15">
        <v>104</v>
      </c>
      <c r="E19" s="6" t="s">
        <v>3</v>
      </c>
      <c r="F19" s="6"/>
      <c r="G19" s="6" t="s">
        <v>6</v>
      </c>
      <c r="H19" s="6"/>
      <c r="I19" s="6" t="s">
        <v>7</v>
      </c>
      <c r="J19" s="6"/>
    </row>
    <row r="20" spans="1:10" x14ac:dyDescent="0.25">
      <c r="A20" s="6">
        <v>20</v>
      </c>
      <c r="B20" s="14">
        <v>44096</v>
      </c>
      <c r="C20" s="14" t="s">
        <v>37</v>
      </c>
      <c r="D20" s="15">
        <v>137</v>
      </c>
      <c r="E20" s="6" t="s">
        <v>5</v>
      </c>
      <c r="F20" s="6" t="s">
        <v>47</v>
      </c>
      <c r="G20" s="6" t="s">
        <v>6</v>
      </c>
      <c r="H20" s="6"/>
      <c r="I20" s="6" t="s">
        <v>7</v>
      </c>
      <c r="J20" s="6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05A87-2246-4E89-BEDC-C50CC7582FF8}">
  <dimension ref="N1:N14"/>
  <sheetViews>
    <sheetView workbookViewId="0">
      <selection activeCell="L25" sqref="L25"/>
    </sheetView>
  </sheetViews>
  <sheetFormatPr baseColWidth="10" defaultRowHeight="15" x14ac:dyDescent="0.25"/>
  <cols>
    <col min="14" max="14" width="30" bestFit="1" customWidth="1"/>
  </cols>
  <sheetData>
    <row r="1" spans="14:14" x14ac:dyDescent="0.25">
      <c r="N1" s="10" t="s">
        <v>22</v>
      </c>
    </row>
    <row r="2" spans="14:14" x14ac:dyDescent="0.25">
      <c r="N2" s="4" t="s">
        <v>6</v>
      </c>
    </row>
    <row r="3" spans="14:14" x14ac:dyDescent="0.25">
      <c r="N3" s="4" t="s">
        <v>23</v>
      </c>
    </row>
    <row r="4" spans="14:14" x14ac:dyDescent="0.25">
      <c r="N4" s="4" t="s">
        <v>24</v>
      </c>
    </row>
    <row r="5" spans="14:14" x14ac:dyDescent="0.25">
      <c r="N5" s="4" t="s">
        <v>25</v>
      </c>
    </row>
    <row r="6" spans="14:14" x14ac:dyDescent="0.25">
      <c r="N6" s="4" t="s">
        <v>5</v>
      </c>
    </row>
    <row r="7" spans="14:14" x14ac:dyDescent="0.25">
      <c r="N7" s="4" t="s">
        <v>26</v>
      </c>
    </row>
    <row r="8" spans="14:14" x14ac:dyDescent="0.25">
      <c r="N8" s="4" t="s">
        <v>3</v>
      </c>
    </row>
    <row r="9" spans="14:14" x14ac:dyDescent="0.25">
      <c r="N9" s="4" t="s">
        <v>27</v>
      </c>
    </row>
    <row r="10" spans="14:14" x14ac:dyDescent="0.25">
      <c r="N10" s="4" t="s">
        <v>28</v>
      </c>
    </row>
    <row r="11" spans="14:14" x14ac:dyDescent="0.25">
      <c r="N11" s="4" t="s">
        <v>29</v>
      </c>
    </row>
    <row r="12" spans="14:14" x14ac:dyDescent="0.25">
      <c r="N12" s="4" t="s">
        <v>8</v>
      </c>
    </row>
    <row r="13" spans="14:14" x14ac:dyDescent="0.25">
      <c r="N13" s="4" t="s">
        <v>2</v>
      </c>
    </row>
    <row r="14" spans="14:14" x14ac:dyDescent="0.25">
      <c r="N14" s="4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prise de poste </vt:lpstr>
      <vt:lpstr>Suivi demandes intervention</vt:lpstr>
      <vt:lpstr>Base de données</vt:lpstr>
    </vt:vector>
  </TitlesOfParts>
  <Company>Groupe Liebot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TACCORI Thomas</dc:creator>
  <cp:lastModifiedBy>TACCORI Thomas</cp:lastModifiedBy>
  <dcterms:created xsi:type="dcterms:W3CDTF">2022-01-06T12:33:29Z</dcterms:created>
  <dcterms:modified xsi:type="dcterms:W3CDTF">2022-01-06T12:57:05Z</dcterms:modified>
</cp:coreProperties>
</file>