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WB619\Documents\PAMELLA\Point Noir\"/>
    </mc:Choice>
  </mc:AlternateContent>
  <xr:revisionPtr revIDLastSave="0" documentId="8_{ACCFA03B-D9BA-4FA4-9E42-7CFB436E01D3}" xr6:coauthVersionLast="45" xr6:coauthVersionMax="45" xr10:uidLastSave="{00000000-0000-0000-0000-000000000000}"/>
  <bookViews>
    <workbookView xWindow="20370" yWindow="-9450" windowWidth="29040" windowHeight="17640" xr2:uid="{BF056011-D81B-4F00-AF02-C08031493A61}"/>
  </bookViews>
  <sheets>
    <sheet name="Synthèse journalière" sheetId="1" r:id="rId1"/>
  </sheets>
  <externalReferences>
    <externalReference r:id="rId2"/>
  </externalReferences>
  <definedNames>
    <definedName name="_xlnm._FilterDatabase" localSheetId="0" hidden="1">'Synthèse journalière'!$A$16:$B$383</definedName>
    <definedName name="date2">#REF!</definedName>
    <definedName name="Valeur">IF((#REF!)="","",(#REF!))</definedName>
    <definedName name="Valeur_duree">IF((#REF!)="","",(#REF!/86400))</definedName>
    <definedName name="Valeur_Nbre">IF((#REF!)="","",(#REF!))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83" i="1" l="1"/>
  <c r="H383" i="1"/>
  <c r="G383" i="1"/>
  <c r="F383" i="1"/>
  <c r="E383" i="1"/>
  <c r="D383" i="1"/>
  <c r="C383" i="1"/>
  <c r="B383" i="1"/>
  <c r="A383" i="1" s="1"/>
  <c r="J382" i="1"/>
  <c r="H382" i="1"/>
  <c r="G382" i="1"/>
  <c r="F382" i="1"/>
  <c r="E382" i="1"/>
  <c r="D382" i="1"/>
  <c r="C382" i="1"/>
  <c r="B382" i="1"/>
  <c r="A382" i="1" s="1"/>
  <c r="J381" i="1"/>
  <c r="H381" i="1"/>
  <c r="G381" i="1"/>
  <c r="F381" i="1"/>
  <c r="E381" i="1"/>
  <c r="D381" i="1"/>
  <c r="C381" i="1"/>
  <c r="B381" i="1"/>
  <c r="A381" i="1" s="1"/>
  <c r="J380" i="1"/>
  <c r="H380" i="1"/>
  <c r="G380" i="1"/>
  <c r="F380" i="1"/>
  <c r="E380" i="1"/>
  <c r="D380" i="1"/>
  <c r="C380" i="1"/>
  <c r="B380" i="1"/>
  <c r="A380" i="1" s="1"/>
  <c r="J379" i="1"/>
  <c r="H379" i="1"/>
  <c r="G379" i="1"/>
  <c r="F379" i="1"/>
  <c r="E379" i="1"/>
  <c r="D379" i="1"/>
  <c r="C379" i="1"/>
  <c r="B379" i="1"/>
  <c r="A379" i="1" s="1"/>
  <c r="J378" i="1"/>
  <c r="H378" i="1"/>
  <c r="G378" i="1"/>
  <c r="F378" i="1"/>
  <c r="E378" i="1"/>
  <c r="D378" i="1"/>
  <c r="C378" i="1"/>
  <c r="B378" i="1"/>
  <c r="A378" i="1" s="1"/>
  <c r="J377" i="1"/>
  <c r="H377" i="1"/>
  <c r="G377" i="1"/>
  <c r="F377" i="1"/>
  <c r="E377" i="1"/>
  <c r="D377" i="1"/>
  <c r="C377" i="1"/>
  <c r="B377" i="1"/>
  <c r="A377" i="1" s="1"/>
  <c r="J376" i="1"/>
  <c r="H376" i="1"/>
  <c r="G376" i="1"/>
  <c r="F376" i="1"/>
  <c r="E376" i="1"/>
  <c r="D376" i="1"/>
  <c r="C376" i="1"/>
  <c r="B376" i="1"/>
  <c r="A376" i="1" s="1"/>
  <c r="J375" i="1"/>
  <c r="H375" i="1"/>
  <c r="G375" i="1"/>
  <c r="F375" i="1"/>
  <c r="E375" i="1"/>
  <c r="D375" i="1"/>
  <c r="C375" i="1"/>
  <c r="B375" i="1"/>
  <c r="A375" i="1" s="1"/>
  <c r="J374" i="1"/>
  <c r="H374" i="1"/>
  <c r="G374" i="1"/>
  <c r="F374" i="1"/>
  <c r="E374" i="1"/>
  <c r="D374" i="1"/>
  <c r="C374" i="1"/>
  <c r="B374" i="1"/>
  <c r="A374" i="1" s="1"/>
  <c r="J373" i="1"/>
  <c r="H373" i="1"/>
  <c r="G373" i="1"/>
  <c r="F373" i="1"/>
  <c r="E373" i="1"/>
  <c r="D373" i="1"/>
  <c r="C373" i="1"/>
  <c r="B373" i="1"/>
  <c r="A373" i="1" s="1"/>
  <c r="J372" i="1"/>
  <c r="H372" i="1"/>
  <c r="G372" i="1"/>
  <c r="F372" i="1"/>
  <c r="E372" i="1"/>
  <c r="D372" i="1"/>
  <c r="C372" i="1"/>
  <c r="B372" i="1"/>
  <c r="A372" i="1" s="1"/>
  <c r="J371" i="1"/>
  <c r="H371" i="1"/>
  <c r="G371" i="1"/>
  <c r="F371" i="1"/>
  <c r="E371" i="1"/>
  <c r="D371" i="1"/>
  <c r="C371" i="1"/>
  <c r="B371" i="1"/>
  <c r="A371" i="1" s="1"/>
  <c r="J370" i="1"/>
  <c r="H370" i="1"/>
  <c r="G370" i="1"/>
  <c r="F370" i="1"/>
  <c r="E370" i="1"/>
  <c r="D370" i="1"/>
  <c r="C370" i="1"/>
  <c r="B370" i="1"/>
  <c r="A370" i="1" s="1"/>
  <c r="J369" i="1"/>
  <c r="H369" i="1"/>
  <c r="G369" i="1"/>
  <c r="F369" i="1"/>
  <c r="E369" i="1"/>
  <c r="D369" i="1"/>
  <c r="C369" i="1"/>
  <c r="B369" i="1"/>
  <c r="A369" i="1" s="1"/>
  <c r="J368" i="1"/>
  <c r="H368" i="1"/>
  <c r="G368" i="1"/>
  <c r="F368" i="1"/>
  <c r="E368" i="1"/>
  <c r="D368" i="1"/>
  <c r="C368" i="1"/>
  <c r="B368" i="1"/>
  <c r="A368" i="1" s="1"/>
  <c r="J367" i="1"/>
  <c r="H367" i="1"/>
  <c r="G367" i="1"/>
  <c r="F367" i="1"/>
  <c r="E367" i="1"/>
  <c r="D367" i="1"/>
  <c r="C367" i="1"/>
  <c r="B367" i="1"/>
  <c r="A367" i="1" s="1"/>
  <c r="J366" i="1"/>
  <c r="H366" i="1"/>
  <c r="G366" i="1"/>
  <c r="F366" i="1"/>
  <c r="E366" i="1"/>
  <c r="D366" i="1"/>
  <c r="C366" i="1"/>
  <c r="B366" i="1"/>
  <c r="A366" i="1" s="1"/>
  <c r="J365" i="1"/>
  <c r="H365" i="1"/>
  <c r="G365" i="1"/>
  <c r="F365" i="1"/>
  <c r="E365" i="1"/>
  <c r="D365" i="1"/>
  <c r="C365" i="1"/>
  <c r="B365" i="1"/>
  <c r="A365" i="1" s="1"/>
  <c r="J364" i="1"/>
  <c r="H364" i="1"/>
  <c r="G364" i="1"/>
  <c r="F364" i="1"/>
  <c r="E364" i="1"/>
  <c r="D364" i="1"/>
  <c r="C364" i="1"/>
  <c r="B364" i="1"/>
  <c r="A364" i="1" s="1"/>
  <c r="J363" i="1"/>
  <c r="H363" i="1"/>
  <c r="G363" i="1"/>
  <c r="F363" i="1"/>
  <c r="E363" i="1"/>
  <c r="D363" i="1"/>
  <c r="C363" i="1"/>
  <c r="B363" i="1"/>
  <c r="A363" i="1" s="1"/>
  <c r="J362" i="1"/>
  <c r="H362" i="1"/>
  <c r="G362" i="1"/>
  <c r="F362" i="1"/>
  <c r="E362" i="1"/>
  <c r="D362" i="1"/>
  <c r="C362" i="1"/>
  <c r="B362" i="1"/>
  <c r="A362" i="1" s="1"/>
  <c r="J361" i="1"/>
  <c r="H361" i="1"/>
  <c r="G361" i="1"/>
  <c r="F361" i="1"/>
  <c r="E361" i="1"/>
  <c r="D361" i="1"/>
  <c r="C361" i="1"/>
  <c r="B361" i="1"/>
  <c r="A361" i="1" s="1"/>
  <c r="J360" i="1"/>
  <c r="H360" i="1"/>
  <c r="G360" i="1"/>
  <c r="F360" i="1"/>
  <c r="E360" i="1"/>
  <c r="D360" i="1"/>
  <c r="C360" i="1"/>
  <c r="B360" i="1"/>
  <c r="A360" i="1" s="1"/>
  <c r="J359" i="1"/>
  <c r="H359" i="1"/>
  <c r="G359" i="1"/>
  <c r="F359" i="1"/>
  <c r="E359" i="1"/>
  <c r="D359" i="1"/>
  <c r="C359" i="1"/>
  <c r="B359" i="1"/>
  <c r="A359" i="1" s="1"/>
  <c r="J358" i="1"/>
  <c r="H358" i="1"/>
  <c r="G358" i="1"/>
  <c r="F358" i="1"/>
  <c r="E358" i="1"/>
  <c r="D358" i="1"/>
  <c r="C358" i="1"/>
  <c r="B358" i="1"/>
  <c r="A358" i="1" s="1"/>
  <c r="J357" i="1"/>
  <c r="H357" i="1"/>
  <c r="G357" i="1"/>
  <c r="F357" i="1"/>
  <c r="E357" i="1"/>
  <c r="D357" i="1"/>
  <c r="C357" i="1"/>
  <c r="B357" i="1"/>
  <c r="A357" i="1" s="1"/>
  <c r="J356" i="1"/>
  <c r="H356" i="1"/>
  <c r="G356" i="1"/>
  <c r="F356" i="1"/>
  <c r="E356" i="1"/>
  <c r="D356" i="1"/>
  <c r="C356" i="1"/>
  <c r="B356" i="1"/>
  <c r="A356" i="1" s="1"/>
  <c r="J355" i="1"/>
  <c r="H355" i="1"/>
  <c r="G355" i="1"/>
  <c r="F355" i="1"/>
  <c r="E355" i="1"/>
  <c r="D355" i="1"/>
  <c r="C355" i="1"/>
  <c r="B355" i="1"/>
  <c r="A355" i="1" s="1"/>
  <c r="J354" i="1"/>
  <c r="H354" i="1"/>
  <c r="G354" i="1"/>
  <c r="F354" i="1"/>
  <c r="E354" i="1"/>
  <c r="D354" i="1"/>
  <c r="C354" i="1"/>
  <c r="B354" i="1"/>
  <c r="A354" i="1" s="1"/>
  <c r="J353" i="1"/>
  <c r="H353" i="1"/>
  <c r="G353" i="1"/>
  <c r="F353" i="1"/>
  <c r="E353" i="1"/>
  <c r="D353" i="1"/>
  <c r="C353" i="1"/>
  <c r="B353" i="1"/>
  <c r="A353" i="1" s="1"/>
  <c r="J352" i="1"/>
  <c r="H352" i="1"/>
  <c r="G352" i="1"/>
  <c r="F352" i="1"/>
  <c r="E352" i="1"/>
  <c r="D352" i="1"/>
  <c r="C352" i="1"/>
  <c r="B352" i="1"/>
  <c r="A352" i="1" s="1"/>
  <c r="J351" i="1"/>
  <c r="H351" i="1"/>
  <c r="G351" i="1"/>
  <c r="F351" i="1"/>
  <c r="E351" i="1"/>
  <c r="D351" i="1"/>
  <c r="C351" i="1"/>
  <c r="B351" i="1"/>
  <c r="A351" i="1" s="1"/>
  <c r="J350" i="1"/>
  <c r="H350" i="1"/>
  <c r="G350" i="1"/>
  <c r="F350" i="1"/>
  <c r="E350" i="1"/>
  <c r="D350" i="1"/>
  <c r="C350" i="1"/>
  <c r="B350" i="1"/>
  <c r="A350" i="1" s="1"/>
  <c r="J349" i="1"/>
  <c r="H349" i="1"/>
  <c r="G349" i="1"/>
  <c r="F349" i="1"/>
  <c r="E349" i="1"/>
  <c r="D349" i="1"/>
  <c r="C349" i="1"/>
  <c r="B349" i="1"/>
  <c r="A349" i="1" s="1"/>
  <c r="J348" i="1"/>
  <c r="H348" i="1"/>
  <c r="G348" i="1"/>
  <c r="F348" i="1"/>
  <c r="E348" i="1"/>
  <c r="D348" i="1"/>
  <c r="C348" i="1"/>
  <c r="B348" i="1"/>
  <c r="A348" i="1" s="1"/>
  <c r="J347" i="1"/>
  <c r="H347" i="1"/>
  <c r="G347" i="1"/>
  <c r="F347" i="1"/>
  <c r="E347" i="1"/>
  <c r="D347" i="1"/>
  <c r="C347" i="1"/>
  <c r="B347" i="1"/>
  <c r="A347" i="1" s="1"/>
  <c r="J346" i="1"/>
  <c r="H346" i="1"/>
  <c r="G346" i="1"/>
  <c r="F346" i="1"/>
  <c r="E346" i="1"/>
  <c r="D346" i="1"/>
  <c r="C346" i="1"/>
  <c r="B346" i="1"/>
  <c r="A346" i="1" s="1"/>
  <c r="J345" i="1"/>
  <c r="H345" i="1"/>
  <c r="G345" i="1"/>
  <c r="F345" i="1"/>
  <c r="E345" i="1"/>
  <c r="D345" i="1"/>
  <c r="C345" i="1"/>
  <c r="B345" i="1"/>
  <c r="A345" i="1" s="1"/>
  <c r="J344" i="1"/>
  <c r="H344" i="1"/>
  <c r="G344" i="1"/>
  <c r="F344" i="1"/>
  <c r="E344" i="1"/>
  <c r="D344" i="1"/>
  <c r="C344" i="1"/>
  <c r="B344" i="1"/>
  <c r="A344" i="1" s="1"/>
  <c r="J343" i="1"/>
  <c r="H343" i="1"/>
  <c r="G343" i="1"/>
  <c r="F343" i="1"/>
  <c r="E343" i="1"/>
  <c r="D343" i="1"/>
  <c r="C343" i="1"/>
  <c r="B343" i="1"/>
  <c r="A343" i="1" s="1"/>
  <c r="J342" i="1"/>
  <c r="H342" i="1"/>
  <c r="G342" i="1"/>
  <c r="F342" i="1"/>
  <c r="E342" i="1"/>
  <c r="D342" i="1"/>
  <c r="C342" i="1"/>
  <c r="B342" i="1"/>
  <c r="A342" i="1" s="1"/>
  <c r="J341" i="1"/>
  <c r="H341" i="1"/>
  <c r="G341" i="1"/>
  <c r="F341" i="1"/>
  <c r="E341" i="1"/>
  <c r="D341" i="1"/>
  <c r="C341" i="1"/>
  <c r="B341" i="1"/>
  <c r="A341" i="1" s="1"/>
  <c r="J340" i="1"/>
  <c r="H340" i="1"/>
  <c r="G340" i="1"/>
  <c r="F340" i="1"/>
  <c r="E340" i="1"/>
  <c r="D340" i="1"/>
  <c r="C340" i="1"/>
  <c r="B340" i="1"/>
  <c r="A340" i="1" s="1"/>
  <c r="J339" i="1"/>
  <c r="H339" i="1"/>
  <c r="G339" i="1"/>
  <c r="F339" i="1"/>
  <c r="E339" i="1"/>
  <c r="D339" i="1"/>
  <c r="C339" i="1"/>
  <c r="B339" i="1"/>
  <c r="A339" i="1" s="1"/>
  <c r="J338" i="1"/>
  <c r="H338" i="1"/>
  <c r="G338" i="1"/>
  <c r="F338" i="1"/>
  <c r="E338" i="1"/>
  <c r="D338" i="1"/>
  <c r="C338" i="1"/>
  <c r="B338" i="1"/>
  <c r="A338" i="1" s="1"/>
  <c r="J337" i="1"/>
  <c r="H337" i="1"/>
  <c r="G337" i="1"/>
  <c r="F337" i="1"/>
  <c r="E337" i="1"/>
  <c r="D337" i="1"/>
  <c r="C337" i="1"/>
  <c r="B337" i="1"/>
  <c r="A337" i="1" s="1"/>
  <c r="J336" i="1"/>
  <c r="H336" i="1"/>
  <c r="G336" i="1"/>
  <c r="F336" i="1"/>
  <c r="E336" i="1"/>
  <c r="D336" i="1"/>
  <c r="C336" i="1"/>
  <c r="B336" i="1"/>
  <c r="A336" i="1" s="1"/>
  <c r="J335" i="1"/>
  <c r="H335" i="1"/>
  <c r="G335" i="1"/>
  <c r="F335" i="1"/>
  <c r="E335" i="1"/>
  <c r="D335" i="1"/>
  <c r="C335" i="1"/>
  <c r="B335" i="1"/>
  <c r="A335" i="1" s="1"/>
  <c r="J334" i="1"/>
  <c r="H334" i="1"/>
  <c r="G334" i="1"/>
  <c r="F334" i="1"/>
  <c r="E334" i="1"/>
  <c r="D334" i="1"/>
  <c r="C334" i="1"/>
  <c r="B334" i="1"/>
  <c r="A334" i="1" s="1"/>
  <c r="J333" i="1"/>
  <c r="H333" i="1"/>
  <c r="G333" i="1"/>
  <c r="F333" i="1"/>
  <c r="E333" i="1"/>
  <c r="D333" i="1"/>
  <c r="C333" i="1"/>
  <c r="B333" i="1"/>
  <c r="A333" i="1" s="1"/>
  <c r="J332" i="1"/>
  <c r="H332" i="1"/>
  <c r="G332" i="1"/>
  <c r="F332" i="1"/>
  <c r="E332" i="1"/>
  <c r="D332" i="1"/>
  <c r="C332" i="1"/>
  <c r="B332" i="1"/>
  <c r="A332" i="1" s="1"/>
  <c r="J331" i="1"/>
  <c r="H331" i="1"/>
  <c r="G331" i="1"/>
  <c r="F331" i="1"/>
  <c r="E331" i="1"/>
  <c r="D331" i="1"/>
  <c r="C331" i="1"/>
  <c r="B331" i="1"/>
  <c r="A331" i="1" s="1"/>
  <c r="J330" i="1"/>
  <c r="H330" i="1"/>
  <c r="G330" i="1"/>
  <c r="F330" i="1"/>
  <c r="E330" i="1"/>
  <c r="D330" i="1"/>
  <c r="C330" i="1"/>
  <c r="B330" i="1"/>
  <c r="A330" i="1" s="1"/>
  <c r="J329" i="1"/>
  <c r="H329" i="1"/>
  <c r="G329" i="1"/>
  <c r="F329" i="1"/>
  <c r="E329" i="1"/>
  <c r="D329" i="1"/>
  <c r="C329" i="1"/>
  <c r="B329" i="1"/>
  <c r="A329" i="1" s="1"/>
  <c r="J328" i="1"/>
  <c r="H328" i="1"/>
  <c r="G328" i="1"/>
  <c r="F328" i="1"/>
  <c r="E328" i="1"/>
  <c r="D328" i="1"/>
  <c r="C328" i="1"/>
  <c r="B328" i="1"/>
  <c r="A328" i="1" s="1"/>
  <c r="J327" i="1"/>
  <c r="H327" i="1"/>
  <c r="G327" i="1"/>
  <c r="F327" i="1"/>
  <c r="E327" i="1"/>
  <c r="D327" i="1"/>
  <c r="C327" i="1"/>
  <c r="B327" i="1"/>
  <c r="A327" i="1" s="1"/>
  <c r="J326" i="1"/>
  <c r="H326" i="1"/>
  <c r="G326" i="1"/>
  <c r="F326" i="1"/>
  <c r="E326" i="1"/>
  <c r="D326" i="1"/>
  <c r="C326" i="1"/>
  <c r="B326" i="1"/>
  <c r="A326" i="1" s="1"/>
  <c r="J325" i="1"/>
  <c r="H325" i="1"/>
  <c r="G325" i="1"/>
  <c r="F325" i="1"/>
  <c r="E325" i="1"/>
  <c r="D325" i="1"/>
  <c r="C325" i="1"/>
  <c r="B325" i="1"/>
  <c r="A325" i="1" s="1"/>
  <c r="J324" i="1"/>
  <c r="H324" i="1"/>
  <c r="G324" i="1"/>
  <c r="F324" i="1"/>
  <c r="E324" i="1"/>
  <c r="D324" i="1"/>
  <c r="C324" i="1"/>
  <c r="B324" i="1"/>
  <c r="A324" i="1" s="1"/>
  <c r="J323" i="1"/>
  <c r="H323" i="1"/>
  <c r="G323" i="1"/>
  <c r="F323" i="1"/>
  <c r="E323" i="1"/>
  <c r="D323" i="1"/>
  <c r="C323" i="1"/>
  <c r="B323" i="1"/>
  <c r="A323" i="1" s="1"/>
  <c r="J322" i="1"/>
  <c r="H322" i="1"/>
  <c r="G322" i="1"/>
  <c r="F322" i="1"/>
  <c r="E322" i="1"/>
  <c r="D322" i="1"/>
  <c r="C322" i="1"/>
  <c r="B322" i="1"/>
  <c r="A322" i="1" s="1"/>
  <c r="J321" i="1"/>
  <c r="H321" i="1"/>
  <c r="G321" i="1"/>
  <c r="F321" i="1"/>
  <c r="E321" i="1"/>
  <c r="D321" i="1"/>
  <c r="C321" i="1"/>
  <c r="B321" i="1"/>
  <c r="A321" i="1" s="1"/>
  <c r="J320" i="1"/>
  <c r="H320" i="1"/>
  <c r="G320" i="1"/>
  <c r="F320" i="1"/>
  <c r="E320" i="1"/>
  <c r="D320" i="1"/>
  <c r="C320" i="1"/>
  <c r="B320" i="1"/>
  <c r="A320" i="1" s="1"/>
  <c r="J319" i="1"/>
  <c r="H319" i="1"/>
  <c r="G319" i="1"/>
  <c r="F319" i="1"/>
  <c r="E319" i="1"/>
  <c r="D319" i="1"/>
  <c r="C319" i="1"/>
  <c r="B319" i="1"/>
  <c r="A319" i="1" s="1"/>
  <c r="J318" i="1"/>
  <c r="H318" i="1"/>
  <c r="G318" i="1"/>
  <c r="F318" i="1"/>
  <c r="E318" i="1"/>
  <c r="D318" i="1"/>
  <c r="C318" i="1"/>
  <c r="B318" i="1"/>
  <c r="A318" i="1" s="1"/>
  <c r="J317" i="1"/>
  <c r="H317" i="1"/>
  <c r="G317" i="1"/>
  <c r="F317" i="1"/>
  <c r="E317" i="1"/>
  <c r="D317" i="1"/>
  <c r="C317" i="1"/>
  <c r="B317" i="1"/>
  <c r="A317" i="1" s="1"/>
  <c r="J316" i="1"/>
  <c r="H316" i="1"/>
  <c r="G316" i="1"/>
  <c r="F316" i="1"/>
  <c r="E316" i="1"/>
  <c r="D316" i="1"/>
  <c r="C316" i="1"/>
  <c r="B316" i="1"/>
  <c r="A316" i="1" s="1"/>
  <c r="J315" i="1"/>
  <c r="H315" i="1"/>
  <c r="G315" i="1"/>
  <c r="F315" i="1"/>
  <c r="E315" i="1"/>
  <c r="D315" i="1"/>
  <c r="C315" i="1"/>
  <c r="B315" i="1"/>
  <c r="A315" i="1" s="1"/>
  <c r="J314" i="1"/>
  <c r="H314" i="1"/>
  <c r="G314" i="1"/>
  <c r="F314" i="1"/>
  <c r="E314" i="1"/>
  <c r="D314" i="1"/>
  <c r="C314" i="1"/>
  <c r="B314" i="1"/>
  <c r="A314" i="1" s="1"/>
  <c r="J313" i="1"/>
  <c r="H313" i="1"/>
  <c r="G313" i="1"/>
  <c r="F313" i="1"/>
  <c r="E313" i="1"/>
  <c r="D313" i="1"/>
  <c r="C313" i="1"/>
  <c r="B313" i="1"/>
  <c r="A313" i="1" s="1"/>
  <c r="J312" i="1"/>
  <c r="H312" i="1"/>
  <c r="G312" i="1"/>
  <c r="F312" i="1"/>
  <c r="E312" i="1"/>
  <c r="D312" i="1"/>
  <c r="C312" i="1"/>
  <c r="B312" i="1"/>
  <c r="A312" i="1" s="1"/>
  <c r="J311" i="1"/>
  <c r="H311" i="1"/>
  <c r="G311" i="1"/>
  <c r="F311" i="1"/>
  <c r="E311" i="1"/>
  <c r="D311" i="1"/>
  <c r="C311" i="1"/>
  <c r="B311" i="1"/>
  <c r="A311" i="1" s="1"/>
  <c r="J310" i="1"/>
  <c r="H310" i="1"/>
  <c r="G310" i="1"/>
  <c r="F310" i="1"/>
  <c r="E310" i="1"/>
  <c r="D310" i="1"/>
  <c r="C310" i="1"/>
  <c r="B310" i="1"/>
  <c r="A310" i="1" s="1"/>
  <c r="J309" i="1"/>
  <c r="H309" i="1"/>
  <c r="G309" i="1"/>
  <c r="F309" i="1"/>
  <c r="E309" i="1"/>
  <c r="D309" i="1"/>
  <c r="C309" i="1"/>
  <c r="B309" i="1"/>
  <c r="A309" i="1" s="1"/>
  <c r="J308" i="1"/>
  <c r="H308" i="1"/>
  <c r="G308" i="1"/>
  <c r="F308" i="1"/>
  <c r="E308" i="1"/>
  <c r="D308" i="1"/>
  <c r="C308" i="1"/>
  <c r="B308" i="1"/>
  <c r="A308" i="1" s="1"/>
  <c r="J307" i="1"/>
  <c r="H307" i="1"/>
  <c r="G307" i="1"/>
  <c r="F307" i="1"/>
  <c r="E307" i="1"/>
  <c r="D307" i="1"/>
  <c r="C307" i="1"/>
  <c r="B307" i="1"/>
  <c r="A307" i="1" s="1"/>
  <c r="J306" i="1"/>
  <c r="H306" i="1"/>
  <c r="G306" i="1"/>
  <c r="F306" i="1"/>
  <c r="E306" i="1"/>
  <c r="D306" i="1"/>
  <c r="C306" i="1"/>
  <c r="B306" i="1"/>
  <c r="A306" i="1" s="1"/>
  <c r="J305" i="1"/>
  <c r="H305" i="1"/>
  <c r="G305" i="1"/>
  <c r="F305" i="1"/>
  <c r="E305" i="1"/>
  <c r="D305" i="1"/>
  <c r="C305" i="1"/>
  <c r="B305" i="1"/>
  <c r="A305" i="1" s="1"/>
  <c r="J304" i="1"/>
  <c r="H304" i="1"/>
  <c r="G304" i="1"/>
  <c r="F304" i="1"/>
  <c r="E304" i="1"/>
  <c r="D304" i="1"/>
  <c r="C304" i="1"/>
  <c r="B304" i="1"/>
  <c r="A304" i="1" s="1"/>
  <c r="J303" i="1"/>
  <c r="H303" i="1"/>
  <c r="G303" i="1"/>
  <c r="F303" i="1"/>
  <c r="E303" i="1"/>
  <c r="D303" i="1"/>
  <c r="C303" i="1"/>
  <c r="B303" i="1"/>
  <c r="A303" i="1" s="1"/>
  <c r="J302" i="1"/>
  <c r="H302" i="1"/>
  <c r="G302" i="1"/>
  <c r="F302" i="1"/>
  <c r="E302" i="1"/>
  <c r="D302" i="1"/>
  <c r="C302" i="1"/>
  <c r="B302" i="1"/>
  <c r="A302" i="1" s="1"/>
  <c r="J301" i="1"/>
  <c r="H301" i="1"/>
  <c r="G301" i="1"/>
  <c r="F301" i="1"/>
  <c r="E301" i="1"/>
  <c r="D301" i="1"/>
  <c r="C301" i="1"/>
  <c r="B301" i="1"/>
  <c r="A301" i="1" s="1"/>
  <c r="J300" i="1"/>
  <c r="H300" i="1"/>
  <c r="G300" i="1"/>
  <c r="F300" i="1"/>
  <c r="E300" i="1"/>
  <c r="D300" i="1"/>
  <c r="C300" i="1"/>
  <c r="B300" i="1"/>
  <c r="A300" i="1" s="1"/>
  <c r="J299" i="1"/>
  <c r="H299" i="1"/>
  <c r="G299" i="1"/>
  <c r="F299" i="1"/>
  <c r="E299" i="1"/>
  <c r="D299" i="1"/>
  <c r="C299" i="1"/>
  <c r="B299" i="1"/>
  <c r="A299" i="1" s="1"/>
  <c r="J298" i="1"/>
  <c r="H298" i="1"/>
  <c r="G298" i="1"/>
  <c r="F298" i="1"/>
  <c r="E298" i="1"/>
  <c r="D298" i="1"/>
  <c r="C298" i="1"/>
  <c r="B298" i="1"/>
  <c r="A298" i="1" s="1"/>
  <c r="J297" i="1"/>
  <c r="H297" i="1"/>
  <c r="G297" i="1"/>
  <c r="F297" i="1"/>
  <c r="E297" i="1"/>
  <c r="D297" i="1"/>
  <c r="C297" i="1"/>
  <c r="B297" i="1"/>
  <c r="A297" i="1" s="1"/>
  <c r="J296" i="1"/>
  <c r="H296" i="1"/>
  <c r="G296" i="1"/>
  <c r="F296" i="1"/>
  <c r="E296" i="1"/>
  <c r="D296" i="1"/>
  <c r="C296" i="1"/>
  <c r="B296" i="1"/>
  <c r="A296" i="1" s="1"/>
  <c r="J295" i="1"/>
  <c r="H295" i="1"/>
  <c r="G295" i="1"/>
  <c r="F295" i="1"/>
  <c r="E295" i="1"/>
  <c r="D295" i="1"/>
  <c r="C295" i="1"/>
  <c r="B295" i="1"/>
  <c r="A295" i="1" s="1"/>
  <c r="J294" i="1"/>
  <c r="H294" i="1"/>
  <c r="G294" i="1"/>
  <c r="F294" i="1"/>
  <c r="E294" i="1"/>
  <c r="D294" i="1"/>
  <c r="C294" i="1"/>
  <c r="B294" i="1"/>
  <c r="A294" i="1" s="1"/>
  <c r="J293" i="1"/>
  <c r="H293" i="1"/>
  <c r="G293" i="1"/>
  <c r="F293" i="1"/>
  <c r="E293" i="1"/>
  <c r="D293" i="1"/>
  <c r="C293" i="1"/>
  <c r="B293" i="1"/>
  <c r="A293" i="1" s="1"/>
  <c r="J292" i="1"/>
  <c r="H292" i="1"/>
  <c r="G292" i="1"/>
  <c r="F292" i="1"/>
  <c r="E292" i="1"/>
  <c r="D292" i="1"/>
  <c r="C292" i="1"/>
  <c r="B292" i="1"/>
  <c r="A292" i="1" s="1"/>
  <c r="J291" i="1"/>
  <c r="H291" i="1"/>
  <c r="G291" i="1"/>
  <c r="F291" i="1"/>
  <c r="E291" i="1"/>
  <c r="D291" i="1"/>
  <c r="C291" i="1"/>
  <c r="B291" i="1"/>
  <c r="A291" i="1" s="1"/>
  <c r="J290" i="1"/>
  <c r="H290" i="1"/>
  <c r="G290" i="1"/>
  <c r="F290" i="1"/>
  <c r="E290" i="1"/>
  <c r="D290" i="1"/>
  <c r="C290" i="1"/>
  <c r="B290" i="1"/>
  <c r="A290" i="1" s="1"/>
  <c r="J289" i="1"/>
  <c r="H289" i="1"/>
  <c r="G289" i="1"/>
  <c r="F289" i="1"/>
  <c r="E289" i="1"/>
  <c r="D289" i="1"/>
  <c r="C289" i="1"/>
  <c r="B289" i="1"/>
  <c r="A289" i="1" s="1"/>
  <c r="J288" i="1"/>
  <c r="H288" i="1"/>
  <c r="G288" i="1"/>
  <c r="F288" i="1"/>
  <c r="E288" i="1"/>
  <c r="D288" i="1"/>
  <c r="C288" i="1"/>
  <c r="B288" i="1"/>
  <c r="A288" i="1" s="1"/>
  <c r="J287" i="1"/>
  <c r="H287" i="1"/>
  <c r="G287" i="1"/>
  <c r="F287" i="1"/>
  <c r="E287" i="1"/>
  <c r="D287" i="1"/>
  <c r="C287" i="1"/>
  <c r="B287" i="1"/>
  <c r="A287" i="1" s="1"/>
  <c r="J286" i="1"/>
  <c r="H286" i="1"/>
  <c r="G286" i="1"/>
  <c r="F286" i="1"/>
  <c r="E286" i="1"/>
  <c r="D286" i="1"/>
  <c r="C286" i="1"/>
  <c r="B286" i="1"/>
  <c r="A286" i="1" s="1"/>
  <c r="J285" i="1"/>
  <c r="H285" i="1"/>
  <c r="G285" i="1"/>
  <c r="F285" i="1"/>
  <c r="E285" i="1"/>
  <c r="D285" i="1"/>
  <c r="C285" i="1"/>
  <c r="B285" i="1"/>
  <c r="A285" i="1" s="1"/>
  <c r="J284" i="1"/>
  <c r="H284" i="1"/>
  <c r="G284" i="1"/>
  <c r="F284" i="1"/>
  <c r="E284" i="1"/>
  <c r="D284" i="1"/>
  <c r="C284" i="1"/>
  <c r="B284" i="1"/>
  <c r="A284" i="1" s="1"/>
  <c r="J283" i="1"/>
  <c r="H283" i="1"/>
  <c r="G283" i="1"/>
  <c r="F283" i="1"/>
  <c r="E283" i="1"/>
  <c r="D283" i="1"/>
  <c r="C283" i="1"/>
  <c r="B283" i="1"/>
  <c r="A283" i="1" s="1"/>
  <c r="J282" i="1"/>
  <c r="H282" i="1"/>
  <c r="G282" i="1"/>
  <c r="F282" i="1"/>
  <c r="E282" i="1"/>
  <c r="D282" i="1"/>
  <c r="C282" i="1"/>
  <c r="B282" i="1"/>
  <c r="A282" i="1" s="1"/>
  <c r="J281" i="1"/>
  <c r="H281" i="1"/>
  <c r="G281" i="1"/>
  <c r="F281" i="1"/>
  <c r="E281" i="1"/>
  <c r="D281" i="1"/>
  <c r="C281" i="1"/>
  <c r="B281" i="1"/>
  <c r="A281" i="1" s="1"/>
  <c r="J280" i="1"/>
  <c r="H280" i="1"/>
  <c r="G280" i="1"/>
  <c r="F280" i="1"/>
  <c r="E280" i="1"/>
  <c r="D280" i="1"/>
  <c r="C280" i="1"/>
  <c r="B280" i="1"/>
  <c r="A280" i="1" s="1"/>
  <c r="J279" i="1"/>
  <c r="H279" i="1"/>
  <c r="G279" i="1"/>
  <c r="F279" i="1"/>
  <c r="E279" i="1"/>
  <c r="D279" i="1"/>
  <c r="C279" i="1"/>
  <c r="B279" i="1"/>
  <c r="A279" i="1" s="1"/>
  <c r="J278" i="1"/>
  <c r="H278" i="1"/>
  <c r="G278" i="1"/>
  <c r="F278" i="1"/>
  <c r="E278" i="1"/>
  <c r="D278" i="1"/>
  <c r="C278" i="1"/>
  <c r="B278" i="1"/>
  <c r="A278" i="1" s="1"/>
  <c r="J277" i="1"/>
  <c r="H277" i="1"/>
  <c r="G277" i="1"/>
  <c r="F277" i="1"/>
  <c r="E277" i="1"/>
  <c r="D277" i="1"/>
  <c r="C277" i="1"/>
  <c r="B277" i="1"/>
  <c r="A277" i="1" s="1"/>
  <c r="J276" i="1"/>
  <c r="H276" i="1"/>
  <c r="G276" i="1"/>
  <c r="F276" i="1"/>
  <c r="E276" i="1"/>
  <c r="D276" i="1"/>
  <c r="C276" i="1"/>
  <c r="B276" i="1"/>
  <c r="A276" i="1" s="1"/>
  <c r="J275" i="1"/>
  <c r="H275" i="1"/>
  <c r="G275" i="1"/>
  <c r="F275" i="1"/>
  <c r="E275" i="1"/>
  <c r="D275" i="1"/>
  <c r="C275" i="1"/>
  <c r="B275" i="1"/>
  <c r="A275" i="1" s="1"/>
  <c r="J274" i="1"/>
  <c r="H274" i="1"/>
  <c r="G274" i="1"/>
  <c r="F274" i="1"/>
  <c r="E274" i="1"/>
  <c r="D274" i="1"/>
  <c r="C274" i="1"/>
  <c r="B274" i="1"/>
  <c r="A274" i="1" s="1"/>
  <c r="J273" i="1"/>
  <c r="H273" i="1"/>
  <c r="G273" i="1"/>
  <c r="F273" i="1"/>
  <c r="E273" i="1"/>
  <c r="D273" i="1"/>
  <c r="C273" i="1"/>
  <c r="B273" i="1"/>
  <c r="A273" i="1" s="1"/>
  <c r="J272" i="1"/>
  <c r="H272" i="1"/>
  <c r="G272" i="1"/>
  <c r="F272" i="1"/>
  <c r="E272" i="1"/>
  <c r="D272" i="1"/>
  <c r="C272" i="1"/>
  <c r="B272" i="1"/>
  <c r="A272" i="1" s="1"/>
  <c r="J271" i="1"/>
  <c r="H271" i="1"/>
  <c r="G271" i="1"/>
  <c r="F271" i="1"/>
  <c r="E271" i="1"/>
  <c r="D271" i="1"/>
  <c r="C271" i="1"/>
  <c r="B271" i="1"/>
  <c r="A271" i="1" s="1"/>
  <c r="J270" i="1"/>
  <c r="H270" i="1"/>
  <c r="G270" i="1"/>
  <c r="F270" i="1"/>
  <c r="E270" i="1"/>
  <c r="D270" i="1"/>
  <c r="C270" i="1"/>
  <c r="B270" i="1"/>
  <c r="A270" i="1" s="1"/>
  <c r="J269" i="1"/>
  <c r="H269" i="1"/>
  <c r="G269" i="1"/>
  <c r="F269" i="1"/>
  <c r="E269" i="1"/>
  <c r="D269" i="1"/>
  <c r="C269" i="1"/>
  <c r="B269" i="1"/>
  <c r="A269" i="1" s="1"/>
  <c r="J268" i="1"/>
  <c r="H268" i="1"/>
  <c r="G268" i="1"/>
  <c r="F268" i="1"/>
  <c r="E268" i="1"/>
  <c r="D268" i="1"/>
  <c r="C268" i="1"/>
  <c r="B268" i="1"/>
  <c r="A268" i="1" s="1"/>
  <c r="J267" i="1"/>
  <c r="H267" i="1"/>
  <c r="G267" i="1"/>
  <c r="F267" i="1"/>
  <c r="E267" i="1"/>
  <c r="D267" i="1"/>
  <c r="C267" i="1"/>
  <c r="B267" i="1"/>
  <c r="A267" i="1" s="1"/>
  <c r="J266" i="1"/>
  <c r="H266" i="1"/>
  <c r="G266" i="1"/>
  <c r="F266" i="1"/>
  <c r="E266" i="1"/>
  <c r="D266" i="1"/>
  <c r="C266" i="1"/>
  <c r="B266" i="1"/>
  <c r="A266" i="1" s="1"/>
  <c r="J265" i="1"/>
  <c r="H265" i="1"/>
  <c r="G265" i="1"/>
  <c r="F265" i="1"/>
  <c r="E265" i="1"/>
  <c r="D265" i="1"/>
  <c r="C265" i="1"/>
  <c r="B265" i="1"/>
  <c r="A265" i="1" s="1"/>
  <c r="J264" i="1"/>
  <c r="H264" i="1"/>
  <c r="G264" i="1"/>
  <c r="F264" i="1"/>
  <c r="E264" i="1"/>
  <c r="D264" i="1"/>
  <c r="C264" i="1"/>
  <c r="B264" i="1"/>
  <c r="A264" i="1" s="1"/>
  <c r="J263" i="1"/>
  <c r="H263" i="1"/>
  <c r="G263" i="1"/>
  <c r="F263" i="1"/>
  <c r="E263" i="1"/>
  <c r="D263" i="1"/>
  <c r="C263" i="1"/>
  <c r="B263" i="1"/>
  <c r="A263" i="1" s="1"/>
  <c r="J262" i="1"/>
  <c r="H262" i="1"/>
  <c r="G262" i="1"/>
  <c r="F262" i="1"/>
  <c r="E262" i="1"/>
  <c r="D262" i="1"/>
  <c r="C262" i="1"/>
  <c r="B262" i="1"/>
  <c r="A262" i="1" s="1"/>
  <c r="J261" i="1"/>
  <c r="H261" i="1"/>
  <c r="G261" i="1"/>
  <c r="F261" i="1"/>
  <c r="E261" i="1"/>
  <c r="D261" i="1"/>
  <c r="C261" i="1"/>
  <c r="B261" i="1"/>
  <c r="A261" i="1" s="1"/>
  <c r="J260" i="1"/>
  <c r="H260" i="1"/>
  <c r="G260" i="1"/>
  <c r="F260" i="1"/>
  <c r="E260" i="1"/>
  <c r="D260" i="1"/>
  <c r="C260" i="1"/>
  <c r="B260" i="1"/>
  <c r="A260" i="1" s="1"/>
  <c r="J259" i="1"/>
  <c r="H259" i="1"/>
  <c r="G259" i="1"/>
  <c r="F259" i="1"/>
  <c r="E259" i="1"/>
  <c r="D259" i="1"/>
  <c r="C259" i="1"/>
  <c r="B259" i="1"/>
  <c r="A259" i="1" s="1"/>
  <c r="J258" i="1"/>
  <c r="H258" i="1"/>
  <c r="G258" i="1"/>
  <c r="F258" i="1"/>
  <c r="E258" i="1"/>
  <c r="D258" i="1"/>
  <c r="C258" i="1"/>
  <c r="B258" i="1"/>
  <c r="A258" i="1" s="1"/>
  <c r="J257" i="1"/>
  <c r="H257" i="1"/>
  <c r="G257" i="1"/>
  <c r="F257" i="1"/>
  <c r="E257" i="1"/>
  <c r="D257" i="1"/>
  <c r="C257" i="1"/>
  <c r="B257" i="1"/>
  <c r="A257" i="1" s="1"/>
  <c r="J256" i="1"/>
  <c r="H256" i="1"/>
  <c r="G256" i="1"/>
  <c r="F256" i="1"/>
  <c r="E256" i="1"/>
  <c r="D256" i="1"/>
  <c r="C256" i="1"/>
  <c r="B256" i="1"/>
  <c r="A256" i="1" s="1"/>
  <c r="J255" i="1"/>
  <c r="H255" i="1"/>
  <c r="G255" i="1"/>
  <c r="F255" i="1"/>
  <c r="E255" i="1"/>
  <c r="D255" i="1"/>
  <c r="C255" i="1"/>
  <c r="B255" i="1"/>
  <c r="A255" i="1" s="1"/>
  <c r="J254" i="1"/>
  <c r="H254" i="1"/>
  <c r="G254" i="1"/>
  <c r="F254" i="1"/>
  <c r="E254" i="1"/>
  <c r="D254" i="1"/>
  <c r="C254" i="1"/>
  <c r="B254" i="1"/>
  <c r="A254" i="1" s="1"/>
  <c r="J253" i="1"/>
  <c r="H253" i="1"/>
  <c r="G253" i="1"/>
  <c r="F253" i="1"/>
  <c r="E253" i="1"/>
  <c r="D253" i="1"/>
  <c r="C253" i="1"/>
  <c r="B253" i="1"/>
  <c r="A253" i="1" s="1"/>
  <c r="J252" i="1"/>
  <c r="H252" i="1"/>
  <c r="G252" i="1"/>
  <c r="F252" i="1"/>
  <c r="E252" i="1"/>
  <c r="D252" i="1"/>
  <c r="C252" i="1"/>
  <c r="B252" i="1"/>
  <c r="A252" i="1" s="1"/>
  <c r="J251" i="1"/>
  <c r="H251" i="1"/>
  <c r="G251" i="1"/>
  <c r="F251" i="1"/>
  <c r="E251" i="1"/>
  <c r="D251" i="1"/>
  <c r="C251" i="1"/>
  <c r="B251" i="1"/>
  <c r="A251" i="1" s="1"/>
  <c r="J250" i="1"/>
  <c r="H250" i="1"/>
  <c r="G250" i="1"/>
  <c r="F250" i="1"/>
  <c r="E250" i="1"/>
  <c r="D250" i="1"/>
  <c r="C250" i="1"/>
  <c r="B250" i="1"/>
  <c r="A250" i="1" s="1"/>
  <c r="J249" i="1"/>
  <c r="H249" i="1"/>
  <c r="G249" i="1"/>
  <c r="F249" i="1"/>
  <c r="E249" i="1"/>
  <c r="D249" i="1"/>
  <c r="C249" i="1"/>
  <c r="B249" i="1"/>
  <c r="A249" i="1" s="1"/>
  <c r="J248" i="1"/>
  <c r="H248" i="1"/>
  <c r="G248" i="1"/>
  <c r="F248" i="1"/>
  <c r="E248" i="1"/>
  <c r="D248" i="1"/>
  <c r="C248" i="1"/>
  <c r="B248" i="1"/>
  <c r="A248" i="1" s="1"/>
  <c r="J247" i="1"/>
  <c r="H247" i="1"/>
  <c r="G247" i="1"/>
  <c r="F247" i="1"/>
  <c r="E247" i="1"/>
  <c r="D247" i="1"/>
  <c r="C247" i="1"/>
  <c r="B247" i="1"/>
  <c r="A247" i="1" s="1"/>
  <c r="J246" i="1"/>
  <c r="H246" i="1"/>
  <c r="G246" i="1"/>
  <c r="F246" i="1"/>
  <c r="E246" i="1"/>
  <c r="D246" i="1"/>
  <c r="C246" i="1"/>
  <c r="B246" i="1"/>
  <c r="A246" i="1" s="1"/>
  <c r="J245" i="1"/>
  <c r="H245" i="1"/>
  <c r="G245" i="1"/>
  <c r="F245" i="1"/>
  <c r="E245" i="1"/>
  <c r="D245" i="1"/>
  <c r="C245" i="1"/>
  <c r="B245" i="1"/>
  <c r="A245" i="1" s="1"/>
  <c r="J244" i="1"/>
  <c r="H244" i="1"/>
  <c r="G244" i="1"/>
  <c r="F244" i="1"/>
  <c r="E244" i="1"/>
  <c r="D244" i="1"/>
  <c r="C244" i="1"/>
  <c r="B244" i="1"/>
  <c r="A244" i="1" s="1"/>
  <c r="J243" i="1"/>
  <c r="H243" i="1"/>
  <c r="G243" i="1"/>
  <c r="F243" i="1"/>
  <c r="E243" i="1"/>
  <c r="D243" i="1"/>
  <c r="C243" i="1"/>
  <c r="B243" i="1"/>
  <c r="A243" i="1" s="1"/>
  <c r="J242" i="1"/>
  <c r="H242" i="1"/>
  <c r="G242" i="1"/>
  <c r="F242" i="1"/>
  <c r="E242" i="1"/>
  <c r="D242" i="1"/>
  <c r="C242" i="1"/>
  <c r="B242" i="1"/>
  <c r="A242" i="1" s="1"/>
  <c r="J241" i="1"/>
  <c r="H241" i="1"/>
  <c r="G241" i="1"/>
  <c r="F241" i="1"/>
  <c r="E241" i="1"/>
  <c r="D241" i="1"/>
  <c r="C241" i="1"/>
  <c r="B241" i="1"/>
  <c r="A241" i="1" s="1"/>
  <c r="J240" i="1"/>
  <c r="H240" i="1"/>
  <c r="G240" i="1"/>
  <c r="F240" i="1"/>
  <c r="E240" i="1"/>
  <c r="D240" i="1"/>
  <c r="C240" i="1"/>
  <c r="B240" i="1"/>
  <c r="A240" i="1" s="1"/>
  <c r="J239" i="1"/>
  <c r="H239" i="1"/>
  <c r="G239" i="1"/>
  <c r="F239" i="1"/>
  <c r="E239" i="1"/>
  <c r="D239" i="1"/>
  <c r="C239" i="1"/>
  <c r="B239" i="1"/>
  <c r="A239" i="1" s="1"/>
  <c r="J238" i="1"/>
  <c r="H238" i="1"/>
  <c r="G238" i="1"/>
  <c r="F238" i="1"/>
  <c r="E238" i="1"/>
  <c r="D238" i="1"/>
  <c r="C238" i="1"/>
  <c r="B238" i="1"/>
  <c r="A238" i="1" s="1"/>
  <c r="J237" i="1"/>
  <c r="H237" i="1"/>
  <c r="G237" i="1"/>
  <c r="F237" i="1"/>
  <c r="E237" i="1"/>
  <c r="D237" i="1"/>
  <c r="C237" i="1"/>
  <c r="B237" i="1"/>
  <c r="A237" i="1" s="1"/>
  <c r="J236" i="1"/>
  <c r="H236" i="1"/>
  <c r="G236" i="1"/>
  <c r="F236" i="1"/>
  <c r="E236" i="1"/>
  <c r="D236" i="1"/>
  <c r="C236" i="1"/>
  <c r="B236" i="1"/>
  <c r="A236" i="1" s="1"/>
  <c r="J235" i="1"/>
  <c r="H235" i="1"/>
  <c r="G235" i="1"/>
  <c r="F235" i="1"/>
  <c r="E235" i="1"/>
  <c r="D235" i="1"/>
  <c r="C235" i="1"/>
  <c r="B235" i="1"/>
  <c r="A235" i="1" s="1"/>
  <c r="J234" i="1"/>
  <c r="H234" i="1"/>
  <c r="G234" i="1"/>
  <c r="F234" i="1"/>
  <c r="E234" i="1"/>
  <c r="D234" i="1"/>
  <c r="C234" i="1"/>
  <c r="B234" i="1"/>
  <c r="A234" i="1" s="1"/>
  <c r="J233" i="1"/>
  <c r="H233" i="1"/>
  <c r="G233" i="1"/>
  <c r="F233" i="1"/>
  <c r="E233" i="1"/>
  <c r="D233" i="1"/>
  <c r="C233" i="1"/>
  <c r="B233" i="1"/>
  <c r="A233" i="1" s="1"/>
  <c r="J232" i="1"/>
  <c r="H232" i="1"/>
  <c r="G232" i="1"/>
  <c r="F232" i="1"/>
  <c r="E232" i="1"/>
  <c r="D232" i="1"/>
  <c r="C232" i="1"/>
  <c r="B232" i="1"/>
  <c r="A232" i="1" s="1"/>
  <c r="J231" i="1"/>
  <c r="H231" i="1"/>
  <c r="G231" i="1"/>
  <c r="F231" i="1"/>
  <c r="E231" i="1"/>
  <c r="D231" i="1"/>
  <c r="C231" i="1"/>
  <c r="B231" i="1"/>
  <c r="A231" i="1" s="1"/>
  <c r="J230" i="1"/>
  <c r="H230" i="1"/>
  <c r="G230" i="1"/>
  <c r="F230" i="1"/>
  <c r="E230" i="1"/>
  <c r="D230" i="1"/>
  <c r="C230" i="1"/>
  <c r="B230" i="1"/>
  <c r="A230" i="1" s="1"/>
  <c r="J229" i="1"/>
  <c r="H229" i="1"/>
  <c r="G229" i="1"/>
  <c r="F229" i="1"/>
  <c r="E229" i="1"/>
  <c r="D229" i="1"/>
  <c r="C229" i="1"/>
  <c r="B229" i="1"/>
  <c r="A229" i="1" s="1"/>
  <c r="J228" i="1"/>
  <c r="H228" i="1"/>
  <c r="G228" i="1"/>
  <c r="F228" i="1"/>
  <c r="E228" i="1"/>
  <c r="D228" i="1"/>
  <c r="C228" i="1"/>
  <c r="B228" i="1"/>
  <c r="A228" i="1" s="1"/>
  <c r="J227" i="1"/>
  <c r="H227" i="1"/>
  <c r="G227" i="1"/>
  <c r="F227" i="1"/>
  <c r="E227" i="1"/>
  <c r="D227" i="1"/>
  <c r="C227" i="1"/>
  <c r="B227" i="1"/>
  <c r="A227" i="1" s="1"/>
  <c r="J226" i="1"/>
  <c r="H226" i="1"/>
  <c r="G226" i="1"/>
  <c r="F226" i="1"/>
  <c r="E226" i="1"/>
  <c r="D226" i="1"/>
  <c r="C226" i="1"/>
  <c r="B226" i="1"/>
  <c r="A226" i="1" s="1"/>
  <c r="J225" i="1"/>
  <c r="H225" i="1"/>
  <c r="G225" i="1"/>
  <c r="F225" i="1"/>
  <c r="E225" i="1"/>
  <c r="D225" i="1"/>
  <c r="C225" i="1"/>
  <c r="B225" i="1"/>
  <c r="A225" i="1" s="1"/>
  <c r="J224" i="1"/>
  <c r="H224" i="1"/>
  <c r="G224" i="1"/>
  <c r="F224" i="1"/>
  <c r="E224" i="1"/>
  <c r="D224" i="1"/>
  <c r="C224" i="1"/>
  <c r="B224" i="1"/>
  <c r="A224" i="1" s="1"/>
  <c r="J223" i="1"/>
  <c r="H223" i="1"/>
  <c r="G223" i="1"/>
  <c r="F223" i="1"/>
  <c r="E223" i="1"/>
  <c r="D223" i="1"/>
  <c r="C223" i="1"/>
  <c r="B223" i="1"/>
  <c r="A223" i="1" s="1"/>
  <c r="J222" i="1"/>
  <c r="H222" i="1"/>
  <c r="G222" i="1"/>
  <c r="F222" i="1"/>
  <c r="E222" i="1"/>
  <c r="D222" i="1"/>
  <c r="C222" i="1"/>
  <c r="B222" i="1"/>
  <c r="A222" i="1" s="1"/>
  <c r="J221" i="1"/>
  <c r="H221" i="1"/>
  <c r="G221" i="1"/>
  <c r="F221" i="1"/>
  <c r="E221" i="1"/>
  <c r="D221" i="1"/>
  <c r="C221" i="1"/>
  <c r="B221" i="1"/>
  <c r="A221" i="1" s="1"/>
  <c r="J220" i="1"/>
  <c r="H220" i="1"/>
  <c r="G220" i="1"/>
  <c r="F220" i="1"/>
  <c r="E220" i="1"/>
  <c r="D220" i="1"/>
  <c r="C220" i="1"/>
  <c r="B220" i="1"/>
  <c r="A220" i="1" s="1"/>
  <c r="J219" i="1"/>
  <c r="H219" i="1"/>
  <c r="G219" i="1"/>
  <c r="F219" i="1"/>
  <c r="E219" i="1"/>
  <c r="D219" i="1"/>
  <c r="C219" i="1"/>
  <c r="B219" i="1"/>
  <c r="A219" i="1" s="1"/>
  <c r="J218" i="1"/>
  <c r="H218" i="1"/>
  <c r="G218" i="1"/>
  <c r="F218" i="1"/>
  <c r="E218" i="1"/>
  <c r="D218" i="1"/>
  <c r="C218" i="1"/>
  <c r="B218" i="1"/>
  <c r="A218" i="1" s="1"/>
  <c r="J217" i="1"/>
  <c r="H217" i="1"/>
  <c r="G217" i="1"/>
  <c r="F217" i="1"/>
  <c r="E217" i="1"/>
  <c r="D217" i="1"/>
  <c r="C217" i="1"/>
  <c r="B217" i="1"/>
  <c r="A217" i="1" s="1"/>
  <c r="J216" i="1"/>
  <c r="H216" i="1"/>
  <c r="G216" i="1"/>
  <c r="F216" i="1"/>
  <c r="E216" i="1"/>
  <c r="D216" i="1"/>
  <c r="C216" i="1"/>
  <c r="B216" i="1"/>
  <c r="A216" i="1" s="1"/>
  <c r="J215" i="1"/>
  <c r="H215" i="1"/>
  <c r="G215" i="1"/>
  <c r="F215" i="1"/>
  <c r="E215" i="1"/>
  <c r="D215" i="1"/>
  <c r="C215" i="1"/>
  <c r="B215" i="1"/>
  <c r="A215" i="1" s="1"/>
  <c r="J214" i="1"/>
  <c r="H214" i="1"/>
  <c r="G214" i="1"/>
  <c r="F214" i="1"/>
  <c r="E214" i="1"/>
  <c r="D214" i="1"/>
  <c r="C214" i="1"/>
  <c r="B214" i="1"/>
  <c r="A214" i="1" s="1"/>
  <c r="J213" i="1"/>
  <c r="H213" i="1"/>
  <c r="G213" i="1"/>
  <c r="F213" i="1"/>
  <c r="E213" i="1"/>
  <c r="D213" i="1"/>
  <c r="C213" i="1"/>
  <c r="B213" i="1"/>
  <c r="A213" i="1" s="1"/>
  <c r="J212" i="1"/>
  <c r="H212" i="1"/>
  <c r="G212" i="1"/>
  <c r="F212" i="1"/>
  <c r="E212" i="1"/>
  <c r="D212" i="1"/>
  <c r="C212" i="1"/>
  <c r="B212" i="1"/>
  <c r="A212" i="1" s="1"/>
  <c r="J211" i="1"/>
  <c r="H211" i="1"/>
  <c r="G211" i="1"/>
  <c r="F211" i="1"/>
  <c r="E211" i="1"/>
  <c r="D211" i="1"/>
  <c r="C211" i="1"/>
  <c r="B211" i="1"/>
  <c r="A211" i="1" s="1"/>
  <c r="J210" i="1"/>
  <c r="H210" i="1"/>
  <c r="G210" i="1"/>
  <c r="F210" i="1"/>
  <c r="E210" i="1"/>
  <c r="D210" i="1"/>
  <c r="C210" i="1"/>
  <c r="B210" i="1"/>
  <c r="A210" i="1" s="1"/>
  <c r="J209" i="1"/>
  <c r="H209" i="1"/>
  <c r="G209" i="1"/>
  <c r="F209" i="1"/>
  <c r="E209" i="1"/>
  <c r="D209" i="1"/>
  <c r="C209" i="1"/>
  <c r="B209" i="1"/>
  <c r="A209" i="1" s="1"/>
  <c r="J208" i="1"/>
  <c r="H208" i="1"/>
  <c r="G208" i="1"/>
  <c r="F208" i="1"/>
  <c r="E208" i="1"/>
  <c r="D208" i="1"/>
  <c r="C208" i="1"/>
  <c r="B208" i="1"/>
  <c r="A208" i="1" s="1"/>
  <c r="J207" i="1"/>
  <c r="H207" i="1"/>
  <c r="G207" i="1"/>
  <c r="F207" i="1"/>
  <c r="E207" i="1"/>
  <c r="D207" i="1"/>
  <c r="C207" i="1"/>
  <c r="B207" i="1"/>
  <c r="A207" i="1" s="1"/>
  <c r="J206" i="1"/>
  <c r="H206" i="1"/>
  <c r="G206" i="1"/>
  <c r="F206" i="1"/>
  <c r="E206" i="1"/>
  <c r="D206" i="1"/>
  <c r="C206" i="1"/>
  <c r="B206" i="1"/>
  <c r="A206" i="1" s="1"/>
  <c r="J205" i="1"/>
  <c r="H205" i="1"/>
  <c r="G205" i="1"/>
  <c r="F205" i="1"/>
  <c r="E205" i="1"/>
  <c r="D205" i="1"/>
  <c r="C205" i="1"/>
  <c r="B205" i="1"/>
  <c r="A205" i="1" s="1"/>
  <c r="J204" i="1"/>
  <c r="H204" i="1"/>
  <c r="G204" i="1"/>
  <c r="F204" i="1"/>
  <c r="E204" i="1"/>
  <c r="D204" i="1"/>
  <c r="C204" i="1"/>
  <c r="B204" i="1"/>
  <c r="A204" i="1" s="1"/>
  <c r="J203" i="1"/>
  <c r="H203" i="1"/>
  <c r="G203" i="1"/>
  <c r="F203" i="1"/>
  <c r="E203" i="1"/>
  <c r="D203" i="1"/>
  <c r="C203" i="1"/>
  <c r="B203" i="1"/>
  <c r="A203" i="1" s="1"/>
  <c r="J202" i="1"/>
  <c r="H202" i="1"/>
  <c r="G202" i="1"/>
  <c r="F202" i="1"/>
  <c r="E202" i="1"/>
  <c r="D202" i="1"/>
  <c r="C202" i="1"/>
  <c r="B202" i="1"/>
  <c r="A202" i="1" s="1"/>
  <c r="J201" i="1"/>
  <c r="H201" i="1"/>
  <c r="G201" i="1"/>
  <c r="F201" i="1"/>
  <c r="E201" i="1"/>
  <c r="D201" i="1"/>
  <c r="C201" i="1"/>
  <c r="B201" i="1"/>
  <c r="A201" i="1" s="1"/>
  <c r="J200" i="1"/>
  <c r="H200" i="1"/>
  <c r="G200" i="1"/>
  <c r="F200" i="1"/>
  <c r="E200" i="1"/>
  <c r="D200" i="1"/>
  <c r="C200" i="1"/>
  <c r="B200" i="1"/>
  <c r="A200" i="1" s="1"/>
  <c r="J199" i="1"/>
  <c r="H199" i="1"/>
  <c r="G199" i="1"/>
  <c r="F199" i="1"/>
  <c r="E199" i="1"/>
  <c r="D199" i="1"/>
  <c r="C199" i="1"/>
  <c r="B199" i="1"/>
  <c r="A199" i="1" s="1"/>
  <c r="J198" i="1"/>
  <c r="H198" i="1"/>
  <c r="G198" i="1"/>
  <c r="F198" i="1"/>
  <c r="E198" i="1"/>
  <c r="D198" i="1"/>
  <c r="C198" i="1"/>
  <c r="B198" i="1"/>
  <c r="A198" i="1" s="1"/>
  <c r="J197" i="1"/>
  <c r="H197" i="1"/>
  <c r="G197" i="1"/>
  <c r="F197" i="1"/>
  <c r="E197" i="1"/>
  <c r="D197" i="1"/>
  <c r="C197" i="1"/>
  <c r="B197" i="1"/>
  <c r="A197" i="1" s="1"/>
  <c r="J196" i="1"/>
  <c r="H196" i="1"/>
  <c r="G196" i="1"/>
  <c r="F196" i="1"/>
  <c r="E196" i="1"/>
  <c r="D196" i="1"/>
  <c r="C196" i="1"/>
  <c r="B196" i="1"/>
  <c r="A196" i="1" s="1"/>
  <c r="J195" i="1"/>
  <c r="H195" i="1"/>
  <c r="G195" i="1"/>
  <c r="F195" i="1"/>
  <c r="E195" i="1"/>
  <c r="D195" i="1"/>
  <c r="C195" i="1"/>
  <c r="B195" i="1"/>
  <c r="A195" i="1" s="1"/>
  <c r="J194" i="1"/>
  <c r="H194" i="1"/>
  <c r="G194" i="1"/>
  <c r="F194" i="1"/>
  <c r="E194" i="1"/>
  <c r="D194" i="1"/>
  <c r="C194" i="1"/>
  <c r="B194" i="1"/>
  <c r="A194" i="1" s="1"/>
  <c r="J193" i="1"/>
  <c r="H193" i="1"/>
  <c r="G193" i="1"/>
  <c r="F193" i="1"/>
  <c r="E193" i="1"/>
  <c r="D193" i="1"/>
  <c r="C193" i="1"/>
  <c r="B193" i="1"/>
  <c r="A193" i="1" s="1"/>
  <c r="J192" i="1"/>
  <c r="H192" i="1"/>
  <c r="G192" i="1"/>
  <c r="F192" i="1"/>
  <c r="E192" i="1"/>
  <c r="D192" i="1"/>
  <c r="C192" i="1"/>
  <c r="B192" i="1"/>
  <c r="A192" i="1" s="1"/>
  <c r="J191" i="1"/>
  <c r="H191" i="1"/>
  <c r="G191" i="1"/>
  <c r="F191" i="1"/>
  <c r="E191" i="1"/>
  <c r="D191" i="1"/>
  <c r="C191" i="1"/>
  <c r="B191" i="1"/>
  <c r="A191" i="1" s="1"/>
  <c r="J190" i="1"/>
  <c r="H190" i="1"/>
  <c r="G190" i="1"/>
  <c r="F190" i="1"/>
  <c r="E190" i="1"/>
  <c r="D190" i="1"/>
  <c r="C190" i="1"/>
  <c r="B190" i="1"/>
  <c r="A190" i="1" s="1"/>
  <c r="J189" i="1"/>
  <c r="H189" i="1"/>
  <c r="G189" i="1"/>
  <c r="F189" i="1"/>
  <c r="E189" i="1"/>
  <c r="D189" i="1"/>
  <c r="C189" i="1"/>
  <c r="B189" i="1"/>
  <c r="A189" i="1" s="1"/>
  <c r="J188" i="1"/>
  <c r="H188" i="1"/>
  <c r="G188" i="1"/>
  <c r="F188" i="1"/>
  <c r="E188" i="1"/>
  <c r="D188" i="1"/>
  <c r="C188" i="1"/>
  <c r="B188" i="1"/>
  <c r="A188" i="1" s="1"/>
  <c r="J187" i="1"/>
  <c r="G187" i="1"/>
  <c r="F187" i="1"/>
  <c r="E187" i="1"/>
  <c r="D187" i="1"/>
  <c r="C187" i="1"/>
  <c r="B187" i="1"/>
  <c r="A187" i="1" s="1"/>
  <c r="J186" i="1"/>
  <c r="G186" i="1"/>
  <c r="F186" i="1"/>
  <c r="E186" i="1"/>
  <c r="D186" i="1"/>
  <c r="C186" i="1"/>
  <c r="B186" i="1"/>
  <c r="A186" i="1" s="1"/>
  <c r="J185" i="1"/>
  <c r="H185" i="1"/>
  <c r="G185" i="1"/>
  <c r="F185" i="1"/>
  <c r="E185" i="1"/>
  <c r="D185" i="1"/>
  <c r="C185" i="1"/>
  <c r="B185" i="1"/>
  <c r="A185" i="1" s="1"/>
  <c r="J184" i="1"/>
  <c r="H184" i="1"/>
  <c r="G184" i="1"/>
  <c r="F184" i="1"/>
  <c r="E184" i="1"/>
  <c r="D184" i="1"/>
  <c r="C184" i="1"/>
  <c r="B184" i="1"/>
  <c r="A184" i="1" s="1"/>
  <c r="J183" i="1"/>
  <c r="H183" i="1"/>
  <c r="G183" i="1"/>
  <c r="F183" i="1"/>
  <c r="E183" i="1"/>
  <c r="D183" i="1"/>
  <c r="C183" i="1"/>
  <c r="B183" i="1"/>
  <c r="A183" i="1" s="1"/>
  <c r="J182" i="1"/>
  <c r="H182" i="1"/>
  <c r="G182" i="1"/>
  <c r="F182" i="1"/>
  <c r="E182" i="1"/>
  <c r="D182" i="1"/>
  <c r="C182" i="1"/>
  <c r="B182" i="1"/>
  <c r="A182" i="1" s="1"/>
  <c r="J181" i="1"/>
  <c r="H181" i="1"/>
  <c r="G181" i="1"/>
  <c r="F181" i="1"/>
  <c r="E181" i="1"/>
  <c r="D181" i="1"/>
  <c r="C181" i="1"/>
  <c r="B181" i="1"/>
  <c r="A181" i="1" s="1"/>
  <c r="J180" i="1"/>
  <c r="H180" i="1"/>
  <c r="G180" i="1"/>
  <c r="F180" i="1"/>
  <c r="E180" i="1"/>
  <c r="D180" i="1"/>
  <c r="C180" i="1"/>
  <c r="B180" i="1"/>
  <c r="A180" i="1" s="1"/>
  <c r="J179" i="1"/>
  <c r="H179" i="1"/>
  <c r="G179" i="1"/>
  <c r="F179" i="1"/>
  <c r="E179" i="1"/>
  <c r="D179" i="1"/>
  <c r="C179" i="1"/>
  <c r="B179" i="1"/>
  <c r="A179" i="1" s="1"/>
  <c r="J178" i="1"/>
  <c r="H178" i="1"/>
  <c r="G178" i="1"/>
  <c r="F178" i="1"/>
  <c r="E178" i="1"/>
  <c r="D178" i="1"/>
  <c r="C178" i="1"/>
  <c r="B178" i="1"/>
  <c r="A178" i="1" s="1"/>
  <c r="J177" i="1"/>
  <c r="H177" i="1"/>
  <c r="G177" i="1"/>
  <c r="F177" i="1"/>
  <c r="E177" i="1"/>
  <c r="D177" i="1"/>
  <c r="C177" i="1"/>
  <c r="B177" i="1"/>
  <c r="A177" i="1" s="1"/>
  <c r="J176" i="1"/>
  <c r="H176" i="1"/>
  <c r="G176" i="1"/>
  <c r="F176" i="1"/>
  <c r="E176" i="1"/>
  <c r="D176" i="1"/>
  <c r="C176" i="1"/>
  <c r="B176" i="1"/>
  <c r="A176" i="1" s="1"/>
  <c r="J175" i="1"/>
  <c r="H175" i="1"/>
  <c r="G175" i="1"/>
  <c r="F175" i="1"/>
  <c r="E175" i="1"/>
  <c r="D175" i="1"/>
  <c r="C175" i="1"/>
  <c r="B175" i="1"/>
  <c r="A175" i="1" s="1"/>
  <c r="J174" i="1"/>
  <c r="H174" i="1"/>
  <c r="G174" i="1"/>
  <c r="F174" i="1"/>
  <c r="E174" i="1"/>
  <c r="D174" i="1"/>
  <c r="C174" i="1"/>
  <c r="B174" i="1"/>
  <c r="A174" i="1" s="1"/>
  <c r="J173" i="1"/>
  <c r="H173" i="1"/>
  <c r="G173" i="1"/>
  <c r="F173" i="1"/>
  <c r="E173" i="1"/>
  <c r="D173" i="1"/>
  <c r="C173" i="1"/>
  <c r="B173" i="1"/>
  <c r="A173" i="1" s="1"/>
  <c r="J172" i="1"/>
  <c r="H172" i="1"/>
  <c r="G172" i="1"/>
  <c r="F172" i="1"/>
  <c r="E172" i="1"/>
  <c r="D172" i="1"/>
  <c r="C172" i="1"/>
  <c r="B172" i="1"/>
  <c r="A172" i="1" s="1"/>
  <c r="J171" i="1"/>
  <c r="H171" i="1"/>
  <c r="G171" i="1"/>
  <c r="F171" i="1"/>
  <c r="E171" i="1"/>
  <c r="D171" i="1"/>
  <c r="C171" i="1"/>
  <c r="B171" i="1"/>
  <c r="A171" i="1" s="1"/>
  <c r="J170" i="1"/>
  <c r="H170" i="1"/>
  <c r="G170" i="1"/>
  <c r="F170" i="1"/>
  <c r="E170" i="1"/>
  <c r="D170" i="1"/>
  <c r="C170" i="1"/>
  <c r="B170" i="1"/>
  <c r="A170" i="1" s="1"/>
  <c r="J169" i="1"/>
  <c r="H169" i="1"/>
  <c r="G169" i="1"/>
  <c r="F169" i="1"/>
  <c r="E169" i="1"/>
  <c r="D169" i="1"/>
  <c r="C169" i="1"/>
  <c r="B169" i="1"/>
  <c r="A169" i="1" s="1"/>
  <c r="J168" i="1"/>
  <c r="H168" i="1"/>
  <c r="G168" i="1"/>
  <c r="F168" i="1"/>
  <c r="E168" i="1"/>
  <c r="D168" i="1"/>
  <c r="C168" i="1"/>
  <c r="B168" i="1"/>
  <c r="A168" i="1" s="1"/>
  <c r="J167" i="1"/>
  <c r="H167" i="1"/>
  <c r="G167" i="1"/>
  <c r="F167" i="1"/>
  <c r="E167" i="1"/>
  <c r="D167" i="1"/>
  <c r="C167" i="1"/>
  <c r="B167" i="1"/>
  <c r="A167" i="1" s="1"/>
  <c r="J166" i="1"/>
  <c r="H166" i="1"/>
  <c r="G166" i="1"/>
  <c r="F166" i="1"/>
  <c r="E166" i="1"/>
  <c r="D166" i="1"/>
  <c r="C166" i="1"/>
  <c r="B166" i="1"/>
  <c r="A166" i="1" s="1"/>
  <c r="J165" i="1"/>
  <c r="H165" i="1"/>
  <c r="G165" i="1"/>
  <c r="F165" i="1"/>
  <c r="E165" i="1"/>
  <c r="D165" i="1"/>
  <c r="C165" i="1"/>
  <c r="B165" i="1"/>
  <c r="A165" i="1" s="1"/>
  <c r="J164" i="1"/>
  <c r="H164" i="1"/>
  <c r="G164" i="1"/>
  <c r="F164" i="1"/>
  <c r="E164" i="1"/>
  <c r="D164" i="1"/>
  <c r="C164" i="1"/>
  <c r="B164" i="1"/>
  <c r="A164" i="1" s="1"/>
  <c r="J163" i="1"/>
  <c r="H163" i="1"/>
  <c r="G163" i="1"/>
  <c r="F163" i="1"/>
  <c r="E163" i="1"/>
  <c r="D163" i="1"/>
  <c r="C163" i="1"/>
  <c r="B163" i="1"/>
  <c r="A163" i="1" s="1"/>
  <c r="J162" i="1"/>
  <c r="H162" i="1"/>
  <c r="G162" i="1"/>
  <c r="F162" i="1"/>
  <c r="E162" i="1"/>
  <c r="D162" i="1"/>
  <c r="C162" i="1"/>
  <c r="B162" i="1"/>
  <c r="A162" i="1" s="1"/>
  <c r="J161" i="1"/>
  <c r="H161" i="1"/>
  <c r="G161" i="1"/>
  <c r="F161" i="1"/>
  <c r="E161" i="1"/>
  <c r="D161" i="1"/>
  <c r="C161" i="1"/>
  <c r="B161" i="1"/>
  <c r="A161" i="1" s="1"/>
  <c r="J160" i="1"/>
  <c r="H160" i="1"/>
  <c r="G160" i="1"/>
  <c r="F160" i="1"/>
  <c r="E160" i="1"/>
  <c r="D160" i="1"/>
  <c r="C160" i="1"/>
  <c r="B160" i="1"/>
  <c r="A160" i="1" s="1"/>
  <c r="J159" i="1"/>
  <c r="H159" i="1"/>
  <c r="G159" i="1"/>
  <c r="F159" i="1"/>
  <c r="E159" i="1"/>
  <c r="D159" i="1"/>
  <c r="C159" i="1"/>
  <c r="B159" i="1"/>
  <c r="A159" i="1" s="1"/>
  <c r="J158" i="1"/>
  <c r="H158" i="1"/>
  <c r="G158" i="1"/>
  <c r="F158" i="1"/>
  <c r="E158" i="1"/>
  <c r="D158" i="1"/>
  <c r="C158" i="1"/>
  <c r="B158" i="1"/>
  <c r="A158" i="1" s="1"/>
  <c r="J157" i="1"/>
  <c r="H157" i="1"/>
  <c r="G157" i="1"/>
  <c r="F157" i="1"/>
  <c r="E157" i="1"/>
  <c r="D157" i="1"/>
  <c r="C157" i="1"/>
  <c r="B157" i="1"/>
  <c r="A157" i="1" s="1"/>
  <c r="J156" i="1"/>
  <c r="H156" i="1"/>
  <c r="G156" i="1"/>
  <c r="F156" i="1"/>
  <c r="E156" i="1"/>
  <c r="D156" i="1"/>
  <c r="C156" i="1"/>
  <c r="B156" i="1"/>
  <c r="A156" i="1" s="1"/>
  <c r="J155" i="1"/>
  <c r="H155" i="1"/>
  <c r="G155" i="1"/>
  <c r="F155" i="1"/>
  <c r="E155" i="1"/>
  <c r="D155" i="1"/>
  <c r="C155" i="1"/>
  <c r="B155" i="1"/>
  <c r="A155" i="1" s="1"/>
  <c r="J154" i="1"/>
  <c r="H154" i="1"/>
  <c r="G154" i="1"/>
  <c r="F154" i="1"/>
  <c r="E154" i="1"/>
  <c r="D154" i="1"/>
  <c r="C154" i="1"/>
  <c r="B154" i="1"/>
  <c r="A154" i="1" s="1"/>
  <c r="J153" i="1"/>
  <c r="H153" i="1"/>
  <c r="G153" i="1"/>
  <c r="F153" i="1"/>
  <c r="E153" i="1"/>
  <c r="D153" i="1"/>
  <c r="C153" i="1"/>
  <c r="B153" i="1"/>
  <c r="A153" i="1" s="1"/>
  <c r="J152" i="1"/>
  <c r="H152" i="1"/>
  <c r="G152" i="1"/>
  <c r="F152" i="1"/>
  <c r="E152" i="1"/>
  <c r="D152" i="1"/>
  <c r="C152" i="1"/>
  <c r="B152" i="1"/>
  <c r="A152" i="1" s="1"/>
  <c r="J151" i="1"/>
  <c r="H151" i="1"/>
  <c r="G151" i="1"/>
  <c r="F151" i="1"/>
  <c r="E151" i="1"/>
  <c r="D151" i="1"/>
  <c r="C151" i="1"/>
  <c r="B151" i="1"/>
  <c r="A151" i="1" s="1"/>
  <c r="J150" i="1"/>
  <c r="H150" i="1"/>
  <c r="G150" i="1"/>
  <c r="F150" i="1"/>
  <c r="E150" i="1"/>
  <c r="D150" i="1"/>
  <c r="C150" i="1"/>
  <c r="B150" i="1"/>
  <c r="A150" i="1" s="1"/>
  <c r="J149" i="1"/>
  <c r="H149" i="1"/>
  <c r="G149" i="1"/>
  <c r="F149" i="1"/>
  <c r="E149" i="1"/>
  <c r="D149" i="1"/>
  <c r="C149" i="1"/>
  <c r="B149" i="1"/>
  <c r="A149" i="1" s="1"/>
  <c r="J148" i="1"/>
  <c r="H148" i="1"/>
  <c r="G148" i="1"/>
  <c r="F148" i="1"/>
  <c r="E148" i="1"/>
  <c r="D148" i="1"/>
  <c r="C148" i="1"/>
  <c r="B148" i="1"/>
  <c r="A148" i="1" s="1"/>
  <c r="J147" i="1"/>
  <c r="H147" i="1"/>
  <c r="G147" i="1"/>
  <c r="F147" i="1"/>
  <c r="E147" i="1"/>
  <c r="D147" i="1"/>
  <c r="C147" i="1"/>
  <c r="B147" i="1"/>
  <c r="A147" i="1" s="1"/>
  <c r="J146" i="1"/>
  <c r="H146" i="1"/>
  <c r="G146" i="1"/>
  <c r="F146" i="1"/>
  <c r="E146" i="1"/>
  <c r="D146" i="1"/>
  <c r="C146" i="1"/>
  <c r="B146" i="1"/>
  <c r="A146" i="1" s="1"/>
  <c r="J145" i="1"/>
  <c r="H145" i="1"/>
  <c r="G145" i="1"/>
  <c r="F145" i="1"/>
  <c r="E145" i="1"/>
  <c r="D145" i="1"/>
  <c r="C145" i="1"/>
  <c r="B145" i="1"/>
  <c r="A145" i="1" s="1"/>
  <c r="J144" i="1"/>
  <c r="H144" i="1"/>
  <c r="G144" i="1"/>
  <c r="F144" i="1"/>
  <c r="E144" i="1"/>
  <c r="D144" i="1"/>
  <c r="C144" i="1"/>
  <c r="B144" i="1"/>
  <c r="A144" i="1" s="1"/>
  <c r="J143" i="1"/>
  <c r="H143" i="1"/>
  <c r="G143" i="1"/>
  <c r="F143" i="1"/>
  <c r="E143" i="1"/>
  <c r="D143" i="1"/>
  <c r="C143" i="1"/>
  <c r="B143" i="1"/>
  <c r="A143" i="1" s="1"/>
  <c r="J142" i="1"/>
  <c r="H142" i="1"/>
  <c r="G142" i="1"/>
  <c r="F142" i="1"/>
  <c r="E142" i="1"/>
  <c r="D142" i="1"/>
  <c r="C142" i="1"/>
  <c r="B142" i="1"/>
  <c r="A142" i="1" s="1"/>
  <c r="J141" i="1"/>
  <c r="H141" i="1"/>
  <c r="G141" i="1"/>
  <c r="F141" i="1"/>
  <c r="E141" i="1"/>
  <c r="D141" i="1"/>
  <c r="C141" i="1"/>
  <c r="B141" i="1"/>
  <c r="A141" i="1" s="1"/>
  <c r="J140" i="1"/>
  <c r="H140" i="1"/>
  <c r="G140" i="1"/>
  <c r="F140" i="1"/>
  <c r="E140" i="1"/>
  <c r="D140" i="1"/>
  <c r="C140" i="1"/>
  <c r="B140" i="1"/>
  <c r="A140" i="1" s="1"/>
  <c r="J139" i="1"/>
  <c r="H139" i="1"/>
  <c r="G139" i="1"/>
  <c r="F139" i="1"/>
  <c r="E139" i="1"/>
  <c r="D139" i="1"/>
  <c r="C139" i="1"/>
  <c r="B139" i="1"/>
  <c r="A139" i="1" s="1"/>
  <c r="J138" i="1"/>
  <c r="H138" i="1"/>
  <c r="G138" i="1"/>
  <c r="F138" i="1"/>
  <c r="E138" i="1"/>
  <c r="D138" i="1"/>
  <c r="C138" i="1"/>
  <c r="B138" i="1"/>
  <c r="A138" i="1" s="1"/>
  <c r="J137" i="1"/>
  <c r="H137" i="1"/>
  <c r="G137" i="1"/>
  <c r="F137" i="1"/>
  <c r="E137" i="1"/>
  <c r="D137" i="1"/>
  <c r="C137" i="1"/>
  <c r="B137" i="1"/>
  <c r="A137" i="1" s="1"/>
  <c r="J136" i="1"/>
  <c r="H136" i="1"/>
  <c r="G136" i="1"/>
  <c r="F136" i="1"/>
  <c r="E136" i="1"/>
  <c r="D136" i="1"/>
  <c r="C136" i="1"/>
  <c r="B136" i="1"/>
  <c r="A136" i="1" s="1"/>
  <c r="J135" i="1"/>
  <c r="H135" i="1"/>
  <c r="G135" i="1"/>
  <c r="F135" i="1"/>
  <c r="E135" i="1"/>
  <c r="D135" i="1"/>
  <c r="C135" i="1"/>
  <c r="B135" i="1"/>
  <c r="A135" i="1" s="1"/>
  <c r="J134" i="1"/>
  <c r="H134" i="1"/>
  <c r="G134" i="1"/>
  <c r="F134" i="1"/>
  <c r="E134" i="1"/>
  <c r="D134" i="1"/>
  <c r="C134" i="1"/>
  <c r="B134" i="1"/>
  <c r="A134" i="1" s="1"/>
  <c r="J133" i="1"/>
  <c r="H133" i="1"/>
  <c r="G133" i="1"/>
  <c r="F133" i="1"/>
  <c r="E133" i="1"/>
  <c r="D133" i="1"/>
  <c r="C133" i="1"/>
  <c r="B133" i="1"/>
  <c r="A133" i="1" s="1"/>
  <c r="J132" i="1"/>
  <c r="H132" i="1"/>
  <c r="G132" i="1"/>
  <c r="F132" i="1"/>
  <c r="E132" i="1"/>
  <c r="D132" i="1"/>
  <c r="C132" i="1"/>
  <c r="B132" i="1"/>
  <c r="A132" i="1" s="1"/>
  <c r="J131" i="1"/>
  <c r="H131" i="1"/>
  <c r="G131" i="1"/>
  <c r="F131" i="1"/>
  <c r="E131" i="1"/>
  <c r="D131" i="1"/>
  <c r="C131" i="1"/>
  <c r="B131" i="1"/>
  <c r="A131" i="1" s="1"/>
  <c r="J130" i="1"/>
  <c r="H130" i="1"/>
  <c r="G130" i="1"/>
  <c r="F130" i="1"/>
  <c r="E130" i="1"/>
  <c r="D130" i="1"/>
  <c r="C130" i="1"/>
  <c r="B130" i="1"/>
  <c r="A130" i="1" s="1"/>
  <c r="J129" i="1"/>
  <c r="H129" i="1"/>
  <c r="G129" i="1"/>
  <c r="F129" i="1"/>
  <c r="E129" i="1"/>
  <c r="D129" i="1"/>
  <c r="C129" i="1"/>
  <c r="B129" i="1"/>
  <c r="A129" i="1" s="1"/>
  <c r="J128" i="1"/>
  <c r="H128" i="1"/>
  <c r="G128" i="1"/>
  <c r="F128" i="1"/>
  <c r="E128" i="1"/>
  <c r="D128" i="1"/>
  <c r="C128" i="1"/>
  <c r="B128" i="1"/>
  <c r="A128" i="1" s="1"/>
  <c r="J127" i="1"/>
  <c r="H127" i="1"/>
  <c r="G127" i="1"/>
  <c r="F127" i="1"/>
  <c r="E127" i="1"/>
  <c r="D127" i="1"/>
  <c r="C127" i="1"/>
  <c r="B127" i="1"/>
  <c r="A127" i="1" s="1"/>
  <c r="J126" i="1"/>
  <c r="H126" i="1"/>
  <c r="G126" i="1"/>
  <c r="F126" i="1"/>
  <c r="E126" i="1"/>
  <c r="D126" i="1"/>
  <c r="C126" i="1"/>
  <c r="B126" i="1"/>
  <c r="A126" i="1" s="1"/>
  <c r="J125" i="1"/>
  <c r="H125" i="1"/>
  <c r="G125" i="1"/>
  <c r="F125" i="1"/>
  <c r="E125" i="1"/>
  <c r="D125" i="1"/>
  <c r="C125" i="1"/>
  <c r="B125" i="1"/>
  <c r="A125" i="1" s="1"/>
  <c r="J124" i="1"/>
  <c r="H124" i="1"/>
  <c r="G124" i="1"/>
  <c r="F124" i="1"/>
  <c r="E124" i="1"/>
  <c r="D124" i="1"/>
  <c r="C124" i="1"/>
  <c r="B124" i="1"/>
  <c r="A124" i="1" s="1"/>
  <c r="J123" i="1"/>
  <c r="H123" i="1"/>
  <c r="G123" i="1"/>
  <c r="F123" i="1"/>
  <c r="E123" i="1"/>
  <c r="D123" i="1"/>
  <c r="C123" i="1"/>
  <c r="B123" i="1"/>
  <c r="A123" i="1" s="1"/>
  <c r="J122" i="1"/>
  <c r="H122" i="1"/>
  <c r="G122" i="1"/>
  <c r="F122" i="1"/>
  <c r="E122" i="1"/>
  <c r="D122" i="1"/>
  <c r="C122" i="1"/>
  <c r="B122" i="1"/>
  <c r="A122" i="1" s="1"/>
  <c r="J121" i="1"/>
  <c r="H121" i="1"/>
  <c r="G121" i="1"/>
  <c r="F121" i="1"/>
  <c r="E121" i="1"/>
  <c r="D121" i="1"/>
  <c r="C121" i="1"/>
  <c r="B121" i="1"/>
  <c r="A121" i="1" s="1"/>
  <c r="J120" i="1"/>
  <c r="H120" i="1"/>
  <c r="G120" i="1"/>
  <c r="F120" i="1"/>
  <c r="E120" i="1"/>
  <c r="D120" i="1"/>
  <c r="C120" i="1"/>
  <c r="B120" i="1"/>
  <c r="A120" i="1" s="1"/>
  <c r="J119" i="1"/>
  <c r="H119" i="1"/>
  <c r="G119" i="1"/>
  <c r="F119" i="1"/>
  <c r="E119" i="1"/>
  <c r="D119" i="1"/>
  <c r="C119" i="1"/>
  <c r="B119" i="1"/>
  <c r="A119" i="1" s="1"/>
  <c r="J118" i="1"/>
  <c r="H118" i="1"/>
  <c r="G118" i="1"/>
  <c r="F118" i="1"/>
  <c r="E118" i="1"/>
  <c r="D118" i="1"/>
  <c r="C118" i="1"/>
  <c r="B118" i="1"/>
  <c r="A118" i="1" s="1"/>
  <c r="J117" i="1"/>
  <c r="H117" i="1"/>
  <c r="G117" i="1"/>
  <c r="F117" i="1"/>
  <c r="E117" i="1"/>
  <c r="D117" i="1"/>
  <c r="C117" i="1"/>
  <c r="B117" i="1"/>
  <c r="A117" i="1" s="1"/>
  <c r="J116" i="1"/>
  <c r="H116" i="1"/>
  <c r="G116" i="1"/>
  <c r="F116" i="1"/>
  <c r="E116" i="1"/>
  <c r="D116" i="1"/>
  <c r="C116" i="1"/>
  <c r="B116" i="1"/>
  <c r="A116" i="1" s="1"/>
  <c r="J115" i="1"/>
  <c r="H115" i="1"/>
  <c r="G115" i="1"/>
  <c r="F115" i="1"/>
  <c r="E115" i="1"/>
  <c r="D115" i="1"/>
  <c r="C115" i="1"/>
  <c r="B115" i="1"/>
  <c r="A115" i="1" s="1"/>
  <c r="J114" i="1"/>
  <c r="H114" i="1"/>
  <c r="G114" i="1"/>
  <c r="F114" i="1"/>
  <c r="E114" i="1"/>
  <c r="D114" i="1"/>
  <c r="C114" i="1"/>
  <c r="B114" i="1"/>
  <c r="A114" i="1" s="1"/>
  <c r="J113" i="1"/>
  <c r="H113" i="1"/>
  <c r="G113" i="1"/>
  <c r="F113" i="1"/>
  <c r="E113" i="1"/>
  <c r="D113" i="1"/>
  <c r="C113" i="1"/>
  <c r="B113" i="1"/>
  <c r="A113" i="1" s="1"/>
  <c r="J112" i="1"/>
  <c r="H112" i="1"/>
  <c r="G112" i="1"/>
  <c r="F112" i="1"/>
  <c r="E112" i="1"/>
  <c r="D112" i="1"/>
  <c r="C112" i="1"/>
  <c r="B112" i="1"/>
  <c r="A112" i="1" s="1"/>
  <c r="J111" i="1"/>
  <c r="H111" i="1"/>
  <c r="G111" i="1"/>
  <c r="F111" i="1"/>
  <c r="E111" i="1"/>
  <c r="D111" i="1"/>
  <c r="C111" i="1"/>
  <c r="B111" i="1"/>
  <c r="A111" i="1" s="1"/>
  <c r="J110" i="1"/>
  <c r="H110" i="1"/>
  <c r="G110" i="1"/>
  <c r="F110" i="1"/>
  <c r="E110" i="1"/>
  <c r="D110" i="1"/>
  <c r="C110" i="1"/>
  <c r="B110" i="1"/>
  <c r="A110" i="1" s="1"/>
  <c r="J109" i="1"/>
  <c r="H109" i="1"/>
  <c r="G109" i="1"/>
  <c r="F109" i="1"/>
  <c r="E109" i="1"/>
  <c r="D109" i="1"/>
  <c r="C109" i="1"/>
  <c r="B109" i="1"/>
  <c r="A109" i="1" s="1"/>
  <c r="J108" i="1"/>
  <c r="H108" i="1"/>
  <c r="G108" i="1"/>
  <c r="F108" i="1"/>
  <c r="E108" i="1"/>
  <c r="D108" i="1"/>
  <c r="C108" i="1"/>
  <c r="B108" i="1"/>
  <c r="A108" i="1" s="1"/>
  <c r="J107" i="1"/>
  <c r="H107" i="1"/>
  <c r="G107" i="1"/>
  <c r="F107" i="1"/>
  <c r="E107" i="1"/>
  <c r="D107" i="1"/>
  <c r="C107" i="1"/>
  <c r="B107" i="1"/>
  <c r="A107" i="1" s="1"/>
  <c r="J106" i="1"/>
  <c r="H106" i="1"/>
  <c r="G106" i="1"/>
  <c r="F106" i="1"/>
  <c r="E106" i="1"/>
  <c r="D106" i="1"/>
  <c r="C106" i="1"/>
  <c r="B106" i="1"/>
  <c r="A106" i="1" s="1"/>
  <c r="J105" i="1"/>
  <c r="H105" i="1"/>
  <c r="G105" i="1"/>
  <c r="F105" i="1"/>
  <c r="E105" i="1"/>
  <c r="D105" i="1"/>
  <c r="C105" i="1"/>
  <c r="B105" i="1"/>
  <c r="A105" i="1" s="1"/>
  <c r="J104" i="1"/>
  <c r="H104" i="1"/>
  <c r="G104" i="1"/>
  <c r="F104" i="1"/>
  <c r="E104" i="1"/>
  <c r="D104" i="1"/>
  <c r="C104" i="1"/>
  <c r="B104" i="1"/>
  <c r="A104" i="1" s="1"/>
  <c r="J103" i="1"/>
  <c r="H103" i="1"/>
  <c r="G103" i="1"/>
  <c r="F103" i="1"/>
  <c r="E103" i="1"/>
  <c r="D103" i="1"/>
  <c r="C103" i="1"/>
  <c r="B103" i="1"/>
  <c r="A103" i="1" s="1"/>
  <c r="J102" i="1"/>
  <c r="H102" i="1"/>
  <c r="G102" i="1"/>
  <c r="F102" i="1"/>
  <c r="E102" i="1"/>
  <c r="D102" i="1"/>
  <c r="C102" i="1"/>
  <c r="B102" i="1"/>
  <c r="A102" i="1" s="1"/>
  <c r="J101" i="1"/>
  <c r="H101" i="1"/>
  <c r="G101" i="1"/>
  <c r="F101" i="1"/>
  <c r="E101" i="1"/>
  <c r="D101" i="1"/>
  <c r="C101" i="1"/>
  <c r="B101" i="1"/>
  <c r="A101" i="1" s="1"/>
  <c r="J100" i="1"/>
  <c r="H100" i="1"/>
  <c r="G100" i="1"/>
  <c r="F100" i="1"/>
  <c r="E100" i="1"/>
  <c r="D100" i="1"/>
  <c r="C100" i="1"/>
  <c r="B100" i="1"/>
  <c r="A100" i="1" s="1"/>
  <c r="J99" i="1"/>
  <c r="H99" i="1"/>
  <c r="G99" i="1"/>
  <c r="F99" i="1"/>
  <c r="E99" i="1"/>
  <c r="D99" i="1"/>
  <c r="C99" i="1"/>
  <c r="B99" i="1"/>
  <c r="A99" i="1" s="1"/>
  <c r="J98" i="1"/>
  <c r="H98" i="1"/>
  <c r="G98" i="1"/>
  <c r="F98" i="1"/>
  <c r="E98" i="1"/>
  <c r="D98" i="1"/>
  <c r="C98" i="1"/>
  <c r="B98" i="1"/>
  <c r="A98" i="1" s="1"/>
  <c r="J97" i="1"/>
  <c r="H97" i="1"/>
  <c r="G97" i="1"/>
  <c r="F97" i="1"/>
  <c r="E97" i="1"/>
  <c r="D97" i="1"/>
  <c r="C97" i="1"/>
  <c r="B97" i="1"/>
  <c r="A97" i="1" s="1"/>
  <c r="J96" i="1"/>
  <c r="H96" i="1"/>
  <c r="G96" i="1"/>
  <c r="F96" i="1"/>
  <c r="E96" i="1"/>
  <c r="D96" i="1"/>
  <c r="C96" i="1"/>
  <c r="B96" i="1"/>
  <c r="A96" i="1" s="1"/>
  <c r="J95" i="1"/>
  <c r="H95" i="1"/>
  <c r="G95" i="1"/>
  <c r="F95" i="1"/>
  <c r="E95" i="1"/>
  <c r="D95" i="1"/>
  <c r="C95" i="1"/>
  <c r="B95" i="1"/>
  <c r="A95" i="1" s="1"/>
  <c r="J94" i="1"/>
  <c r="H94" i="1"/>
  <c r="G94" i="1"/>
  <c r="F94" i="1"/>
  <c r="E94" i="1"/>
  <c r="D94" i="1"/>
  <c r="C94" i="1"/>
  <c r="B94" i="1"/>
  <c r="A94" i="1" s="1"/>
  <c r="J93" i="1"/>
  <c r="H93" i="1"/>
  <c r="G93" i="1"/>
  <c r="F93" i="1"/>
  <c r="E93" i="1"/>
  <c r="D93" i="1"/>
  <c r="C93" i="1"/>
  <c r="B93" i="1"/>
  <c r="A93" i="1" s="1"/>
  <c r="J92" i="1"/>
  <c r="H92" i="1"/>
  <c r="G92" i="1"/>
  <c r="F92" i="1"/>
  <c r="E92" i="1"/>
  <c r="D92" i="1"/>
  <c r="C92" i="1"/>
  <c r="B92" i="1"/>
  <c r="A92" i="1" s="1"/>
  <c r="J91" i="1"/>
  <c r="H91" i="1"/>
  <c r="G91" i="1"/>
  <c r="F91" i="1"/>
  <c r="E91" i="1"/>
  <c r="D91" i="1"/>
  <c r="C91" i="1"/>
  <c r="B91" i="1"/>
  <c r="A91" i="1" s="1"/>
  <c r="J90" i="1"/>
  <c r="H90" i="1"/>
  <c r="G90" i="1"/>
  <c r="F90" i="1"/>
  <c r="E90" i="1"/>
  <c r="D90" i="1"/>
  <c r="C90" i="1"/>
  <c r="B90" i="1"/>
  <c r="A90" i="1" s="1"/>
  <c r="J89" i="1"/>
  <c r="H89" i="1"/>
  <c r="G89" i="1"/>
  <c r="F89" i="1"/>
  <c r="E89" i="1"/>
  <c r="D89" i="1"/>
  <c r="C89" i="1"/>
  <c r="B89" i="1"/>
  <c r="A89" i="1" s="1"/>
  <c r="J88" i="1"/>
  <c r="H88" i="1"/>
  <c r="G88" i="1"/>
  <c r="F88" i="1"/>
  <c r="E88" i="1"/>
  <c r="D88" i="1"/>
  <c r="C88" i="1"/>
  <c r="B88" i="1"/>
  <c r="A88" i="1" s="1"/>
  <c r="J87" i="1"/>
  <c r="H87" i="1"/>
  <c r="G87" i="1"/>
  <c r="F87" i="1"/>
  <c r="E87" i="1"/>
  <c r="D87" i="1"/>
  <c r="C87" i="1"/>
  <c r="B87" i="1"/>
  <c r="A87" i="1" s="1"/>
  <c r="J86" i="1"/>
  <c r="H86" i="1"/>
  <c r="G86" i="1"/>
  <c r="F86" i="1"/>
  <c r="E86" i="1"/>
  <c r="D86" i="1"/>
  <c r="C86" i="1"/>
  <c r="B86" i="1"/>
  <c r="A86" i="1" s="1"/>
  <c r="J85" i="1"/>
  <c r="H85" i="1"/>
  <c r="G85" i="1"/>
  <c r="F85" i="1"/>
  <c r="E85" i="1"/>
  <c r="D85" i="1"/>
  <c r="C85" i="1"/>
  <c r="B85" i="1"/>
  <c r="A85" i="1" s="1"/>
  <c r="J84" i="1"/>
  <c r="H84" i="1"/>
  <c r="G84" i="1"/>
  <c r="F84" i="1"/>
  <c r="E84" i="1"/>
  <c r="D84" i="1"/>
  <c r="C84" i="1"/>
  <c r="B84" i="1"/>
  <c r="A84" i="1" s="1"/>
  <c r="J83" i="1"/>
  <c r="H83" i="1"/>
  <c r="G83" i="1"/>
  <c r="F83" i="1"/>
  <c r="E83" i="1"/>
  <c r="D83" i="1"/>
  <c r="C83" i="1"/>
  <c r="B83" i="1"/>
  <c r="A83" i="1" s="1"/>
  <c r="J82" i="1"/>
  <c r="H82" i="1"/>
  <c r="G82" i="1"/>
  <c r="F82" i="1"/>
  <c r="E82" i="1"/>
  <c r="D82" i="1"/>
  <c r="C82" i="1"/>
  <c r="B82" i="1"/>
  <c r="A82" i="1" s="1"/>
  <c r="J81" i="1"/>
  <c r="H81" i="1"/>
  <c r="G81" i="1"/>
  <c r="F81" i="1"/>
  <c r="E81" i="1"/>
  <c r="D81" i="1"/>
  <c r="C81" i="1"/>
  <c r="B81" i="1"/>
  <c r="A81" i="1" s="1"/>
  <c r="J80" i="1"/>
  <c r="H80" i="1"/>
  <c r="G80" i="1"/>
  <c r="F80" i="1"/>
  <c r="E80" i="1"/>
  <c r="D80" i="1"/>
  <c r="C80" i="1"/>
  <c r="B80" i="1"/>
  <c r="A80" i="1" s="1"/>
  <c r="J79" i="1"/>
  <c r="H79" i="1"/>
  <c r="G79" i="1"/>
  <c r="F79" i="1"/>
  <c r="E79" i="1"/>
  <c r="D79" i="1"/>
  <c r="C79" i="1"/>
  <c r="B79" i="1"/>
  <c r="A79" i="1" s="1"/>
  <c r="J78" i="1"/>
  <c r="H78" i="1"/>
  <c r="G78" i="1"/>
  <c r="F78" i="1"/>
  <c r="E78" i="1"/>
  <c r="D78" i="1"/>
  <c r="C78" i="1"/>
  <c r="B78" i="1"/>
  <c r="A78" i="1" s="1"/>
  <c r="J77" i="1"/>
  <c r="H77" i="1"/>
  <c r="G77" i="1"/>
  <c r="F77" i="1"/>
  <c r="E77" i="1"/>
  <c r="D77" i="1"/>
  <c r="C77" i="1"/>
  <c r="B77" i="1"/>
  <c r="A77" i="1" s="1"/>
  <c r="J76" i="1"/>
  <c r="H76" i="1"/>
  <c r="G76" i="1"/>
  <c r="F76" i="1"/>
  <c r="E76" i="1"/>
  <c r="D76" i="1"/>
  <c r="C76" i="1"/>
  <c r="B76" i="1"/>
  <c r="A76" i="1" s="1"/>
  <c r="J75" i="1"/>
  <c r="H75" i="1"/>
  <c r="G75" i="1"/>
  <c r="F75" i="1"/>
  <c r="E75" i="1"/>
  <c r="D75" i="1"/>
  <c r="C75" i="1"/>
  <c r="B75" i="1"/>
  <c r="A75" i="1" s="1"/>
  <c r="J74" i="1"/>
  <c r="H74" i="1"/>
  <c r="G74" i="1"/>
  <c r="F74" i="1"/>
  <c r="E74" i="1"/>
  <c r="D74" i="1"/>
  <c r="C74" i="1"/>
  <c r="B74" i="1"/>
  <c r="A74" i="1" s="1"/>
  <c r="J73" i="1"/>
  <c r="H73" i="1"/>
  <c r="G73" i="1"/>
  <c r="F73" i="1"/>
  <c r="E73" i="1"/>
  <c r="D73" i="1"/>
  <c r="C73" i="1"/>
  <c r="B73" i="1"/>
  <c r="A73" i="1" s="1"/>
  <c r="J72" i="1"/>
  <c r="H72" i="1"/>
  <c r="G72" i="1"/>
  <c r="F72" i="1"/>
  <c r="E72" i="1"/>
  <c r="D72" i="1"/>
  <c r="C72" i="1"/>
  <c r="B72" i="1"/>
  <c r="A72" i="1" s="1"/>
  <c r="J71" i="1"/>
  <c r="H71" i="1"/>
  <c r="G71" i="1"/>
  <c r="F71" i="1"/>
  <c r="E71" i="1"/>
  <c r="D71" i="1"/>
  <c r="C71" i="1"/>
  <c r="B71" i="1"/>
  <c r="A71" i="1" s="1"/>
  <c r="J70" i="1"/>
  <c r="H70" i="1"/>
  <c r="G70" i="1"/>
  <c r="F70" i="1"/>
  <c r="E70" i="1"/>
  <c r="D70" i="1"/>
  <c r="C70" i="1"/>
  <c r="B70" i="1"/>
  <c r="A70" i="1" s="1"/>
  <c r="J69" i="1"/>
  <c r="H69" i="1"/>
  <c r="G69" i="1"/>
  <c r="F69" i="1"/>
  <c r="E69" i="1"/>
  <c r="D69" i="1"/>
  <c r="C69" i="1"/>
  <c r="B69" i="1"/>
  <c r="A69" i="1" s="1"/>
  <c r="J68" i="1"/>
  <c r="H68" i="1"/>
  <c r="G68" i="1"/>
  <c r="F68" i="1"/>
  <c r="E68" i="1"/>
  <c r="D68" i="1"/>
  <c r="C68" i="1"/>
  <c r="B68" i="1"/>
  <c r="A68" i="1" s="1"/>
  <c r="J67" i="1"/>
  <c r="H67" i="1"/>
  <c r="G67" i="1"/>
  <c r="F67" i="1"/>
  <c r="E67" i="1"/>
  <c r="D67" i="1"/>
  <c r="C67" i="1"/>
  <c r="B67" i="1"/>
  <c r="A67" i="1" s="1"/>
  <c r="J66" i="1"/>
  <c r="H66" i="1"/>
  <c r="G66" i="1"/>
  <c r="F66" i="1"/>
  <c r="E66" i="1"/>
  <c r="D66" i="1"/>
  <c r="C66" i="1"/>
  <c r="B66" i="1"/>
  <c r="A66" i="1" s="1"/>
  <c r="J65" i="1"/>
  <c r="H65" i="1"/>
  <c r="G65" i="1"/>
  <c r="F65" i="1"/>
  <c r="E65" i="1"/>
  <c r="D65" i="1"/>
  <c r="C65" i="1"/>
  <c r="B65" i="1"/>
  <c r="A65" i="1" s="1"/>
  <c r="J64" i="1"/>
  <c r="H64" i="1"/>
  <c r="G64" i="1"/>
  <c r="F64" i="1"/>
  <c r="E64" i="1"/>
  <c r="D64" i="1"/>
  <c r="C64" i="1"/>
  <c r="B64" i="1"/>
  <c r="A64" i="1" s="1"/>
  <c r="J63" i="1"/>
  <c r="H63" i="1"/>
  <c r="G63" i="1"/>
  <c r="F63" i="1"/>
  <c r="E63" i="1"/>
  <c r="D63" i="1"/>
  <c r="C63" i="1"/>
  <c r="B63" i="1"/>
  <c r="A63" i="1" s="1"/>
  <c r="J62" i="1"/>
  <c r="H62" i="1"/>
  <c r="G62" i="1"/>
  <c r="F62" i="1"/>
  <c r="E62" i="1"/>
  <c r="D62" i="1"/>
  <c r="C62" i="1"/>
  <c r="B62" i="1"/>
  <c r="A62" i="1" s="1"/>
  <c r="J61" i="1"/>
  <c r="H61" i="1"/>
  <c r="G61" i="1"/>
  <c r="F61" i="1"/>
  <c r="E61" i="1"/>
  <c r="D61" i="1"/>
  <c r="C61" i="1"/>
  <c r="B61" i="1"/>
  <c r="A61" i="1" s="1"/>
  <c r="J60" i="1"/>
  <c r="H60" i="1"/>
  <c r="G60" i="1"/>
  <c r="F60" i="1"/>
  <c r="E60" i="1"/>
  <c r="D60" i="1"/>
  <c r="C60" i="1"/>
  <c r="B60" i="1"/>
  <c r="A60" i="1" s="1"/>
  <c r="J59" i="1"/>
  <c r="H59" i="1"/>
  <c r="G59" i="1"/>
  <c r="F59" i="1"/>
  <c r="E59" i="1"/>
  <c r="D59" i="1"/>
  <c r="C59" i="1"/>
  <c r="B59" i="1"/>
  <c r="A59" i="1" s="1"/>
  <c r="J58" i="1"/>
  <c r="H58" i="1"/>
  <c r="G58" i="1"/>
  <c r="F58" i="1"/>
  <c r="E58" i="1"/>
  <c r="D58" i="1"/>
  <c r="C58" i="1"/>
  <c r="B58" i="1"/>
  <c r="A58" i="1" s="1"/>
  <c r="J57" i="1"/>
  <c r="H57" i="1"/>
  <c r="G57" i="1"/>
  <c r="F57" i="1"/>
  <c r="E57" i="1"/>
  <c r="D57" i="1"/>
  <c r="C57" i="1"/>
  <c r="B57" i="1"/>
  <c r="A57" i="1" s="1"/>
  <c r="J56" i="1"/>
  <c r="H56" i="1"/>
  <c r="G56" i="1"/>
  <c r="F56" i="1"/>
  <c r="E56" i="1"/>
  <c r="D56" i="1"/>
  <c r="C56" i="1"/>
  <c r="B56" i="1"/>
  <c r="A56" i="1" s="1"/>
  <c r="J55" i="1"/>
  <c r="H55" i="1"/>
  <c r="G55" i="1"/>
  <c r="F55" i="1"/>
  <c r="E55" i="1"/>
  <c r="D55" i="1"/>
  <c r="C55" i="1"/>
  <c r="B55" i="1"/>
  <c r="A55" i="1" s="1"/>
  <c r="J54" i="1"/>
  <c r="H54" i="1"/>
  <c r="G54" i="1"/>
  <c r="F54" i="1"/>
  <c r="E54" i="1"/>
  <c r="D54" i="1"/>
  <c r="C54" i="1"/>
  <c r="B54" i="1"/>
  <c r="A54" i="1" s="1"/>
  <c r="J53" i="1"/>
  <c r="H53" i="1"/>
  <c r="G53" i="1"/>
  <c r="F53" i="1"/>
  <c r="E53" i="1"/>
  <c r="D53" i="1"/>
  <c r="C53" i="1"/>
  <c r="B53" i="1"/>
  <c r="A53" i="1" s="1"/>
  <c r="J52" i="1"/>
  <c r="H52" i="1"/>
  <c r="G52" i="1"/>
  <c r="F52" i="1"/>
  <c r="E52" i="1"/>
  <c r="D52" i="1"/>
  <c r="C52" i="1"/>
  <c r="B52" i="1"/>
  <c r="A52" i="1" s="1"/>
  <c r="J51" i="1"/>
  <c r="H51" i="1"/>
  <c r="G51" i="1"/>
  <c r="F51" i="1"/>
  <c r="E51" i="1"/>
  <c r="D51" i="1"/>
  <c r="C51" i="1"/>
  <c r="B51" i="1"/>
  <c r="A51" i="1" s="1"/>
  <c r="J50" i="1"/>
  <c r="H50" i="1"/>
  <c r="G50" i="1"/>
  <c r="F50" i="1"/>
  <c r="E50" i="1"/>
  <c r="D50" i="1"/>
  <c r="C50" i="1"/>
  <c r="B50" i="1"/>
  <c r="A50" i="1" s="1"/>
  <c r="J49" i="1"/>
  <c r="H49" i="1"/>
  <c r="G49" i="1"/>
  <c r="F49" i="1"/>
  <c r="E49" i="1"/>
  <c r="D49" i="1"/>
  <c r="C49" i="1"/>
  <c r="B49" i="1"/>
  <c r="A49" i="1" s="1"/>
  <c r="J48" i="1"/>
  <c r="H48" i="1"/>
  <c r="G48" i="1"/>
  <c r="F48" i="1"/>
  <c r="E48" i="1"/>
  <c r="D48" i="1"/>
  <c r="C48" i="1"/>
  <c r="B48" i="1"/>
  <c r="A48" i="1" s="1"/>
  <c r="J47" i="1"/>
  <c r="H47" i="1"/>
  <c r="G47" i="1"/>
  <c r="F47" i="1"/>
  <c r="E47" i="1"/>
  <c r="D47" i="1"/>
  <c r="C47" i="1"/>
  <c r="B47" i="1"/>
  <c r="A47" i="1" s="1"/>
  <c r="J46" i="1"/>
  <c r="H46" i="1"/>
  <c r="G46" i="1"/>
  <c r="F46" i="1"/>
  <c r="E46" i="1"/>
  <c r="D46" i="1"/>
  <c r="C46" i="1"/>
  <c r="B46" i="1"/>
  <c r="A46" i="1" s="1"/>
  <c r="J45" i="1"/>
  <c r="H45" i="1"/>
  <c r="G45" i="1"/>
  <c r="F45" i="1"/>
  <c r="E45" i="1"/>
  <c r="D45" i="1"/>
  <c r="C45" i="1"/>
  <c r="B45" i="1"/>
  <c r="A45" i="1" s="1"/>
  <c r="J44" i="1"/>
  <c r="H44" i="1"/>
  <c r="G44" i="1"/>
  <c r="F44" i="1"/>
  <c r="E44" i="1"/>
  <c r="D44" i="1"/>
  <c r="C44" i="1"/>
  <c r="B44" i="1"/>
  <c r="A44" i="1" s="1"/>
  <c r="J43" i="1"/>
  <c r="H43" i="1"/>
  <c r="G43" i="1"/>
  <c r="F43" i="1"/>
  <c r="E43" i="1"/>
  <c r="D43" i="1"/>
  <c r="C43" i="1"/>
  <c r="B43" i="1"/>
  <c r="A43" i="1" s="1"/>
  <c r="J42" i="1"/>
  <c r="H42" i="1"/>
  <c r="G42" i="1"/>
  <c r="F42" i="1"/>
  <c r="E42" i="1"/>
  <c r="D42" i="1"/>
  <c r="C42" i="1"/>
  <c r="B42" i="1"/>
  <c r="A42" i="1" s="1"/>
  <c r="J41" i="1"/>
  <c r="H41" i="1"/>
  <c r="G41" i="1"/>
  <c r="F41" i="1"/>
  <c r="E41" i="1"/>
  <c r="D41" i="1"/>
  <c r="C41" i="1"/>
  <c r="B41" i="1"/>
  <c r="A41" i="1" s="1"/>
  <c r="J40" i="1"/>
  <c r="H40" i="1"/>
  <c r="G40" i="1"/>
  <c r="F40" i="1"/>
  <c r="E40" i="1"/>
  <c r="D40" i="1"/>
  <c r="C40" i="1"/>
  <c r="B40" i="1"/>
  <c r="A40" i="1" s="1"/>
  <c r="J39" i="1"/>
  <c r="H39" i="1"/>
  <c r="G39" i="1"/>
  <c r="F39" i="1"/>
  <c r="E39" i="1"/>
  <c r="D39" i="1"/>
  <c r="C39" i="1"/>
  <c r="B39" i="1"/>
  <c r="A39" i="1" s="1"/>
  <c r="J38" i="1"/>
  <c r="H38" i="1"/>
  <c r="G38" i="1"/>
  <c r="F38" i="1"/>
  <c r="E38" i="1"/>
  <c r="D38" i="1"/>
  <c r="C38" i="1"/>
  <c r="B38" i="1"/>
  <c r="A38" i="1" s="1"/>
  <c r="J37" i="1"/>
  <c r="H37" i="1"/>
  <c r="G37" i="1"/>
  <c r="F37" i="1"/>
  <c r="E37" i="1"/>
  <c r="D37" i="1"/>
  <c r="C37" i="1"/>
  <c r="B37" i="1"/>
  <c r="A37" i="1" s="1"/>
  <c r="J36" i="1"/>
  <c r="H36" i="1"/>
  <c r="G36" i="1"/>
  <c r="F36" i="1"/>
  <c r="E36" i="1"/>
  <c r="D36" i="1"/>
  <c r="C36" i="1"/>
  <c r="B36" i="1"/>
  <c r="A36" i="1" s="1"/>
  <c r="J35" i="1"/>
  <c r="H35" i="1"/>
  <c r="G35" i="1"/>
  <c r="F35" i="1"/>
  <c r="E35" i="1"/>
  <c r="D35" i="1"/>
  <c r="C35" i="1"/>
  <c r="B35" i="1"/>
  <c r="A35" i="1" s="1"/>
  <c r="J34" i="1"/>
  <c r="H34" i="1"/>
  <c r="G34" i="1"/>
  <c r="F34" i="1"/>
  <c r="E34" i="1"/>
  <c r="D34" i="1"/>
  <c r="C34" i="1"/>
  <c r="B34" i="1"/>
  <c r="A34" i="1" s="1"/>
  <c r="J33" i="1"/>
  <c r="H33" i="1"/>
  <c r="G33" i="1"/>
  <c r="F33" i="1"/>
  <c r="E33" i="1"/>
  <c r="D33" i="1"/>
  <c r="C33" i="1"/>
  <c r="B33" i="1"/>
  <c r="A33" i="1" s="1"/>
  <c r="J32" i="1"/>
  <c r="H32" i="1"/>
  <c r="G32" i="1"/>
  <c r="F32" i="1"/>
  <c r="E32" i="1"/>
  <c r="D32" i="1"/>
  <c r="C32" i="1"/>
  <c r="B32" i="1"/>
  <c r="A32" i="1" s="1"/>
  <c r="J31" i="1"/>
  <c r="H31" i="1"/>
  <c r="G31" i="1"/>
  <c r="F31" i="1"/>
  <c r="E31" i="1"/>
  <c r="D31" i="1"/>
  <c r="C31" i="1"/>
  <c r="B31" i="1"/>
  <c r="A31" i="1" s="1"/>
  <c r="J30" i="1"/>
  <c r="H30" i="1"/>
  <c r="G30" i="1"/>
  <c r="F30" i="1"/>
  <c r="E30" i="1"/>
  <c r="D30" i="1"/>
  <c r="C30" i="1"/>
  <c r="B30" i="1"/>
  <c r="A30" i="1" s="1"/>
  <c r="J29" i="1"/>
  <c r="H29" i="1"/>
  <c r="G29" i="1"/>
  <c r="F29" i="1"/>
  <c r="E29" i="1"/>
  <c r="D29" i="1"/>
  <c r="C29" i="1"/>
  <c r="B29" i="1"/>
  <c r="A29" i="1" s="1"/>
  <c r="J28" i="1"/>
  <c r="H28" i="1"/>
  <c r="G28" i="1"/>
  <c r="F28" i="1"/>
  <c r="E28" i="1"/>
  <c r="D28" i="1"/>
  <c r="C28" i="1"/>
  <c r="B28" i="1"/>
  <c r="A28" i="1" s="1"/>
  <c r="J27" i="1"/>
  <c r="H27" i="1"/>
  <c r="G27" i="1"/>
  <c r="F27" i="1"/>
  <c r="E27" i="1"/>
  <c r="D27" i="1"/>
  <c r="C27" i="1"/>
  <c r="B27" i="1"/>
  <c r="A27" i="1" s="1"/>
  <c r="J26" i="1"/>
  <c r="H26" i="1"/>
  <c r="G26" i="1"/>
  <c r="F26" i="1"/>
  <c r="E26" i="1"/>
  <c r="D26" i="1"/>
  <c r="C26" i="1"/>
  <c r="B26" i="1"/>
  <c r="A26" i="1" s="1"/>
  <c r="J25" i="1"/>
  <c r="H25" i="1"/>
  <c r="G25" i="1"/>
  <c r="F25" i="1"/>
  <c r="E25" i="1"/>
  <c r="D25" i="1"/>
  <c r="C25" i="1"/>
  <c r="B25" i="1"/>
  <c r="A25" i="1" s="1"/>
  <c r="J24" i="1"/>
  <c r="H24" i="1"/>
  <c r="G24" i="1"/>
  <c r="F24" i="1"/>
  <c r="E24" i="1"/>
  <c r="D24" i="1"/>
  <c r="C24" i="1"/>
  <c r="B24" i="1"/>
  <c r="A24" i="1" s="1"/>
  <c r="J23" i="1"/>
  <c r="H23" i="1"/>
  <c r="G23" i="1"/>
  <c r="F23" i="1"/>
  <c r="E23" i="1"/>
  <c r="D23" i="1"/>
  <c r="C23" i="1"/>
  <c r="B23" i="1"/>
  <c r="A23" i="1" s="1"/>
  <c r="J22" i="1"/>
  <c r="H22" i="1"/>
  <c r="G22" i="1"/>
  <c r="F22" i="1"/>
  <c r="E22" i="1"/>
  <c r="D22" i="1"/>
  <c r="C22" i="1"/>
  <c r="B22" i="1"/>
  <c r="A22" i="1" s="1"/>
  <c r="J21" i="1"/>
  <c r="H21" i="1"/>
  <c r="G21" i="1"/>
  <c r="F21" i="1"/>
  <c r="E21" i="1"/>
  <c r="D21" i="1"/>
  <c r="C21" i="1"/>
  <c r="B21" i="1"/>
  <c r="A21" i="1" s="1"/>
  <c r="J20" i="1"/>
  <c r="H20" i="1"/>
  <c r="G20" i="1"/>
  <c r="F20" i="1"/>
  <c r="E20" i="1"/>
  <c r="D20" i="1"/>
  <c r="C20" i="1"/>
  <c r="B20" i="1"/>
  <c r="A20" i="1" s="1"/>
  <c r="J19" i="1"/>
  <c r="H19" i="1"/>
  <c r="G19" i="1"/>
  <c r="F19" i="1"/>
  <c r="E19" i="1"/>
  <c r="D19" i="1"/>
  <c r="C19" i="1"/>
  <c r="B19" i="1"/>
  <c r="A19" i="1" s="1"/>
  <c r="J18" i="1"/>
  <c r="H18" i="1"/>
  <c r="G18" i="1"/>
  <c r="F18" i="1"/>
  <c r="E18" i="1"/>
  <c r="D18" i="1"/>
  <c r="C18" i="1"/>
  <c r="B18" i="1"/>
  <c r="A18" i="1" s="1"/>
  <c r="J17" i="1"/>
  <c r="G17" i="1"/>
  <c r="F17" i="1"/>
  <c r="E17" i="1"/>
  <c r="D17" i="1"/>
  <c r="C17" i="1"/>
  <c r="B17" i="1"/>
  <c r="I14" i="1"/>
  <c r="J12" i="1"/>
  <c r="I12" i="1"/>
  <c r="H12" i="1"/>
  <c r="G12" i="1"/>
  <c r="H11" i="1" l="1"/>
  <c r="D11" i="1"/>
  <c r="A17" i="1"/>
  <c r="F11" i="1"/>
  <c r="C11" i="1"/>
  <c r="G11" i="1"/>
  <c r="E11" i="1"/>
  <c r="J11" i="1"/>
  <c r="H14" i="1" l="1"/>
</calcChain>
</file>

<file path=xl/sharedStrings.xml><?xml version="1.0" encoding="utf-8"?>
<sst xmlns="http://schemas.openxmlformats.org/spreadsheetml/2006/main" count="28" uniqueCount="19">
  <si>
    <t>Pluviomètrie</t>
  </si>
  <si>
    <t>BEZIERS</t>
  </si>
  <si>
    <t>Béziers MHEU 18 Av Pierre Coubertin</t>
  </si>
  <si>
    <t>Step Béziers</t>
  </si>
  <si>
    <t>STEP de Bassan-Lieuran</t>
  </si>
  <si>
    <t>STEP Servian</t>
  </si>
  <si>
    <t>STEP Sérignan-Valras</t>
  </si>
  <si>
    <t>Minimum</t>
  </si>
  <si>
    <t>Moyen</t>
  </si>
  <si>
    <t>Dernier Moyen</t>
  </si>
  <si>
    <t>Maximun</t>
  </si>
  <si>
    <t>Taux de disponibilité des données</t>
  </si>
  <si>
    <t>Seuil alerte</t>
  </si>
  <si>
    <t>Frequence</t>
  </si>
  <si>
    <t>Planning</t>
  </si>
  <si>
    <t xml:space="preserve">Intervention </t>
  </si>
  <si>
    <t>Mois</t>
  </si>
  <si>
    <t>Date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</si>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</sst>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1" applyFont="1" applyAlignment="1">
      <alignment wrapText="1"/>
    </xf>
    <xf numFmtId="0" fontId="3" fillId="2" borderId="0" xfId="1" applyFont="1" applyFill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5" fillId="3" borderId="0" xfId="1" applyFont="1" applyFill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0" fontId="6" fillId="5" borderId="5" xfId="1" applyFont="1" applyFill="1" applyBorder="1" applyAlignment="1">
      <alignment horizontal="center" vertical="center" wrapText="1"/>
    </xf>
    <xf numFmtId="14" fontId="2" fillId="0" borderId="0" xfId="1" applyNumberFormat="1" applyFont="1" applyAlignment="1">
      <alignment wrapText="1"/>
    </xf>
    <xf numFmtId="0" fontId="6" fillId="4" borderId="6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 wrapText="1"/>
    </xf>
    <xf numFmtId="0" fontId="6" fillId="6" borderId="9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 wrapText="1"/>
    </xf>
    <xf numFmtId="0" fontId="6" fillId="6" borderId="11" xfId="1" applyFont="1" applyFill="1" applyBorder="1" applyAlignment="1">
      <alignment horizontal="center" vertical="center" wrapText="1"/>
    </xf>
    <xf numFmtId="0" fontId="6" fillId="6" borderId="1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9" fontId="2" fillId="0" borderId="6" xfId="1" applyNumberFormat="1" applyFont="1" applyBorder="1" applyAlignment="1">
      <alignment horizontal="center" vertical="center" wrapText="1"/>
    </xf>
    <xf numFmtId="9" fontId="2" fillId="0" borderId="7" xfId="1" applyNumberFormat="1" applyFont="1" applyBorder="1" applyAlignment="1">
      <alignment horizontal="center" vertical="center" wrapText="1"/>
    </xf>
    <xf numFmtId="9" fontId="2" fillId="0" borderId="8" xfId="1" applyNumberFormat="1" applyFont="1" applyBorder="1" applyAlignment="1">
      <alignment horizontal="center" vertical="center" wrapText="1"/>
    </xf>
    <xf numFmtId="9" fontId="2" fillId="0" borderId="14" xfId="1" applyNumberFormat="1" applyFont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1" fontId="2" fillId="0" borderId="15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1" fontId="2" fillId="0" borderId="17" xfId="1" applyNumberFormat="1" applyFont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wrapText="1"/>
    </xf>
    <xf numFmtId="0" fontId="2" fillId="0" borderId="7" xfId="1" applyFont="1" applyBorder="1" applyAlignment="1">
      <alignment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1" fontId="2" fillId="0" borderId="19" xfId="1" applyNumberFormat="1" applyFont="1" applyBorder="1" applyAlignment="1">
      <alignment horizontal="center" vertical="center" wrapText="1"/>
    </xf>
    <xf numFmtId="1" fontId="2" fillId="0" borderId="10" xfId="1" applyNumberFormat="1" applyFont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14" fontId="7" fillId="0" borderId="9" xfId="1" applyNumberFormat="1" applyFont="1" applyBorder="1" applyAlignment="1">
      <alignment horizontal="center" vertical="center" wrapText="1"/>
    </xf>
    <xf numFmtId="2" fontId="2" fillId="0" borderId="7" xfId="1" applyNumberFormat="1" applyFont="1" applyBorder="1" applyAlignment="1">
      <alignment horizontal="center" vertical="center" wrapText="1"/>
    </xf>
    <xf numFmtId="1" fontId="2" fillId="0" borderId="2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FF95E4F3-B851-47F4-A58B-0EF14A239A0A}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2021_Rapport%20annuel%20suivi%20niveau%20encrassement%20r&#233;seau%20B&#233;ziers%20agg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Synthèse journalière"/>
      <sheetName val="Courbes"/>
      <sheetName val="Carte"/>
      <sheetName val="Feuil1"/>
      <sheetName val="Pluvio"/>
      <sheetName val="Diamètre"/>
      <sheetName val="Calcul Dispo 7 jours"/>
      <sheetName val="Data"/>
      <sheetName val="Head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A5">
            <v>44197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9.1554099999999999E-2</v>
          </cell>
          <cell r="H5">
            <v>48.020150000000001</v>
          </cell>
        </row>
        <row r="6">
          <cell r="A6">
            <v>44198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9.1554099999999999E-2</v>
          </cell>
          <cell r="G6">
            <v>10.9917414</v>
          </cell>
          <cell r="H6">
            <v>41.016249999999999</v>
          </cell>
        </row>
        <row r="7">
          <cell r="A7">
            <v>44199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9.1554099999999999E-2</v>
          </cell>
          <cell r="G7">
            <v>21.0617424</v>
          </cell>
          <cell r="H7">
            <v>93.980320000000006</v>
          </cell>
        </row>
        <row r="8">
          <cell r="A8">
            <v>44200</v>
          </cell>
          <cell r="B8">
            <v>0</v>
          </cell>
          <cell r="C8">
            <v>0</v>
          </cell>
          <cell r="D8">
            <v>0.2</v>
          </cell>
          <cell r="E8">
            <v>0</v>
          </cell>
          <cell r="F8">
            <v>9.1554099999999999E-2</v>
          </cell>
          <cell r="G8">
            <v>13.6253533</v>
          </cell>
          <cell r="H8">
            <v>47.01305</v>
          </cell>
        </row>
        <row r="9">
          <cell r="A9">
            <v>44201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9.1554099999999999E-2</v>
          </cell>
          <cell r="G9">
            <v>15.253300100000001</v>
          </cell>
          <cell r="H9">
            <v>41.97757</v>
          </cell>
        </row>
        <row r="10">
          <cell r="A10">
            <v>44202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9.1554099999999999E-2</v>
          </cell>
          <cell r="G10">
            <v>14.5847643</v>
          </cell>
          <cell r="H10">
            <v>41.97757</v>
          </cell>
        </row>
        <row r="11">
          <cell r="A11">
            <v>44203</v>
          </cell>
          <cell r="B11">
            <v>0</v>
          </cell>
          <cell r="C11">
            <v>0.25</v>
          </cell>
          <cell r="D11">
            <v>0</v>
          </cell>
          <cell r="E11">
            <v>0</v>
          </cell>
          <cell r="F11">
            <v>9.1554099999999999E-2</v>
          </cell>
          <cell r="G11">
            <v>9.4133864999999997</v>
          </cell>
          <cell r="H11">
            <v>37.994959999999999</v>
          </cell>
        </row>
        <row r="12">
          <cell r="A12">
            <v>44204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9.1554099999999999E-2</v>
          </cell>
          <cell r="G12">
            <v>8.8411732999999995</v>
          </cell>
          <cell r="H12">
            <v>41.016249999999999</v>
          </cell>
        </row>
        <row r="13">
          <cell r="A13">
            <v>44205</v>
          </cell>
          <cell r="B13">
            <v>0</v>
          </cell>
          <cell r="C13">
            <v>0</v>
          </cell>
          <cell r="D13">
            <v>0.2</v>
          </cell>
          <cell r="E13">
            <v>0</v>
          </cell>
          <cell r="F13">
            <v>9.1554099999999999E-2</v>
          </cell>
          <cell r="G13">
            <v>7.7053294000000001</v>
          </cell>
          <cell r="H13">
            <v>37.994959999999999</v>
          </cell>
        </row>
        <row r="14">
          <cell r="A14">
            <v>44206</v>
          </cell>
          <cell r="B14">
            <v>2</v>
          </cell>
          <cell r="C14">
            <v>2.5</v>
          </cell>
          <cell r="D14">
            <v>2</v>
          </cell>
          <cell r="E14">
            <v>2</v>
          </cell>
          <cell r="F14">
            <v>9.1554099999999999E-2</v>
          </cell>
          <cell r="G14">
            <v>15.250438600000001</v>
          </cell>
          <cell r="H14">
            <v>43.991759999999999</v>
          </cell>
        </row>
        <row r="15">
          <cell r="A15">
            <v>44207</v>
          </cell>
          <cell r="B15">
            <v>0</v>
          </cell>
          <cell r="C15">
            <v>0.25</v>
          </cell>
          <cell r="D15">
            <v>0</v>
          </cell>
          <cell r="E15">
            <v>0</v>
          </cell>
          <cell r="F15">
            <v>9.1554099999999999E-2</v>
          </cell>
          <cell r="G15">
            <v>6.6972800000000001</v>
          </cell>
          <cell r="H15">
            <v>40.009160000000001</v>
          </cell>
        </row>
        <row r="16">
          <cell r="A16">
            <v>44208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9.1554099999999999E-2</v>
          </cell>
          <cell r="G16">
            <v>11.168173400000001</v>
          </cell>
          <cell r="H16">
            <v>57.999549999999999</v>
          </cell>
        </row>
        <row r="17">
          <cell r="A17">
            <v>44209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9.1554099999999999E-2</v>
          </cell>
          <cell r="G17">
            <v>11.115721199999999</v>
          </cell>
          <cell r="H17">
            <v>41.016249999999999</v>
          </cell>
        </row>
        <row r="18">
          <cell r="A18">
            <v>44210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9.1554099999999999E-2</v>
          </cell>
          <cell r="G18">
            <v>10.241664800000001</v>
          </cell>
          <cell r="H18">
            <v>40.009160000000001</v>
          </cell>
        </row>
        <row r="19">
          <cell r="A19">
            <v>44211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9.1554099999999999E-2</v>
          </cell>
          <cell r="G19">
            <v>9.5864806999999992</v>
          </cell>
          <cell r="H19">
            <v>41.97757</v>
          </cell>
        </row>
        <row r="20">
          <cell r="A20">
            <v>44212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9.1554099999999999E-2</v>
          </cell>
          <cell r="G20">
            <v>11.384661100000001</v>
          </cell>
          <cell r="H20">
            <v>41.016249999999999</v>
          </cell>
        </row>
        <row r="21">
          <cell r="A21">
            <v>44213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9.1554099999999999E-2</v>
          </cell>
          <cell r="G21">
            <v>16.350996299999998</v>
          </cell>
          <cell r="H21">
            <v>48.981459999999998</v>
          </cell>
        </row>
        <row r="22">
          <cell r="A22">
            <v>44214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9.1554099999999999E-2</v>
          </cell>
          <cell r="G22">
            <v>9.4305526000000004</v>
          </cell>
          <cell r="H22">
            <v>43.991759999999999</v>
          </cell>
        </row>
        <row r="23">
          <cell r="A23">
            <v>44215</v>
          </cell>
          <cell r="B23">
            <v>0</v>
          </cell>
          <cell r="C23">
            <v>4</v>
          </cell>
          <cell r="D23">
            <v>0</v>
          </cell>
          <cell r="E23">
            <v>0</v>
          </cell>
          <cell r="F23">
            <v>9.1554099999999999E-2</v>
          </cell>
          <cell r="G23">
            <v>9.5850501000000001</v>
          </cell>
          <cell r="H23">
            <v>43.991759999999999</v>
          </cell>
        </row>
        <row r="24">
          <cell r="A24">
            <v>44216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9.1554099999999999E-2</v>
          </cell>
          <cell r="G24">
            <v>9.9722481999999992</v>
          </cell>
          <cell r="H24">
            <v>66.010530000000003</v>
          </cell>
        </row>
        <row r="25">
          <cell r="A25">
            <v>44217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9.1554099999999999E-2</v>
          </cell>
          <cell r="G25">
            <v>7.4487873000000002</v>
          </cell>
          <cell r="H25">
            <v>41.016249999999999</v>
          </cell>
        </row>
        <row r="26">
          <cell r="A26">
            <v>44218</v>
          </cell>
          <cell r="B26">
            <v>1</v>
          </cell>
          <cell r="C26">
            <v>2</v>
          </cell>
          <cell r="D26">
            <v>1.8</v>
          </cell>
          <cell r="E26">
            <v>0</v>
          </cell>
          <cell r="F26">
            <v>9.1554099999999999E-2</v>
          </cell>
          <cell r="G26">
            <v>5.6816021000000001</v>
          </cell>
          <cell r="H26">
            <v>30.99108</v>
          </cell>
        </row>
        <row r="27">
          <cell r="A27">
            <v>44219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9.1554099999999999E-2</v>
          </cell>
          <cell r="G27">
            <v>7.4034864000000002</v>
          </cell>
          <cell r="H27">
            <v>36.987870000000001</v>
          </cell>
        </row>
        <row r="28">
          <cell r="A28">
            <v>44220</v>
          </cell>
          <cell r="B28">
            <v>2</v>
          </cell>
          <cell r="C28">
            <v>0.25</v>
          </cell>
          <cell r="D28">
            <v>2.6</v>
          </cell>
          <cell r="E28">
            <v>2</v>
          </cell>
          <cell r="F28">
            <v>9.1554099999999999E-2</v>
          </cell>
          <cell r="G28">
            <v>9.9665259000000006</v>
          </cell>
          <cell r="H28">
            <v>42.984659999999998</v>
          </cell>
        </row>
        <row r="29">
          <cell r="A29">
            <v>44221</v>
          </cell>
          <cell r="B29">
            <v>0</v>
          </cell>
          <cell r="C29">
            <v>0</v>
          </cell>
          <cell r="D29">
            <v>0.2</v>
          </cell>
          <cell r="E29">
            <v>0</v>
          </cell>
          <cell r="F29">
            <v>9.1554099999999999E-2</v>
          </cell>
          <cell r="G29">
            <v>24.899862899999999</v>
          </cell>
          <cell r="H29">
            <v>44.998860000000001</v>
          </cell>
        </row>
        <row r="30">
          <cell r="A30">
            <v>44222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9.1554099999999999E-2</v>
          </cell>
          <cell r="G30">
            <v>22.5380526</v>
          </cell>
          <cell r="H30">
            <v>43.991759999999999</v>
          </cell>
        </row>
        <row r="31">
          <cell r="A31">
            <v>44223</v>
          </cell>
          <cell r="B31">
            <v>0</v>
          </cell>
          <cell r="C31">
            <v>0.5</v>
          </cell>
          <cell r="D31">
            <v>0.2</v>
          </cell>
          <cell r="E31">
            <v>0.5</v>
          </cell>
          <cell r="F31">
            <v>9.1554099999999999E-2</v>
          </cell>
          <cell r="G31">
            <v>25.930323900000001</v>
          </cell>
          <cell r="H31">
            <v>43.991759999999999</v>
          </cell>
        </row>
        <row r="32">
          <cell r="A32">
            <v>44224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9.1554099999999999E-2</v>
          </cell>
          <cell r="G32">
            <v>28.5410462</v>
          </cell>
          <cell r="H32">
            <v>43.991759999999999</v>
          </cell>
        </row>
        <row r="33">
          <cell r="A33">
            <v>44225</v>
          </cell>
          <cell r="B33">
            <v>1</v>
          </cell>
          <cell r="C33">
            <v>2.25</v>
          </cell>
          <cell r="D33">
            <v>1.8</v>
          </cell>
          <cell r="E33">
            <v>1.5</v>
          </cell>
          <cell r="F33">
            <v>9.1554099999999999E-2</v>
          </cell>
          <cell r="G33">
            <v>7.7296486</v>
          </cell>
          <cell r="H33">
            <v>41.97757</v>
          </cell>
        </row>
        <row r="34">
          <cell r="A34">
            <v>44226</v>
          </cell>
          <cell r="B34">
            <v>3</v>
          </cell>
          <cell r="C34">
            <v>3</v>
          </cell>
          <cell r="D34">
            <v>4</v>
          </cell>
          <cell r="E34">
            <v>2</v>
          </cell>
          <cell r="F34">
            <v>9.1554099999999999E-2</v>
          </cell>
          <cell r="G34">
            <v>15.831712400000001</v>
          </cell>
          <cell r="H34">
            <v>48.020150000000001</v>
          </cell>
        </row>
        <row r="35">
          <cell r="A35">
            <v>44227</v>
          </cell>
          <cell r="B35">
            <v>1</v>
          </cell>
          <cell r="C35">
            <v>0.5</v>
          </cell>
          <cell r="D35">
            <v>0.2</v>
          </cell>
          <cell r="E35">
            <v>1</v>
          </cell>
          <cell r="F35">
            <v>9.1554099999999999E-2</v>
          </cell>
          <cell r="G35">
            <v>13.8604369</v>
          </cell>
          <cell r="H35">
            <v>46.005949999999999</v>
          </cell>
        </row>
        <row r="36">
          <cell r="A36">
            <v>44228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9.1554099999999999E-2</v>
          </cell>
          <cell r="G36">
            <v>9.6117533999999996</v>
          </cell>
          <cell r="H36">
            <v>47.01305</v>
          </cell>
        </row>
        <row r="37">
          <cell r="A37">
            <v>44229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9.1554099999999999E-2</v>
          </cell>
          <cell r="G37">
            <v>12.3331046</v>
          </cell>
          <cell r="H37">
            <v>44.998860000000001</v>
          </cell>
        </row>
        <row r="38">
          <cell r="A38">
            <v>44230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9.1554099999999999E-2</v>
          </cell>
          <cell r="G38">
            <v>13.4036206</v>
          </cell>
          <cell r="H38">
            <v>42.984659999999998</v>
          </cell>
        </row>
        <row r="39">
          <cell r="A39">
            <v>44231</v>
          </cell>
          <cell r="B39">
            <v>0</v>
          </cell>
          <cell r="C39">
            <v>1.25</v>
          </cell>
          <cell r="D39">
            <v>0.8</v>
          </cell>
          <cell r="E39">
            <v>0</v>
          </cell>
          <cell r="F39">
            <v>9.1554099999999999E-2</v>
          </cell>
          <cell r="G39">
            <v>10.388533199999999</v>
          </cell>
          <cell r="H39">
            <v>43.991759999999999</v>
          </cell>
        </row>
        <row r="40">
          <cell r="A40">
            <v>44232</v>
          </cell>
          <cell r="B40">
            <v>0</v>
          </cell>
          <cell r="C40">
            <v>2.75</v>
          </cell>
          <cell r="D40">
            <v>1.2</v>
          </cell>
          <cell r="E40">
            <v>0.5</v>
          </cell>
          <cell r="F40">
            <v>9.1554099999999999E-2</v>
          </cell>
          <cell r="G40">
            <v>12.7179182</v>
          </cell>
          <cell r="H40">
            <v>40.009160000000001</v>
          </cell>
        </row>
        <row r="41">
          <cell r="A41">
            <v>44233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9.1554099999999999E-2</v>
          </cell>
          <cell r="G41">
            <v>10.4104682</v>
          </cell>
          <cell r="H41">
            <v>40.009160000000001</v>
          </cell>
        </row>
        <row r="42">
          <cell r="A42">
            <v>44234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9.1554099999999999E-2</v>
          </cell>
          <cell r="G42">
            <v>17.953194100000001</v>
          </cell>
          <cell r="H42">
            <v>47.01305</v>
          </cell>
        </row>
        <row r="43">
          <cell r="A43">
            <v>44235</v>
          </cell>
          <cell r="B43">
            <v>0</v>
          </cell>
          <cell r="C43">
            <v>4.5</v>
          </cell>
          <cell r="D43">
            <v>4</v>
          </cell>
          <cell r="E43">
            <v>2</v>
          </cell>
          <cell r="F43">
            <v>9.1554099999999999E-2</v>
          </cell>
          <cell r="G43">
            <v>14.0182731</v>
          </cell>
          <cell r="H43">
            <v>47.01305</v>
          </cell>
        </row>
        <row r="44">
          <cell r="A44">
            <v>44236</v>
          </cell>
          <cell r="B44">
            <v>0</v>
          </cell>
          <cell r="C44">
            <v>0.5</v>
          </cell>
          <cell r="D44">
            <v>0.4</v>
          </cell>
          <cell r="E44">
            <v>0.5</v>
          </cell>
          <cell r="F44">
            <v>9.1554099999999999E-2</v>
          </cell>
          <cell r="G44">
            <v>18.627449800000001</v>
          </cell>
          <cell r="H44">
            <v>42.984659999999998</v>
          </cell>
        </row>
        <row r="45">
          <cell r="A45">
            <v>44237</v>
          </cell>
          <cell r="B45">
            <v>0</v>
          </cell>
          <cell r="C45">
            <v>2.5</v>
          </cell>
          <cell r="D45">
            <v>0.6</v>
          </cell>
          <cell r="E45">
            <v>0</v>
          </cell>
          <cell r="F45">
            <v>9.1554099999999999E-2</v>
          </cell>
          <cell r="G45">
            <v>20.890077600000001</v>
          </cell>
          <cell r="H45">
            <v>41.016249999999999</v>
          </cell>
        </row>
        <row r="46">
          <cell r="A46">
            <v>44238</v>
          </cell>
          <cell r="B46">
            <v>0</v>
          </cell>
          <cell r="C46">
            <v>0</v>
          </cell>
          <cell r="D46">
            <v>0.2</v>
          </cell>
          <cell r="E46">
            <v>0</v>
          </cell>
          <cell r="F46">
            <v>9.1554099999999999E-2</v>
          </cell>
          <cell r="G46">
            <v>25.998512900000001</v>
          </cell>
          <cell r="H46">
            <v>41.97757</v>
          </cell>
        </row>
        <row r="47">
          <cell r="A47">
            <v>44239</v>
          </cell>
          <cell r="B47">
            <v>0</v>
          </cell>
          <cell r="C47">
            <v>4.5</v>
          </cell>
          <cell r="D47">
            <v>5.6</v>
          </cell>
          <cell r="E47">
            <v>1.5</v>
          </cell>
          <cell r="F47">
            <v>9.1554099999999999E-2</v>
          </cell>
          <cell r="G47">
            <v>27.4819745</v>
          </cell>
          <cell r="H47">
            <v>46.005949999999999</v>
          </cell>
        </row>
        <row r="48">
          <cell r="A48">
            <v>44240</v>
          </cell>
          <cell r="B48">
            <v>0</v>
          </cell>
          <cell r="C48">
            <v>0.25</v>
          </cell>
          <cell r="D48">
            <v>0.4</v>
          </cell>
          <cell r="E48">
            <v>0</v>
          </cell>
          <cell r="F48">
            <v>9.1554099999999999E-2</v>
          </cell>
          <cell r="G48">
            <v>24.215114499999999</v>
          </cell>
          <cell r="H48">
            <v>62.989249999999998</v>
          </cell>
        </row>
        <row r="49">
          <cell r="A49">
            <v>44241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9.1554099999999999E-2</v>
          </cell>
          <cell r="G49">
            <v>13.846608700000001</v>
          </cell>
          <cell r="H49">
            <v>44.998860000000001</v>
          </cell>
        </row>
        <row r="50">
          <cell r="A50">
            <v>44242</v>
          </cell>
          <cell r="B50">
            <v>0</v>
          </cell>
          <cell r="C50">
            <v>1</v>
          </cell>
          <cell r="D50">
            <v>0.8</v>
          </cell>
          <cell r="E50">
            <v>0</v>
          </cell>
          <cell r="F50">
            <v>9.1554099999999999E-2</v>
          </cell>
          <cell r="G50">
            <v>21.641583700000002</v>
          </cell>
          <cell r="H50">
            <v>52.002749999999999</v>
          </cell>
        </row>
        <row r="51">
          <cell r="A51">
            <v>44243</v>
          </cell>
          <cell r="B51">
            <v>0</v>
          </cell>
          <cell r="C51">
            <v>1</v>
          </cell>
          <cell r="D51">
            <v>0.8</v>
          </cell>
          <cell r="E51">
            <v>0</v>
          </cell>
          <cell r="F51">
            <v>9.1554099999999999E-2</v>
          </cell>
          <cell r="G51">
            <v>16.590372500000001</v>
          </cell>
          <cell r="H51">
            <v>61.020829999999997</v>
          </cell>
        </row>
        <row r="52">
          <cell r="A52">
            <v>44244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9.1554099999999999E-2</v>
          </cell>
          <cell r="G52">
            <v>14.7197113</v>
          </cell>
          <cell r="H52">
            <v>48.981459999999998</v>
          </cell>
        </row>
        <row r="53">
          <cell r="A53">
            <v>44245</v>
          </cell>
          <cell r="B53">
            <v>0</v>
          </cell>
          <cell r="C53">
            <v>2.25</v>
          </cell>
          <cell r="D53">
            <v>1.6</v>
          </cell>
          <cell r="E53">
            <v>0.5</v>
          </cell>
          <cell r="F53">
            <v>9.1554099999999999E-2</v>
          </cell>
          <cell r="G53">
            <v>10.065232099999999</v>
          </cell>
          <cell r="H53">
            <v>35.019449999999999</v>
          </cell>
        </row>
        <row r="54">
          <cell r="A54">
            <v>44246</v>
          </cell>
          <cell r="B54">
            <v>0</v>
          </cell>
          <cell r="C54">
            <v>0.5</v>
          </cell>
          <cell r="D54">
            <v>0</v>
          </cell>
          <cell r="E54">
            <v>0.5</v>
          </cell>
          <cell r="F54">
            <v>9.1554099999999999E-2</v>
          </cell>
          <cell r="G54">
            <v>11.093786</v>
          </cell>
          <cell r="H54">
            <v>36.987870000000001</v>
          </cell>
        </row>
        <row r="55">
          <cell r="A55">
            <v>44247</v>
          </cell>
          <cell r="B55">
            <v>0</v>
          </cell>
          <cell r="C55">
            <v>0.25</v>
          </cell>
          <cell r="D55">
            <v>0.2</v>
          </cell>
          <cell r="E55">
            <v>0</v>
          </cell>
          <cell r="F55">
            <v>9.1554099999999999E-2</v>
          </cell>
          <cell r="G55">
            <v>10.8954188</v>
          </cell>
          <cell r="H55">
            <v>34.012360000000001</v>
          </cell>
        </row>
        <row r="56">
          <cell r="A56">
            <v>44248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9.1554099999999999E-2</v>
          </cell>
          <cell r="G56">
            <v>9.8496986999999994</v>
          </cell>
          <cell r="H56">
            <v>46.005949999999999</v>
          </cell>
        </row>
        <row r="57">
          <cell r="A57">
            <v>44249</v>
          </cell>
          <cell r="B57">
            <v>1</v>
          </cell>
          <cell r="C57">
            <v>7.25</v>
          </cell>
          <cell r="D57">
            <v>7.4</v>
          </cell>
          <cell r="E57">
            <v>1</v>
          </cell>
          <cell r="F57">
            <v>9.1554099999999999E-2</v>
          </cell>
          <cell r="G57">
            <v>12.4256127</v>
          </cell>
          <cell r="H57">
            <v>35.019449999999999</v>
          </cell>
        </row>
        <row r="58">
          <cell r="A58">
            <v>44250</v>
          </cell>
          <cell r="B58">
            <v>0</v>
          </cell>
          <cell r="C58">
            <v>0</v>
          </cell>
          <cell r="D58">
            <v>0.2</v>
          </cell>
          <cell r="E58">
            <v>0</v>
          </cell>
          <cell r="F58">
            <v>9.1554099999999999E-2</v>
          </cell>
          <cell r="G58">
            <v>14.7735935</v>
          </cell>
          <cell r="H58">
            <v>36.987870000000001</v>
          </cell>
        </row>
        <row r="59">
          <cell r="A59">
            <v>44251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9.1554099999999999E-2</v>
          </cell>
          <cell r="G59">
            <v>19.010833999999999</v>
          </cell>
          <cell r="H59">
            <v>41.97757</v>
          </cell>
        </row>
        <row r="60">
          <cell r="A60">
            <v>44252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9.1554099999999999E-2</v>
          </cell>
          <cell r="G60">
            <v>27.026112000000001</v>
          </cell>
          <cell r="H60">
            <v>49.98856</v>
          </cell>
        </row>
        <row r="61">
          <cell r="A61">
            <v>44253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9.1554099999999999E-2</v>
          </cell>
          <cell r="G61">
            <v>25.7825016</v>
          </cell>
          <cell r="H61">
            <v>46.005949999999999</v>
          </cell>
        </row>
        <row r="62">
          <cell r="A62">
            <v>44254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9.1554099999999999E-2</v>
          </cell>
          <cell r="G62">
            <v>25.998990299999999</v>
          </cell>
          <cell r="H62">
            <v>44.998860000000001</v>
          </cell>
        </row>
        <row r="63">
          <cell r="A63">
            <v>44255</v>
          </cell>
          <cell r="B63">
            <v>4</v>
          </cell>
          <cell r="C63">
            <v>5</v>
          </cell>
          <cell r="D63">
            <v>10.199999999999999</v>
          </cell>
          <cell r="E63">
            <v>2.5</v>
          </cell>
          <cell r="F63">
            <v>9.1554099999999999E-2</v>
          </cell>
          <cell r="G63">
            <v>27.6064328</v>
          </cell>
          <cell r="H63">
            <v>48.020150000000001</v>
          </cell>
        </row>
        <row r="64">
          <cell r="A64">
            <v>44256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9.1554099999999999E-2</v>
          </cell>
          <cell r="G64">
            <v>26.947432200000002</v>
          </cell>
          <cell r="H64">
            <v>41.97757</v>
          </cell>
        </row>
        <row r="65">
          <cell r="A65">
            <v>44257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9.1554099999999999E-2</v>
          </cell>
          <cell r="G65">
            <v>26.674200899999999</v>
          </cell>
          <cell r="H65">
            <v>43.991759999999999</v>
          </cell>
        </row>
        <row r="66">
          <cell r="A66">
            <v>44258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9.1554099999999999E-2</v>
          </cell>
          <cell r="G66">
            <v>29.7274365</v>
          </cell>
          <cell r="H66">
            <v>47.01305</v>
          </cell>
        </row>
        <row r="67">
          <cell r="A67">
            <v>44259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9.1554099999999999E-2</v>
          </cell>
          <cell r="G67">
            <v>31.273842500000001</v>
          </cell>
          <cell r="H67">
            <v>42.984659999999998</v>
          </cell>
        </row>
        <row r="68">
          <cell r="A68">
            <v>44260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9.1554099999999999E-2</v>
          </cell>
          <cell r="G68">
            <v>30.0946058</v>
          </cell>
          <cell r="H68">
            <v>60.013739999999999</v>
          </cell>
        </row>
        <row r="69">
          <cell r="A69">
            <v>44261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9.1554099999999999E-2</v>
          </cell>
          <cell r="G69">
            <v>24.309052399999999</v>
          </cell>
          <cell r="H69">
            <v>41.97757</v>
          </cell>
        </row>
        <row r="70">
          <cell r="A70">
            <v>44262</v>
          </cell>
          <cell r="B70">
            <v>15</v>
          </cell>
          <cell r="C70">
            <v>53.5</v>
          </cell>
          <cell r="D70">
            <v>39.200000000000003</v>
          </cell>
          <cell r="E70">
            <v>5</v>
          </cell>
          <cell r="F70">
            <v>9.1554099999999999E-2</v>
          </cell>
          <cell r="G70">
            <v>25.671397500000001</v>
          </cell>
          <cell r="H70">
            <v>125.9785</v>
          </cell>
        </row>
        <row r="71">
          <cell r="A71">
            <v>44263</v>
          </cell>
          <cell r="B71">
            <v>0</v>
          </cell>
          <cell r="C71">
            <v>0.25</v>
          </cell>
          <cell r="D71">
            <v>0</v>
          </cell>
          <cell r="E71">
            <v>0</v>
          </cell>
          <cell r="F71">
            <v>9.1554099999999999E-2</v>
          </cell>
          <cell r="G71">
            <v>4.7126539999999997</v>
          </cell>
          <cell r="H71">
            <v>46.005949999999999</v>
          </cell>
        </row>
        <row r="72">
          <cell r="A72">
            <v>44264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9.1554099999999999E-2</v>
          </cell>
          <cell r="G72">
            <v>4.4236858000000003</v>
          </cell>
          <cell r="H72">
            <v>47.01305</v>
          </cell>
        </row>
        <row r="73">
          <cell r="A73">
            <v>44265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9.1554099999999999E-2</v>
          </cell>
          <cell r="G73">
            <v>5.5533308000000003</v>
          </cell>
          <cell r="H73">
            <v>49.98856</v>
          </cell>
        </row>
        <row r="74">
          <cell r="A74">
            <v>44266</v>
          </cell>
          <cell r="B74">
            <v>0</v>
          </cell>
          <cell r="C74">
            <v>0.5</v>
          </cell>
          <cell r="D74">
            <v>1</v>
          </cell>
          <cell r="E74">
            <v>0</v>
          </cell>
          <cell r="F74">
            <v>9.1554099999999999E-2</v>
          </cell>
          <cell r="G74">
            <v>3.6092358999999998</v>
          </cell>
          <cell r="H74">
            <v>30.99108</v>
          </cell>
        </row>
        <row r="75">
          <cell r="A75">
            <v>44267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9.1554099999999999E-2</v>
          </cell>
          <cell r="G75">
            <v>3.8366901000000002</v>
          </cell>
          <cell r="H75">
            <v>29.022659999999998</v>
          </cell>
        </row>
        <row r="76">
          <cell r="A76">
            <v>44268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9.1554099999999999E-2</v>
          </cell>
          <cell r="G76">
            <v>4.5543411999999996</v>
          </cell>
          <cell r="H76">
            <v>50.995660000000001</v>
          </cell>
        </row>
        <row r="77">
          <cell r="A77">
            <v>44269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9.1554099999999999E-2</v>
          </cell>
          <cell r="G77">
            <v>32.161250500000001</v>
          </cell>
          <cell r="H77">
            <v>48.981459999999998</v>
          </cell>
        </row>
        <row r="78">
          <cell r="A78">
            <v>44270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9.1554099999999999E-2</v>
          </cell>
          <cell r="G78">
            <v>27.763789899999999</v>
          </cell>
          <cell r="H78">
            <v>43.991759999999999</v>
          </cell>
        </row>
        <row r="79">
          <cell r="A79">
            <v>44271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9.1554099999999999E-2</v>
          </cell>
          <cell r="G79">
            <v>30.530918100000001</v>
          </cell>
          <cell r="H79">
            <v>44.998860000000001</v>
          </cell>
        </row>
        <row r="80">
          <cell r="A80">
            <v>44272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9.1554099999999999E-2</v>
          </cell>
          <cell r="G80">
            <v>26.466773199999999</v>
          </cell>
          <cell r="H80">
            <v>54.016939999999998</v>
          </cell>
        </row>
        <row r="81">
          <cell r="A81">
            <v>44273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9.1554099999999999E-2</v>
          </cell>
          <cell r="G81">
            <v>20.272563999999999</v>
          </cell>
          <cell r="H81">
            <v>46.005949999999999</v>
          </cell>
        </row>
        <row r="82">
          <cell r="A82">
            <v>44274</v>
          </cell>
          <cell r="B82">
            <v>0</v>
          </cell>
          <cell r="C82">
            <v>0.5</v>
          </cell>
          <cell r="D82">
            <v>0</v>
          </cell>
          <cell r="E82">
            <v>1</v>
          </cell>
          <cell r="F82">
            <v>9.1554099999999999E-2</v>
          </cell>
          <cell r="G82">
            <v>27.100975800000001</v>
          </cell>
          <cell r="H82">
            <v>41.97757</v>
          </cell>
        </row>
        <row r="83">
          <cell r="A83">
            <v>44275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9.1554099999999999E-2</v>
          </cell>
          <cell r="G83">
            <v>24.540798500000001</v>
          </cell>
          <cell r="H83">
            <v>54.978259999999999</v>
          </cell>
        </row>
        <row r="84">
          <cell r="A84">
            <v>44276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9.1554099999999999E-2</v>
          </cell>
          <cell r="G84">
            <v>29.314012000000002</v>
          </cell>
          <cell r="H84">
            <v>54.016939999999998</v>
          </cell>
        </row>
        <row r="85">
          <cell r="A85">
            <v>44277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9.1554099999999999E-2</v>
          </cell>
          <cell r="G85">
            <v>24.4206337</v>
          </cell>
          <cell r="H85">
            <v>48.981459999999998</v>
          </cell>
        </row>
        <row r="86">
          <cell r="A86">
            <v>44278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9.1554099999999999E-2</v>
          </cell>
          <cell r="G86">
            <v>19.5878151</v>
          </cell>
          <cell r="H86">
            <v>49.98856</v>
          </cell>
        </row>
        <row r="87">
          <cell r="A87">
            <v>44279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9.1554099999999999E-2</v>
          </cell>
          <cell r="G87">
            <v>28.771838599999999</v>
          </cell>
          <cell r="H87">
            <v>48.981459999999998</v>
          </cell>
        </row>
        <row r="88">
          <cell r="A88">
            <v>44280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9.1554099999999999E-2</v>
          </cell>
          <cell r="G88">
            <v>20.839054699999998</v>
          </cell>
          <cell r="H88">
            <v>46.005949999999999</v>
          </cell>
        </row>
        <row r="89">
          <cell r="A89">
            <v>44281</v>
          </cell>
          <cell r="B89">
            <v>4</v>
          </cell>
          <cell r="C89">
            <v>0.25</v>
          </cell>
          <cell r="D89">
            <v>1.8</v>
          </cell>
          <cell r="E89">
            <v>0.5</v>
          </cell>
          <cell r="F89">
            <v>9.1554099999999999E-2</v>
          </cell>
          <cell r="G89">
            <v>15.262359</v>
          </cell>
          <cell r="H89">
            <v>42.984659999999998</v>
          </cell>
        </row>
        <row r="90">
          <cell r="A90">
            <v>44282</v>
          </cell>
          <cell r="B90">
            <v>0</v>
          </cell>
          <cell r="C90">
            <v>0</v>
          </cell>
          <cell r="D90">
            <v>0.2</v>
          </cell>
          <cell r="E90">
            <v>0</v>
          </cell>
          <cell r="F90">
            <v>9.1554099999999999E-2</v>
          </cell>
          <cell r="G90">
            <v>7.5365266000000002</v>
          </cell>
          <cell r="H90">
            <v>53.00985</v>
          </cell>
        </row>
        <row r="91">
          <cell r="A91">
            <v>44283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9.1554099999999999E-2</v>
          </cell>
          <cell r="G91">
            <v>5.9087246000000002</v>
          </cell>
          <cell r="H91">
            <v>50.995660000000001</v>
          </cell>
        </row>
        <row r="92">
          <cell r="A92">
            <v>44284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9.1554099999999999E-2</v>
          </cell>
          <cell r="G92">
            <v>5.4355497000000002</v>
          </cell>
          <cell r="H92">
            <v>34.012360000000001</v>
          </cell>
        </row>
        <row r="93">
          <cell r="A93">
            <v>44285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9.1554099999999999E-2</v>
          </cell>
          <cell r="G93">
            <v>7.1169029999999998</v>
          </cell>
          <cell r="H93">
            <v>41.97757</v>
          </cell>
        </row>
        <row r="94">
          <cell r="A94">
            <v>44286</v>
          </cell>
          <cell r="B94">
            <v>0</v>
          </cell>
          <cell r="C94">
            <v>0</v>
          </cell>
          <cell r="D94">
            <v>0</v>
          </cell>
          <cell r="E94">
            <v>0.5</v>
          </cell>
          <cell r="F94">
            <v>9.1554099999999999E-2</v>
          </cell>
          <cell r="G94">
            <v>5.0202185000000004</v>
          </cell>
          <cell r="H94">
            <v>42.984659999999998</v>
          </cell>
        </row>
        <row r="95">
          <cell r="A95">
            <v>44287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9.1554099999999999E-2</v>
          </cell>
          <cell r="G95">
            <v>6.6290914000000001</v>
          </cell>
          <cell r="H95">
            <v>50.995660000000001</v>
          </cell>
        </row>
        <row r="96">
          <cell r="A96">
            <v>44288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9.1554099999999999E-2</v>
          </cell>
          <cell r="G96">
            <v>8.8311591000000007</v>
          </cell>
          <cell r="H96">
            <v>47.01305</v>
          </cell>
        </row>
        <row r="97">
          <cell r="A97">
            <v>44289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9.1554099999999999E-2</v>
          </cell>
          <cell r="G97">
            <v>13.007839799999999</v>
          </cell>
          <cell r="H97">
            <v>46.005949999999999</v>
          </cell>
        </row>
        <row r="98">
          <cell r="A98">
            <v>44290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9.1554099999999999E-2</v>
          </cell>
          <cell r="G98">
            <v>19.323167999999999</v>
          </cell>
          <cell r="H98">
            <v>69.993129999999994</v>
          </cell>
        </row>
        <row r="99">
          <cell r="A99">
            <v>44291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9.1554099999999999E-2</v>
          </cell>
          <cell r="G99">
            <v>16.075380299999999</v>
          </cell>
          <cell r="H99">
            <v>119.0204</v>
          </cell>
        </row>
        <row r="100">
          <cell r="A100">
            <v>44292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9.1554099999999999E-2</v>
          </cell>
          <cell r="G100">
            <v>11.0284586</v>
          </cell>
          <cell r="H100">
            <v>44.998860000000001</v>
          </cell>
        </row>
        <row r="101">
          <cell r="A101">
            <v>44293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9.1554099999999999E-2</v>
          </cell>
          <cell r="G101">
            <v>7.7697037</v>
          </cell>
          <cell r="H101">
            <v>40.009160000000001</v>
          </cell>
        </row>
        <row r="102">
          <cell r="A102">
            <v>44294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9.1554099999999999E-2</v>
          </cell>
          <cell r="G102">
            <v>7.9480434999999998</v>
          </cell>
          <cell r="H102">
            <v>46.005949999999999</v>
          </cell>
        </row>
        <row r="103">
          <cell r="A103">
            <v>44295</v>
          </cell>
          <cell r="B103">
            <v>1</v>
          </cell>
          <cell r="C103">
            <v>0.75</v>
          </cell>
          <cell r="D103">
            <v>0.6</v>
          </cell>
          <cell r="E103">
            <v>0.5</v>
          </cell>
          <cell r="F103">
            <v>9.1554099999999999E-2</v>
          </cell>
          <cell r="G103">
            <v>8.8821812999999992</v>
          </cell>
          <cell r="H103">
            <v>50.995660000000001</v>
          </cell>
        </row>
        <row r="104">
          <cell r="A104">
            <v>44296</v>
          </cell>
          <cell r="B104">
            <v>11</v>
          </cell>
          <cell r="C104">
            <v>29.5</v>
          </cell>
          <cell r="D104">
            <v>27.4</v>
          </cell>
          <cell r="E104">
            <v>3</v>
          </cell>
          <cell r="F104">
            <v>9.1554099999999999E-2</v>
          </cell>
          <cell r="G104">
            <v>28.122854799999999</v>
          </cell>
          <cell r="H104">
            <v>61.020829999999997</v>
          </cell>
        </row>
        <row r="105">
          <cell r="A105">
            <v>44297</v>
          </cell>
          <cell r="B105">
            <v>7</v>
          </cell>
          <cell r="C105">
            <v>0</v>
          </cell>
          <cell r="D105">
            <v>12.2</v>
          </cell>
          <cell r="E105">
            <v>3.5</v>
          </cell>
          <cell r="F105">
            <v>9.1554099999999999E-2</v>
          </cell>
          <cell r="G105">
            <v>29.919127499999998</v>
          </cell>
          <cell r="H105">
            <v>48.020150000000001</v>
          </cell>
        </row>
        <row r="106">
          <cell r="A106">
            <v>44298</v>
          </cell>
          <cell r="B106">
            <v>0</v>
          </cell>
          <cell r="C106">
            <v>0</v>
          </cell>
          <cell r="D106">
            <v>0</v>
          </cell>
          <cell r="E106">
            <v>0.5</v>
          </cell>
          <cell r="F106">
            <v>9.9794009999999993</v>
          </cell>
          <cell r="G106">
            <v>32.133115799999999</v>
          </cell>
          <cell r="H106">
            <v>41.97757</v>
          </cell>
        </row>
        <row r="107">
          <cell r="A107">
            <v>44299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21.011669999999999</v>
          </cell>
          <cell r="G107">
            <v>31.654365200000001</v>
          </cell>
          <cell r="H107">
            <v>44.998860000000001</v>
          </cell>
        </row>
        <row r="108">
          <cell r="A108">
            <v>44300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10.986499999999999</v>
          </cell>
          <cell r="G108">
            <v>32.225147800000002</v>
          </cell>
          <cell r="H108">
            <v>42.984659999999998</v>
          </cell>
        </row>
        <row r="109">
          <cell r="A109">
            <v>44301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9.1554099999999999E-2</v>
          </cell>
          <cell r="G109">
            <v>31.4164189</v>
          </cell>
          <cell r="H109">
            <v>85.008009999999999</v>
          </cell>
        </row>
        <row r="110">
          <cell r="A110">
            <v>44302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9.1554099999999999E-2</v>
          </cell>
          <cell r="G110">
            <v>30.724995400000001</v>
          </cell>
          <cell r="H110">
            <v>68.986040000000003</v>
          </cell>
        </row>
        <row r="111">
          <cell r="A111">
            <v>44303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9.1554099999999999E-2</v>
          </cell>
          <cell r="G111">
            <v>32.162680000000002</v>
          </cell>
          <cell r="H111">
            <v>46.005949999999999</v>
          </cell>
        </row>
        <row r="112">
          <cell r="A112">
            <v>44304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9.1554099999999999E-2</v>
          </cell>
          <cell r="G112">
            <v>22.025444</v>
          </cell>
          <cell r="H112">
            <v>44.998860000000001</v>
          </cell>
        </row>
        <row r="113">
          <cell r="A113">
            <v>44305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9.1554099999999999E-2</v>
          </cell>
          <cell r="G113">
            <v>15.2981239</v>
          </cell>
          <cell r="H113">
            <v>48.020150000000001</v>
          </cell>
        </row>
        <row r="114">
          <cell r="A114">
            <v>44306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9.1554099999999999E-2</v>
          </cell>
          <cell r="G114">
            <v>11.6912725</v>
          </cell>
          <cell r="H114">
            <v>42.984659999999998</v>
          </cell>
        </row>
        <row r="115">
          <cell r="A115">
            <v>44307</v>
          </cell>
          <cell r="B115">
            <v>0</v>
          </cell>
          <cell r="C115">
            <v>1</v>
          </cell>
          <cell r="D115">
            <v>0</v>
          </cell>
          <cell r="E115">
            <v>0</v>
          </cell>
          <cell r="F115">
            <v>9.1554099999999999E-2</v>
          </cell>
          <cell r="G115">
            <v>11.192970300000001</v>
          </cell>
          <cell r="H115">
            <v>100.9842</v>
          </cell>
        </row>
        <row r="116">
          <cell r="A116">
            <v>44308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9.1554099999999999E-2</v>
          </cell>
          <cell r="G116">
            <v>8.8864728999999993</v>
          </cell>
          <cell r="H116">
            <v>43.991759999999999</v>
          </cell>
        </row>
        <row r="117">
          <cell r="A117">
            <v>44309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9.1554099999999999E-2</v>
          </cell>
          <cell r="G117">
            <v>11.469539599999999</v>
          </cell>
          <cell r="H117">
            <v>42.984659999999998</v>
          </cell>
        </row>
        <row r="118">
          <cell r="A118">
            <v>44310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9.1554099999999999E-2</v>
          </cell>
          <cell r="G118">
            <v>15.6285767</v>
          </cell>
          <cell r="H118">
            <v>74.021510000000006</v>
          </cell>
        </row>
        <row r="119">
          <cell r="A119">
            <v>44311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9.1554099999999999E-2</v>
          </cell>
          <cell r="G119">
            <v>18.351834700000001</v>
          </cell>
          <cell r="H119">
            <v>41.016249999999999</v>
          </cell>
        </row>
        <row r="120">
          <cell r="A120">
            <v>44312</v>
          </cell>
          <cell r="B120">
            <v>1</v>
          </cell>
          <cell r="C120">
            <v>1</v>
          </cell>
          <cell r="D120">
            <v>0.8</v>
          </cell>
          <cell r="E120">
            <v>2</v>
          </cell>
          <cell r="F120">
            <v>9.1554099999999999E-2</v>
          </cell>
          <cell r="G120">
            <v>27.598325299999999</v>
          </cell>
          <cell r="H120">
            <v>46.005949999999999</v>
          </cell>
        </row>
        <row r="121">
          <cell r="A121">
            <v>44313</v>
          </cell>
          <cell r="B121">
            <v>1</v>
          </cell>
          <cell r="C121">
            <v>0.5</v>
          </cell>
          <cell r="D121">
            <v>0.6</v>
          </cell>
          <cell r="E121">
            <v>0</v>
          </cell>
          <cell r="F121">
            <v>9.1554099999999999E-2</v>
          </cell>
          <cell r="G121">
            <v>32.362477699999999</v>
          </cell>
          <cell r="H121">
            <v>43.991759999999999</v>
          </cell>
        </row>
        <row r="122">
          <cell r="A122">
            <v>44314</v>
          </cell>
          <cell r="B122">
            <v>0</v>
          </cell>
          <cell r="C122">
            <v>1.75</v>
          </cell>
          <cell r="D122">
            <v>1.8</v>
          </cell>
          <cell r="E122">
            <v>0.5</v>
          </cell>
          <cell r="F122">
            <v>9.1554099999999999E-2</v>
          </cell>
          <cell r="G122">
            <v>33.266098</v>
          </cell>
          <cell r="H122">
            <v>46.005949999999999</v>
          </cell>
        </row>
        <row r="123">
          <cell r="A123">
            <v>44315</v>
          </cell>
          <cell r="B123">
            <v>3</v>
          </cell>
          <cell r="C123">
            <v>6.5</v>
          </cell>
          <cell r="D123">
            <v>4.8</v>
          </cell>
          <cell r="E123">
            <v>1</v>
          </cell>
          <cell r="F123">
            <v>9.1554099999999999E-2</v>
          </cell>
          <cell r="G123">
            <v>35.522525100000003</v>
          </cell>
          <cell r="H123">
            <v>47.01305</v>
          </cell>
        </row>
        <row r="124">
          <cell r="A124">
            <v>44316</v>
          </cell>
          <cell r="B124">
            <v>5</v>
          </cell>
          <cell r="C124">
            <v>5.75</v>
          </cell>
          <cell r="D124">
            <v>6.6</v>
          </cell>
          <cell r="E124">
            <v>1</v>
          </cell>
          <cell r="F124">
            <v>9.1554099999999999E-2</v>
          </cell>
          <cell r="G124">
            <v>35.709449499999998</v>
          </cell>
          <cell r="H124">
            <v>46.005949999999999</v>
          </cell>
        </row>
        <row r="125">
          <cell r="A125">
            <v>44317</v>
          </cell>
          <cell r="B125">
            <v>4</v>
          </cell>
          <cell r="C125">
            <v>9.75</v>
          </cell>
          <cell r="D125">
            <v>6.8</v>
          </cell>
          <cell r="E125">
            <v>4.5</v>
          </cell>
          <cell r="F125">
            <v>9.1554099999999999E-2</v>
          </cell>
          <cell r="G125">
            <v>36.017015100000002</v>
          </cell>
          <cell r="H125">
            <v>52.002749999999999</v>
          </cell>
        </row>
        <row r="126">
          <cell r="A126">
            <v>44318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9.1554099999999999E-2</v>
          </cell>
          <cell r="G126">
            <v>34.123464800000001</v>
          </cell>
          <cell r="H126">
            <v>49.98856</v>
          </cell>
        </row>
        <row r="127">
          <cell r="A127">
            <v>44319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9.1554099999999999E-2</v>
          </cell>
          <cell r="G127">
            <v>24.429216700000001</v>
          </cell>
          <cell r="H127">
            <v>47.01305</v>
          </cell>
        </row>
        <row r="128">
          <cell r="A128">
            <v>44320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5.9967959999999998</v>
          </cell>
          <cell r="G128">
            <v>35.686561599999997</v>
          </cell>
          <cell r="H128">
            <v>53.00985</v>
          </cell>
        </row>
        <row r="129">
          <cell r="A129">
            <v>44321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9.1554099999999999E-2</v>
          </cell>
          <cell r="G129">
            <v>30.565728199999999</v>
          </cell>
          <cell r="H129">
            <v>47.01305</v>
          </cell>
        </row>
        <row r="130">
          <cell r="A130">
            <v>44322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9.1554099999999999E-2</v>
          </cell>
          <cell r="G130">
            <v>32.629510500000002</v>
          </cell>
          <cell r="H130">
            <v>43.991759999999999</v>
          </cell>
        </row>
        <row r="131">
          <cell r="A131">
            <v>44323</v>
          </cell>
          <cell r="B131">
            <v>0</v>
          </cell>
          <cell r="C131">
            <v>0</v>
          </cell>
          <cell r="D131">
            <v>21</v>
          </cell>
          <cell r="E131">
            <v>0</v>
          </cell>
          <cell r="F131">
            <v>9.1554099999999999E-2</v>
          </cell>
          <cell r="G131">
            <v>31.180857</v>
          </cell>
          <cell r="H131">
            <v>46.005949999999999</v>
          </cell>
        </row>
        <row r="132">
          <cell r="A132">
            <v>44324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9.1554099999999999E-2</v>
          </cell>
          <cell r="G132">
            <v>33.081559800000001</v>
          </cell>
          <cell r="H132">
            <v>48.020150000000001</v>
          </cell>
        </row>
        <row r="133">
          <cell r="A133">
            <v>44325</v>
          </cell>
          <cell r="B133">
            <v>0</v>
          </cell>
          <cell r="C133">
            <v>1</v>
          </cell>
          <cell r="D133">
            <v>0.4</v>
          </cell>
          <cell r="E133">
            <v>0</v>
          </cell>
          <cell r="F133">
            <v>9.1554099999999999E-2</v>
          </cell>
          <cell r="G133">
            <v>29.673552000000001</v>
          </cell>
          <cell r="H133">
            <v>47.01305</v>
          </cell>
        </row>
        <row r="134">
          <cell r="A134">
            <v>44326</v>
          </cell>
          <cell r="B134">
            <v>18</v>
          </cell>
          <cell r="C134">
            <v>26.25</v>
          </cell>
          <cell r="D134">
            <v>35.799999999999997</v>
          </cell>
          <cell r="E134">
            <v>5</v>
          </cell>
          <cell r="F134">
            <v>9.1554099999999999E-2</v>
          </cell>
          <cell r="G134">
            <v>29.508087799999998</v>
          </cell>
          <cell r="H134">
            <v>81.986720000000005</v>
          </cell>
        </row>
        <row r="135">
          <cell r="A135">
            <v>44327</v>
          </cell>
          <cell r="B135">
            <v>0</v>
          </cell>
          <cell r="C135">
            <v>2.75</v>
          </cell>
          <cell r="D135">
            <v>3.2</v>
          </cell>
          <cell r="E135">
            <v>0</v>
          </cell>
          <cell r="F135">
            <v>9.1554099999999999E-2</v>
          </cell>
          <cell r="G135">
            <v>20.332645800000002</v>
          </cell>
          <cell r="H135">
            <v>48.020150000000001</v>
          </cell>
        </row>
        <row r="136">
          <cell r="A136">
            <v>44328</v>
          </cell>
          <cell r="B136">
            <v>1</v>
          </cell>
          <cell r="C136">
            <v>1.75</v>
          </cell>
          <cell r="D136">
            <v>2</v>
          </cell>
          <cell r="E136">
            <v>0</v>
          </cell>
          <cell r="F136">
            <v>9.1554099999999999E-2</v>
          </cell>
          <cell r="G136">
            <v>24.5212477</v>
          </cell>
          <cell r="H136">
            <v>44.998860000000001</v>
          </cell>
        </row>
        <row r="137">
          <cell r="A137">
            <v>44329</v>
          </cell>
          <cell r="B137">
            <v>0</v>
          </cell>
          <cell r="C137">
            <v>0.75</v>
          </cell>
          <cell r="D137">
            <v>0.8</v>
          </cell>
          <cell r="E137">
            <v>0</v>
          </cell>
          <cell r="F137">
            <v>9.1554099999999999E-2</v>
          </cell>
          <cell r="G137">
            <v>21.717879700000001</v>
          </cell>
          <cell r="H137">
            <v>50.995660000000001</v>
          </cell>
        </row>
        <row r="138">
          <cell r="A138">
            <v>44330</v>
          </cell>
          <cell r="B138">
            <v>1</v>
          </cell>
          <cell r="C138">
            <v>0.75</v>
          </cell>
          <cell r="D138">
            <v>1</v>
          </cell>
          <cell r="E138">
            <v>0</v>
          </cell>
          <cell r="F138">
            <v>9.1554099999999999E-2</v>
          </cell>
          <cell r="G138">
            <v>32.025825699999999</v>
          </cell>
          <cell r="H138">
            <v>48.020150000000001</v>
          </cell>
        </row>
        <row r="139">
          <cell r="A139">
            <v>44331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9.1554099999999999E-2</v>
          </cell>
          <cell r="G139">
            <v>23.189422</v>
          </cell>
          <cell r="H139">
            <v>54.016939999999998</v>
          </cell>
        </row>
        <row r="140">
          <cell r="A140">
            <v>44332</v>
          </cell>
          <cell r="B140">
            <v>1</v>
          </cell>
          <cell r="C140">
            <v>3</v>
          </cell>
          <cell r="D140">
            <v>3.8</v>
          </cell>
          <cell r="E140">
            <v>0</v>
          </cell>
          <cell r="F140">
            <v>9.1554099999999999E-2</v>
          </cell>
          <cell r="G140">
            <v>18.243114599999998</v>
          </cell>
          <cell r="H140">
            <v>42.984659999999998</v>
          </cell>
        </row>
        <row r="141">
          <cell r="A141">
            <v>44333</v>
          </cell>
          <cell r="B141">
            <v>0</v>
          </cell>
          <cell r="C141">
            <v>0</v>
          </cell>
          <cell r="D141">
            <v>0</v>
          </cell>
          <cell r="E141">
            <v>0.5</v>
          </cell>
          <cell r="F141">
            <v>9.1554099999999999E-2</v>
          </cell>
          <cell r="G141">
            <v>15.814069399999999</v>
          </cell>
          <cell r="H141">
            <v>43.991759999999999</v>
          </cell>
        </row>
        <row r="142">
          <cell r="A142">
            <v>44334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9.1554099999999999E-2</v>
          </cell>
          <cell r="G142">
            <v>12.553406799999999</v>
          </cell>
          <cell r="H142">
            <v>42.984659999999998</v>
          </cell>
        </row>
        <row r="143">
          <cell r="A143">
            <v>44335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9.1554099999999999E-2</v>
          </cell>
          <cell r="G143">
            <v>12.1061263</v>
          </cell>
          <cell r="H143">
            <v>39.00206</v>
          </cell>
        </row>
        <row r="144">
          <cell r="A144">
            <v>44336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9.1554099999999999E-2</v>
          </cell>
          <cell r="G144">
            <v>20.7694367</v>
          </cell>
          <cell r="H144">
            <v>42.984659999999998</v>
          </cell>
        </row>
        <row r="145">
          <cell r="A145">
            <v>44337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9.1554099999999999E-2</v>
          </cell>
          <cell r="G145">
            <v>31.367780799999998</v>
          </cell>
          <cell r="H145">
            <v>50.995660000000001</v>
          </cell>
        </row>
        <row r="146">
          <cell r="A146">
            <v>44338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9.1554099999999999E-2</v>
          </cell>
          <cell r="G146">
            <v>28.2930882</v>
          </cell>
          <cell r="H146">
            <v>44.998860000000001</v>
          </cell>
        </row>
        <row r="147">
          <cell r="A147">
            <v>44339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9.1554099999999999E-2</v>
          </cell>
          <cell r="G147">
            <v>27.985999899999999</v>
          </cell>
          <cell r="H147">
            <v>43.991759999999999</v>
          </cell>
        </row>
        <row r="148">
          <cell r="A148">
            <v>44340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9.1554099999999999E-2</v>
          </cell>
          <cell r="G148">
            <v>28.431373000000001</v>
          </cell>
          <cell r="H148">
            <v>54.978259999999999</v>
          </cell>
        </row>
        <row r="149">
          <cell r="A149">
            <v>44341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9.1554099999999999E-2</v>
          </cell>
          <cell r="G149">
            <v>27.2325856</v>
          </cell>
          <cell r="H149">
            <v>43.991759999999999</v>
          </cell>
        </row>
        <row r="150">
          <cell r="A150">
            <v>44342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9.1554099999999999E-2</v>
          </cell>
          <cell r="G150">
            <v>27.0585387</v>
          </cell>
          <cell r="H150">
            <v>57.999549999999999</v>
          </cell>
        </row>
        <row r="151">
          <cell r="A151">
            <v>44343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9.1554099999999999E-2</v>
          </cell>
          <cell r="G151">
            <v>26.7323764</v>
          </cell>
          <cell r="H151">
            <v>63.996339999999996</v>
          </cell>
        </row>
        <row r="152">
          <cell r="A152">
            <v>44344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9.1554099999999999E-2</v>
          </cell>
          <cell r="G152">
            <v>28.796158500000001</v>
          </cell>
          <cell r="H152">
            <v>43.991759999999999</v>
          </cell>
        </row>
        <row r="153">
          <cell r="A153">
            <v>44345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9.1554099999999999E-2</v>
          </cell>
          <cell r="G153">
            <v>27.925440900000002</v>
          </cell>
          <cell r="H153">
            <v>47.01305</v>
          </cell>
        </row>
        <row r="154">
          <cell r="A154">
            <v>44346</v>
          </cell>
          <cell r="B154">
            <v>0</v>
          </cell>
          <cell r="C154">
            <v>0</v>
          </cell>
          <cell r="D154">
            <v>0.2</v>
          </cell>
          <cell r="E154">
            <v>0</v>
          </cell>
          <cell r="F154">
            <v>9.1554099999999999E-2</v>
          </cell>
          <cell r="G154">
            <v>27.148184000000001</v>
          </cell>
          <cell r="H154">
            <v>50.995660000000001</v>
          </cell>
        </row>
        <row r="155">
          <cell r="A155">
            <v>44347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9.1554099999999999E-2</v>
          </cell>
          <cell r="G155">
            <v>25.275140199999999</v>
          </cell>
          <cell r="H155">
            <v>49.98856</v>
          </cell>
        </row>
        <row r="156">
          <cell r="A156">
            <v>44348</v>
          </cell>
          <cell r="B156">
            <v>2</v>
          </cell>
          <cell r="C156">
            <v>0.25</v>
          </cell>
          <cell r="D156">
            <v>3.8</v>
          </cell>
          <cell r="E156">
            <v>2.5</v>
          </cell>
          <cell r="F156">
            <v>9.1554099999999999E-2</v>
          </cell>
          <cell r="G156">
            <v>26.983673100000001</v>
          </cell>
          <cell r="H156">
            <v>52.002749999999999</v>
          </cell>
        </row>
        <row r="157">
          <cell r="A157">
            <v>44349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9.1554099999999999E-2</v>
          </cell>
          <cell r="G157">
            <v>23.962863200000001</v>
          </cell>
          <cell r="H157">
            <v>48.020150000000001</v>
          </cell>
        </row>
        <row r="158">
          <cell r="A158">
            <v>44350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9.1554099999999999E-2</v>
          </cell>
          <cell r="G158">
            <v>16.5755895</v>
          </cell>
          <cell r="H158">
            <v>48.981459999999998</v>
          </cell>
        </row>
        <row r="159">
          <cell r="A159">
            <v>44351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9.1554099999999999E-2</v>
          </cell>
          <cell r="G159">
            <v>7.1717399999999998</v>
          </cell>
          <cell r="H159">
            <v>34.012360000000001</v>
          </cell>
        </row>
        <row r="160">
          <cell r="A160">
            <v>44352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9.1554099999999999E-2</v>
          </cell>
          <cell r="G160">
            <v>12.009804000000001</v>
          </cell>
          <cell r="H160">
            <v>48.020150000000001</v>
          </cell>
        </row>
        <row r="161">
          <cell r="A161">
            <v>44353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9.1554099999999999E-2</v>
          </cell>
          <cell r="G161">
            <v>8.1211376000000008</v>
          </cell>
          <cell r="H161">
            <v>40.009160000000001</v>
          </cell>
        </row>
        <row r="162">
          <cell r="A162">
            <v>44354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9.1554099999999999E-2</v>
          </cell>
          <cell r="G162">
            <v>14.4998857</v>
          </cell>
          <cell r="H162">
            <v>35.019449999999999</v>
          </cell>
        </row>
        <row r="163">
          <cell r="A163">
            <v>44355</v>
          </cell>
          <cell r="B163">
            <v>0</v>
          </cell>
          <cell r="C163">
            <v>0</v>
          </cell>
          <cell r="D163">
            <v>1.8</v>
          </cell>
          <cell r="E163">
            <v>0</v>
          </cell>
          <cell r="F163">
            <v>9.1554099999999999E-2</v>
          </cell>
          <cell r="G163">
            <v>17.0843831</v>
          </cell>
          <cell r="H163">
            <v>36.987870000000001</v>
          </cell>
        </row>
        <row r="164">
          <cell r="A164">
            <v>44356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9.1554099999999999E-2</v>
          </cell>
          <cell r="G164">
            <v>7.2065504999999996</v>
          </cell>
          <cell r="H164">
            <v>34.012360000000001</v>
          </cell>
        </row>
        <row r="165">
          <cell r="A165">
            <v>44357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9.1554099999999999E-2</v>
          </cell>
          <cell r="G165">
            <v>17.492562100000001</v>
          </cell>
          <cell r="H165">
            <v>36.987870000000001</v>
          </cell>
        </row>
        <row r="166">
          <cell r="A166">
            <v>44358</v>
          </cell>
          <cell r="B166">
            <v>0</v>
          </cell>
          <cell r="C166">
            <v>0.25</v>
          </cell>
          <cell r="D166">
            <v>0</v>
          </cell>
          <cell r="E166">
            <v>0</v>
          </cell>
          <cell r="F166">
            <v>9.1554099999999999E-2</v>
          </cell>
          <cell r="G166">
            <v>19.609750900000002</v>
          </cell>
          <cell r="H166">
            <v>34.012360000000001</v>
          </cell>
        </row>
        <row r="167">
          <cell r="A167">
            <v>44359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9.1554099999999999E-2</v>
          </cell>
          <cell r="G167">
            <v>13.293469399999999</v>
          </cell>
          <cell r="H167">
            <v>37.994959999999999</v>
          </cell>
        </row>
        <row r="168">
          <cell r="A168">
            <v>44360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9.1554099999999999E-2</v>
          </cell>
          <cell r="G168">
            <v>15.955690799999999</v>
          </cell>
          <cell r="H168">
            <v>41.97757</v>
          </cell>
        </row>
        <row r="169">
          <cell r="A169">
            <v>44361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9.1554099999999999E-2</v>
          </cell>
          <cell r="G169">
            <v>22.0736065</v>
          </cell>
          <cell r="H169">
            <v>36.987870000000001</v>
          </cell>
        </row>
        <row r="170">
          <cell r="A170">
            <v>44362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9.1554099999999999E-2</v>
          </cell>
          <cell r="G170">
            <v>14.300565499999999</v>
          </cell>
          <cell r="H170">
            <v>41.97757</v>
          </cell>
        </row>
        <row r="171">
          <cell r="A171">
            <v>44363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9.1554099999999999E-2</v>
          </cell>
          <cell r="G171">
            <v>16.95945</v>
          </cell>
          <cell r="H171">
            <v>36.987870000000001</v>
          </cell>
        </row>
        <row r="172">
          <cell r="A172">
            <v>44364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9.1554099999999999E-2</v>
          </cell>
          <cell r="G172">
            <v>15.247578300000001</v>
          </cell>
          <cell r="H172">
            <v>126.98560000000001</v>
          </cell>
        </row>
        <row r="173">
          <cell r="A173">
            <v>44365</v>
          </cell>
          <cell r="B173">
            <v>0</v>
          </cell>
          <cell r="C173">
            <v>1</v>
          </cell>
          <cell r="D173">
            <v>0</v>
          </cell>
          <cell r="E173">
            <v>0</v>
          </cell>
          <cell r="F173">
            <v>9.1554099999999999E-2</v>
          </cell>
          <cell r="G173">
            <v>23.3412194</v>
          </cell>
          <cell r="H173">
            <v>29.022659999999998</v>
          </cell>
        </row>
        <row r="174">
          <cell r="A174">
            <v>44366</v>
          </cell>
        </row>
        <row r="175">
          <cell r="A175">
            <v>44367</v>
          </cell>
        </row>
        <row r="176">
          <cell r="A176">
            <v>44368</v>
          </cell>
        </row>
        <row r="177">
          <cell r="A177">
            <v>44369</v>
          </cell>
        </row>
        <row r="178">
          <cell r="A178">
            <v>44370</v>
          </cell>
        </row>
        <row r="179">
          <cell r="A179">
            <v>44371</v>
          </cell>
        </row>
        <row r="180">
          <cell r="A180">
            <v>44372</v>
          </cell>
        </row>
        <row r="181">
          <cell r="A181">
            <v>44373</v>
          </cell>
        </row>
        <row r="182">
          <cell r="A182">
            <v>44374</v>
          </cell>
        </row>
        <row r="183">
          <cell r="A183">
            <v>44375</v>
          </cell>
        </row>
        <row r="184">
          <cell r="A184">
            <v>44376</v>
          </cell>
        </row>
        <row r="185">
          <cell r="A185">
            <v>44377</v>
          </cell>
        </row>
        <row r="186">
          <cell r="A186">
            <v>44378</v>
          </cell>
        </row>
        <row r="187">
          <cell r="A187">
            <v>44379</v>
          </cell>
        </row>
        <row r="188">
          <cell r="A188">
            <v>44380</v>
          </cell>
        </row>
        <row r="189">
          <cell r="A189">
            <v>44381</v>
          </cell>
        </row>
        <row r="190">
          <cell r="A190">
            <v>44382</v>
          </cell>
        </row>
        <row r="191">
          <cell r="A191">
            <v>44383</v>
          </cell>
        </row>
        <row r="192">
          <cell r="A192">
            <v>44384</v>
          </cell>
        </row>
        <row r="193">
          <cell r="A193">
            <v>44385</v>
          </cell>
        </row>
        <row r="194">
          <cell r="A194">
            <v>44386</v>
          </cell>
        </row>
        <row r="195">
          <cell r="A195">
            <v>44387</v>
          </cell>
        </row>
        <row r="196">
          <cell r="A196">
            <v>44388</v>
          </cell>
        </row>
        <row r="197">
          <cell r="A197">
            <v>44389</v>
          </cell>
        </row>
        <row r="198">
          <cell r="A198">
            <v>44390</v>
          </cell>
        </row>
        <row r="199">
          <cell r="A199">
            <v>44391</v>
          </cell>
        </row>
        <row r="200">
          <cell r="A200">
            <v>44392</v>
          </cell>
        </row>
        <row r="201">
          <cell r="A201">
            <v>44393</v>
          </cell>
        </row>
        <row r="202">
          <cell r="A202">
            <v>44394</v>
          </cell>
        </row>
        <row r="203">
          <cell r="A203">
            <v>44395</v>
          </cell>
        </row>
        <row r="204">
          <cell r="A204">
            <v>44396</v>
          </cell>
        </row>
        <row r="205">
          <cell r="A205">
            <v>44397</v>
          </cell>
        </row>
        <row r="206">
          <cell r="A206">
            <v>44398</v>
          </cell>
        </row>
        <row r="207">
          <cell r="A207">
            <v>44399</v>
          </cell>
        </row>
        <row r="208">
          <cell r="A208">
            <v>44400</v>
          </cell>
        </row>
        <row r="209">
          <cell r="A209">
            <v>44401</v>
          </cell>
        </row>
        <row r="210">
          <cell r="A210">
            <v>44402</v>
          </cell>
        </row>
        <row r="211">
          <cell r="A211">
            <v>44403</v>
          </cell>
        </row>
        <row r="212">
          <cell r="A212">
            <v>44404</v>
          </cell>
        </row>
        <row r="213">
          <cell r="A213">
            <v>44405</v>
          </cell>
        </row>
        <row r="214">
          <cell r="A214">
            <v>44406</v>
          </cell>
        </row>
        <row r="215">
          <cell r="A215">
            <v>44407</v>
          </cell>
        </row>
        <row r="216">
          <cell r="A216">
            <v>44408</v>
          </cell>
        </row>
        <row r="217">
          <cell r="A217">
            <v>44409</v>
          </cell>
        </row>
        <row r="218">
          <cell r="A218">
            <v>44410</v>
          </cell>
        </row>
        <row r="219">
          <cell r="A219">
            <v>44411</v>
          </cell>
        </row>
        <row r="220">
          <cell r="A220">
            <v>44412</v>
          </cell>
        </row>
        <row r="221">
          <cell r="A221">
            <v>44413</v>
          </cell>
        </row>
        <row r="222">
          <cell r="A222">
            <v>44414</v>
          </cell>
        </row>
        <row r="223">
          <cell r="A223">
            <v>44415</v>
          </cell>
        </row>
        <row r="224">
          <cell r="A224">
            <v>44416</v>
          </cell>
        </row>
        <row r="225">
          <cell r="A225">
            <v>44417</v>
          </cell>
        </row>
        <row r="226">
          <cell r="A226">
            <v>44418</v>
          </cell>
        </row>
        <row r="227">
          <cell r="A227">
            <v>44419</v>
          </cell>
        </row>
        <row r="228">
          <cell r="A228">
            <v>44420</v>
          </cell>
        </row>
        <row r="229">
          <cell r="A229">
            <v>44421</v>
          </cell>
        </row>
        <row r="230">
          <cell r="A230">
            <v>44422</v>
          </cell>
        </row>
        <row r="231">
          <cell r="A231">
            <v>44423</v>
          </cell>
        </row>
        <row r="232">
          <cell r="A232">
            <v>44424</v>
          </cell>
        </row>
        <row r="233">
          <cell r="A233">
            <v>44425</v>
          </cell>
        </row>
        <row r="234">
          <cell r="A234">
            <v>44426</v>
          </cell>
        </row>
        <row r="235">
          <cell r="A235">
            <v>44427</v>
          </cell>
        </row>
        <row r="236">
          <cell r="A236">
            <v>44428</v>
          </cell>
        </row>
        <row r="237">
          <cell r="A237">
            <v>44429</v>
          </cell>
        </row>
        <row r="238">
          <cell r="A238">
            <v>44430</v>
          </cell>
        </row>
        <row r="239">
          <cell r="A239">
            <v>44431</v>
          </cell>
        </row>
        <row r="240">
          <cell r="A240">
            <v>44432</v>
          </cell>
        </row>
        <row r="241">
          <cell r="A241">
            <v>44433</v>
          </cell>
        </row>
        <row r="242">
          <cell r="A242">
            <v>44434</v>
          </cell>
        </row>
        <row r="243">
          <cell r="A243">
            <v>44435</v>
          </cell>
        </row>
        <row r="244">
          <cell r="A244">
            <v>44436</v>
          </cell>
        </row>
        <row r="245">
          <cell r="A245">
            <v>44437</v>
          </cell>
        </row>
        <row r="246">
          <cell r="A246">
            <v>44438</v>
          </cell>
        </row>
        <row r="247">
          <cell r="A247">
            <v>44439</v>
          </cell>
        </row>
        <row r="248">
          <cell r="A248">
            <v>44440</v>
          </cell>
        </row>
        <row r="249">
          <cell r="A249">
            <v>44441</v>
          </cell>
        </row>
        <row r="250">
          <cell r="A250">
            <v>44442</v>
          </cell>
        </row>
        <row r="251">
          <cell r="A251">
            <v>44443</v>
          </cell>
        </row>
        <row r="252">
          <cell r="A252">
            <v>44444</v>
          </cell>
        </row>
        <row r="253">
          <cell r="A253">
            <v>44445</v>
          </cell>
        </row>
        <row r="254">
          <cell r="A254">
            <v>44446</v>
          </cell>
        </row>
        <row r="255">
          <cell r="A255">
            <v>44447</v>
          </cell>
        </row>
        <row r="256">
          <cell r="A256">
            <v>44448</v>
          </cell>
        </row>
        <row r="257">
          <cell r="A257">
            <v>44449</v>
          </cell>
        </row>
        <row r="258">
          <cell r="A258">
            <v>44450</v>
          </cell>
        </row>
        <row r="259">
          <cell r="A259">
            <v>44451</v>
          </cell>
        </row>
        <row r="260">
          <cell r="A260">
            <v>44452</v>
          </cell>
        </row>
        <row r="261">
          <cell r="A261">
            <v>44453</v>
          </cell>
        </row>
        <row r="262">
          <cell r="A262">
            <v>44454</v>
          </cell>
        </row>
        <row r="263">
          <cell r="A263">
            <v>44455</v>
          </cell>
        </row>
        <row r="264">
          <cell r="A264">
            <v>44456</v>
          </cell>
        </row>
        <row r="265">
          <cell r="A265">
            <v>44457</v>
          </cell>
        </row>
        <row r="266">
          <cell r="A266">
            <v>44458</v>
          </cell>
        </row>
        <row r="267">
          <cell r="A267">
            <v>44459</v>
          </cell>
        </row>
        <row r="268">
          <cell r="A268">
            <v>44460</v>
          </cell>
        </row>
        <row r="269">
          <cell r="A269">
            <v>44461</v>
          </cell>
        </row>
        <row r="270">
          <cell r="A270">
            <v>44462</v>
          </cell>
        </row>
        <row r="271">
          <cell r="A271">
            <v>44463</v>
          </cell>
        </row>
        <row r="272">
          <cell r="A272">
            <v>44464</v>
          </cell>
        </row>
        <row r="273">
          <cell r="A273">
            <v>44465</v>
          </cell>
        </row>
        <row r="274">
          <cell r="A274">
            <v>44466</v>
          </cell>
        </row>
        <row r="275">
          <cell r="A275">
            <v>44467</v>
          </cell>
        </row>
        <row r="276">
          <cell r="A276">
            <v>44468</v>
          </cell>
        </row>
        <row r="277">
          <cell r="A277">
            <v>44469</v>
          </cell>
        </row>
        <row r="278">
          <cell r="A278">
            <v>44470</v>
          </cell>
        </row>
        <row r="279">
          <cell r="A279">
            <v>44471</v>
          </cell>
        </row>
        <row r="280">
          <cell r="A280">
            <v>44472</v>
          </cell>
        </row>
        <row r="281">
          <cell r="A281">
            <v>44473</v>
          </cell>
        </row>
        <row r="282">
          <cell r="A282">
            <v>44474</v>
          </cell>
        </row>
        <row r="283">
          <cell r="A283">
            <v>44475</v>
          </cell>
        </row>
        <row r="284">
          <cell r="A284">
            <v>44476</v>
          </cell>
        </row>
        <row r="285">
          <cell r="A285">
            <v>44477</v>
          </cell>
        </row>
        <row r="286">
          <cell r="A286">
            <v>44478</v>
          </cell>
        </row>
        <row r="287">
          <cell r="A287">
            <v>44479</v>
          </cell>
        </row>
        <row r="288">
          <cell r="A288">
            <v>44480</v>
          </cell>
        </row>
        <row r="289">
          <cell r="A289">
            <v>44481</v>
          </cell>
        </row>
        <row r="290">
          <cell r="A290">
            <v>44482</v>
          </cell>
        </row>
        <row r="291">
          <cell r="A291">
            <v>44483</v>
          </cell>
        </row>
        <row r="292">
          <cell r="A292">
            <v>44484</v>
          </cell>
        </row>
        <row r="293">
          <cell r="A293">
            <v>44485</v>
          </cell>
        </row>
        <row r="294">
          <cell r="A294">
            <v>44486</v>
          </cell>
        </row>
        <row r="295">
          <cell r="A295">
            <v>44487</v>
          </cell>
        </row>
        <row r="296">
          <cell r="A296">
            <v>44488</v>
          </cell>
        </row>
        <row r="297">
          <cell r="A297">
            <v>44489</v>
          </cell>
        </row>
        <row r="298">
          <cell r="A298">
            <v>44490</v>
          </cell>
        </row>
        <row r="299">
          <cell r="A299">
            <v>44491</v>
          </cell>
        </row>
        <row r="300">
          <cell r="A300">
            <v>44492</v>
          </cell>
        </row>
        <row r="301">
          <cell r="A301">
            <v>44493</v>
          </cell>
        </row>
        <row r="302">
          <cell r="A302">
            <v>44494</v>
          </cell>
        </row>
        <row r="303">
          <cell r="A303">
            <v>44495</v>
          </cell>
        </row>
        <row r="304">
          <cell r="A304">
            <v>44496</v>
          </cell>
        </row>
        <row r="305">
          <cell r="A305">
            <v>44497</v>
          </cell>
        </row>
        <row r="306">
          <cell r="A306">
            <v>44498</v>
          </cell>
        </row>
        <row r="307">
          <cell r="A307">
            <v>44499</v>
          </cell>
        </row>
        <row r="308">
          <cell r="A308">
            <v>44500</v>
          </cell>
        </row>
        <row r="309">
          <cell r="A309">
            <v>44501</v>
          </cell>
        </row>
        <row r="310">
          <cell r="A310">
            <v>44502</v>
          </cell>
        </row>
        <row r="311">
          <cell r="A311">
            <v>44503</v>
          </cell>
        </row>
        <row r="312">
          <cell r="A312">
            <v>44504</v>
          </cell>
        </row>
        <row r="313">
          <cell r="A313">
            <v>44505</v>
          </cell>
        </row>
        <row r="314">
          <cell r="A314">
            <v>44506</v>
          </cell>
        </row>
        <row r="315">
          <cell r="A315">
            <v>44507</v>
          </cell>
        </row>
        <row r="316">
          <cell r="A316">
            <v>44508</v>
          </cell>
        </row>
        <row r="317">
          <cell r="A317">
            <v>44509</v>
          </cell>
        </row>
        <row r="318">
          <cell r="A318">
            <v>44510</v>
          </cell>
        </row>
        <row r="319">
          <cell r="A319">
            <v>44511</v>
          </cell>
        </row>
        <row r="320">
          <cell r="A320">
            <v>44512</v>
          </cell>
        </row>
        <row r="321">
          <cell r="A321">
            <v>44513</v>
          </cell>
        </row>
        <row r="322">
          <cell r="A322">
            <v>44514</v>
          </cell>
        </row>
        <row r="323">
          <cell r="A323">
            <v>44515</v>
          </cell>
        </row>
        <row r="324">
          <cell r="A324">
            <v>44516</v>
          </cell>
        </row>
        <row r="325">
          <cell r="A325">
            <v>44517</v>
          </cell>
        </row>
        <row r="326">
          <cell r="A326">
            <v>44518</v>
          </cell>
        </row>
        <row r="327">
          <cell r="A327">
            <v>44519</v>
          </cell>
        </row>
        <row r="328">
          <cell r="A328">
            <v>44520</v>
          </cell>
        </row>
        <row r="329">
          <cell r="A329">
            <v>44521</v>
          </cell>
        </row>
        <row r="330">
          <cell r="A330">
            <v>44522</v>
          </cell>
        </row>
        <row r="331">
          <cell r="A331">
            <v>44523</v>
          </cell>
        </row>
        <row r="332">
          <cell r="A332">
            <v>44524</v>
          </cell>
        </row>
        <row r="333">
          <cell r="A333">
            <v>44525</v>
          </cell>
        </row>
        <row r="334">
          <cell r="A334">
            <v>44526</v>
          </cell>
        </row>
        <row r="335">
          <cell r="A335">
            <v>44527</v>
          </cell>
        </row>
        <row r="336">
          <cell r="A336">
            <v>44528</v>
          </cell>
        </row>
        <row r="337">
          <cell r="A337">
            <v>44529</v>
          </cell>
        </row>
        <row r="338">
          <cell r="A338">
            <v>44530</v>
          </cell>
        </row>
        <row r="339">
          <cell r="A339">
            <v>44531</v>
          </cell>
        </row>
        <row r="340">
          <cell r="A340">
            <v>44532</v>
          </cell>
        </row>
        <row r="341">
          <cell r="A341">
            <v>44533</v>
          </cell>
        </row>
        <row r="342">
          <cell r="A342">
            <v>44534</v>
          </cell>
        </row>
        <row r="343">
          <cell r="A343">
            <v>44535</v>
          </cell>
        </row>
        <row r="344">
          <cell r="A344">
            <v>44536</v>
          </cell>
        </row>
        <row r="345">
          <cell r="A345">
            <v>44537</v>
          </cell>
        </row>
        <row r="346">
          <cell r="A346">
            <v>44538</v>
          </cell>
        </row>
        <row r="347">
          <cell r="A347">
            <v>44539</v>
          </cell>
        </row>
        <row r="348">
          <cell r="A348">
            <v>44540</v>
          </cell>
        </row>
        <row r="349">
          <cell r="A349">
            <v>44541</v>
          </cell>
        </row>
        <row r="350">
          <cell r="A350">
            <v>44542</v>
          </cell>
        </row>
        <row r="351">
          <cell r="A351">
            <v>44543</v>
          </cell>
        </row>
        <row r="352">
          <cell r="A352">
            <v>44544</v>
          </cell>
        </row>
        <row r="353">
          <cell r="A353">
            <v>44545</v>
          </cell>
        </row>
        <row r="354">
          <cell r="A354">
            <v>44546</v>
          </cell>
        </row>
        <row r="355">
          <cell r="A355">
            <v>44547</v>
          </cell>
        </row>
        <row r="356">
          <cell r="A356">
            <v>44548</v>
          </cell>
        </row>
        <row r="357">
          <cell r="A357">
            <v>44549</v>
          </cell>
        </row>
        <row r="358">
          <cell r="A358">
            <v>44550</v>
          </cell>
        </row>
        <row r="359">
          <cell r="A359">
            <v>44551</v>
          </cell>
        </row>
        <row r="360">
          <cell r="A360">
            <v>44552</v>
          </cell>
        </row>
        <row r="361">
          <cell r="A361">
            <v>44553</v>
          </cell>
        </row>
        <row r="362">
          <cell r="A362">
            <v>44554</v>
          </cell>
        </row>
        <row r="363">
          <cell r="A363">
            <v>44555</v>
          </cell>
        </row>
        <row r="364">
          <cell r="A364">
            <v>44556</v>
          </cell>
        </row>
        <row r="365">
          <cell r="A365">
            <v>44557</v>
          </cell>
        </row>
        <row r="366">
          <cell r="A366">
            <v>44558</v>
          </cell>
        </row>
        <row r="367">
          <cell r="A367">
            <v>44559</v>
          </cell>
        </row>
        <row r="368">
          <cell r="A368">
            <v>44560</v>
          </cell>
        </row>
        <row r="369">
          <cell r="A369">
            <v>44561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CD6CD-E300-4A15-B060-4142963D4CEB}">
  <dimension ref="A1:J383"/>
  <sheetViews>
    <sheetView showGridLines="0" tabSelected="1" topLeftCell="B1" workbookViewId="0">
      <pane ySplit="11" topLeftCell="A12" activePane="bottomLeft" state="frozen"/>
      <selection pane="bottomLeft" activeCell="H11" sqref="H11"/>
    </sheetView>
  </sheetViews>
  <sheetFormatPr baseColWidth="10" defaultColWidth="9.140625" defaultRowHeight="12" x14ac:dyDescent="0.2"/>
  <cols>
    <col min="1" max="2" width="20.5703125" style="1" customWidth="1"/>
    <col min="3" max="6" width="18.7109375" style="1" customWidth="1"/>
    <col min="7" max="214" width="9.140625" style="1"/>
    <col min="215" max="216" width="20.5703125" style="1" customWidth="1"/>
    <col min="217" max="217" width="18.7109375" style="1" customWidth="1"/>
    <col min="218" max="470" width="9.140625" style="1"/>
    <col min="471" max="472" width="20.5703125" style="1" customWidth="1"/>
    <col min="473" max="473" width="18.7109375" style="1" customWidth="1"/>
    <col min="474" max="726" width="9.140625" style="1"/>
    <col min="727" max="728" width="20.5703125" style="1" customWidth="1"/>
    <col min="729" max="729" width="18.7109375" style="1" customWidth="1"/>
    <col min="730" max="982" width="9.140625" style="1"/>
    <col min="983" max="984" width="20.5703125" style="1" customWidth="1"/>
    <col min="985" max="985" width="18.7109375" style="1" customWidth="1"/>
    <col min="986" max="1238" width="9.140625" style="1"/>
    <col min="1239" max="1240" width="20.5703125" style="1" customWidth="1"/>
    <col min="1241" max="1241" width="18.7109375" style="1" customWidth="1"/>
    <col min="1242" max="1494" width="9.140625" style="1"/>
    <col min="1495" max="1496" width="20.5703125" style="1" customWidth="1"/>
    <col min="1497" max="1497" width="18.7109375" style="1" customWidth="1"/>
    <col min="1498" max="1750" width="9.140625" style="1"/>
    <col min="1751" max="1752" width="20.5703125" style="1" customWidth="1"/>
    <col min="1753" max="1753" width="18.7109375" style="1" customWidth="1"/>
    <col min="1754" max="2006" width="9.140625" style="1"/>
    <col min="2007" max="2008" width="20.5703125" style="1" customWidth="1"/>
    <col min="2009" max="2009" width="18.7109375" style="1" customWidth="1"/>
    <col min="2010" max="2262" width="9.140625" style="1"/>
    <col min="2263" max="2264" width="20.5703125" style="1" customWidth="1"/>
    <col min="2265" max="2265" width="18.7109375" style="1" customWidth="1"/>
    <col min="2266" max="2518" width="9.140625" style="1"/>
    <col min="2519" max="2520" width="20.5703125" style="1" customWidth="1"/>
    <col min="2521" max="2521" width="18.7109375" style="1" customWidth="1"/>
    <col min="2522" max="2774" width="9.140625" style="1"/>
    <col min="2775" max="2776" width="20.5703125" style="1" customWidth="1"/>
    <col min="2777" max="2777" width="18.7109375" style="1" customWidth="1"/>
    <col min="2778" max="3030" width="9.140625" style="1"/>
    <col min="3031" max="3032" width="20.5703125" style="1" customWidth="1"/>
    <col min="3033" max="3033" width="18.7109375" style="1" customWidth="1"/>
    <col min="3034" max="3286" width="9.140625" style="1"/>
    <col min="3287" max="3288" width="20.5703125" style="1" customWidth="1"/>
    <col min="3289" max="3289" width="18.7109375" style="1" customWidth="1"/>
    <col min="3290" max="3542" width="9.140625" style="1"/>
    <col min="3543" max="3544" width="20.5703125" style="1" customWidth="1"/>
    <col min="3545" max="3545" width="18.7109375" style="1" customWidth="1"/>
    <col min="3546" max="3798" width="9.140625" style="1"/>
    <col min="3799" max="3800" width="20.5703125" style="1" customWidth="1"/>
    <col min="3801" max="3801" width="18.7109375" style="1" customWidth="1"/>
    <col min="3802" max="4054" width="9.140625" style="1"/>
    <col min="4055" max="4056" width="20.5703125" style="1" customWidth="1"/>
    <col min="4057" max="4057" width="18.7109375" style="1" customWidth="1"/>
    <col min="4058" max="4310" width="9.140625" style="1"/>
    <col min="4311" max="4312" width="20.5703125" style="1" customWidth="1"/>
    <col min="4313" max="4313" width="18.7109375" style="1" customWidth="1"/>
    <col min="4314" max="4566" width="9.140625" style="1"/>
    <col min="4567" max="4568" width="20.5703125" style="1" customWidth="1"/>
    <col min="4569" max="4569" width="18.7109375" style="1" customWidth="1"/>
    <col min="4570" max="4822" width="9.140625" style="1"/>
    <col min="4823" max="4824" width="20.5703125" style="1" customWidth="1"/>
    <col min="4825" max="4825" width="18.7109375" style="1" customWidth="1"/>
    <col min="4826" max="5078" width="9.140625" style="1"/>
    <col min="5079" max="5080" width="20.5703125" style="1" customWidth="1"/>
    <col min="5081" max="5081" width="18.7109375" style="1" customWidth="1"/>
    <col min="5082" max="5334" width="9.140625" style="1"/>
    <col min="5335" max="5336" width="20.5703125" style="1" customWidth="1"/>
    <col min="5337" max="5337" width="18.7109375" style="1" customWidth="1"/>
    <col min="5338" max="5590" width="9.140625" style="1"/>
    <col min="5591" max="5592" width="20.5703125" style="1" customWidth="1"/>
    <col min="5593" max="5593" width="18.7109375" style="1" customWidth="1"/>
    <col min="5594" max="5846" width="9.140625" style="1"/>
    <col min="5847" max="5848" width="20.5703125" style="1" customWidth="1"/>
    <col min="5849" max="5849" width="18.7109375" style="1" customWidth="1"/>
    <col min="5850" max="6102" width="9.140625" style="1"/>
    <col min="6103" max="6104" width="20.5703125" style="1" customWidth="1"/>
    <col min="6105" max="6105" width="18.7109375" style="1" customWidth="1"/>
    <col min="6106" max="6358" width="9.140625" style="1"/>
    <col min="6359" max="6360" width="20.5703125" style="1" customWidth="1"/>
    <col min="6361" max="6361" width="18.7109375" style="1" customWidth="1"/>
    <col min="6362" max="6614" width="9.140625" style="1"/>
    <col min="6615" max="6616" width="20.5703125" style="1" customWidth="1"/>
    <col min="6617" max="6617" width="18.7109375" style="1" customWidth="1"/>
    <col min="6618" max="6870" width="9.140625" style="1"/>
    <col min="6871" max="6872" width="20.5703125" style="1" customWidth="1"/>
    <col min="6873" max="6873" width="18.7109375" style="1" customWidth="1"/>
    <col min="6874" max="7126" width="9.140625" style="1"/>
    <col min="7127" max="7128" width="20.5703125" style="1" customWidth="1"/>
    <col min="7129" max="7129" width="18.7109375" style="1" customWidth="1"/>
    <col min="7130" max="7382" width="9.140625" style="1"/>
    <col min="7383" max="7384" width="20.5703125" style="1" customWidth="1"/>
    <col min="7385" max="7385" width="18.7109375" style="1" customWidth="1"/>
    <col min="7386" max="7638" width="9.140625" style="1"/>
    <col min="7639" max="7640" width="20.5703125" style="1" customWidth="1"/>
    <col min="7641" max="7641" width="18.7109375" style="1" customWidth="1"/>
    <col min="7642" max="7894" width="9.140625" style="1"/>
    <col min="7895" max="7896" width="20.5703125" style="1" customWidth="1"/>
    <col min="7897" max="7897" width="18.7109375" style="1" customWidth="1"/>
    <col min="7898" max="8150" width="9.140625" style="1"/>
    <col min="8151" max="8152" width="20.5703125" style="1" customWidth="1"/>
    <col min="8153" max="8153" width="18.7109375" style="1" customWidth="1"/>
    <col min="8154" max="8406" width="9.140625" style="1"/>
    <col min="8407" max="8408" width="20.5703125" style="1" customWidth="1"/>
    <col min="8409" max="8409" width="18.7109375" style="1" customWidth="1"/>
    <col min="8410" max="8662" width="9.140625" style="1"/>
    <col min="8663" max="8664" width="20.5703125" style="1" customWidth="1"/>
    <col min="8665" max="8665" width="18.7109375" style="1" customWidth="1"/>
    <col min="8666" max="8918" width="9.140625" style="1"/>
    <col min="8919" max="8920" width="20.5703125" style="1" customWidth="1"/>
    <col min="8921" max="8921" width="18.7109375" style="1" customWidth="1"/>
    <col min="8922" max="9174" width="9.140625" style="1"/>
    <col min="9175" max="9176" width="20.5703125" style="1" customWidth="1"/>
    <col min="9177" max="9177" width="18.7109375" style="1" customWidth="1"/>
    <col min="9178" max="9430" width="9.140625" style="1"/>
    <col min="9431" max="9432" width="20.5703125" style="1" customWidth="1"/>
    <col min="9433" max="9433" width="18.7109375" style="1" customWidth="1"/>
    <col min="9434" max="9686" width="9.140625" style="1"/>
    <col min="9687" max="9688" width="20.5703125" style="1" customWidth="1"/>
    <col min="9689" max="9689" width="18.7109375" style="1" customWidth="1"/>
    <col min="9690" max="9942" width="9.140625" style="1"/>
    <col min="9943" max="9944" width="20.5703125" style="1" customWidth="1"/>
    <col min="9945" max="9945" width="18.7109375" style="1" customWidth="1"/>
    <col min="9946" max="10198" width="9.140625" style="1"/>
    <col min="10199" max="10200" width="20.5703125" style="1" customWidth="1"/>
    <col min="10201" max="10201" width="18.7109375" style="1" customWidth="1"/>
    <col min="10202" max="10454" width="9.140625" style="1"/>
    <col min="10455" max="10456" width="20.5703125" style="1" customWidth="1"/>
    <col min="10457" max="10457" width="18.7109375" style="1" customWidth="1"/>
    <col min="10458" max="10710" width="9.140625" style="1"/>
    <col min="10711" max="10712" width="20.5703125" style="1" customWidth="1"/>
    <col min="10713" max="10713" width="18.7109375" style="1" customWidth="1"/>
    <col min="10714" max="10966" width="9.140625" style="1"/>
    <col min="10967" max="10968" width="20.5703125" style="1" customWidth="1"/>
    <col min="10969" max="10969" width="18.7109375" style="1" customWidth="1"/>
    <col min="10970" max="11222" width="9.140625" style="1"/>
    <col min="11223" max="11224" width="20.5703125" style="1" customWidth="1"/>
    <col min="11225" max="11225" width="18.7109375" style="1" customWidth="1"/>
    <col min="11226" max="11478" width="9.140625" style="1"/>
    <col min="11479" max="11480" width="20.5703125" style="1" customWidth="1"/>
    <col min="11481" max="11481" width="18.7109375" style="1" customWidth="1"/>
    <col min="11482" max="11734" width="9.140625" style="1"/>
    <col min="11735" max="11736" width="20.5703125" style="1" customWidth="1"/>
    <col min="11737" max="11737" width="18.7109375" style="1" customWidth="1"/>
    <col min="11738" max="11990" width="9.140625" style="1"/>
    <col min="11991" max="11992" width="20.5703125" style="1" customWidth="1"/>
    <col min="11993" max="11993" width="18.7109375" style="1" customWidth="1"/>
    <col min="11994" max="12246" width="9.140625" style="1"/>
    <col min="12247" max="12248" width="20.5703125" style="1" customWidth="1"/>
    <col min="12249" max="12249" width="18.7109375" style="1" customWidth="1"/>
    <col min="12250" max="12502" width="9.140625" style="1"/>
    <col min="12503" max="12504" width="20.5703125" style="1" customWidth="1"/>
    <col min="12505" max="12505" width="18.7109375" style="1" customWidth="1"/>
    <col min="12506" max="12758" width="9.140625" style="1"/>
    <col min="12759" max="12760" width="20.5703125" style="1" customWidth="1"/>
    <col min="12761" max="12761" width="18.7109375" style="1" customWidth="1"/>
    <col min="12762" max="13014" width="9.140625" style="1"/>
    <col min="13015" max="13016" width="20.5703125" style="1" customWidth="1"/>
    <col min="13017" max="13017" width="18.7109375" style="1" customWidth="1"/>
    <col min="13018" max="13270" width="9.140625" style="1"/>
    <col min="13271" max="13272" width="20.5703125" style="1" customWidth="1"/>
    <col min="13273" max="13273" width="18.7109375" style="1" customWidth="1"/>
    <col min="13274" max="13526" width="9.140625" style="1"/>
    <col min="13527" max="13528" width="20.5703125" style="1" customWidth="1"/>
    <col min="13529" max="13529" width="18.7109375" style="1" customWidth="1"/>
    <col min="13530" max="13782" width="9.140625" style="1"/>
    <col min="13783" max="13784" width="20.5703125" style="1" customWidth="1"/>
    <col min="13785" max="13785" width="18.7109375" style="1" customWidth="1"/>
    <col min="13786" max="14038" width="9.140625" style="1"/>
    <col min="14039" max="14040" width="20.5703125" style="1" customWidth="1"/>
    <col min="14041" max="14041" width="18.7109375" style="1" customWidth="1"/>
    <col min="14042" max="14294" width="9.140625" style="1"/>
    <col min="14295" max="14296" width="20.5703125" style="1" customWidth="1"/>
    <col min="14297" max="14297" width="18.7109375" style="1" customWidth="1"/>
    <col min="14298" max="14550" width="9.140625" style="1"/>
    <col min="14551" max="14552" width="20.5703125" style="1" customWidth="1"/>
    <col min="14553" max="14553" width="18.7109375" style="1" customWidth="1"/>
    <col min="14554" max="14806" width="9.140625" style="1"/>
    <col min="14807" max="14808" width="20.5703125" style="1" customWidth="1"/>
    <col min="14809" max="14809" width="18.7109375" style="1" customWidth="1"/>
    <col min="14810" max="15062" width="9.140625" style="1"/>
    <col min="15063" max="15064" width="20.5703125" style="1" customWidth="1"/>
    <col min="15065" max="15065" width="18.7109375" style="1" customWidth="1"/>
    <col min="15066" max="15318" width="9.140625" style="1"/>
    <col min="15319" max="15320" width="20.5703125" style="1" customWidth="1"/>
    <col min="15321" max="15321" width="18.7109375" style="1" customWidth="1"/>
    <col min="15322" max="15574" width="9.140625" style="1"/>
    <col min="15575" max="15576" width="20.5703125" style="1" customWidth="1"/>
    <col min="15577" max="15577" width="18.7109375" style="1" customWidth="1"/>
    <col min="15578" max="15830" width="9.140625" style="1"/>
    <col min="15831" max="15832" width="20.5703125" style="1" customWidth="1"/>
    <col min="15833" max="15833" width="18.7109375" style="1" customWidth="1"/>
    <col min="15834" max="16086" width="9.140625" style="1"/>
    <col min="16087" max="16088" width="20.5703125" style="1" customWidth="1"/>
    <col min="16089" max="16089" width="18.7109375" style="1" customWidth="1"/>
    <col min="16090" max="16384" width="9.140625" style="1"/>
  </cols>
  <sheetData>
    <row r="1" spans="1:10" x14ac:dyDescent="0.2">
      <c r="C1" s="2"/>
      <c r="D1" s="2"/>
      <c r="E1" s="2"/>
      <c r="F1" s="3"/>
      <c r="G1" s="3"/>
      <c r="H1" s="3"/>
      <c r="I1" s="3"/>
      <c r="J1" s="3"/>
    </row>
    <row r="2" spans="1:10" x14ac:dyDescent="0.2">
      <c r="C2" s="2"/>
      <c r="D2" s="2"/>
      <c r="E2" s="2"/>
      <c r="F2" s="3"/>
      <c r="G2" s="3"/>
      <c r="H2" s="3"/>
      <c r="I2" s="3"/>
      <c r="J2" s="3"/>
    </row>
    <row r="3" spans="1:10" x14ac:dyDescent="0.2">
      <c r="C3" s="2"/>
      <c r="D3" s="2"/>
      <c r="E3" s="2"/>
      <c r="F3" s="3"/>
      <c r="G3" s="3"/>
      <c r="H3" s="3"/>
      <c r="I3" s="3"/>
      <c r="J3" s="3"/>
    </row>
    <row r="4" spans="1:10" x14ac:dyDescent="0.2">
      <c r="C4" s="2"/>
      <c r="D4" s="2"/>
      <c r="E4" s="2"/>
      <c r="F4" s="3"/>
      <c r="G4" s="3"/>
      <c r="H4" s="3"/>
      <c r="I4" s="3"/>
      <c r="J4" s="3"/>
    </row>
    <row r="5" spans="1:10" x14ac:dyDescent="0.2">
      <c r="C5" s="2"/>
      <c r="D5" s="2"/>
      <c r="E5" s="2"/>
      <c r="F5" s="3"/>
      <c r="G5" s="3"/>
      <c r="H5" s="3"/>
      <c r="I5" s="3"/>
      <c r="J5" s="3"/>
    </row>
    <row r="6" spans="1:10" x14ac:dyDescent="0.2">
      <c r="C6" s="2"/>
      <c r="D6" s="2"/>
      <c r="E6" s="2"/>
      <c r="F6" s="3"/>
      <c r="G6" s="3"/>
      <c r="H6" s="3"/>
      <c r="I6" s="3"/>
      <c r="J6" s="3"/>
    </row>
    <row r="7" spans="1:10" ht="12.75" thickBot="1" x14ac:dyDescent="0.25">
      <c r="C7" s="4"/>
      <c r="D7" s="4"/>
      <c r="E7" s="4"/>
      <c r="F7" s="4"/>
      <c r="G7" s="4"/>
      <c r="H7" s="4"/>
      <c r="I7" s="4"/>
      <c r="J7" s="4"/>
    </row>
    <row r="8" spans="1:10" ht="15" customHeight="1" thickBot="1" x14ac:dyDescent="0.25">
      <c r="C8" s="5" t="s">
        <v>0</v>
      </c>
      <c r="D8" s="6" t="s">
        <v>0</v>
      </c>
      <c r="E8" s="6" t="s">
        <v>0</v>
      </c>
      <c r="F8" s="7" t="s">
        <v>0</v>
      </c>
      <c r="G8" s="8" t="s">
        <v>1</v>
      </c>
      <c r="H8" s="9"/>
      <c r="I8" s="9"/>
      <c r="J8" s="9"/>
    </row>
    <row r="9" spans="1:10" ht="34.5" customHeight="1" x14ac:dyDescent="0.2">
      <c r="A9" s="10"/>
      <c r="C9" s="11"/>
      <c r="D9" s="12"/>
      <c r="E9" s="12"/>
      <c r="F9" s="13"/>
      <c r="G9" s="14" t="s">
        <v>2</v>
      </c>
      <c r="H9" s="14"/>
      <c r="I9" s="14"/>
      <c r="J9" s="14"/>
    </row>
    <row r="10" spans="1:10" ht="24" x14ac:dyDescent="0.2">
      <c r="C10" s="15" t="s">
        <v>3</v>
      </c>
      <c r="D10" s="16" t="s">
        <v>4</v>
      </c>
      <c r="E10" s="16" t="s">
        <v>5</v>
      </c>
      <c r="F10" s="17" t="s">
        <v>6</v>
      </c>
      <c r="G10" s="18" t="s">
        <v>7</v>
      </c>
      <c r="H10" s="19" t="s">
        <v>8</v>
      </c>
      <c r="I10" s="19" t="s">
        <v>9</v>
      </c>
      <c r="J10" s="19" t="s">
        <v>10</v>
      </c>
    </row>
    <row r="11" spans="1:10" x14ac:dyDescent="0.2">
      <c r="A11" s="20" t="s">
        <v>11</v>
      </c>
      <c r="B11" s="21"/>
      <c r="C11" s="22">
        <f ca="1">SUBTOTAL(2,C17:C382)/SUBTOTAL(2,$B$17:$B$383)</f>
        <v>0.8366336633663366</v>
      </c>
      <c r="D11" s="23">
        <f ca="1">SUBTOTAL(2,D17:D382)/SUBTOTAL(2,$B$17:$B$383)</f>
        <v>0.8366336633663366</v>
      </c>
      <c r="E11" s="23">
        <f ca="1">SUBTOTAL(2,E17:E382)/SUBTOTAL(2,$B$17:$B$383)</f>
        <v>0.8366336633663366</v>
      </c>
      <c r="F11" s="24">
        <f ca="1">SUBTOTAL(2,F17:F382)/SUBTOTAL(2,$B$17:$B$383)</f>
        <v>0.8366336633663366</v>
      </c>
      <c r="G11" s="25">
        <f ca="1">SUBTOTAL(2,G17:G382)/SUBTOTAL(2,$B$17:$B$383)</f>
        <v>0.8366336633663366</v>
      </c>
      <c r="H11" s="23">
        <f ca="1">SUBTOTAL(2,H17:H382)/SUBTOTAL(2,$B$17:$B$383)</f>
        <v>0.84158415841584155</v>
      </c>
      <c r="I11" s="23"/>
      <c r="J11" s="23">
        <f ca="1">SUBTOTAL(2,J17:J382)/SUBTOTAL(2,$B$17:$B$383)</f>
        <v>0.8366336633663366</v>
      </c>
    </row>
    <row r="12" spans="1:10" x14ac:dyDescent="0.2">
      <c r="A12" s="26" t="s">
        <v>12</v>
      </c>
      <c r="B12" s="27"/>
      <c r="C12" s="28"/>
      <c r="D12" s="29"/>
      <c r="E12" s="29"/>
      <c r="F12" s="30"/>
      <c r="G12" s="31">
        <f>0.4*400</f>
        <v>160</v>
      </c>
      <c r="H12" s="31">
        <f t="shared" ref="H12:J12" si="0">0.4*400</f>
        <v>160</v>
      </c>
      <c r="I12" s="31">
        <f t="shared" si="0"/>
        <v>160</v>
      </c>
      <c r="J12" s="31">
        <f t="shared" si="0"/>
        <v>160</v>
      </c>
    </row>
    <row r="13" spans="1:10" s="34" customFormat="1" x14ac:dyDescent="0.2">
      <c r="A13" s="32" t="s">
        <v>13</v>
      </c>
      <c r="B13" s="32"/>
      <c r="C13" s="33"/>
      <c r="D13" s="33"/>
      <c r="E13" s="33"/>
      <c r="F13" s="33"/>
      <c r="G13" s="33">
        <v>160</v>
      </c>
      <c r="H13" s="33"/>
      <c r="I13" s="33">
        <v>2</v>
      </c>
      <c r="J13" s="33"/>
    </row>
    <row r="14" spans="1:10" s="34" customFormat="1" ht="24" x14ac:dyDescent="0.2">
      <c r="A14" s="32" t="s">
        <v>14</v>
      </c>
      <c r="B14" s="32"/>
      <c r="C14" s="33"/>
      <c r="D14" s="33"/>
      <c r="E14" s="33"/>
      <c r="F14" s="33"/>
      <c r="G14" s="33"/>
      <c r="H14" s="33" t="str">
        <f>IF(H13&gt;=60,"Curage Urgent",IF(H13&gt;=15,"Curage dans 15 jours","Pas de curage"))</f>
        <v>Pas de curage</v>
      </c>
      <c r="I14" s="33" t="str">
        <f>IF(I13&gt;=60,"Curage Urgent",IF(I13&gt;=15,"Curage dans 15 jour","Pas de curage"))</f>
        <v>Pas de curage</v>
      </c>
      <c r="J14" s="33"/>
    </row>
    <row r="15" spans="1:10" x14ac:dyDescent="0.2">
      <c r="A15" s="35" t="s">
        <v>15</v>
      </c>
      <c r="B15" s="36"/>
      <c r="C15" s="37"/>
      <c r="D15" s="37"/>
      <c r="E15" s="37"/>
      <c r="F15" s="38"/>
      <c r="G15" s="33"/>
      <c r="H15" s="37"/>
      <c r="I15" s="37"/>
      <c r="J15" s="37"/>
    </row>
    <row r="16" spans="1:10" x14ac:dyDescent="0.2">
      <c r="A16" s="39" t="s">
        <v>16</v>
      </c>
      <c r="B16" s="40" t="s">
        <v>17</v>
      </c>
      <c r="C16" s="40" t="s">
        <v>18</v>
      </c>
      <c r="D16" s="40" t="s">
        <v>18</v>
      </c>
      <c r="E16" s="40" t="s">
        <v>18</v>
      </c>
      <c r="F16" s="41" t="s">
        <v>18</v>
      </c>
      <c r="G16" s="39" t="s">
        <v>18</v>
      </c>
      <c r="H16" s="40" t="s">
        <v>18</v>
      </c>
      <c r="I16" s="40"/>
      <c r="J16" s="40" t="s">
        <v>18</v>
      </c>
    </row>
    <row r="17" spans="1:10" x14ac:dyDescent="0.2">
      <c r="A17" s="42" t="str">
        <f ca="1">IF(B17="","",TEXT([1]Data!A5,"mmmm"))</f>
        <v>janvier</v>
      </c>
      <c r="B17" s="43">
        <f ca="1">IF(AND(TODAY()&gt;=[1]Data!A5,[1]Data!A5&lt;&gt;""),[1]Data!A5,"")</f>
        <v>44197</v>
      </c>
      <c r="C17" s="44">
        <f>IF([1]Data!B5="","-",[1]Data!B5)</f>
        <v>0</v>
      </c>
      <c r="D17" s="44">
        <f>IF([1]Data!C5="","-",[1]Data!C5)</f>
        <v>0</v>
      </c>
      <c r="E17" s="44">
        <f>IF([1]Data!D5="","-",[1]Data!D5)</f>
        <v>0</v>
      </c>
      <c r="F17" s="44">
        <f>IF([1]Data!E5="","-",[1]Data!E5)</f>
        <v>0</v>
      </c>
      <c r="G17" s="45">
        <f>IF([1]Data!F5="","-",[1]Data!F5)</f>
        <v>9.1554099999999999E-2</v>
      </c>
      <c r="H17" s="33">
        <v>14</v>
      </c>
      <c r="I17" s="33"/>
      <c r="J17" s="33">
        <f>IF([1]Data!H5="","-",[1]Data!H5)</f>
        <v>48.020150000000001</v>
      </c>
    </row>
    <row r="18" spans="1:10" x14ac:dyDescent="0.2">
      <c r="A18" s="42" t="str">
        <f ca="1">IF(B18="","",TEXT([1]Data!A6,"mmmm"))</f>
        <v>janvier</v>
      </c>
      <c r="B18" s="43">
        <f ca="1">IF(AND(TODAY()&gt;=[1]Data!A6,[1]Data!A6&lt;&gt;""),[1]Data!A6,"")</f>
        <v>44198</v>
      </c>
      <c r="C18" s="44">
        <f>IF([1]Data!B6="","-",[1]Data!B6)</f>
        <v>0</v>
      </c>
      <c r="D18" s="44">
        <f>IF([1]Data!C6="","-",[1]Data!C6)</f>
        <v>0</v>
      </c>
      <c r="E18" s="44">
        <f>IF([1]Data!D6="","-",[1]Data!D6)</f>
        <v>0</v>
      </c>
      <c r="F18" s="44">
        <f>IF([1]Data!E6="","-",[1]Data!E6)</f>
        <v>0</v>
      </c>
      <c r="G18" s="45">
        <f>IF([1]Data!F6="","-",[1]Data!F6)</f>
        <v>9.1554099999999999E-2</v>
      </c>
      <c r="H18" s="33">
        <f>IF([1]Data!G6="","-",[1]Data!G6)</f>
        <v>10.9917414</v>
      </c>
      <c r="I18" s="33"/>
      <c r="J18" s="33">
        <f>IF([1]Data!H6="","-",[1]Data!H6)</f>
        <v>41.016249999999999</v>
      </c>
    </row>
    <row r="19" spans="1:10" x14ac:dyDescent="0.2">
      <c r="A19" s="42" t="str">
        <f ca="1">IF(B19="","",TEXT([1]Data!A7,"mmmm"))</f>
        <v>janvier</v>
      </c>
      <c r="B19" s="43">
        <f ca="1">IF(AND(TODAY()&gt;=[1]Data!A7,[1]Data!A7&lt;&gt;""),[1]Data!A7,"")</f>
        <v>44199</v>
      </c>
      <c r="C19" s="44">
        <f>IF([1]Data!B7="","-",[1]Data!B7)</f>
        <v>0</v>
      </c>
      <c r="D19" s="44">
        <f>IF([1]Data!C7="","-",[1]Data!C7)</f>
        <v>0</v>
      </c>
      <c r="E19" s="44">
        <f>IF([1]Data!D7="","-",[1]Data!D7)</f>
        <v>0</v>
      </c>
      <c r="F19" s="44">
        <f>IF([1]Data!E7="","-",[1]Data!E7)</f>
        <v>0</v>
      </c>
      <c r="G19" s="45">
        <f>IF([1]Data!F7="","-",[1]Data!F7)</f>
        <v>9.1554099999999999E-2</v>
      </c>
      <c r="H19" s="33">
        <f>IF([1]Data!G7="","-",[1]Data!G7)</f>
        <v>21.0617424</v>
      </c>
      <c r="I19" s="33"/>
      <c r="J19" s="33">
        <f>IF([1]Data!H7="","-",[1]Data!H7)</f>
        <v>93.980320000000006</v>
      </c>
    </row>
    <row r="20" spans="1:10" x14ac:dyDescent="0.2">
      <c r="A20" s="42" t="str">
        <f ca="1">IF(B20="","",TEXT([1]Data!A8,"mmmm"))</f>
        <v>janvier</v>
      </c>
      <c r="B20" s="43">
        <f ca="1">IF(AND(TODAY()&gt;=[1]Data!A8,[1]Data!A8&lt;&gt;""),[1]Data!A8,"")</f>
        <v>44200</v>
      </c>
      <c r="C20" s="44">
        <f>IF([1]Data!B8="","-",[1]Data!B8)</f>
        <v>0</v>
      </c>
      <c r="D20" s="44">
        <f>IF([1]Data!C8="","-",[1]Data!C8)</f>
        <v>0</v>
      </c>
      <c r="E20" s="44">
        <f>IF([1]Data!D8="","-",[1]Data!D8)</f>
        <v>0.2</v>
      </c>
      <c r="F20" s="44">
        <f>IF([1]Data!E8="","-",[1]Data!E8)</f>
        <v>0</v>
      </c>
      <c r="G20" s="45">
        <f>IF([1]Data!F8="","-",[1]Data!F8)</f>
        <v>9.1554099999999999E-2</v>
      </c>
      <c r="H20" s="33">
        <f>IF([1]Data!G8="","-",[1]Data!G8)</f>
        <v>13.6253533</v>
      </c>
      <c r="I20" s="33"/>
      <c r="J20" s="33">
        <f>IF([1]Data!H8="","-",[1]Data!H8)</f>
        <v>47.01305</v>
      </c>
    </row>
    <row r="21" spans="1:10" x14ac:dyDescent="0.2">
      <c r="A21" s="42" t="str">
        <f ca="1">IF(B21="","",TEXT([1]Data!A9,"mmmm"))</f>
        <v>janvier</v>
      </c>
      <c r="B21" s="43">
        <f ca="1">IF(AND(TODAY()&gt;=[1]Data!A9,[1]Data!A9&lt;&gt;""),[1]Data!A9,"")</f>
        <v>44201</v>
      </c>
      <c r="C21" s="44">
        <f>IF([1]Data!B9="","-",[1]Data!B9)</f>
        <v>0</v>
      </c>
      <c r="D21" s="44">
        <f>IF([1]Data!C9="","-",[1]Data!C9)</f>
        <v>0</v>
      </c>
      <c r="E21" s="44">
        <f>IF([1]Data!D9="","-",[1]Data!D9)</f>
        <v>0</v>
      </c>
      <c r="F21" s="44">
        <f>IF([1]Data!E9="","-",[1]Data!E9)</f>
        <v>0</v>
      </c>
      <c r="G21" s="45">
        <f>IF([1]Data!F9="","-",[1]Data!F9)</f>
        <v>9.1554099999999999E-2</v>
      </c>
      <c r="H21" s="33">
        <f>IF([1]Data!G9="","-",[1]Data!G9)</f>
        <v>15.253300100000001</v>
      </c>
      <c r="I21" s="33"/>
      <c r="J21" s="33">
        <f>IF([1]Data!H9="","-",[1]Data!H9)</f>
        <v>41.97757</v>
      </c>
    </row>
    <row r="22" spans="1:10" x14ac:dyDescent="0.2">
      <c r="A22" s="42" t="str">
        <f ca="1">IF(B22="","",TEXT([1]Data!A10,"mmmm"))</f>
        <v>janvier</v>
      </c>
      <c r="B22" s="43">
        <f ca="1">IF(AND(TODAY()&gt;=[1]Data!A10,[1]Data!A10&lt;&gt;""),[1]Data!A10,"")</f>
        <v>44202</v>
      </c>
      <c r="C22" s="44">
        <f>IF([1]Data!B10="","-",[1]Data!B10)</f>
        <v>0</v>
      </c>
      <c r="D22" s="44">
        <f>IF([1]Data!C10="","-",[1]Data!C10)</f>
        <v>0</v>
      </c>
      <c r="E22" s="44">
        <f>IF([1]Data!D10="","-",[1]Data!D10)</f>
        <v>0</v>
      </c>
      <c r="F22" s="44">
        <f>IF([1]Data!E10="","-",[1]Data!E10)</f>
        <v>0</v>
      </c>
      <c r="G22" s="45">
        <f>IF([1]Data!F10="","-",[1]Data!F10)</f>
        <v>9.1554099999999999E-2</v>
      </c>
      <c r="H22" s="33">
        <f>IF([1]Data!G10="","-",[1]Data!G10)</f>
        <v>14.5847643</v>
      </c>
      <c r="I22" s="33"/>
      <c r="J22" s="33">
        <f>IF([1]Data!H10="","-",[1]Data!H10)</f>
        <v>41.97757</v>
      </c>
    </row>
    <row r="23" spans="1:10" x14ac:dyDescent="0.2">
      <c r="A23" s="42" t="str">
        <f ca="1">IF(B23="","",TEXT([1]Data!A11,"mmmm"))</f>
        <v>janvier</v>
      </c>
      <c r="B23" s="43">
        <f ca="1">IF(AND(TODAY()&gt;=[1]Data!A11,[1]Data!A11&lt;&gt;""),[1]Data!A11,"")</f>
        <v>44203</v>
      </c>
      <c r="C23" s="44">
        <f>IF([1]Data!B11="","-",[1]Data!B11)</f>
        <v>0</v>
      </c>
      <c r="D23" s="44">
        <f>IF([1]Data!C11="","-",[1]Data!C11)</f>
        <v>0.25</v>
      </c>
      <c r="E23" s="44">
        <f>IF([1]Data!D11="","-",[1]Data!D11)</f>
        <v>0</v>
      </c>
      <c r="F23" s="44">
        <f>IF([1]Data!E11="","-",[1]Data!E11)</f>
        <v>0</v>
      </c>
      <c r="G23" s="45">
        <f>IF([1]Data!F11="","-",[1]Data!F11)</f>
        <v>9.1554099999999999E-2</v>
      </c>
      <c r="H23" s="33">
        <f>IF([1]Data!G11="","-",[1]Data!G11)</f>
        <v>9.4133864999999997</v>
      </c>
      <c r="I23" s="33"/>
      <c r="J23" s="33">
        <f>IF([1]Data!H11="","-",[1]Data!H11)</f>
        <v>37.994959999999999</v>
      </c>
    </row>
    <row r="24" spans="1:10" x14ac:dyDescent="0.2">
      <c r="A24" s="42" t="str">
        <f ca="1">IF(B24="","",TEXT([1]Data!A12,"mmmm"))</f>
        <v>janvier</v>
      </c>
      <c r="B24" s="43">
        <f ca="1">IF(AND(TODAY()&gt;=[1]Data!A12,[1]Data!A12&lt;&gt;""),[1]Data!A12,"")</f>
        <v>44204</v>
      </c>
      <c r="C24" s="44">
        <f>IF([1]Data!B12="","-",[1]Data!B12)</f>
        <v>0</v>
      </c>
      <c r="D24" s="44">
        <f>IF([1]Data!C12="","-",[1]Data!C12)</f>
        <v>0</v>
      </c>
      <c r="E24" s="44">
        <f>IF([1]Data!D12="","-",[1]Data!D12)</f>
        <v>0</v>
      </c>
      <c r="F24" s="44">
        <f>IF([1]Data!E12="","-",[1]Data!E12)</f>
        <v>0</v>
      </c>
      <c r="G24" s="45">
        <f>IF([1]Data!F12="","-",[1]Data!F12)</f>
        <v>9.1554099999999999E-2</v>
      </c>
      <c r="H24" s="33">
        <f>IF([1]Data!G12="","-",[1]Data!G12)</f>
        <v>8.8411732999999995</v>
      </c>
      <c r="I24" s="33"/>
      <c r="J24" s="33">
        <f>IF([1]Data!H12="","-",[1]Data!H12)</f>
        <v>41.016249999999999</v>
      </c>
    </row>
    <row r="25" spans="1:10" x14ac:dyDescent="0.2">
      <c r="A25" s="42" t="str">
        <f ca="1">IF(B25="","",TEXT([1]Data!A13,"mmmm"))</f>
        <v>janvier</v>
      </c>
      <c r="B25" s="43">
        <f ca="1">IF(AND(TODAY()&gt;=[1]Data!A13,[1]Data!A13&lt;&gt;""),[1]Data!A13,"")</f>
        <v>44205</v>
      </c>
      <c r="C25" s="44">
        <f>IF([1]Data!B13="","-",[1]Data!B13)</f>
        <v>0</v>
      </c>
      <c r="D25" s="44">
        <f>IF([1]Data!C13="","-",[1]Data!C13)</f>
        <v>0</v>
      </c>
      <c r="E25" s="44">
        <f>IF([1]Data!D13="","-",[1]Data!D13)</f>
        <v>0.2</v>
      </c>
      <c r="F25" s="44">
        <f>IF([1]Data!E13="","-",[1]Data!E13)</f>
        <v>0</v>
      </c>
      <c r="G25" s="45">
        <f>IF([1]Data!F13="","-",[1]Data!F13)</f>
        <v>9.1554099999999999E-2</v>
      </c>
      <c r="H25" s="33">
        <f>IF([1]Data!G13="","-",[1]Data!G13)</f>
        <v>7.7053294000000001</v>
      </c>
      <c r="I25" s="33"/>
      <c r="J25" s="33">
        <f>IF([1]Data!H13="","-",[1]Data!H13)</f>
        <v>37.994959999999999</v>
      </c>
    </row>
    <row r="26" spans="1:10" x14ac:dyDescent="0.2">
      <c r="A26" s="42" t="str">
        <f ca="1">IF(B26="","",TEXT([1]Data!A14,"mmmm"))</f>
        <v>janvier</v>
      </c>
      <c r="B26" s="43">
        <f ca="1">IF(AND(TODAY()&gt;=[1]Data!A14,[1]Data!A14&lt;&gt;""),[1]Data!A14,"")</f>
        <v>44206</v>
      </c>
      <c r="C26" s="44">
        <f>IF([1]Data!B14="","-",[1]Data!B14)</f>
        <v>2</v>
      </c>
      <c r="D26" s="44">
        <f>IF([1]Data!C14="","-",[1]Data!C14)</f>
        <v>2.5</v>
      </c>
      <c r="E26" s="44">
        <f>IF([1]Data!D14="","-",[1]Data!D14)</f>
        <v>2</v>
      </c>
      <c r="F26" s="44">
        <f>IF([1]Data!E14="","-",[1]Data!E14)</f>
        <v>2</v>
      </c>
      <c r="G26" s="45">
        <f>IF([1]Data!F14="","-",[1]Data!F14)</f>
        <v>9.1554099999999999E-2</v>
      </c>
      <c r="H26" s="33">
        <f>IF([1]Data!G14="","-",[1]Data!G14)</f>
        <v>15.250438600000001</v>
      </c>
      <c r="I26" s="33"/>
      <c r="J26" s="33">
        <f>IF([1]Data!H14="","-",[1]Data!H14)</f>
        <v>43.991759999999999</v>
      </c>
    </row>
    <row r="27" spans="1:10" x14ac:dyDescent="0.2">
      <c r="A27" s="42" t="str">
        <f ca="1">IF(B27="","",TEXT([1]Data!A15,"mmmm"))</f>
        <v>janvier</v>
      </c>
      <c r="B27" s="43">
        <f ca="1">IF(AND(TODAY()&gt;=[1]Data!A15,[1]Data!A15&lt;&gt;""),[1]Data!A15,"")</f>
        <v>44207</v>
      </c>
      <c r="C27" s="44">
        <f>IF([1]Data!B15="","-",[1]Data!B15)</f>
        <v>0</v>
      </c>
      <c r="D27" s="44">
        <f>IF([1]Data!C15="","-",[1]Data!C15)</f>
        <v>0.25</v>
      </c>
      <c r="E27" s="44">
        <f>IF([1]Data!D15="","-",[1]Data!D15)</f>
        <v>0</v>
      </c>
      <c r="F27" s="44">
        <f>IF([1]Data!E15="","-",[1]Data!E15)</f>
        <v>0</v>
      </c>
      <c r="G27" s="45">
        <f>IF([1]Data!F15="","-",[1]Data!F15)</f>
        <v>9.1554099999999999E-2</v>
      </c>
      <c r="H27" s="33">
        <f>IF([1]Data!G15="","-",[1]Data!G15)</f>
        <v>6.6972800000000001</v>
      </c>
      <c r="I27" s="33"/>
      <c r="J27" s="33">
        <f>IF([1]Data!H15="","-",[1]Data!H15)</f>
        <v>40.009160000000001</v>
      </c>
    </row>
    <row r="28" spans="1:10" x14ac:dyDescent="0.2">
      <c r="A28" s="42" t="str">
        <f ca="1">IF(B28="","",TEXT([1]Data!A16,"mmmm"))</f>
        <v>janvier</v>
      </c>
      <c r="B28" s="43">
        <f ca="1">IF(AND(TODAY()&gt;=[1]Data!A16,[1]Data!A16&lt;&gt;""),[1]Data!A16,"")</f>
        <v>44208</v>
      </c>
      <c r="C28" s="44">
        <f>IF([1]Data!B16="","-",[1]Data!B16)</f>
        <v>0</v>
      </c>
      <c r="D28" s="44">
        <f>IF([1]Data!C16="","-",[1]Data!C16)</f>
        <v>0</v>
      </c>
      <c r="E28" s="44">
        <f>IF([1]Data!D16="","-",[1]Data!D16)</f>
        <v>0</v>
      </c>
      <c r="F28" s="44">
        <f>IF([1]Data!E16="","-",[1]Data!E16)</f>
        <v>0</v>
      </c>
      <c r="G28" s="45">
        <f>IF([1]Data!F16="","-",[1]Data!F16)</f>
        <v>9.1554099999999999E-2</v>
      </c>
      <c r="H28" s="33">
        <f>IF([1]Data!G16="","-",[1]Data!G16)</f>
        <v>11.168173400000001</v>
      </c>
      <c r="I28" s="33"/>
      <c r="J28" s="33">
        <f>IF([1]Data!H16="","-",[1]Data!H16)</f>
        <v>57.999549999999999</v>
      </c>
    </row>
    <row r="29" spans="1:10" x14ac:dyDescent="0.2">
      <c r="A29" s="42" t="str">
        <f ca="1">IF(B29="","",TEXT([1]Data!A17,"mmmm"))</f>
        <v>janvier</v>
      </c>
      <c r="B29" s="43">
        <f ca="1">IF(AND(TODAY()&gt;=[1]Data!A17,[1]Data!A17&lt;&gt;""),[1]Data!A17,"")</f>
        <v>44209</v>
      </c>
      <c r="C29" s="44">
        <f>IF([1]Data!B17="","-",[1]Data!B17)</f>
        <v>0</v>
      </c>
      <c r="D29" s="44">
        <f>IF([1]Data!C17="","-",[1]Data!C17)</f>
        <v>0</v>
      </c>
      <c r="E29" s="44">
        <f>IF([1]Data!D17="","-",[1]Data!D17)</f>
        <v>0</v>
      </c>
      <c r="F29" s="44">
        <f>IF([1]Data!E17="","-",[1]Data!E17)</f>
        <v>0</v>
      </c>
      <c r="G29" s="45">
        <f>IF([1]Data!F17="","-",[1]Data!F17)</f>
        <v>9.1554099999999999E-2</v>
      </c>
      <c r="H29" s="33">
        <f>IF([1]Data!G17="","-",[1]Data!G17)</f>
        <v>11.115721199999999</v>
      </c>
      <c r="I29" s="33"/>
      <c r="J29" s="33">
        <f>IF([1]Data!H17="","-",[1]Data!H17)</f>
        <v>41.016249999999999</v>
      </c>
    </row>
    <row r="30" spans="1:10" x14ac:dyDescent="0.2">
      <c r="A30" s="42" t="str">
        <f ca="1">IF(B30="","",TEXT([1]Data!A18,"mmmm"))</f>
        <v>janvier</v>
      </c>
      <c r="B30" s="43">
        <f ca="1">IF(AND(TODAY()&gt;=[1]Data!A18,[1]Data!A18&lt;&gt;""),[1]Data!A18,"")</f>
        <v>44210</v>
      </c>
      <c r="C30" s="44">
        <f>IF([1]Data!B18="","-",[1]Data!B18)</f>
        <v>0</v>
      </c>
      <c r="D30" s="44">
        <f>IF([1]Data!C18="","-",[1]Data!C18)</f>
        <v>0</v>
      </c>
      <c r="E30" s="44">
        <f>IF([1]Data!D18="","-",[1]Data!D18)</f>
        <v>0</v>
      </c>
      <c r="F30" s="44">
        <f>IF([1]Data!E18="","-",[1]Data!E18)</f>
        <v>0</v>
      </c>
      <c r="G30" s="45">
        <f>IF([1]Data!F18="","-",[1]Data!F18)</f>
        <v>9.1554099999999999E-2</v>
      </c>
      <c r="H30" s="33">
        <f>IF([1]Data!G18="","-",[1]Data!G18)</f>
        <v>10.241664800000001</v>
      </c>
      <c r="I30" s="33"/>
      <c r="J30" s="33">
        <f>IF([1]Data!H18="","-",[1]Data!H18)</f>
        <v>40.009160000000001</v>
      </c>
    </row>
    <row r="31" spans="1:10" x14ac:dyDescent="0.2">
      <c r="A31" s="42" t="str">
        <f ca="1">IF(B31="","",TEXT([1]Data!A19,"mmmm"))</f>
        <v>janvier</v>
      </c>
      <c r="B31" s="43">
        <f ca="1">IF(AND(TODAY()&gt;=[1]Data!A19,[1]Data!A19&lt;&gt;""),[1]Data!A19,"")</f>
        <v>44211</v>
      </c>
      <c r="C31" s="44">
        <f>IF([1]Data!B19="","-",[1]Data!B19)</f>
        <v>0</v>
      </c>
      <c r="D31" s="44">
        <f>IF([1]Data!C19="","-",[1]Data!C19)</f>
        <v>0</v>
      </c>
      <c r="E31" s="44">
        <f>IF([1]Data!D19="","-",[1]Data!D19)</f>
        <v>0</v>
      </c>
      <c r="F31" s="44">
        <f>IF([1]Data!E19="","-",[1]Data!E19)</f>
        <v>0</v>
      </c>
      <c r="G31" s="45">
        <f>IF([1]Data!F19="","-",[1]Data!F19)</f>
        <v>9.1554099999999999E-2</v>
      </c>
      <c r="H31" s="33">
        <f>IF([1]Data!G19="","-",[1]Data!G19)</f>
        <v>9.5864806999999992</v>
      </c>
      <c r="I31" s="33"/>
      <c r="J31" s="33">
        <f>IF([1]Data!H19="","-",[1]Data!H19)</f>
        <v>41.97757</v>
      </c>
    </row>
    <row r="32" spans="1:10" x14ac:dyDescent="0.2">
      <c r="A32" s="42" t="str">
        <f ca="1">IF(B32="","",TEXT([1]Data!A20,"mmmm"))</f>
        <v>janvier</v>
      </c>
      <c r="B32" s="43">
        <f ca="1">IF(AND(TODAY()&gt;=[1]Data!A20,[1]Data!A20&lt;&gt;""),[1]Data!A20,"")</f>
        <v>44212</v>
      </c>
      <c r="C32" s="44">
        <f>IF([1]Data!B20="","-",[1]Data!B20)</f>
        <v>0</v>
      </c>
      <c r="D32" s="44">
        <f>IF([1]Data!C20="","-",[1]Data!C20)</f>
        <v>0</v>
      </c>
      <c r="E32" s="44">
        <f>IF([1]Data!D20="","-",[1]Data!D20)</f>
        <v>0</v>
      </c>
      <c r="F32" s="44">
        <f>IF([1]Data!E20="","-",[1]Data!E20)</f>
        <v>0</v>
      </c>
      <c r="G32" s="45">
        <f>IF([1]Data!F20="","-",[1]Data!F20)</f>
        <v>9.1554099999999999E-2</v>
      </c>
      <c r="H32" s="33">
        <f>IF([1]Data!G20="","-",[1]Data!G20)</f>
        <v>11.384661100000001</v>
      </c>
      <c r="I32" s="33"/>
      <c r="J32" s="33">
        <f>IF([1]Data!H20="","-",[1]Data!H20)</f>
        <v>41.016249999999999</v>
      </c>
    </row>
    <row r="33" spans="1:10" x14ac:dyDescent="0.2">
      <c r="A33" s="42" t="str">
        <f ca="1">IF(B33="","",TEXT([1]Data!A21,"mmmm"))</f>
        <v>janvier</v>
      </c>
      <c r="B33" s="43">
        <f ca="1">IF(AND(TODAY()&gt;=[1]Data!A21,[1]Data!A21&lt;&gt;""),[1]Data!A21,"")</f>
        <v>44213</v>
      </c>
      <c r="C33" s="44">
        <f>IF([1]Data!B21="","-",[1]Data!B21)</f>
        <v>0</v>
      </c>
      <c r="D33" s="44">
        <f>IF([1]Data!C21="","-",[1]Data!C21)</f>
        <v>0</v>
      </c>
      <c r="E33" s="44">
        <f>IF([1]Data!D21="","-",[1]Data!D21)</f>
        <v>0</v>
      </c>
      <c r="F33" s="44">
        <f>IF([1]Data!E21="","-",[1]Data!E21)</f>
        <v>0</v>
      </c>
      <c r="G33" s="45">
        <f>IF([1]Data!F21="","-",[1]Data!F21)</f>
        <v>9.1554099999999999E-2</v>
      </c>
      <c r="H33" s="33">
        <f>IF([1]Data!G21="","-",[1]Data!G21)</f>
        <v>16.350996299999998</v>
      </c>
      <c r="I33" s="33"/>
      <c r="J33" s="33">
        <f>IF([1]Data!H21="","-",[1]Data!H21)</f>
        <v>48.981459999999998</v>
      </c>
    </row>
    <row r="34" spans="1:10" x14ac:dyDescent="0.2">
      <c r="A34" s="42" t="str">
        <f ca="1">IF(B34="","",TEXT([1]Data!A22,"mmmm"))</f>
        <v>janvier</v>
      </c>
      <c r="B34" s="43">
        <f ca="1">IF(AND(TODAY()&gt;=[1]Data!A22,[1]Data!A22&lt;&gt;""),[1]Data!A22,"")</f>
        <v>44214</v>
      </c>
      <c r="C34" s="44">
        <f>IF([1]Data!B22="","-",[1]Data!B22)</f>
        <v>0</v>
      </c>
      <c r="D34" s="44">
        <f>IF([1]Data!C22="","-",[1]Data!C22)</f>
        <v>0</v>
      </c>
      <c r="E34" s="44">
        <f>IF([1]Data!D22="","-",[1]Data!D22)</f>
        <v>0</v>
      </c>
      <c r="F34" s="44">
        <f>IF([1]Data!E22="","-",[1]Data!E22)</f>
        <v>0</v>
      </c>
      <c r="G34" s="45">
        <f>IF([1]Data!F22="","-",[1]Data!F22)</f>
        <v>9.1554099999999999E-2</v>
      </c>
      <c r="H34" s="33">
        <f>IF([1]Data!G22="","-",[1]Data!G22)</f>
        <v>9.4305526000000004</v>
      </c>
      <c r="I34" s="33"/>
      <c r="J34" s="33">
        <f>IF([1]Data!H22="","-",[1]Data!H22)</f>
        <v>43.991759999999999</v>
      </c>
    </row>
    <row r="35" spans="1:10" x14ac:dyDescent="0.2">
      <c r="A35" s="42" t="str">
        <f ca="1">IF(B35="","",TEXT([1]Data!A23,"mmmm"))</f>
        <v>janvier</v>
      </c>
      <c r="B35" s="43">
        <f ca="1">IF(AND(TODAY()&gt;=[1]Data!A23,[1]Data!A23&lt;&gt;""),[1]Data!A23,"")</f>
        <v>44215</v>
      </c>
      <c r="C35" s="44">
        <f>IF([1]Data!B23="","-",[1]Data!B23)</f>
        <v>0</v>
      </c>
      <c r="D35" s="44">
        <f>IF([1]Data!C23="","-",[1]Data!C23)</f>
        <v>4</v>
      </c>
      <c r="E35" s="44">
        <f>IF([1]Data!D23="","-",[1]Data!D23)</f>
        <v>0</v>
      </c>
      <c r="F35" s="44">
        <f>IF([1]Data!E23="","-",[1]Data!E23)</f>
        <v>0</v>
      </c>
      <c r="G35" s="45">
        <f>IF([1]Data!F23="","-",[1]Data!F23)</f>
        <v>9.1554099999999999E-2</v>
      </c>
      <c r="H35" s="33">
        <f>IF([1]Data!G23="","-",[1]Data!G23)</f>
        <v>9.5850501000000001</v>
      </c>
      <c r="I35" s="33"/>
      <c r="J35" s="33">
        <f>IF([1]Data!H23="","-",[1]Data!H23)</f>
        <v>43.991759999999999</v>
      </c>
    </row>
    <row r="36" spans="1:10" x14ac:dyDescent="0.2">
      <c r="A36" s="42" t="str">
        <f ca="1">IF(B36="","",TEXT([1]Data!A24,"mmmm"))</f>
        <v>janvier</v>
      </c>
      <c r="B36" s="43">
        <f ca="1">IF(AND(TODAY()&gt;=[1]Data!A24,[1]Data!A24&lt;&gt;""),[1]Data!A24,"")</f>
        <v>44216</v>
      </c>
      <c r="C36" s="44">
        <f>IF([1]Data!B24="","-",[1]Data!B24)</f>
        <v>0</v>
      </c>
      <c r="D36" s="44">
        <f>IF([1]Data!C24="","-",[1]Data!C24)</f>
        <v>0</v>
      </c>
      <c r="E36" s="44">
        <f>IF([1]Data!D24="","-",[1]Data!D24)</f>
        <v>0</v>
      </c>
      <c r="F36" s="44">
        <f>IF([1]Data!E24="","-",[1]Data!E24)</f>
        <v>0</v>
      </c>
      <c r="G36" s="45">
        <f>IF([1]Data!F24="","-",[1]Data!F24)</f>
        <v>9.1554099999999999E-2</v>
      </c>
      <c r="H36" s="33">
        <f>IF([1]Data!G24="","-",[1]Data!G24)</f>
        <v>9.9722481999999992</v>
      </c>
      <c r="I36" s="33"/>
      <c r="J36" s="33">
        <f>IF([1]Data!H24="","-",[1]Data!H24)</f>
        <v>66.010530000000003</v>
      </c>
    </row>
    <row r="37" spans="1:10" x14ac:dyDescent="0.2">
      <c r="A37" s="42" t="str">
        <f ca="1">IF(B37="","",TEXT([1]Data!A25,"mmmm"))</f>
        <v>janvier</v>
      </c>
      <c r="B37" s="43">
        <f ca="1">IF(AND(TODAY()&gt;=[1]Data!A25,[1]Data!A25&lt;&gt;""),[1]Data!A25,"")</f>
        <v>44217</v>
      </c>
      <c r="C37" s="44">
        <f>IF([1]Data!B25="","-",[1]Data!B25)</f>
        <v>0</v>
      </c>
      <c r="D37" s="44">
        <f>IF([1]Data!C25="","-",[1]Data!C25)</f>
        <v>0</v>
      </c>
      <c r="E37" s="44">
        <f>IF([1]Data!D25="","-",[1]Data!D25)</f>
        <v>0</v>
      </c>
      <c r="F37" s="44">
        <f>IF([1]Data!E25="","-",[1]Data!E25)</f>
        <v>0</v>
      </c>
      <c r="G37" s="45">
        <f>IF([1]Data!F25="","-",[1]Data!F25)</f>
        <v>9.1554099999999999E-2</v>
      </c>
      <c r="H37" s="33">
        <f>IF([1]Data!G25="","-",[1]Data!G25)</f>
        <v>7.4487873000000002</v>
      </c>
      <c r="I37" s="33"/>
      <c r="J37" s="33">
        <f>IF([1]Data!H25="","-",[1]Data!H25)</f>
        <v>41.016249999999999</v>
      </c>
    </row>
    <row r="38" spans="1:10" x14ac:dyDescent="0.2">
      <c r="A38" s="42" t="str">
        <f ca="1">IF(B38="","",TEXT([1]Data!A26,"mmmm"))</f>
        <v>janvier</v>
      </c>
      <c r="B38" s="43">
        <f ca="1">IF(AND(TODAY()&gt;=[1]Data!A26,[1]Data!A26&lt;&gt;""),[1]Data!A26,"")</f>
        <v>44218</v>
      </c>
      <c r="C38" s="44">
        <f>IF([1]Data!B26="","-",[1]Data!B26)</f>
        <v>1</v>
      </c>
      <c r="D38" s="44">
        <f>IF([1]Data!C26="","-",[1]Data!C26)</f>
        <v>2</v>
      </c>
      <c r="E38" s="44">
        <f>IF([1]Data!D26="","-",[1]Data!D26)</f>
        <v>1.8</v>
      </c>
      <c r="F38" s="44">
        <f>IF([1]Data!E26="","-",[1]Data!E26)</f>
        <v>0</v>
      </c>
      <c r="G38" s="45">
        <f>IF([1]Data!F26="","-",[1]Data!F26)</f>
        <v>9.1554099999999999E-2</v>
      </c>
      <c r="H38" s="33">
        <f>IF([1]Data!G26="","-",[1]Data!G26)</f>
        <v>5.6816021000000001</v>
      </c>
      <c r="I38" s="33"/>
      <c r="J38" s="33">
        <f>IF([1]Data!H26="","-",[1]Data!H26)</f>
        <v>30.99108</v>
      </c>
    </row>
    <row r="39" spans="1:10" x14ac:dyDescent="0.2">
      <c r="A39" s="42" t="str">
        <f ca="1">IF(B39="","",TEXT([1]Data!A27,"mmmm"))</f>
        <v>janvier</v>
      </c>
      <c r="B39" s="43">
        <f ca="1">IF(AND(TODAY()&gt;=[1]Data!A27,[1]Data!A27&lt;&gt;""),[1]Data!A27,"")</f>
        <v>44219</v>
      </c>
      <c r="C39" s="44">
        <f>IF([1]Data!B27="","-",[1]Data!B27)</f>
        <v>0</v>
      </c>
      <c r="D39" s="44">
        <f>IF([1]Data!C27="","-",[1]Data!C27)</f>
        <v>0</v>
      </c>
      <c r="E39" s="44">
        <f>IF([1]Data!D27="","-",[1]Data!D27)</f>
        <v>0</v>
      </c>
      <c r="F39" s="44">
        <f>IF([1]Data!E27="","-",[1]Data!E27)</f>
        <v>0</v>
      </c>
      <c r="G39" s="45">
        <f>IF([1]Data!F27="","-",[1]Data!F27)</f>
        <v>9.1554099999999999E-2</v>
      </c>
      <c r="H39" s="33">
        <f>IF([1]Data!G27="","-",[1]Data!G27)</f>
        <v>7.4034864000000002</v>
      </c>
      <c r="I39" s="33"/>
      <c r="J39" s="33">
        <f>IF([1]Data!H27="","-",[1]Data!H27)</f>
        <v>36.987870000000001</v>
      </c>
    </row>
    <row r="40" spans="1:10" x14ac:dyDescent="0.2">
      <c r="A40" s="42" t="str">
        <f ca="1">IF(B40="","",TEXT([1]Data!A28,"mmmm"))</f>
        <v>janvier</v>
      </c>
      <c r="B40" s="43">
        <f ca="1">IF(AND(TODAY()&gt;=[1]Data!A28,[1]Data!A28&lt;&gt;""),[1]Data!A28,"")</f>
        <v>44220</v>
      </c>
      <c r="C40" s="44">
        <f>IF([1]Data!B28="","-",[1]Data!B28)</f>
        <v>2</v>
      </c>
      <c r="D40" s="44">
        <f>IF([1]Data!C28="","-",[1]Data!C28)</f>
        <v>0.25</v>
      </c>
      <c r="E40" s="44">
        <f>IF([1]Data!D28="","-",[1]Data!D28)</f>
        <v>2.6</v>
      </c>
      <c r="F40" s="44">
        <f>IF([1]Data!E28="","-",[1]Data!E28)</f>
        <v>2</v>
      </c>
      <c r="G40" s="45">
        <f>IF([1]Data!F28="","-",[1]Data!F28)</f>
        <v>9.1554099999999999E-2</v>
      </c>
      <c r="H40" s="33">
        <f>IF([1]Data!G28="","-",[1]Data!G28)</f>
        <v>9.9665259000000006</v>
      </c>
      <c r="I40" s="33"/>
      <c r="J40" s="33">
        <f>IF([1]Data!H28="","-",[1]Data!H28)</f>
        <v>42.984659999999998</v>
      </c>
    </row>
    <row r="41" spans="1:10" x14ac:dyDescent="0.2">
      <c r="A41" s="42" t="str">
        <f ca="1">IF(B41="","",TEXT([1]Data!A29,"mmmm"))</f>
        <v>janvier</v>
      </c>
      <c r="B41" s="43">
        <f ca="1">IF(AND(TODAY()&gt;=[1]Data!A29,[1]Data!A29&lt;&gt;""),[1]Data!A29,"")</f>
        <v>44221</v>
      </c>
      <c r="C41" s="44">
        <f>IF([1]Data!B29="","-",[1]Data!B29)</f>
        <v>0</v>
      </c>
      <c r="D41" s="44">
        <f>IF([1]Data!C29="","-",[1]Data!C29)</f>
        <v>0</v>
      </c>
      <c r="E41" s="44">
        <f>IF([1]Data!D29="","-",[1]Data!D29)</f>
        <v>0.2</v>
      </c>
      <c r="F41" s="44">
        <f>IF([1]Data!E29="","-",[1]Data!E29)</f>
        <v>0</v>
      </c>
      <c r="G41" s="45">
        <f>IF([1]Data!F29="","-",[1]Data!F29)</f>
        <v>9.1554099999999999E-2</v>
      </c>
      <c r="H41" s="33">
        <f>IF([1]Data!G29="","-",[1]Data!G29)</f>
        <v>24.899862899999999</v>
      </c>
      <c r="I41" s="33"/>
      <c r="J41" s="33">
        <f>IF([1]Data!H29="","-",[1]Data!H29)</f>
        <v>44.998860000000001</v>
      </c>
    </row>
    <row r="42" spans="1:10" x14ac:dyDescent="0.2">
      <c r="A42" s="42" t="str">
        <f ca="1">IF(B42="","",TEXT([1]Data!A30,"mmmm"))</f>
        <v>janvier</v>
      </c>
      <c r="B42" s="43">
        <f ca="1">IF(AND(TODAY()&gt;=[1]Data!A30,[1]Data!A30&lt;&gt;""),[1]Data!A30,"")</f>
        <v>44222</v>
      </c>
      <c r="C42" s="44">
        <f>IF([1]Data!B30="","-",[1]Data!B30)</f>
        <v>0</v>
      </c>
      <c r="D42" s="44">
        <f>IF([1]Data!C30="","-",[1]Data!C30)</f>
        <v>0</v>
      </c>
      <c r="E42" s="44">
        <f>IF([1]Data!D30="","-",[1]Data!D30)</f>
        <v>0</v>
      </c>
      <c r="F42" s="44">
        <f>IF([1]Data!E30="","-",[1]Data!E30)</f>
        <v>0</v>
      </c>
      <c r="G42" s="45">
        <f>IF([1]Data!F30="","-",[1]Data!F30)</f>
        <v>9.1554099999999999E-2</v>
      </c>
      <c r="H42" s="33">
        <f>IF([1]Data!G30="","-",[1]Data!G30)</f>
        <v>22.5380526</v>
      </c>
      <c r="I42" s="33"/>
      <c r="J42" s="33">
        <f>IF([1]Data!H30="","-",[1]Data!H30)</f>
        <v>43.991759999999999</v>
      </c>
    </row>
    <row r="43" spans="1:10" x14ac:dyDescent="0.2">
      <c r="A43" s="42" t="str">
        <f ca="1">IF(B43="","",TEXT([1]Data!A31,"mmmm"))</f>
        <v>janvier</v>
      </c>
      <c r="B43" s="43">
        <f ca="1">IF(AND(TODAY()&gt;=[1]Data!A31,[1]Data!A31&lt;&gt;""),[1]Data!A31,"")</f>
        <v>44223</v>
      </c>
      <c r="C43" s="44">
        <f>IF([1]Data!B31="","-",[1]Data!B31)</f>
        <v>0</v>
      </c>
      <c r="D43" s="44">
        <f>IF([1]Data!C31="","-",[1]Data!C31)</f>
        <v>0.5</v>
      </c>
      <c r="E43" s="44">
        <f>IF([1]Data!D31="","-",[1]Data!D31)</f>
        <v>0.2</v>
      </c>
      <c r="F43" s="44">
        <f>IF([1]Data!E31="","-",[1]Data!E31)</f>
        <v>0.5</v>
      </c>
      <c r="G43" s="45">
        <f>IF([1]Data!F31="","-",[1]Data!F31)</f>
        <v>9.1554099999999999E-2</v>
      </c>
      <c r="H43" s="33">
        <f>IF([1]Data!G31="","-",[1]Data!G31)</f>
        <v>25.930323900000001</v>
      </c>
      <c r="I43" s="33"/>
      <c r="J43" s="33">
        <f>IF([1]Data!H31="","-",[1]Data!H31)</f>
        <v>43.991759999999999</v>
      </c>
    </row>
    <row r="44" spans="1:10" x14ac:dyDescent="0.2">
      <c r="A44" s="42" t="str">
        <f ca="1">IF(B44="","",TEXT([1]Data!A32,"mmmm"))</f>
        <v>janvier</v>
      </c>
      <c r="B44" s="43">
        <f ca="1">IF(AND(TODAY()&gt;=[1]Data!A32,[1]Data!A32&lt;&gt;""),[1]Data!A32,"")</f>
        <v>44224</v>
      </c>
      <c r="C44" s="44">
        <f>IF([1]Data!B32="","-",[1]Data!B32)</f>
        <v>0</v>
      </c>
      <c r="D44" s="44">
        <f>IF([1]Data!C32="","-",[1]Data!C32)</f>
        <v>0</v>
      </c>
      <c r="E44" s="44">
        <f>IF([1]Data!D32="","-",[1]Data!D32)</f>
        <v>0</v>
      </c>
      <c r="F44" s="44">
        <f>IF([1]Data!E32="","-",[1]Data!E32)</f>
        <v>0</v>
      </c>
      <c r="G44" s="45">
        <f>IF([1]Data!F32="","-",[1]Data!F32)</f>
        <v>9.1554099999999999E-2</v>
      </c>
      <c r="H44" s="33">
        <f>IF([1]Data!G32="","-",[1]Data!G32)</f>
        <v>28.5410462</v>
      </c>
      <c r="I44" s="33"/>
      <c r="J44" s="33">
        <f>IF([1]Data!H32="","-",[1]Data!H32)</f>
        <v>43.991759999999999</v>
      </c>
    </row>
    <row r="45" spans="1:10" x14ac:dyDescent="0.2">
      <c r="A45" s="42" t="str">
        <f ca="1">IF(B45="","",TEXT([1]Data!A33,"mmmm"))</f>
        <v>janvier</v>
      </c>
      <c r="B45" s="43">
        <f ca="1">IF(AND(TODAY()&gt;=[1]Data!A33,[1]Data!A33&lt;&gt;""),[1]Data!A33,"")</f>
        <v>44225</v>
      </c>
      <c r="C45" s="44">
        <f>IF([1]Data!B33="","-",[1]Data!B33)</f>
        <v>1</v>
      </c>
      <c r="D45" s="44">
        <f>IF([1]Data!C33="","-",[1]Data!C33)</f>
        <v>2.25</v>
      </c>
      <c r="E45" s="44">
        <f>IF([1]Data!D33="","-",[1]Data!D33)</f>
        <v>1.8</v>
      </c>
      <c r="F45" s="44">
        <f>IF([1]Data!E33="","-",[1]Data!E33)</f>
        <v>1.5</v>
      </c>
      <c r="G45" s="45">
        <f>IF([1]Data!F33="","-",[1]Data!F33)</f>
        <v>9.1554099999999999E-2</v>
      </c>
      <c r="H45" s="33">
        <f>IF([1]Data!G33="","-",[1]Data!G33)</f>
        <v>7.7296486</v>
      </c>
      <c r="I45" s="33"/>
      <c r="J45" s="33">
        <f>IF([1]Data!H33="","-",[1]Data!H33)</f>
        <v>41.97757</v>
      </c>
    </row>
    <row r="46" spans="1:10" x14ac:dyDescent="0.2">
      <c r="A46" s="42" t="str">
        <f ca="1">IF(B46="","",TEXT([1]Data!A34,"mmmm"))</f>
        <v>janvier</v>
      </c>
      <c r="B46" s="43">
        <f ca="1">IF(AND(TODAY()&gt;=[1]Data!A34,[1]Data!A34&lt;&gt;""),[1]Data!A34,"")</f>
        <v>44226</v>
      </c>
      <c r="C46" s="44">
        <f>IF([1]Data!B34="","-",[1]Data!B34)</f>
        <v>3</v>
      </c>
      <c r="D46" s="44">
        <f>IF([1]Data!C34="","-",[1]Data!C34)</f>
        <v>3</v>
      </c>
      <c r="E46" s="44">
        <f>IF([1]Data!D34="","-",[1]Data!D34)</f>
        <v>4</v>
      </c>
      <c r="F46" s="44">
        <f>IF([1]Data!E34="","-",[1]Data!E34)</f>
        <v>2</v>
      </c>
      <c r="G46" s="45">
        <f>IF([1]Data!F34="","-",[1]Data!F34)</f>
        <v>9.1554099999999999E-2</v>
      </c>
      <c r="H46" s="33">
        <f>IF([1]Data!G34="","-",[1]Data!G34)</f>
        <v>15.831712400000001</v>
      </c>
      <c r="I46" s="33"/>
      <c r="J46" s="33">
        <f>IF([1]Data!H34="","-",[1]Data!H34)</f>
        <v>48.020150000000001</v>
      </c>
    </row>
    <row r="47" spans="1:10" x14ac:dyDescent="0.2">
      <c r="A47" s="42" t="str">
        <f ca="1">IF(B47="","",TEXT([1]Data!A35,"mmmm"))</f>
        <v>janvier</v>
      </c>
      <c r="B47" s="43">
        <f ca="1">IF(AND(TODAY()&gt;=[1]Data!A35,[1]Data!A35&lt;&gt;""),[1]Data!A35,"")</f>
        <v>44227</v>
      </c>
      <c r="C47" s="44">
        <f>IF([1]Data!B35="","-",[1]Data!B35)</f>
        <v>1</v>
      </c>
      <c r="D47" s="44">
        <f>IF([1]Data!C35="","-",[1]Data!C35)</f>
        <v>0.5</v>
      </c>
      <c r="E47" s="44">
        <f>IF([1]Data!D35="","-",[1]Data!D35)</f>
        <v>0.2</v>
      </c>
      <c r="F47" s="44">
        <f>IF([1]Data!E35="","-",[1]Data!E35)</f>
        <v>1</v>
      </c>
      <c r="G47" s="45">
        <f>IF([1]Data!F35="","-",[1]Data!F35)</f>
        <v>9.1554099999999999E-2</v>
      </c>
      <c r="H47" s="33">
        <f>IF([1]Data!G35="","-",[1]Data!G35)</f>
        <v>13.8604369</v>
      </c>
      <c r="I47" s="33"/>
      <c r="J47" s="33">
        <f>IF([1]Data!H35="","-",[1]Data!H35)</f>
        <v>46.005949999999999</v>
      </c>
    </row>
    <row r="48" spans="1:10" x14ac:dyDescent="0.2">
      <c r="A48" s="42" t="str">
        <f ca="1">IF(B48="","",TEXT([1]Data!A36,"mmmm"))</f>
        <v>février</v>
      </c>
      <c r="B48" s="43">
        <f ca="1">IF(AND(TODAY()&gt;=[1]Data!A36,[1]Data!A36&lt;&gt;""),[1]Data!A36,"")</f>
        <v>44228</v>
      </c>
      <c r="C48" s="44">
        <f>IF([1]Data!B36="","-",[1]Data!B36)</f>
        <v>0</v>
      </c>
      <c r="D48" s="44">
        <f>IF([1]Data!C36="","-",[1]Data!C36)</f>
        <v>0</v>
      </c>
      <c r="E48" s="44">
        <f>IF([1]Data!D36="","-",[1]Data!D36)</f>
        <v>0</v>
      </c>
      <c r="F48" s="44">
        <f>IF([1]Data!E36="","-",[1]Data!E36)</f>
        <v>0</v>
      </c>
      <c r="G48" s="45">
        <f>IF([1]Data!F36="","-",[1]Data!F36)</f>
        <v>9.1554099999999999E-2</v>
      </c>
      <c r="H48" s="33">
        <f>IF([1]Data!G36="","-",[1]Data!G36)</f>
        <v>9.6117533999999996</v>
      </c>
      <c r="I48" s="33"/>
      <c r="J48" s="33">
        <f>IF([1]Data!H36="","-",[1]Data!H36)</f>
        <v>47.01305</v>
      </c>
    </row>
    <row r="49" spans="1:10" x14ac:dyDescent="0.2">
      <c r="A49" s="42" t="str">
        <f ca="1">IF(B49="","",TEXT([1]Data!A37,"mmmm"))</f>
        <v>février</v>
      </c>
      <c r="B49" s="43">
        <f ca="1">IF(AND(TODAY()&gt;=[1]Data!A37,[1]Data!A37&lt;&gt;""),[1]Data!A37,"")</f>
        <v>44229</v>
      </c>
      <c r="C49" s="44">
        <f>IF([1]Data!B37="","-",[1]Data!B37)</f>
        <v>0</v>
      </c>
      <c r="D49" s="44">
        <f>IF([1]Data!C37="","-",[1]Data!C37)</f>
        <v>0</v>
      </c>
      <c r="E49" s="44">
        <f>IF([1]Data!D37="","-",[1]Data!D37)</f>
        <v>0</v>
      </c>
      <c r="F49" s="44">
        <f>IF([1]Data!E37="","-",[1]Data!E37)</f>
        <v>0</v>
      </c>
      <c r="G49" s="45">
        <f>IF([1]Data!F37="","-",[1]Data!F37)</f>
        <v>9.1554099999999999E-2</v>
      </c>
      <c r="H49" s="33">
        <f>IF([1]Data!G37="","-",[1]Data!G37)</f>
        <v>12.3331046</v>
      </c>
      <c r="I49" s="33"/>
      <c r="J49" s="33">
        <f>IF([1]Data!H37="","-",[1]Data!H37)</f>
        <v>44.998860000000001</v>
      </c>
    </row>
    <row r="50" spans="1:10" x14ac:dyDescent="0.2">
      <c r="A50" s="42" t="str">
        <f ca="1">IF(B50="","",TEXT([1]Data!A38,"mmmm"))</f>
        <v>février</v>
      </c>
      <c r="B50" s="43">
        <f ca="1">IF(AND(TODAY()&gt;=[1]Data!A38,[1]Data!A38&lt;&gt;""),[1]Data!A38,"")</f>
        <v>44230</v>
      </c>
      <c r="C50" s="44">
        <f>IF([1]Data!B38="","-",[1]Data!B38)</f>
        <v>0</v>
      </c>
      <c r="D50" s="44">
        <f>IF([1]Data!C38="","-",[1]Data!C38)</f>
        <v>0</v>
      </c>
      <c r="E50" s="44">
        <f>IF([1]Data!D38="","-",[1]Data!D38)</f>
        <v>0</v>
      </c>
      <c r="F50" s="44">
        <f>IF([1]Data!E38="","-",[1]Data!E38)</f>
        <v>0</v>
      </c>
      <c r="G50" s="45">
        <f>IF([1]Data!F38="","-",[1]Data!F38)</f>
        <v>9.1554099999999999E-2</v>
      </c>
      <c r="H50" s="33">
        <f>IF([1]Data!G38="","-",[1]Data!G38)</f>
        <v>13.4036206</v>
      </c>
      <c r="I50" s="33"/>
      <c r="J50" s="33">
        <f>IF([1]Data!H38="","-",[1]Data!H38)</f>
        <v>42.984659999999998</v>
      </c>
    </row>
    <row r="51" spans="1:10" x14ac:dyDescent="0.2">
      <c r="A51" s="42" t="str">
        <f ca="1">IF(B51="","",TEXT([1]Data!A39,"mmmm"))</f>
        <v>février</v>
      </c>
      <c r="B51" s="43">
        <f ca="1">IF(AND(TODAY()&gt;=[1]Data!A39,[1]Data!A39&lt;&gt;""),[1]Data!A39,"")</f>
        <v>44231</v>
      </c>
      <c r="C51" s="44">
        <f>IF([1]Data!B39="","-",[1]Data!B39)</f>
        <v>0</v>
      </c>
      <c r="D51" s="44">
        <f>IF([1]Data!C39="","-",[1]Data!C39)</f>
        <v>1.25</v>
      </c>
      <c r="E51" s="44">
        <f>IF([1]Data!D39="","-",[1]Data!D39)</f>
        <v>0.8</v>
      </c>
      <c r="F51" s="44">
        <f>IF([1]Data!E39="","-",[1]Data!E39)</f>
        <v>0</v>
      </c>
      <c r="G51" s="45">
        <f>IF([1]Data!F39="","-",[1]Data!F39)</f>
        <v>9.1554099999999999E-2</v>
      </c>
      <c r="H51" s="33">
        <f>IF([1]Data!G39="","-",[1]Data!G39)</f>
        <v>10.388533199999999</v>
      </c>
      <c r="I51" s="33"/>
      <c r="J51" s="33">
        <f>IF([1]Data!H39="","-",[1]Data!H39)</f>
        <v>43.991759999999999</v>
      </c>
    </row>
    <row r="52" spans="1:10" x14ac:dyDescent="0.2">
      <c r="A52" s="42" t="str">
        <f ca="1">IF(B52="","",TEXT([1]Data!A40,"mmmm"))</f>
        <v>février</v>
      </c>
      <c r="B52" s="43">
        <f ca="1">IF(AND(TODAY()&gt;=[1]Data!A40,[1]Data!A40&lt;&gt;""),[1]Data!A40,"")</f>
        <v>44232</v>
      </c>
      <c r="C52" s="44">
        <f>IF([1]Data!B40="","-",[1]Data!B40)</f>
        <v>0</v>
      </c>
      <c r="D52" s="44">
        <f>IF([1]Data!C40="","-",[1]Data!C40)</f>
        <v>2.75</v>
      </c>
      <c r="E52" s="44">
        <f>IF([1]Data!D40="","-",[1]Data!D40)</f>
        <v>1.2</v>
      </c>
      <c r="F52" s="44">
        <f>IF([1]Data!E40="","-",[1]Data!E40)</f>
        <v>0.5</v>
      </c>
      <c r="G52" s="45">
        <f>IF([1]Data!F40="","-",[1]Data!F40)</f>
        <v>9.1554099999999999E-2</v>
      </c>
      <c r="H52" s="33">
        <f>IF([1]Data!G40="","-",[1]Data!G40)</f>
        <v>12.7179182</v>
      </c>
      <c r="I52" s="33"/>
      <c r="J52" s="33">
        <f>IF([1]Data!H40="","-",[1]Data!H40)</f>
        <v>40.009160000000001</v>
      </c>
    </row>
    <row r="53" spans="1:10" x14ac:dyDescent="0.2">
      <c r="A53" s="42" t="str">
        <f ca="1">IF(B53="","",TEXT([1]Data!A41,"mmmm"))</f>
        <v>février</v>
      </c>
      <c r="B53" s="43">
        <f ca="1">IF(AND(TODAY()&gt;=[1]Data!A41,[1]Data!A41&lt;&gt;""),[1]Data!A41,"")</f>
        <v>44233</v>
      </c>
      <c r="C53" s="44">
        <f>IF([1]Data!B41="","-",[1]Data!B41)</f>
        <v>0</v>
      </c>
      <c r="D53" s="44">
        <f>IF([1]Data!C41="","-",[1]Data!C41)</f>
        <v>0</v>
      </c>
      <c r="E53" s="44">
        <f>IF([1]Data!D41="","-",[1]Data!D41)</f>
        <v>0</v>
      </c>
      <c r="F53" s="44">
        <f>IF([1]Data!E41="","-",[1]Data!E41)</f>
        <v>0</v>
      </c>
      <c r="G53" s="45">
        <f>IF([1]Data!F41="","-",[1]Data!F41)</f>
        <v>9.1554099999999999E-2</v>
      </c>
      <c r="H53" s="33">
        <f>IF([1]Data!G41="","-",[1]Data!G41)</f>
        <v>10.4104682</v>
      </c>
      <c r="I53" s="33"/>
      <c r="J53" s="33">
        <f>IF([1]Data!H41="","-",[1]Data!H41)</f>
        <v>40.009160000000001</v>
      </c>
    </row>
    <row r="54" spans="1:10" x14ac:dyDescent="0.2">
      <c r="A54" s="42" t="str">
        <f ca="1">IF(B54="","",TEXT([1]Data!A42,"mmmm"))</f>
        <v>février</v>
      </c>
      <c r="B54" s="43">
        <f ca="1">IF(AND(TODAY()&gt;=[1]Data!A42,[1]Data!A42&lt;&gt;""),[1]Data!A42,"")</f>
        <v>44234</v>
      </c>
      <c r="C54" s="44">
        <f>IF([1]Data!B42="","-",[1]Data!B42)</f>
        <v>0</v>
      </c>
      <c r="D54" s="44">
        <f>IF([1]Data!C42="","-",[1]Data!C42)</f>
        <v>0</v>
      </c>
      <c r="E54" s="44">
        <f>IF([1]Data!D42="","-",[1]Data!D42)</f>
        <v>0</v>
      </c>
      <c r="F54" s="44">
        <f>IF([1]Data!E42="","-",[1]Data!E42)</f>
        <v>0</v>
      </c>
      <c r="G54" s="45">
        <f>IF([1]Data!F42="","-",[1]Data!F42)</f>
        <v>9.1554099999999999E-2</v>
      </c>
      <c r="H54" s="33">
        <f>IF([1]Data!G42="","-",[1]Data!G42)</f>
        <v>17.953194100000001</v>
      </c>
      <c r="I54" s="33"/>
      <c r="J54" s="33">
        <f>IF([1]Data!H42="","-",[1]Data!H42)</f>
        <v>47.01305</v>
      </c>
    </row>
    <row r="55" spans="1:10" x14ac:dyDescent="0.2">
      <c r="A55" s="42" t="str">
        <f ca="1">IF(B55="","",TEXT([1]Data!A43,"mmmm"))</f>
        <v>février</v>
      </c>
      <c r="B55" s="43">
        <f ca="1">IF(AND(TODAY()&gt;=[1]Data!A43,[1]Data!A43&lt;&gt;""),[1]Data!A43,"")</f>
        <v>44235</v>
      </c>
      <c r="C55" s="44">
        <f>IF([1]Data!B43="","-",[1]Data!B43)</f>
        <v>0</v>
      </c>
      <c r="D55" s="44">
        <f>IF([1]Data!C43="","-",[1]Data!C43)</f>
        <v>4.5</v>
      </c>
      <c r="E55" s="44">
        <f>IF([1]Data!D43="","-",[1]Data!D43)</f>
        <v>4</v>
      </c>
      <c r="F55" s="44">
        <f>IF([1]Data!E43="","-",[1]Data!E43)</f>
        <v>2</v>
      </c>
      <c r="G55" s="45">
        <f>IF([1]Data!F43="","-",[1]Data!F43)</f>
        <v>9.1554099999999999E-2</v>
      </c>
      <c r="H55" s="33">
        <f>IF([1]Data!G43="","-",[1]Data!G43)</f>
        <v>14.0182731</v>
      </c>
      <c r="I55" s="33"/>
      <c r="J55" s="33">
        <f>IF([1]Data!H43="","-",[1]Data!H43)</f>
        <v>47.01305</v>
      </c>
    </row>
    <row r="56" spans="1:10" x14ac:dyDescent="0.2">
      <c r="A56" s="42" t="str">
        <f ca="1">IF(B56="","",TEXT([1]Data!A44,"mmmm"))</f>
        <v>février</v>
      </c>
      <c r="B56" s="43">
        <f ca="1">IF(AND(TODAY()&gt;=[1]Data!A44,[1]Data!A44&lt;&gt;""),[1]Data!A44,"")</f>
        <v>44236</v>
      </c>
      <c r="C56" s="44">
        <f>IF([1]Data!B44="","-",[1]Data!B44)</f>
        <v>0</v>
      </c>
      <c r="D56" s="44">
        <f>IF([1]Data!C44="","-",[1]Data!C44)</f>
        <v>0.5</v>
      </c>
      <c r="E56" s="44">
        <f>IF([1]Data!D44="","-",[1]Data!D44)</f>
        <v>0.4</v>
      </c>
      <c r="F56" s="44">
        <f>IF([1]Data!E44="","-",[1]Data!E44)</f>
        <v>0.5</v>
      </c>
      <c r="G56" s="45">
        <f>IF([1]Data!F44="","-",[1]Data!F44)</f>
        <v>9.1554099999999999E-2</v>
      </c>
      <c r="H56" s="33">
        <f>IF([1]Data!G44="","-",[1]Data!G44)</f>
        <v>18.627449800000001</v>
      </c>
      <c r="I56" s="33"/>
      <c r="J56" s="33">
        <f>IF([1]Data!H44="","-",[1]Data!H44)</f>
        <v>42.984659999999998</v>
      </c>
    </row>
    <row r="57" spans="1:10" x14ac:dyDescent="0.2">
      <c r="A57" s="42" t="str">
        <f ca="1">IF(B57="","",TEXT([1]Data!A45,"mmmm"))</f>
        <v>février</v>
      </c>
      <c r="B57" s="43">
        <f ca="1">IF(AND(TODAY()&gt;=[1]Data!A45,[1]Data!A45&lt;&gt;""),[1]Data!A45,"")</f>
        <v>44237</v>
      </c>
      <c r="C57" s="44">
        <f>IF([1]Data!B45="","-",[1]Data!B45)</f>
        <v>0</v>
      </c>
      <c r="D57" s="44">
        <f>IF([1]Data!C45="","-",[1]Data!C45)</f>
        <v>2.5</v>
      </c>
      <c r="E57" s="44">
        <f>IF([1]Data!D45="","-",[1]Data!D45)</f>
        <v>0.6</v>
      </c>
      <c r="F57" s="44">
        <f>IF([1]Data!E45="","-",[1]Data!E45)</f>
        <v>0</v>
      </c>
      <c r="G57" s="45">
        <f>IF([1]Data!F45="","-",[1]Data!F45)</f>
        <v>9.1554099999999999E-2</v>
      </c>
      <c r="H57" s="33">
        <f>IF([1]Data!G45="","-",[1]Data!G45)</f>
        <v>20.890077600000001</v>
      </c>
      <c r="I57" s="33"/>
      <c r="J57" s="33">
        <f>IF([1]Data!H45="","-",[1]Data!H45)</f>
        <v>41.016249999999999</v>
      </c>
    </row>
    <row r="58" spans="1:10" x14ac:dyDescent="0.2">
      <c r="A58" s="42" t="str">
        <f ca="1">IF(B58="","",TEXT([1]Data!A46,"mmmm"))</f>
        <v>février</v>
      </c>
      <c r="B58" s="43">
        <f ca="1">IF(AND(TODAY()&gt;=[1]Data!A46,[1]Data!A46&lt;&gt;""),[1]Data!A46,"")</f>
        <v>44238</v>
      </c>
      <c r="C58" s="44">
        <f>IF([1]Data!B46="","-",[1]Data!B46)</f>
        <v>0</v>
      </c>
      <c r="D58" s="44">
        <f>IF([1]Data!C46="","-",[1]Data!C46)</f>
        <v>0</v>
      </c>
      <c r="E58" s="44">
        <f>IF([1]Data!D46="","-",[1]Data!D46)</f>
        <v>0.2</v>
      </c>
      <c r="F58" s="44">
        <f>IF([1]Data!E46="","-",[1]Data!E46)</f>
        <v>0</v>
      </c>
      <c r="G58" s="45">
        <f>IF([1]Data!F46="","-",[1]Data!F46)</f>
        <v>9.1554099999999999E-2</v>
      </c>
      <c r="H58" s="33">
        <f>IF([1]Data!G46="","-",[1]Data!G46)</f>
        <v>25.998512900000001</v>
      </c>
      <c r="I58" s="33"/>
      <c r="J58" s="33">
        <f>IF([1]Data!H46="","-",[1]Data!H46)</f>
        <v>41.97757</v>
      </c>
    </row>
    <row r="59" spans="1:10" x14ac:dyDescent="0.2">
      <c r="A59" s="42" t="str">
        <f ca="1">IF(B59="","",TEXT([1]Data!A47,"mmmm"))</f>
        <v>février</v>
      </c>
      <c r="B59" s="43">
        <f ca="1">IF(AND(TODAY()&gt;=[1]Data!A47,[1]Data!A47&lt;&gt;""),[1]Data!A47,"")</f>
        <v>44239</v>
      </c>
      <c r="C59" s="44">
        <f>IF([1]Data!B47="","-",[1]Data!B47)</f>
        <v>0</v>
      </c>
      <c r="D59" s="44">
        <f>IF([1]Data!C47="","-",[1]Data!C47)</f>
        <v>4.5</v>
      </c>
      <c r="E59" s="44">
        <f>IF([1]Data!D47="","-",[1]Data!D47)</f>
        <v>5.6</v>
      </c>
      <c r="F59" s="44">
        <f>IF([1]Data!E47="","-",[1]Data!E47)</f>
        <v>1.5</v>
      </c>
      <c r="G59" s="45">
        <f>IF([1]Data!F47="","-",[1]Data!F47)</f>
        <v>9.1554099999999999E-2</v>
      </c>
      <c r="H59" s="33">
        <f>IF([1]Data!G47="","-",[1]Data!G47)</f>
        <v>27.4819745</v>
      </c>
      <c r="I59" s="33"/>
      <c r="J59" s="33">
        <f>IF([1]Data!H47="","-",[1]Data!H47)</f>
        <v>46.005949999999999</v>
      </c>
    </row>
    <row r="60" spans="1:10" x14ac:dyDescent="0.2">
      <c r="A60" s="42" t="str">
        <f ca="1">IF(B60="","",TEXT([1]Data!A48,"mmmm"))</f>
        <v>février</v>
      </c>
      <c r="B60" s="43">
        <f ca="1">IF(AND(TODAY()&gt;=[1]Data!A48,[1]Data!A48&lt;&gt;""),[1]Data!A48,"")</f>
        <v>44240</v>
      </c>
      <c r="C60" s="44">
        <f>IF([1]Data!B48="","-",[1]Data!B48)</f>
        <v>0</v>
      </c>
      <c r="D60" s="44">
        <f>IF([1]Data!C48="","-",[1]Data!C48)</f>
        <v>0.25</v>
      </c>
      <c r="E60" s="44">
        <f>IF([1]Data!D48="","-",[1]Data!D48)</f>
        <v>0.4</v>
      </c>
      <c r="F60" s="44">
        <f>IF([1]Data!E48="","-",[1]Data!E48)</f>
        <v>0</v>
      </c>
      <c r="G60" s="45">
        <f>IF([1]Data!F48="","-",[1]Data!F48)</f>
        <v>9.1554099999999999E-2</v>
      </c>
      <c r="H60" s="33">
        <f>IF([1]Data!G48="","-",[1]Data!G48)</f>
        <v>24.215114499999999</v>
      </c>
      <c r="I60" s="33"/>
      <c r="J60" s="33">
        <f>IF([1]Data!H48="","-",[1]Data!H48)</f>
        <v>62.989249999999998</v>
      </c>
    </row>
    <row r="61" spans="1:10" x14ac:dyDescent="0.2">
      <c r="A61" s="42" t="str">
        <f ca="1">IF(B61="","",TEXT([1]Data!A49,"mmmm"))</f>
        <v>février</v>
      </c>
      <c r="B61" s="43">
        <f ca="1">IF(AND(TODAY()&gt;=[1]Data!A49,[1]Data!A49&lt;&gt;""),[1]Data!A49,"")</f>
        <v>44241</v>
      </c>
      <c r="C61" s="44">
        <f>IF([1]Data!B49="","-",[1]Data!B49)</f>
        <v>0</v>
      </c>
      <c r="D61" s="44">
        <f>IF([1]Data!C49="","-",[1]Data!C49)</f>
        <v>0</v>
      </c>
      <c r="E61" s="44">
        <f>IF([1]Data!D49="","-",[1]Data!D49)</f>
        <v>0</v>
      </c>
      <c r="F61" s="44">
        <f>IF([1]Data!E49="","-",[1]Data!E49)</f>
        <v>0</v>
      </c>
      <c r="G61" s="45">
        <f>IF([1]Data!F49="","-",[1]Data!F49)</f>
        <v>9.1554099999999999E-2</v>
      </c>
      <c r="H61" s="33">
        <f>IF([1]Data!G49="","-",[1]Data!G49)</f>
        <v>13.846608700000001</v>
      </c>
      <c r="I61" s="33"/>
      <c r="J61" s="33">
        <f>IF([1]Data!H49="","-",[1]Data!H49)</f>
        <v>44.998860000000001</v>
      </c>
    </row>
    <row r="62" spans="1:10" x14ac:dyDescent="0.2">
      <c r="A62" s="42" t="str">
        <f ca="1">IF(B62="","",TEXT([1]Data!A50,"mmmm"))</f>
        <v>février</v>
      </c>
      <c r="B62" s="43">
        <f ca="1">IF(AND(TODAY()&gt;=[1]Data!A50,[1]Data!A50&lt;&gt;""),[1]Data!A50,"")</f>
        <v>44242</v>
      </c>
      <c r="C62" s="44">
        <f>IF([1]Data!B50="","-",[1]Data!B50)</f>
        <v>0</v>
      </c>
      <c r="D62" s="44">
        <f>IF([1]Data!C50="","-",[1]Data!C50)</f>
        <v>1</v>
      </c>
      <c r="E62" s="44">
        <f>IF([1]Data!D50="","-",[1]Data!D50)</f>
        <v>0.8</v>
      </c>
      <c r="F62" s="44">
        <f>IF([1]Data!E50="","-",[1]Data!E50)</f>
        <v>0</v>
      </c>
      <c r="G62" s="45">
        <f>IF([1]Data!F50="","-",[1]Data!F50)</f>
        <v>9.1554099999999999E-2</v>
      </c>
      <c r="H62" s="33">
        <f>IF([1]Data!G50="","-",[1]Data!G50)</f>
        <v>21.641583700000002</v>
      </c>
      <c r="I62" s="33"/>
      <c r="J62" s="33">
        <f>IF([1]Data!H50="","-",[1]Data!H50)</f>
        <v>52.002749999999999</v>
      </c>
    </row>
    <row r="63" spans="1:10" x14ac:dyDescent="0.2">
      <c r="A63" s="42" t="str">
        <f ca="1">IF(B63="","",TEXT([1]Data!A51,"mmmm"))</f>
        <v>février</v>
      </c>
      <c r="B63" s="43">
        <f ca="1">IF(AND(TODAY()&gt;=[1]Data!A51,[1]Data!A51&lt;&gt;""),[1]Data!A51,"")</f>
        <v>44243</v>
      </c>
      <c r="C63" s="44">
        <f>IF([1]Data!B51="","-",[1]Data!B51)</f>
        <v>0</v>
      </c>
      <c r="D63" s="44">
        <f>IF([1]Data!C51="","-",[1]Data!C51)</f>
        <v>1</v>
      </c>
      <c r="E63" s="44">
        <f>IF([1]Data!D51="","-",[1]Data!D51)</f>
        <v>0.8</v>
      </c>
      <c r="F63" s="44">
        <f>IF([1]Data!E51="","-",[1]Data!E51)</f>
        <v>0</v>
      </c>
      <c r="G63" s="45">
        <f>IF([1]Data!F51="","-",[1]Data!F51)</f>
        <v>9.1554099999999999E-2</v>
      </c>
      <c r="H63" s="33">
        <f>IF([1]Data!G51="","-",[1]Data!G51)</f>
        <v>16.590372500000001</v>
      </c>
      <c r="I63" s="33"/>
      <c r="J63" s="33">
        <f>IF([1]Data!H51="","-",[1]Data!H51)</f>
        <v>61.020829999999997</v>
      </c>
    </row>
    <row r="64" spans="1:10" x14ac:dyDescent="0.2">
      <c r="A64" s="42" t="str">
        <f ca="1">IF(B64="","",TEXT([1]Data!A52,"mmmm"))</f>
        <v>février</v>
      </c>
      <c r="B64" s="43">
        <f ca="1">IF(AND(TODAY()&gt;=[1]Data!A52,[1]Data!A52&lt;&gt;""),[1]Data!A52,"")</f>
        <v>44244</v>
      </c>
      <c r="C64" s="44">
        <f>IF([1]Data!B52="","-",[1]Data!B52)</f>
        <v>0</v>
      </c>
      <c r="D64" s="44">
        <f>IF([1]Data!C52="","-",[1]Data!C52)</f>
        <v>0</v>
      </c>
      <c r="E64" s="44">
        <f>IF([1]Data!D52="","-",[1]Data!D52)</f>
        <v>0</v>
      </c>
      <c r="F64" s="44">
        <f>IF([1]Data!E52="","-",[1]Data!E52)</f>
        <v>0</v>
      </c>
      <c r="G64" s="45">
        <f>IF([1]Data!F52="","-",[1]Data!F52)</f>
        <v>9.1554099999999999E-2</v>
      </c>
      <c r="H64" s="33">
        <f>IF([1]Data!G52="","-",[1]Data!G52)</f>
        <v>14.7197113</v>
      </c>
      <c r="I64" s="33"/>
      <c r="J64" s="33">
        <f>IF([1]Data!H52="","-",[1]Data!H52)</f>
        <v>48.981459999999998</v>
      </c>
    </row>
    <row r="65" spans="1:10" x14ac:dyDescent="0.2">
      <c r="A65" s="42" t="str">
        <f ca="1">IF(B65="","",TEXT([1]Data!A53,"mmmm"))</f>
        <v>février</v>
      </c>
      <c r="B65" s="43">
        <f ca="1">IF(AND(TODAY()&gt;=[1]Data!A53,[1]Data!A53&lt;&gt;""),[1]Data!A53,"")</f>
        <v>44245</v>
      </c>
      <c r="C65" s="44">
        <f>IF([1]Data!B53="","-",[1]Data!B53)</f>
        <v>0</v>
      </c>
      <c r="D65" s="44">
        <f>IF([1]Data!C53="","-",[1]Data!C53)</f>
        <v>2.25</v>
      </c>
      <c r="E65" s="44">
        <f>IF([1]Data!D53="","-",[1]Data!D53)</f>
        <v>1.6</v>
      </c>
      <c r="F65" s="44">
        <f>IF([1]Data!E53="","-",[1]Data!E53)</f>
        <v>0.5</v>
      </c>
      <c r="G65" s="45">
        <f>IF([1]Data!F53="","-",[1]Data!F53)</f>
        <v>9.1554099999999999E-2</v>
      </c>
      <c r="H65" s="33">
        <f>IF([1]Data!G53="","-",[1]Data!G53)</f>
        <v>10.065232099999999</v>
      </c>
      <c r="I65" s="33"/>
      <c r="J65" s="33">
        <f>IF([1]Data!H53="","-",[1]Data!H53)</f>
        <v>35.019449999999999</v>
      </c>
    </row>
    <row r="66" spans="1:10" x14ac:dyDescent="0.2">
      <c r="A66" s="42" t="str">
        <f ca="1">IF(B66="","",TEXT([1]Data!A54,"mmmm"))</f>
        <v>février</v>
      </c>
      <c r="B66" s="43">
        <f ca="1">IF(AND(TODAY()&gt;=[1]Data!A54,[1]Data!A54&lt;&gt;""),[1]Data!A54,"")</f>
        <v>44246</v>
      </c>
      <c r="C66" s="44">
        <f>IF([1]Data!B54="","-",[1]Data!B54)</f>
        <v>0</v>
      </c>
      <c r="D66" s="44">
        <f>IF([1]Data!C54="","-",[1]Data!C54)</f>
        <v>0.5</v>
      </c>
      <c r="E66" s="44">
        <f>IF([1]Data!D54="","-",[1]Data!D54)</f>
        <v>0</v>
      </c>
      <c r="F66" s="44">
        <f>IF([1]Data!E54="","-",[1]Data!E54)</f>
        <v>0.5</v>
      </c>
      <c r="G66" s="45">
        <f>IF([1]Data!F54="","-",[1]Data!F54)</f>
        <v>9.1554099999999999E-2</v>
      </c>
      <c r="H66" s="33">
        <f>IF([1]Data!G54="","-",[1]Data!G54)</f>
        <v>11.093786</v>
      </c>
      <c r="I66" s="33"/>
      <c r="J66" s="33">
        <f>IF([1]Data!H54="","-",[1]Data!H54)</f>
        <v>36.987870000000001</v>
      </c>
    </row>
    <row r="67" spans="1:10" x14ac:dyDescent="0.2">
      <c r="A67" s="42" t="str">
        <f ca="1">IF(B67="","",TEXT([1]Data!A55,"mmmm"))</f>
        <v>février</v>
      </c>
      <c r="B67" s="43">
        <f ca="1">IF(AND(TODAY()&gt;=[1]Data!A55,[1]Data!A55&lt;&gt;""),[1]Data!A55,"")</f>
        <v>44247</v>
      </c>
      <c r="C67" s="44">
        <f>IF([1]Data!B55="","-",[1]Data!B55)</f>
        <v>0</v>
      </c>
      <c r="D67" s="44">
        <f>IF([1]Data!C55="","-",[1]Data!C55)</f>
        <v>0.25</v>
      </c>
      <c r="E67" s="44">
        <f>IF([1]Data!D55="","-",[1]Data!D55)</f>
        <v>0.2</v>
      </c>
      <c r="F67" s="44">
        <f>IF([1]Data!E55="","-",[1]Data!E55)</f>
        <v>0</v>
      </c>
      <c r="G67" s="45">
        <f>IF([1]Data!F55="","-",[1]Data!F55)</f>
        <v>9.1554099999999999E-2</v>
      </c>
      <c r="H67" s="33">
        <f>IF([1]Data!G55="","-",[1]Data!G55)</f>
        <v>10.8954188</v>
      </c>
      <c r="I67" s="33"/>
      <c r="J67" s="33">
        <f>IF([1]Data!H55="","-",[1]Data!H55)</f>
        <v>34.012360000000001</v>
      </c>
    </row>
    <row r="68" spans="1:10" x14ac:dyDescent="0.2">
      <c r="A68" s="42" t="str">
        <f ca="1">IF(B68="","",TEXT([1]Data!A56,"mmmm"))</f>
        <v>février</v>
      </c>
      <c r="B68" s="43">
        <f ca="1">IF(AND(TODAY()&gt;=[1]Data!A56,[1]Data!A56&lt;&gt;""),[1]Data!A56,"")</f>
        <v>44248</v>
      </c>
      <c r="C68" s="44">
        <f>IF([1]Data!B56="","-",[1]Data!B56)</f>
        <v>0</v>
      </c>
      <c r="D68" s="44">
        <f>IF([1]Data!C56="","-",[1]Data!C56)</f>
        <v>0</v>
      </c>
      <c r="E68" s="44">
        <f>IF([1]Data!D56="","-",[1]Data!D56)</f>
        <v>0</v>
      </c>
      <c r="F68" s="44">
        <f>IF([1]Data!E56="","-",[1]Data!E56)</f>
        <v>0</v>
      </c>
      <c r="G68" s="45">
        <f>IF([1]Data!F56="","-",[1]Data!F56)</f>
        <v>9.1554099999999999E-2</v>
      </c>
      <c r="H68" s="33">
        <f>IF([1]Data!G56="","-",[1]Data!G56)</f>
        <v>9.8496986999999994</v>
      </c>
      <c r="I68" s="33"/>
      <c r="J68" s="33">
        <f>IF([1]Data!H56="","-",[1]Data!H56)</f>
        <v>46.005949999999999</v>
      </c>
    </row>
    <row r="69" spans="1:10" x14ac:dyDescent="0.2">
      <c r="A69" s="42" t="str">
        <f ca="1">IF(B69="","",TEXT([1]Data!A57,"mmmm"))</f>
        <v>février</v>
      </c>
      <c r="B69" s="43">
        <f ca="1">IF(AND(TODAY()&gt;=[1]Data!A57,[1]Data!A57&lt;&gt;""),[1]Data!A57,"")</f>
        <v>44249</v>
      </c>
      <c r="C69" s="44">
        <f>IF([1]Data!B57="","-",[1]Data!B57)</f>
        <v>1</v>
      </c>
      <c r="D69" s="44">
        <f>IF([1]Data!C57="","-",[1]Data!C57)</f>
        <v>7.25</v>
      </c>
      <c r="E69" s="44">
        <f>IF([1]Data!D57="","-",[1]Data!D57)</f>
        <v>7.4</v>
      </c>
      <c r="F69" s="44">
        <f>IF([1]Data!E57="","-",[1]Data!E57)</f>
        <v>1</v>
      </c>
      <c r="G69" s="45">
        <f>IF([1]Data!F57="","-",[1]Data!F57)</f>
        <v>9.1554099999999999E-2</v>
      </c>
      <c r="H69" s="33">
        <f>IF([1]Data!G57="","-",[1]Data!G57)</f>
        <v>12.4256127</v>
      </c>
      <c r="I69" s="33"/>
      <c r="J69" s="33">
        <f>IF([1]Data!H57="","-",[1]Data!H57)</f>
        <v>35.019449999999999</v>
      </c>
    </row>
    <row r="70" spans="1:10" x14ac:dyDescent="0.2">
      <c r="A70" s="42" t="str">
        <f ca="1">IF(B70="","",TEXT([1]Data!A58,"mmmm"))</f>
        <v>février</v>
      </c>
      <c r="B70" s="43">
        <f ca="1">IF(AND(TODAY()&gt;=[1]Data!A58,[1]Data!A58&lt;&gt;""),[1]Data!A58,"")</f>
        <v>44250</v>
      </c>
      <c r="C70" s="44">
        <f>IF([1]Data!B58="","-",[1]Data!B58)</f>
        <v>0</v>
      </c>
      <c r="D70" s="44">
        <f>IF([1]Data!C58="","-",[1]Data!C58)</f>
        <v>0</v>
      </c>
      <c r="E70" s="44">
        <f>IF([1]Data!D58="","-",[1]Data!D58)</f>
        <v>0.2</v>
      </c>
      <c r="F70" s="44">
        <f>IF([1]Data!E58="","-",[1]Data!E58)</f>
        <v>0</v>
      </c>
      <c r="G70" s="45">
        <f>IF([1]Data!F58="","-",[1]Data!F58)</f>
        <v>9.1554099999999999E-2</v>
      </c>
      <c r="H70" s="33">
        <f>IF([1]Data!G58="","-",[1]Data!G58)</f>
        <v>14.7735935</v>
      </c>
      <c r="I70" s="33"/>
      <c r="J70" s="33">
        <f>IF([1]Data!H58="","-",[1]Data!H58)</f>
        <v>36.987870000000001</v>
      </c>
    </row>
    <row r="71" spans="1:10" x14ac:dyDescent="0.2">
      <c r="A71" s="42" t="str">
        <f ca="1">IF(B71="","",TEXT([1]Data!A59,"mmmm"))</f>
        <v>février</v>
      </c>
      <c r="B71" s="43">
        <f ca="1">IF(AND(TODAY()&gt;=[1]Data!A59,[1]Data!A59&lt;&gt;""),[1]Data!A59,"")</f>
        <v>44251</v>
      </c>
      <c r="C71" s="44">
        <f>IF([1]Data!B59="","-",[1]Data!B59)</f>
        <v>0</v>
      </c>
      <c r="D71" s="44">
        <f>IF([1]Data!C59="","-",[1]Data!C59)</f>
        <v>0</v>
      </c>
      <c r="E71" s="44">
        <f>IF([1]Data!D59="","-",[1]Data!D59)</f>
        <v>0</v>
      </c>
      <c r="F71" s="44">
        <f>IF([1]Data!E59="","-",[1]Data!E59)</f>
        <v>0</v>
      </c>
      <c r="G71" s="45">
        <f>IF([1]Data!F59="","-",[1]Data!F59)</f>
        <v>9.1554099999999999E-2</v>
      </c>
      <c r="H71" s="33">
        <f>IF([1]Data!G59="","-",[1]Data!G59)</f>
        <v>19.010833999999999</v>
      </c>
      <c r="I71" s="33"/>
      <c r="J71" s="33">
        <f>IF([1]Data!H59="","-",[1]Data!H59)</f>
        <v>41.97757</v>
      </c>
    </row>
    <row r="72" spans="1:10" x14ac:dyDescent="0.2">
      <c r="A72" s="42" t="str">
        <f ca="1">IF(B72="","",TEXT([1]Data!A60,"mmmm"))</f>
        <v>février</v>
      </c>
      <c r="B72" s="43">
        <f ca="1">IF(AND(TODAY()&gt;=[1]Data!A60,[1]Data!A60&lt;&gt;""),[1]Data!A60,"")</f>
        <v>44252</v>
      </c>
      <c r="C72" s="44">
        <f>IF([1]Data!B60="","-",[1]Data!B60)</f>
        <v>0</v>
      </c>
      <c r="D72" s="44">
        <f>IF([1]Data!C60="","-",[1]Data!C60)</f>
        <v>0</v>
      </c>
      <c r="E72" s="44">
        <f>IF([1]Data!D60="","-",[1]Data!D60)</f>
        <v>0</v>
      </c>
      <c r="F72" s="44">
        <f>IF([1]Data!E60="","-",[1]Data!E60)</f>
        <v>0</v>
      </c>
      <c r="G72" s="45">
        <f>IF([1]Data!F60="","-",[1]Data!F60)</f>
        <v>9.1554099999999999E-2</v>
      </c>
      <c r="H72" s="33">
        <f>IF([1]Data!G60="","-",[1]Data!G60)</f>
        <v>27.026112000000001</v>
      </c>
      <c r="I72" s="33"/>
      <c r="J72" s="33">
        <f>IF([1]Data!H60="","-",[1]Data!H60)</f>
        <v>49.98856</v>
      </c>
    </row>
    <row r="73" spans="1:10" x14ac:dyDescent="0.2">
      <c r="A73" s="42" t="str">
        <f ca="1">IF(B73="","",TEXT([1]Data!A61,"mmmm"))</f>
        <v>février</v>
      </c>
      <c r="B73" s="43">
        <f ca="1">IF(AND(TODAY()&gt;=[1]Data!A61,[1]Data!A61&lt;&gt;""),[1]Data!A61,"")</f>
        <v>44253</v>
      </c>
      <c r="C73" s="44">
        <f>IF([1]Data!B61="","-",[1]Data!B61)</f>
        <v>0</v>
      </c>
      <c r="D73" s="44">
        <f>IF([1]Data!C61="","-",[1]Data!C61)</f>
        <v>0</v>
      </c>
      <c r="E73" s="44">
        <f>IF([1]Data!D61="","-",[1]Data!D61)</f>
        <v>0</v>
      </c>
      <c r="F73" s="44">
        <f>IF([1]Data!E61="","-",[1]Data!E61)</f>
        <v>0</v>
      </c>
      <c r="G73" s="45">
        <f>IF([1]Data!F61="","-",[1]Data!F61)</f>
        <v>9.1554099999999999E-2</v>
      </c>
      <c r="H73" s="33">
        <f>IF([1]Data!G61="","-",[1]Data!G61)</f>
        <v>25.7825016</v>
      </c>
      <c r="I73" s="33"/>
      <c r="J73" s="33">
        <f>IF([1]Data!H61="","-",[1]Data!H61)</f>
        <v>46.005949999999999</v>
      </c>
    </row>
    <row r="74" spans="1:10" x14ac:dyDescent="0.2">
      <c r="A74" s="42" t="str">
        <f ca="1">IF(B74="","",TEXT([1]Data!A62,"mmmm"))</f>
        <v>février</v>
      </c>
      <c r="B74" s="43">
        <f ca="1">IF(AND(TODAY()&gt;=[1]Data!A62,[1]Data!A62&lt;&gt;""),[1]Data!A62,"")</f>
        <v>44254</v>
      </c>
      <c r="C74" s="44">
        <f>IF([1]Data!B62="","-",[1]Data!B62)</f>
        <v>0</v>
      </c>
      <c r="D74" s="44">
        <f>IF([1]Data!C62="","-",[1]Data!C62)</f>
        <v>0</v>
      </c>
      <c r="E74" s="44">
        <f>IF([1]Data!D62="","-",[1]Data!D62)</f>
        <v>0</v>
      </c>
      <c r="F74" s="44">
        <f>IF([1]Data!E62="","-",[1]Data!E62)</f>
        <v>0</v>
      </c>
      <c r="G74" s="45">
        <f>IF([1]Data!F62="","-",[1]Data!F62)</f>
        <v>9.1554099999999999E-2</v>
      </c>
      <c r="H74" s="33">
        <f>IF([1]Data!G62="","-",[1]Data!G62)</f>
        <v>25.998990299999999</v>
      </c>
      <c r="I74" s="33"/>
      <c r="J74" s="33">
        <f>IF([1]Data!H62="","-",[1]Data!H62)</f>
        <v>44.998860000000001</v>
      </c>
    </row>
    <row r="75" spans="1:10" x14ac:dyDescent="0.2">
      <c r="A75" s="42" t="str">
        <f ca="1">IF(B75="","",TEXT([1]Data!A63,"mmmm"))</f>
        <v>février</v>
      </c>
      <c r="B75" s="43">
        <f ca="1">IF(AND(TODAY()&gt;=[1]Data!A63,[1]Data!A63&lt;&gt;""),[1]Data!A63,"")</f>
        <v>44255</v>
      </c>
      <c r="C75" s="44">
        <f>IF([1]Data!B63="","-",[1]Data!B63)</f>
        <v>4</v>
      </c>
      <c r="D75" s="44">
        <f>IF([1]Data!C63="","-",[1]Data!C63)</f>
        <v>5</v>
      </c>
      <c r="E75" s="44">
        <f>IF([1]Data!D63="","-",[1]Data!D63)</f>
        <v>10.199999999999999</v>
      </c>
      <c r="F75" s="44">
        <f>IF([1]Data!E63="","-",[1]Data!E63)</f>
        <v>2.5</v>
      </c>
      <c r="G75" s="45">
        <f>IF([1]Data!F63="","-",[1]Data!F63)</f>
        <v>9.1554099999999999E-2</v>
      </c>
      <c r="H75" s="33">
        <f>IF([1]Data!G63="","-",[1]Data!G63)</f>
        <v>27.6064328</v>
      </c>
      <c r="I75" s="33"/>
      <c r="J75" s="33">
        <f>IF([1]Data!H63="","-",[1]Data!H63)</f>
        <v>48.020150000000001</v>
      </c>
    </row>
    <row r="76" spans="1:10" x14ac:dyDescent="0.2">
      <c r="A76" s="42" t="str">
        <f ca="1">IF(B76="","",TEXT([1]Data!A64,"mmmm"))</f>
        <v>mars</v>
      </c>
      <c r="B76" s="43">
        <f ca="1">IF(AND(TODAY()&gt;=[1]Data!A64,[1]Data!A64&lt;&gt;""),[1]Data!A64,"")</f>
        <v>44256</v>
      </c>
      <c r="C76" s="44">
        <f>IF([1]Data!B64="","-",[1]Data!B64)</f>
        <v>0</v>
      </c>
      <c r="D76" s="44">
        <f>IF([1]Data!C64="","-",[1]Data!C64)</f>
        <v>0</v>
      </c>
      <c r="E76" s="44">
        <f>IF([1]Data!D64="","-",[1]Data!D64)</f>
        <v>0</v>
      </c>
      <c r="F76" s="44">
        <f>IF([1]Data!E64="","-",[1]Data!E64)</f>
        <v>0</v>
      </c>
      <c r="G76" s="45">
        <f>IF([1]Data!F64="","-",[1]Data!F64)</f>
        <v>9.1554099999999999E-2</v>
      </c>
      <c r="H76" s="33">
        <f>IF([1]Data!G64="","-",[1]Data!G64)</f>
        <v>26.947432200000002</v>
      </c>
      <c r="I76" s="33"/>
      <c r="J76" s="33">
        <f>IF([1]Data!H64="","-",[1]Data!H64)</f>
        <v>41.97757</v>
      </c>
    </row>
    <row r="77" spans="1:10" x14ac:dyDescent="0.2">
      <c r="A77" s="42" t="str">
        <f ca="1">IF(B77="","",TEXT([1]Data!A65,"mmmm"))</f>
        <v>mars</v>
      </c>
      <c r="B77" s="43">
        <f ca="1">IF(AND(TODAY()&gt;=[1]Data!A65,[1]Data!A65&lt;&gt;""),[1]Data!A65,"")</f>
        <v>44257</v>
      </c>
      <c r="C77" s="44">
        <f>IF([1]Data!B65="","-",[1]Data!B65)</f>
        <v>0</v>
      </c>
      <c r="D77" s="44">
        <f>IF([1]Data!C65="","-",[1]Data!C65)</f>
        <v>0</v>
      </c>
      <c r="E77" s="44">
        <f>IF([1]Data!D65="","-",[1]Data!D65)</f>
        <v>0</v>
      </c>
      <c r="F77" s="44">
        <f>IF([1]Data!E65="","-",[1]Data!E65)</f>
        <v>0</v>
      </c>
      <c r="G77" s="45">
        <f>IF([1]Data!F65="","-",[1]Data!F65)</f>
        <v>9.1554099999999999E-2</v>
      </c>
      <c r="H77" s="33">
        <f>IF([1]Data!G65="","-",[1]Data!G65)</f>
        <v>26.674200899999999</v>
      </c>
      <c r="I77" s="33"/>
      <c r="J77" s="33">
        <f>IF([1]Data!H65="","-",[1]Data!H65)</f>
        <v>43.991759999999999</v>
      </c>
    </row>
    <row r="78" spans="1:10" x14ac:dyDescent="0.2">
      <c r="A78" s="42" t="str">
        <f ca="1">IF(B78="","",TEXT([1]Data!A66,"mmmm"))</f>
        <v>mars</v>
      </c>
      <c r="B78" s="43">
        <f ca="1">IF(AND(TODAY()&gt;=[1]Data!A66,[1]Data!A66&lt;&gt;""),[1]Data!A66,"")</f>
        <v>44258</v>
      </c>
      <c r="C78" s="44">
        <f>IF([1]Data!B66="","-",[1]Data!B66)</f>
        <v>0</v>
      </c>
      <c r="D78" s="44">
        <f>IF([1]Data!C66="","-",[1]Data!C66)</f>
        <v>0</v>
      </c>
      <c r="E78" s="44">
        <f>IF([1]Data!D66="","-",[1]Data!D66)</f>
        <v>0</v>
      </c>
      <c r="F78" s="44">
        <f>IF([1]Data!E66="","-",[1]Data!E66)</f>
        <v>0</v>
      </c>
      <c r="G78" s="45">
        <f>IF([1]Data!F66="","-",[1]Data!F66)</f>
        <v>9.1554099999999999E-2</v>
      </c>
      <c r="H78" s="33">
        <f>IF([1]Data!G66="","-",[1]Data!G66)</f>
        <v>29.7274365</v>
      </c>
      <c r="I78" s="33"/>
      <c r="J78" s="33">
        <f>IF([1]Data!H66="","-",[1]Data!H66)</f>
        <v>47.01305</v>
      </c>
    </row>
    <row r="79" spans="1:10" x14ac:dyDescent="0.2">
      <c r="A79" s="42" t="str">
        <f ca="1">IF(B79="","",TEXT([1]Data!A67,"mmmm"))</f>
        <v>mars</v>
      </c>
      <c r="B79" s="43">
        <f ca="1">IF(AND(TODAY()&gt;=[1]Data!A67,[1]Data!A67&lt;&gt;""),[1]Data!A67,"")</f>
        <v>44259</v>
      </c>
      <c r="C79" s="44">
        <f>IF([1]Data!B67="","-",[1]Data!B67)</f>
        <v>0</v>
      </c>
      <c r="D79" s="44">
        <f>IF([1]Data!C67="","-",[1]Data!C67)</f>
        <v>0</v>
      </c>
      <c r="E79" s="44">
        <f>IF([1]Data!D67="","-",[1]Data!D67)</f>
        <v>0</v>
      </c>
      <c r="F79" s="44">
        <f>IF([1]Data!E67="","-",[1]Data!E67)</f>
        <v>0</v>
      </c>
      <c r="G79" s="45">
        <f>IF([1]Data!F67="","-",[1]Data!F67)</f>
        <v>9.1554099999999999E-2</v>
      </c>
      <c r="H79" s="33">
        <f>IF([1]Data!G67="","-",[1]Data!G67)</f>
        <v>31.273842500000001</v>
      </c>
      <c r="I79" s="33"/>
      <c r="J79" s="33">
        <f>IF([1]Data!H67="","-",[1]Data!H67)</f>
        <v>42.984659999999998</v>
      </c>
    </row>
    <row r="80" spans="1:10" x14ac:dyDescent="0.2">
      <c r="A80" s="42" t="str">
        <f ca="1">IF(B80="","",TEXT([1]Data!A68,"mmmm"))</f>
        <v>mars</v>
      </c>
      <c r="B80" s="43">
        <f ca="1">IF(AND(TODAY()&gt;=[1]Data!A68,[1]Data!A68&lt;&gt;""),[1]Data!A68,"")</f>
        <v>44260</v>
      </c>
      <c r="C80" s="44">
        <f>IF([1]Data!B68="","-",[1]Data!B68)</f>
        <v>0</v>
      </c>
      <c r="D80" s="44">
        <f>IF([1]Data!C68="","-",[1]Data!C68)</f>
        <v>0</v>
      </c>
      <c r="E80" s="44">
        <f>IF([1]Data!D68="","-",[1]Data!D68)</f>
        <v>0</v>
      </c>
      <c r="F80" s="44">
        <f>IF([1]Data!E68="","-",[1]Data!E68)</f>
        <v>0</v>
      </c>
      <c r="G80" s="45">
        <f>IF([1]Data!F68="","-",[1]Data!F68)</f>
        <v>9.1554099999999999E-2</v>
      </c>
      <c r="H80" s="33">
        <f>IF([1]Data!G68="","-",[1]Data!G68)</f>
        <v>30.0946058</v>
      </c>
      <c r="I80" s="33"/>
      <c r="J80" s="33">
        <f>IF([1]Data!H68="","-",[1]Data!H68)</f>
        <v>60.013739999999999</v>
      </c>
    </row>
    <row r="81" spans="1:10" x14ac:dyDescent="0.2">
      <c r="A81" s="42" t="str">
        <f ca="1">IF(B81="","",TEXT([1]Data!A69,"mmmm"))</f>
        <v>mars</v>
      </c>
      <c r="B81" s="43">
        <f ca="1">IF(AND(TODAY()&gt;=[1]Data!A69,[1]Data!A69&lt;&gt;""),[1]Data!A69,"")</f>
        <v>44261</v>
      </c>
      <c r="C81" s="44">
        <f>IF([1]Data!B69="","-",[1]Data!B69)</f>
        <v>0</v>
      </c>
      <c r="D81" s="44">
        <f>IF([1]Data!C69="","-",[1]Data!C69)</f>
        <v>0</v>
      </c>
      <c r="E81" s="44">
        <f>IF([1]Data!D69="","-",[1]Data!D69)</f>
        <v>0</v>
      </c>
      <c r="F81" s="44">
        <f>IF([1]Data!E69="","-",[1]Data!E69)</f>
        <v>0</v>
      </c>
      <c r="G81" s="45">
        <f>IF([1]Data!F69="","-",[1]Data!F69)</f>
        <v>9.1554099999999999E-2</v>
      </c>
      <c r="H81" s="33">
        <f>IF([1]Data!G69="","-",[1]Data!G69)</f>
        <v>24.309052399999999</v>
      </c>
      <c r="I81" s="33"/>
      <c r="J81" s="33">
        <f>IF([1]Data!H69="","-",[1]Data!H69)</f>
        <v>41.97757</v>
      </c>
    </row>
    <row r="82" spans="1:10" x14ac:dyDescent="0.2">
      <c r="A82" s="42" t="str">
        <f ca="1">IF(B82="","",TEXT([1]Data!A70,"mmmm"))</f>
        <v>mars</v>
      </c>
      <c r="B82" s="43">
        <f ca="1">IF(AND(TODAY()&gt;=[1]Data!A70,[1]Data!A70&lt;&gt;""),[1]Data!A70,"")</f>
        <v>44262</v>
      </c>
      <c r="C82" s="44">
        <f>IF([1]Data!B70="","-",[1]Data!B70)</f>
        <v>15</v>
      </c>
      <c r="D82" s="44">
        <f>IF([1]Data!C70="","-",[1]Data!C70)</f>
        <v>53.5</v>
      </c>
      <c r="E82" s="44">
        <f>IF([1]Data!D70="","-",[1]Data!D70)</f>
        <v>39.200000000000003</v>
      </c>
      <c r="F82" s="44">
        <f>IF([1]Data!E70="","-",[1]Data!E70)</f>
        <v>5</v>
      </c>
      <c r="G82" s="45">
        <f>IF([1]Data!F70="","-",[1]Data!F70)</f>
        <v>9.1554099999999999E-2</v>
      </c>
      <c r="H82" s="33">
        <f>IF([1]Data!G70="","-",[1]Data!G70)</f>
        <v>25.671397500000001</v>
      </c>
      <c r="I82" s="33"/>
      <c r="J82" s="33">
        <f>IF([1]Data!H70="","-",[1]Data!H70)</f>
        <v>125.9785</v>
      </c>
    </row>
    <row r="83" spans="1:10" x14ac:dyDescent="0.2">
      <c r="A83" s="42" t="str">
        <f ca="1">IF(B83="","",TEXT([1]Data!A71,"mmmm"))</f>
        <v>mars</v>
      </c>
      <c r="B83" s="43">
        <f ca="1">IF(AND(TODAY()&gt;=[1]Data!A71,[1]Data!A71&lt;&gt;""),[1]Data!A71,"")</f>
        <v>44263</v>
      </c>
      <c r="C83" s="44">
        <f>IF([1]Data!B71="","-",[1]Data!B71)</f>
        <v>0</v>
      </c>
      <c r="D83" s="44">
        <f>IF([1]Data!C71="","-",[1]Data!C71)</f>
        <v>0.25</v>
      </c>
      <c r="E83" s="44">
        <f>IF([1]Data!D71="","-",[1]Data!D71)</f>
        <v>0</v>
      </c>
      <c r="F83" s="44">
        <f>IF([1]Data!E71="","-",[1]Data!E71)</f>
        <v>0</v>
      </c>
      <c r="G83" s="45">
        <f>IF([1]Data!F71="","-",[1]Data!F71)</f>
        <v>9.1554099999999999E-2</v>
      </c>
      <c r="H83" s="33">
        <f>IF([1]Data!G71="","-",[1]Data!G71)</f>
        <v>4.7126539999999997</v>
      </c>
      <c r="I83" s="33"/>
      <c r="J83" s="33">
        <f>IF([1]Data!H71="","-",[1]Data!H71)</f>
        <v>46.005949999999999</v>
      </c>
    </row>
    <row r="84" spans="1:10" x14ac:dyDescent="0.2">
      <c r="A84" s="42" t="str">
        <f ca="1">IF(B84="","",TEXT([1]Data!A72,"mmmm"))</f>
        <v>mars</v>
      </c>
      <c r="B84" s="43">
        <f ca="1">IF(AND(TODAY()&gt;=[1]Data!A72,[1]Data!A72&lt;&gt;""),[1]Data!A72,"")</f>
        <v>44264</v>
      </c>
      <c r="C84" s="44">
        <f>IF([1]Data!B72="","-",[1]Data!B72)</f>
        <v>0</v>
      </c>
      <c r="D84" s="44">
        <f>IF([1]Data!C72="","-",[1]Data!C72)</f>
        <v>0</v>
      </c>
      <c r="E84" s="44">
        <f>IF([1]Data!D72="","-",[1]Data!D72)</f>
        <v>0</v>
      </c>
      <c r="F84" s="44">
        <f>IF([1]Data!E72="","-",[1]Data!E72)</f>
        <v>0</v>
      </c>
      <c r="G84" s="45">
        <f>IF([1]Data!F72="","-",[1]Data!F72)</f>
        <v>9.1554099999999999E-2</v>
      </c>
      <c r="H84" s="33">
        <f>IF([1]Data!G72="","-",[1]Data!G72)</f>
        <v>4.4236858000000003</v>
      </c>
      <c r="I84" s="33"/>
      <c r="J84" s="33">
        <f>IF([1]Data!H72="","-",[1]Data!H72)</f>
        <v>47.01305</v>
      </c>
    </row>
    <row r="85" spans="1:10" x14ac:dyDescent="0.2">
      <c r="A85" s="42" t="str">
        <f ca="1">IF(B85="","",TEXT([1]Data!A73,"mmmm"))</f>
        <v>mars</v>
      </c>
      <c r="B85" s="43">
        <f ca="1">IF(AND(TODAY()&gt;=[1]Data!A73,[1]Data!A73&lt;&gt;""),[1]Data!A73,"")</f>
        <v>44265</v>
      </c>
      <c r="C85" s="44">
        <f>IF([1]Data!B73="","-",[1]Data!B73)</f>
        <v>0</v>
      </c>
      <c r="D85" s="44">
        <f>IF([1]Data!C73="","-",[1]Data!C73)</f>
        <v>0</v>
      </c>
      <c r="E85" s="44">
        <f>IF([1]Data!D73="","-",[1]Data!D73)</f>
        <v>0</v>
      </c>
      <c r="F85" s="44">
        <f>IF([1]Data!E73="","-",[1]Data!E73)</f>
        <v>0</v>
      </c>
      <c r="G85" s="45">
        <f>IF([1]Data!F73="","-",[1]Data!F73)</f>
        <v>9.1554099999999999E-2</v>
      </c>
      <c r="H85" s="33">
        <f>IF([1]Data!G73="","-",[1]Data!G73)</f>
        <v>5.5533308000000003</v>
      </c>
      <c r="I85" s="33"/>
      <c r="J85" s="33">
        <f>IF([1]Data!H73="","-",[1]Data!H73)</f>
        <v>49.98856</v>
      </c>
    </row>
    <row r="86" spans="1:10" x14ac:dyDescent="0.2">
      <c r="A86" s="42" t="str">
        <f ca="1">IF(B86="","",TEXT([1]Data!A74,"mmmm"))</f>
        <v>mars</v>
      </c>
      <c r="B86" s="43">
        <f ca="1">IF(AND(TODAY()&gt;=[1]Data!A74,[1]Data!A74&lt;&gt;""),[1]Data!A74,"")</f>
        <v>44266</v>
      </c>
      <c r="C86" s="44">
        <f>IF([1]Data!B74="","-",[1]Data!B74)</f>
        <v>0</v>
      </c>
      <c r="D86" s="44">
        <f>IF([1]Data!C74="","-",[1]Data!C74)</f>
        <v>0.5</v>
      </c>
      <c r="E86" s="44">
        <f>IF([1]Data!D74="","-",[1]Data!D74)</f>
        <v>1</v>
      </c>
      <c r="F86" s="44">
        <f>IF([1]Data!E74="","-",[1]Data!E74)</f>
        <v>0</v>
      </c>
      <c r="G86" s="45">
        <f>IF([1]Data!F74="","-",[1]Data!F74)</f>
        <v>9.1554099999999999E-2</v>
      </c>
      <c r="H86" s="33">
        <f>IF([1]Data!G74="","-",[1]Data!G74)</f>
        <v>3.6092358999999998</v>
      </c>
      <c r="I86" s="33"/>
      <c r="J86" s="33">
        <f>IF([1]Data!H74="","-",[1]Data!H74)</f>
        <v>30.99108</v>
      </c>
    </row>
    <row r="87" spans="1:10" x14ac:dyDescent="0.2">
      <c r="A87" s="42" t="str">
        <f ca="1">IF(B87="","",TEXT([1]Data!A75,"mmmm"))</f>
        <v>mars</v>
      </c>
      <c r="B87" s="43">
        <f ca="1">IF(AND(TODAY()&gt;=[1]Data!A75,[1]Data!A75&lt;&gt;""),[1]Data!A75,"")</f>
        <v>44267</v>
      </c>
      <c r="C87" s="44">
        <f>IF([1]Data!B75="","-",[1]Data!B75)</f>
        <v>0</v>
      </c>
      <c r="D87" s="44">
        <f>IF([1]Data!C75="","-",[1]Data!C75)</f>
        <v>0</v>
      </c>
      <c r="E87" s="44">
        <f>IF([1]Data!D75="","-",[1]Data!D75)</f>
        <v>0</v>
      </c>
      <c r="F87" s="44">
        <f>IF([1]Data!E75="","-",[1]Data!E75)</f>
        <v>0</v>
      </c>
      <c r="G87" s="45">
        <f>IF([1]Data!F75="","-",[1]Data!F75)</f>
        <v>9.1554099999999999E-2</v>
      </c>
      <c r="H87" s="33">
        <f>IF([1]Data!G75="","-",[1]Data!G75)</f>
        <v>3.8366901000000002</v>
      </c>
      <c r="I87" s="33"/>
      <c r="J87" s="33">
        <f>IF([1]Data!H75="","-",[1]Data!H75)</f>
        <v>29.022659999999998</v>
      </c>
    </row>
    <row r="88" spans="1:10" x14ac:dyDescent="0.2">
      <c r="A88" s="42" t="str">
        <f ca="1">IF(B88="","",TEXT([1]Data!A76,"mmmm"))</f>
        <v>mars</v>
      </c>
      <c r="B88" s="43">
        <f ca="1">IF(AND(TODAY()&gt;=[1]Data!A76,[1]Data!A76&lt;&gt;""),[1]Data!A76,"")</f>
        <v>44268</v>
      </c>
      <c r="C88" s="44">
        <f>IF([1]Data!B76="","-",[1]Data!B76)</f>
        <v>0</v>
      </c>
      <c r="D88" s="44">
        <f>IF([1]Data!C76="","-",[1]Data!C76)</f>
        <v>0</v>
      </c>
      <c r="E88" s="44">
        <f>IF([1]Data!D76="","-",[1]Data!D76)</f>
        <v>0</v>
      </c>
      <c r="F88" s="44">
        <f>IF([1]Data!E76="","-",[1]Data!E76)</f>
        <v>0</v>
      </c>
      <c r="G88" s="45">
        <f>IF([1]Data!F76="","-",[1]Data!F76)</f>
        <v>9.1554099999999999E-2</v>
      </c>
      <c r="H88" s="33">
        <f>IF([1]Data!G76="","-",[1]Data!G76)</f>
        <v>4.5543411999999996</v>
      </c>
      <c r="I88" s="33"/>
      <c r="J88" s="33">
        <f>IF([1]Data!H76="","-",[1]Data!H76)</f>
        <v>50.995660000000001</v>
      </c>
    </row>
    <row r="89" spans="1:10" x14ac:dyDescent="0.2">
      <c r="A89" s="42" t="str">
        <f ca="1">IF(B89="","",TEXT([1]Data!A77,"mmmm"))</f>
        <v>mars</v>
      </c>
      <c r="B89" s="43">
        <f ca="1">IF(AND(TODAY()&gt;=[1]Data!A77,[1]Data!A77&lt;&gt;""),[1]Data!A77,"")</f>
        <v>44269</v>
      </c>
      <c r="C89" s="44">
        <f>IF([1]Data!B77="","-",[1]Data!B77)</f>
        <v>0</v>
      </c>
      <c r="D89" s="44">
        <f>IF([1]Data!C77="","-",[1]Data!C77)</f>
        <v>0</v>
      </c>
      <c r="E89" s="44">
        <f>IF([1]Data!D77="","-",[1]Data!D77)</f>
        <v>0</v>
      </c>
      <c r="F89" s="44">
        <f>IF([1]Data!E77="","-",[1]Data!E77)</f>
        <v>0</v>
      </c>
      <c r="G89" s="45">
        <f>IF([1]Data!F77="","-",[1]Data!F77)</f>
        <v>9.1554099999999999E-2</v>
      </c>
      <c r="H89" s="33">
        <f>IF([1]Data!G77="","-",[1]Data!G77)</f>
        <v>32.161250500000001</v>
      </c>
      <c r="I89" s="33"/>
      <c r="J89" s="33">
        <f>IF([1]Data!H77="","-",[1]Data!H77)</f>
        <v>48.981459999999998</v>
      </c>
    </row>
    <row r="90" spans="1:10" x14ac:dyDescent="0.2">
      <c r="A90" s="42" t="str">
        <f ca="1">IF(B90="","",TEXT([1]Data!A78,"mmmm"))</f>
        <v>mars</v>
      </c>
      <c r="B90" s="43">
        <f ca="1">IF(AND(TODAY()&gt;=[1]Data!A78,[1]Data!A78&lt;&gt;""),[1]Data!A78,"")</f>
        <v>44270</v>
      </c>
      <c r="C90" s="44">
        <f>IF([1]Data!B78="","-",[1]Data!B78)</f>
        <v>0</v>
      </c>
      <c r="D90" s="44">
        <f>IF([1]Data!C78="","-",[1]Data!C78)</f>
        <v>0</v>
      </c>
      <c r="E90" s="44">
        <f>IF([1]Data!D78="","-",[1]Data!D78)</f>
        <v>0</v>
      </c>
      <c r="F90" s="44">
        <f>IF([1]Data!E78="","-",[1]Data!E78)</f>
        <v>0</v>
      </c>
      <c r="G90" s="45">
        <f>IF([1]Data!F78="","-",[1]Data!F78)</f>
        <v>9.1554099999999999E-2</v>
      </c>
      <c r="H90" s="33">
        <f>IF([1]Data!G78="","-",[1]Data!G78)</f>
        <v>27.763789899999999</v>
      </c>
      <c r="I90" s="33"/>
      <c r="J90" s="33">
        <f>IF([1]Data!H78="","-",[1]Data!H78)</f>
        <v>43.991759999999999</v>
      </c>
    </row>
    <row r="91" spans="1:10" x14ac:dyDescent="0.2">
      <c r="A91" s="42" t="str">
        <f ca="1">IF(B91="","",TEXT([1]Data!A79,"mmmm"))</f>
        <v>mars</v>
      </c>
      <c r="B91" s="43">
        <f ca="1">IF(AND(TODAY()&gt;=[1]Data!A79,[1]Data!A79&lt;&gt;""),[1]Data!A79,"")</f>
        <v>44271</v>
      </c>
      <c r="C91" s="44">
        <f>IF([1]Data!B79="","-",[1]Data!B79)</f>
        <v>0</v>
      </c>
      <c r="D91" s="44">
        <f>IF([1]Data!C79="","-",[1]Data!C79)</f>
        <v>0</v>
      </c>
      <c r="E91" s="44">
        <f>IF([1]Data!D79="","-",[1]Data!D79)</f>
        <v>0</v>
      </c>
      <c r="F91" s="44">
        <f>IF([1]Data!E79="","-",[1]Data!E79)</f>
        <v>0</v>
      </c>
      <c r="G91" s="45">
        <f>IF([1]Data!F79="","-",[1]Data!F79)</f>
        <v>9.1554099999999999E-2</v>
      </c>
      <c r="H91" s="33">
        <f>IF([1]Data!G79="","-",[1]Data!G79)</f>
        <v>30.530918100000001</v>
      </c>
      <c r="I91" s="33"/>
      <c r="J91" s="33">
        <f>IF([1]Data!H79="","-",[1]Data!H79)</f>
        <v>44.998860000000001</v>
      </c>
    </row>
    <row r="92" spans="1:10" x14ac:dyDescent="0.2">
      <c r="A92" s="42" t="str">
        <f ca="1">IF(B92="","",TEXT([1]Data!A80,"mmmm"))</f>
        <v>mars</v>
      </c>
      <c r="B92" s="43">
        <f ca="1">IF(AND(TODAY()&gt;=[1]Data!A80,[1]Data!A80&lt;&gt;""),[1]Data!A80,"")</f>
        <v>44272</v>
      </c>
      <c r="C92" s="44">
        <f>IF([1]Data!B80="","-",[1]Data!B80)</f>
        <v>0</v>
      </c>
      <c r="D92" s="44">
        <f>IF([1]Data!C80="","-",[1]Data!C80)</f>
        <v>0</v>
      </c>
      <c r="E92" s="44">
        <f>IF([1]Data!D80="","-",[1]Data!D80)</f>
        <v>0</v>
      </c>
      <c r="F92" s="44">
        <f>IF([1]Data!E80="","-",[1]Data!E80)</f>
        <v>0</v>
      </c>
      <c r="G92" s="45">
        <f>IF([1]Data!F80="","-",[1]Data!F80)</f>
        <v>9.1554099999999999E-2</v>
      </c>
      <c r="H92" s="33">
        <f>IF([1]Data!G80="","-",[1]Data!G80)</f>
        <v>26.466773199999999</v>
      </c>
      <c r="I92" s="33"/>
      <c r="J92" s="33">
        <f>IF([1]Data!H80="","-",[1]Data!H80)</f>
        <v>54.016939999999998</v>
      </c>
    </row>
    <row r="93" spans="1:10" x14ac:dyDescent="0.2">
      <c r="A93" s="42" t="str">
        <f ca="1">IF(B93="","",TEXT([1]Data!A81,"mmmm"))</f>
        <v>mars</v>
      </c>
      <c r="B93" s="43">
        <f ca="1">IF(AND(TODAY()&gt;=[1]Data!A81,[1]Data!A81&lt;&gt;""),[1]Data!A81,"")</f>
        <v>44273</v>
      </c>
      <c r="C93" s="44">
        <f>IF([1]Data!B81="","-",[1]Data!B81)</f>
        <v>0</v>
      </c>
      <c r="D93" s="44">
        <f>IF([1]Data!C81="","-",[1]Data!C81)</f>
        <v>0</v>
      </c>
      <c r="E93" s="44">
        <f>IF([1]Data!D81="","-",[1]Data!D81)</f>
        <v>0</v>
      </c>
      <c r="F93" s="44">
        <f>IF([1]Data!E81="","-",[1]Data!E81)</f>
        <v>0</v>
      </c>
      <c r="G93" s="45">
        <f>IF([1]Data!F81="","-",[1]Data!F81)</f>
        <v>9.1554099999999999E-2</v>
      </c>
      <c r="H93" s="33">
        <f>IF([1]Data!G81="","-",[1]Data!G81)</f>
        <v>20.272563999999999</v>
      </c>
      <c r="I93" s="33"/>
      <c r="J93" s="33">
        <f>IF([1]Data!H81="","-",[1]Data!H81)</f>
        <v>46.005949999999999</v>
      </c>
    </row>
    <row r="94" spans="1:10" x14ac:dyDescent="0.2">
      <c r="A94" s="42" t="str">
        <f ca="1">IF(B94="","",TEXT([1]Data!A82,"mmmm"))</f>
        <v>mars</v>
      </c>
      <c r="B94" s="43">
        <f ca="1">IF(AND(TODAY()&gt;=[1]Data!A82,[1]Data!A82&lt;&gt;""),[1]Data!A82,"")</f>
        <v>44274</v>
      </c>
      <c r="C94" s="44">
        <f>IF([1]Data!B82="","-",[1]Data!B82)</f>
        <v>0</v>
      </c>
      <c r="D94" s="44">
        <f>IF([1]Data!C82="","-",[1]Data!C82)</f>
        <v>0.5</v>
      </c>
      <c r="E94" s="44">
        <f>IF([1]Data!D82="","-",[1]Data!D82)</f>
        <v>0</v>
      </c>
      <c r="F94" s="44">
        <f>IF([1]Data!E82="","-",[1]Data!E82)</f>
        <v>1</v>
      </c>
      <c r="G94" s="45">
        <f>IF([1]Data!F82="","-",[1]Data!F82)</f>
        <v>9.1554099999999999E-2</v>
      </c>
      <c r="H94" s="33">
        <f>IF([1]Data!G82="","-",[1]Data!G82)</f>
        <v>27.100975800000001</v>
      </c>
      <c r="I94" s="33"/>
      <c r="J94" s="33">
        <f>IF([1]Data!H82="","-",[1]Data!H82)</f>
        <v>41.97757</v>
      </c>
    </row>
    <row r="95" spans="1:10" x14ac:dyDescent="0.2">
      <c r="A95" s="42" t="str">
        <f ca="1">IF(B95="","",TEXT([1]Data!A83,"mmmm"))</f>
        <v>mars</v>
      </c>
      <c r="B95" s="43">
        <f ca="1">IF(AND(TODAY()&gt;=[1]Data!A83,[1]Data!A83&lt;&gt;""),[1]Data!A83,"")</f>
        <v>44275</v>
      </c>
      <c r="C95" s="44">
        <f>IF([1]Data!B83="","-",[1]Data!B83)</f>
        <v>0</v>
      </c>
      <c r="D95" s="44">
        <f>IF([1]Data!C83="","-",[1]Data!C83)</f>
        <v>0</v>
      </c>
      <c r="E95" s="44">
        <f>IF([1]Data!D83="","-",[1]Data!D83)</f>
        <v>0</v>
      </c>
      <c r="F95" s="44">
        <f>IF([1]Data!E83="","-",[1]Data!E83)</f>
        <v>0</v>
      </c>
      <c r="G95" s="45">
        <f>IF([1]Data!F83="","-",[1]Data!F83)</f>
        <v>9.1554099999999999E-2</v>
      </c>
      <c r="H95" s="33">
        <f>IF([1]Data!G83="","-",[1]Data!G83)</f>
        <v>24.540798500000001</v>
      </c>
      <c r="I95" s="33"/>
      <c r="J95" s="33">
        <f>IF([1]Data!H83="","-",[1]Data!H83)</f>
        <v>54.978259999999999</v>
      </c>
    </row>
    <row r="96" spans="1:10" x14ac:dyDescent="0.2">
      <c r="A96" s="42" t="str">
        <f ca="1">IF(B96="","",TEXT([1]Data!A84,"mmmm"))</f>
        <v>mars</v>
      </c>
      <c r="B96" s="43">
        <f ca="1">IF(AND(TODAY()&gt;=[1]Data!A84,[1]Data!A84&lt;&gt;""),[1]Data!A84,"")</f>
        <v>44276</v>
      </c>
      <c r="C96" s="44">
        <f>IF([1]Data!B84="","-",[1]Data!B84)</f>
        <v>0</v>
      </c>
      <c r="D96" s="44">
        <f>IF([1]Data!C84="","-",[1]Data!C84)</f>
        <v>0</v>
      </c>
      <c r="E96" s="44">
        <f>IF([1]Data!D84="","-",[1]Data!D84)</f>
        <v>0</v>
      </c>
      <c r="F96" s="44">
        <f>IF([1]Data!E84="","-",[1]Data!E84)</f>
        <v>0</v>
      </c>
      <c r="G96" s="45">
        <f>IF([1]Data!F84="","-",[1]Data!F84)</f>
        <v>9.1554099999999999E-2</v>
      </c>
      <c r="H96" s="33">
        <f>IF([1]Data!G84="","-",[1]Data!G84)</f>
        <v>29.314012000000002</v>
      </c>
      <c r="I96" s="33"/>
      <c r="J96" s="33">
        <f>IF([1]Data!H84="","-",[1]Data!H84)</f>
        <v>54.016939999999998</v>
      </c>
    </row>
    <row r="97" spans="1:10" x14ac:dyDescent="0.2">
      <c r="A97" s="42" t="str">
        <f ca="1">IF(B97="","",TEXT([1]Data!A85,"mmmm"))</f>
        <v>mars</v>
      </c>
      <c r="B97" s="43">
        <f ca="1">IF(AND(TODAY()&gt;=[1]Data!A85,[1]Data!A85&lt;&gt;""),[1]Data!A85,"")</f>
        <v>44277</v>
      </c>
      <c r="C97" s="44">
        <f>IF([1]Data!B85="","-",[1]Data!B85)</f>
        <v>0</v>
      </c>
      <c r="D97" s="44">
        <f>IF([1]Data!C85="","-",[1]Data!C85)</f>
        <v>0</v>
      </c>
      <c r="E97" s="44">
        <f>IF([1]Data!D85="","-",[1]Data!D85)</f>
        <v>0</v>
      </c>
      <c r="F97" s="44">
        <f>IF([1]Data!E85="","-",[1]Data!E85)</f>
        <v>0</v>
      </c>
      <c r="G97" s="45">
        <f>IF([1]Data!F85="","-",[1]Data!F85)</f>
        <v>9.1554099999999999E-2</v>
      </c>
      <c r="H97" s="33">
        <f>IF([1]Data!G85="","-",[1]Data!G85)</f>
        <v>24.4206337</v>
      </c>
      <c r="I97" s="33"/>
      <c r="J97" s="33">
        <f>IF([1]Data!H85="","-",[1]Data!H85)</f>
        <v>48.981459999999998</v>
      </c>
    </row>
    <row r="98" spans="1:10" x14ac:dyDescent="0.2">
      <c r="A98" s="42" t="str">
        <f ca="1">IF(B98="","",TEXT([1]Data!A86,"mmmm"))</f>
        <v>mars</v>
      </c>
      <c r="B98" s="43">
        <f ca="1">IF(AND(TODAY()&gt;=[1]Data!A86,[1]Data!A86&lt;&gt;""),[1]Data!A86,"")</f>
        <v>44278</v>
      </c>
      <c r="C98" s="44">
        <f>IF([1]Data!B86="","-",[1]Data!B86)</f>
        <v>0</v>
      </c>
      <c r="D98" s="44">
        <f>IF([1]Data!C86="","-",[1]Data!C86)</f>
        <v>0</v>
      </c>
      <c r="E98" s="44">
        <f>IF([1]Data!D86="","-",[1]Data!D86)</f>
        <v>0</v>
      </c>
      <c r="F98" s="44">
        <f>IF([1]Data!E86="","-",[1]Data!E86)</f>
        <v>0</v>
      </c>
      <c r="G98" s="45">
        <f>IF([1]Data!F86="","-",[1]Data!F86)</f>
        <v>9.1554099999999999E-2</v>
      </c>
      <c r="H98" s="33">
        <f>IF([1]Data!G86="","-",[1]Data!G86)</f>
        <v>19.5878151</v>
      </c>
      <c r="I98" s="33"/>
      <c r="J98" s="33">
        <f>IF([1]Data!H86="","-",[1]Data!H86)</f>
        <v>49.98856</v>
      </c>
    </row>
    <row r="99" spans="1:10" x14ac:dyDescent="0.2">
      <c r="A99" s="42" t="str">
        <f ca="1">IF(B99="","",TEXT([1]Data!A87,"mmmm"))</f>
        <v>mars</v>
      </c>
      <c r="B99" s="43">
        <f ca="1">IF(AND(TODAY()&gt;=[1]Data!A87,[1]Data!A87&lt;&gt;""),[1]Data!A87,"")</f>
        <v>44279</v>
      </c>
      <c r="C99" s="44">
        <f>IF([1]Data!B87="","-",[1]Data!B87)</f>
        <v>0</v>
      </c>
      <c r="D99" s="44">
        <f>IF([1]Data!C87="","-",[1]Data!C87)</f>
        <v>0</v>
      </c>
      <c r="E99" s="44">
        <f>IF([1]Data!D87="","-",[1]Data!D87)</f>
        <v>0</v>
      </c>
      <c r="F99" s="44">
        <f>IF([1]Data!E87="","-",[1]Data!E87)</f>
        <v>0</v>
      </c>
      <c r="G99" s="45">
        <f>IF([1]Data!F87="","-",[1]Data!F87)</f>
        <v>9.1554099999999999E-2</v>
      </c>
      <c r="H99" s="33">
        <f>IF([1]Data!G87="","-",[1]Data!G87)</f>
        <v>28.771838599999999</v>
      </c>
      <c r="I99" s="33"/>
      <c r="J99" s="33">
        <f>IF([1]Data!H87="","-",[1]Data!H87)</f>
        <v>48.981459999999998</v>
      </c>
    </row>
    <row r="100" spans="1:10" x14ac:dyDescent="0.2">
      <c r="A100" s="42" t="str">
        <f ca="1">IF(B100="","",TEXT([1]Data!A88,"mmmm"))</f>
        <v>mars</v>
      </c>
      <c r="B100" s="43">
        <f ca="1">IF(AND(TODAY()&gt;=[1]Data!A88,[1]Data!A88&lt;&gt;""),[1]Data!A88,"")</f>
        <v>44280</v>
      </c>
      <c r="C100" s="44">
        <f>IF([1]Data!B88="","-",[1]Data!B88)</f>
        <v>0</v>
      </c>
      <c r="D100" s="44">
        <f>IF([1]Data!C88="","-",[1]Data!C88)</f>
        <v>0</v>
      </c>
      <c r="E100" s="44">
        <f>IF([1]Data!D88="","-",[1]Data!D88)</f>
        <v>0</v>
      </c>
      <c r="F100" s="44">
        <f>IF([1]Data!E88="","-",[1]Data!E88)</f>
        <v>0</v>
      </c>
      <c r="G100" s="45">
        <f>IF([1]Data!F88="","-",[1]Data!F88)</f>
        <v>9.1554099999999999E-2</v>
      </c>
      <c r="H100" s="33">
        <f>IF([1]Data!G88="","-",[1]Data!G88)</f>
        <v>20.839054699999998</v>
      </c>
      <c r="I100" s="33"/>
      <c r="J100" s="33">
        <f>IF([1]Data!H88="","-",[1]Data!H88)</f>
        <v>46.005949999999999</v>
      </c>
    </row>
    <row r="101" spans="1:10" x14ac:dyDescent="0.2">
      <c r="A101" s="42" t="str">
        <f ca="1">IF(B101="","",TEXT([1]Data!A89,"mmmm"))</f>
        <v>mars</v>
      </c>
      <c r="B101" s="43">
        <f ca="1">IF(AND(TODAY()&gt;=[1]Data!A89,[1]Data!A89&lt;&gt;""),[1]Data!A89,"")</f>
        <v>44281</v>
      </c>
      <c r="C101" s="44">
        <f>IF([1]Data!B89="","-",[1]Data!B89)</f>
        <v>4</v>
      </c>
      <c r="D101" s="44">
        <f>IF([1]Data!C89="","-",[1]Data!C89)</f>
        <v>0.25</v>
      </c>
      <c r="E101" s="44">
        <f>IF([1]Data!D89="","-",[1]Data!D89)</f>
        <v>1.8</v>
      </c>
      <c r="F101" s="44">
        <f>IF([1]Data!E89="","-",[1]Data!E89)</f>
        <v>0.5</v>
      </c>
      <c r="G101" s="45">
        <f>IF([1]Data!F89="","-",[1]Data!F89)</f>
        <v>9.1554099999999999E-2</v>
      </c>
      <c r="H101" s="33">
        <f>IF([1]Data!G89="","-",[1]Data!G89)</f>
        <v>15.262359</v>
      </c>
      <c r="I101" s="33"/>
      <c r="J101" s="33">
        <f>IF([1]Data!H89="","-",[1]Data!H89)</f>
        <v>42.984659999999998</v>
      </c>
    </row>
    <row r="102" spans="1:10" x14ac:dyDescent="0.2">
      <c r="A102" s="42" t="str">
        <f ca="1">IF(B102="","",TEXT([1]Data!A90,"mmmm"))</f>
        <v>mars</v>
      </c>
      <c r="B102" s="43">
        <f ca="1">IF(AND(TODAY()&gt;=[1]Data!A90,[1]Data!A90&lt;&gt;""),[1]Data!A90,"")</f>
        <v>44282</v>
      </c>
      <c r="C102" s="44">
        <f>IF([1]Data!B90="","-",[1]Data!B90)</f>
        <v>0</v>
      </c>
      <c r="D102" s="44">
        <f>IF([1]Data!C90="","-",[1]Data!C90)</f>
        <v>0</v>
      </c>
      <c r="E102" s="44">
        <f>IF([1]Data!D90="","-",[1]Data!D90)</f>
        <v>0.2</v>
      </c>
      <c r="F102" s="44">
        <f>IF([1]Data!E90="","-",[1]Data!E90)</f>
        <v>0</v>
      </c>
      <c r="G102" s="45">
        <f>IF([1]Data!F90="","-",[1]Data!F90)</f>
        <v>9.1554099999999999E-2</v>
      </c>
      <c r="H102" s="33">
        <f>IF([1]Data!G90="","-",[1]Data!G90)</f>
        <v>7.5365266000000002</v>
      </c>
      <c r="I102" s="33"/>
      <c r="J102" s="33">
        <f>IF([1]Data!H90="","-",[1]Data!H90)</f>
        <v>53.00985</v>
      </c>
    </row>
    <row r="103" spans="1:10" x14ac:dyDescent="0.2">
      <c r="A103" s="42" t="str">
        <f ca="1">IF(B103="","",TEXT([1]Data!A91,"mmmm"))</f>
        <v>mars</v>
      </c>
      <c r="B103" s="43">
        <f ca="1">IF(AND(TODAY()&gt;=[1]Data!A91,[1]Data!A91&lt;&gt;""),[1]Data!A91,"")</f>
        <v>44283</v>
      </c>
      <c r="C103" s="44">
        <f>IF([1]Data!B91="","-",[1]Data!B91)</f>
        <v>0</v>
      </c>
      <c r="D103" s="44">
        <f>IF([1]Data!C91="","-",[1]Data!C91)</f>
        <v>0</v>
      </c>
      <c r="E103" s="44">
        <f>IF([1]Data!D91="","-",[1]Data!D91)</f>
        <v>0</v>
      </c>
      <c r="F103" s="44">
        <f>IF([1]Data!E91="","-",[1]Data!E91)</f>
        <v>0</v>
      </c>
      <c r="G103" s="45">
        <f>IF([1]Data!F91="","-",[1]Data!F91)</f>
        <v>9.1554099999999999E-2</v>
      </c>
      <c r="H103" s="33">
        <f>IF([1]Data!G91="","-",[1]Data!G91)</f>
        <v>5.9087246000000002</v>
      </c>
      <c r="I103" s="33"/>
      <c r="J103" s="33">
        <f>IF([1]Data!H91="","-",[1]Data!H91)</f>
        <v>50.995660000000001</v>
      </c>
    </row>
    <row r="104" spans="1:10" x14ac:dyDescent="0.2">
      <c r="A104" s="42" t="str">
        <f ca="1">IF(B104="","",TEXT([1]Data!A92,"mmmm"))</f>
        <v>mars</v>
      </c>
      <c r="B104" s="43">
        <f ca="1">IF(AND(TODAY()&gt;=[1]Data!A92,[1]Data!A92&lt;&gt;""),[1]Data!A92,"")</f>
        <v>44284</v>
      </c>
      <c r="C104" s="44">
        <f>IF([1]Data!B92="","-",[1]Data!B92)</f>
        <v>0</v>
      </c>
      <c r="D104" s="44">
        <f>IF([1]Data!C92="","-",[1]Data!C92)</f>
        <v>0</v>
      </c>
      <c r="E104" s="44">
        <f>IF([1]Data!D92="","-",[1]Data!D92)</f>
        <v>0</v>
      </c>
      <c r="F104" s="44">
        <f>IF([1]Data!E92="","-",[1]Data!E92)</f>
        <v>0</v>
      </c>
      <c r="G104" s="45">
        <f>IF([1]Data!F92="","-",[1]Data!F92)</f>
        <v>9.1554099999999999E-2</v>
      </c>
      <c r="H104" s="33">
        <f>IF([1]Data!G92="","-",[1]Data!G92)</f>
        <v>5.4355497000000002</v>
      </c>
      <c r="I104" s="33"/>
      <c r="J104" s="33">
        <f>IF([1]Data!H92="","-",[1]Data!H92)</f>
        <v>34.012360000000001</v>
      </c>
    </row>
    <row r="105" spans="1:10" x14ac:dyDescent="0.2">
      <c r="A105" s="42" t="str">
        <f ca="1">IF(B105="","",TEXT([1]Data!A93,"mmmm"))</f>
        <v>mars</v>
      </c>
      <c r="B105" s="43">
        <f ca="1">IF(AND(TODAY()&gt;=[1]Data!A93,[1]Data!A93&lt;&gt;""),[1]Data!A93,"")</f>
        <v>44285</v>
      </c>
      <c r="C105" s="44">
        <f>IF([1]Data!B93="","-",[1]Data!B93)</f>
        <v>0</v>
      </c>
      <c r="D105" s="44">
        <f>IF([1]Data!C93="","-",[1]Data!C93)</f>
        <v>0</v>
      </c>
      <c r="E105" s="44">
        <f>IF([1]Data!D93="","-",[1]Data!D93)</f>
        <v>0</v>
      </c>
      <c r="F105" s="44">
        <f>IF([1]Data!E93="","-",[1]Data!E93)</f>
        <v>0</v>
      </c>
      <c r="G105" s="45">
        <f>IF([1]Data!F93="","-",[1]Data!F93)</f>
        <v>9.1554099999999999E-2</v>
      </c>
      <c r="H105" s="33">
        <f>IF([1]Data!G93="","-",[1]Data!G93)</f>
        <v>7.1169029999999998</v>
      </c>
      <c r="I105" s="33"/>
      <c r="J105" s="33">
        <f>IF([1]Data!H93="","-",[1]Data!H93)</f>
        <v>41.97757</v>
      </c>
    </row>
    <row r="106" spans="1:10" x14ac:dyDescent="0.2">
      <c r="A106" s="42" t="str">
        <f ca="1">IF(B106="","",TEXT([1]Data!A94,"mmmm"))</f>
        <v>mars</v>
      </c>
      <c r="B106" s="43">
        <f ca="1">IF(AND(TODAY()&gt;=[1]Data!A94,[1]Data!A94&lt;&gt;""),[1]Data!A94,"")</f>
        <v>44286</v>
      </c>
      <c r="C106" s="44">
        <f>IF([1]Data!B94="","-",[1]Data!B94)</f>
        <v>0</v>
      </c>
      <c r="D106" s="44">
        <f>IF([1]Data!C94="","-",[1]Data!C94)</f>
        <v>0</v>
      </c>
      <c r="E106" s="44">
        <f>IF([1]Data!D94="","-",[1]Data!D94)</f>
        <v>0</v>
      </c>
      <c r="F106" s="44">
        <f>IF([1]Data!E94="","-",[1]Data!E94)</f>
        <v>0.5</v>
      </c>
      <c r="G106" s="45">
        <f>IF([1]Data!F94="","-",[1]Data!F94)</f>
        <v>9.1554099999999999E-2</v>
      </c>
      <c r="H106" s="33">
        <f>IF([1]Data!G94="","-",[1]Data!G94)</f>
        <v>5.0202185000000004</v>
      </c>
      <c r="I106" s="33"/>
      <c r="J106" s="33">
        <f>IF([1]Data!H94="","-",[1]Data!H94)</f>
        <v>42.984659999999998</v>
      </c>
    </row>
    <row r="107" spans="1:10" x14ac:dyDescent="0.2">
      <c r="A107" s="42" t="str">
        <f ca="1">IF(B107="","",TEXT([1]Data!A95,"mmmm"))</f>
        <v>avril</v>
      </c>
      <c r="B107" s="43">
        <f ca="1">IF(AND(TODAY()&gt;=[1]Data!A95,[1]Data!A95&lt;&gt;""),[1]Data!A95,"")</f>
        <v>44287</v>
      </c>
      <c r="C107" s="44">
        <f>IF([1]Data!B95="","-",[1]Data!B95)</f>
        <v>0</v>
      </c>
      <c r="D107" s="44">
        <f>IF([1]Data!C95="","-",[1]Data!C95)</f>
        <v>0</v>
      </c>
      <c r="E107" s="44">
        <f>IF([1]Data!D95="","-",[1]Data!D95)</f>
        <v>0</v>
      </c>
      <c r="F107" s="44">
        <f>IF([1]Data!E95="","-",[1]Data!E95)</f>
        <v>0</v>
      </c>
      <c r="G107" s="45">
        <f>IF([1]Data!F95="","-",[1]Data!F95)</f>
        <v>9.1554099999999999E-2</v>
      </c>
      <c r="H107" s="33">
        <f>IF([1]Data!G95="","-",[1]Data!G95)</f>
        <v>6.6290914000000001</v>
      </c>
      <c r="I107" s="33"/>
      <c r="J107" s="33">
        <f>IF([1]Data!H95="","-",[1]Data!H95)</f>
        <v>50.995660000000001</v>
      </c>
    </row>
    <row r="108" spans="1:10" x14ac:dyDescent="0.2">
      <c r="A108" s="42" t="str">
        <f ca="1">IF(B108="","",TEXT([1]Data!A96,"mmmm"))</f>
        <v>avril</v>
      </c>
      <c r="B108" s="43">
        <f ca="1">IF(AND(TODAY()&gt;=[1]Data!A96,[1]Data!A96&lt;&gt;""),[1]Data!A96,"")</f>
        <v>44288</v>
      </c>
      <c r="C108" s="44">
        <f>IF([1]Data!B96="","-",[1]Data!B96)</f>
        <v>0</v>
      </c>
      <c r="D108" s="44">
        <f>IF([1]Data!C96="","-",[1]Data!C96)</f>
        <v>0</v>
      </c>
      <c r="E108" s="44">
        <f>IF([1]Data!D96="","-",[1]Data!D96)</f>
        <v>0</v>
      </c>
      <c r="F108" s="44">
        <f>IF([1]Data!E96="","-",[1]Data!E96)</f>
        <v>0</v>
      </c>
      <c r="G108" s="45">
        <f>IF([1]Data!F96="","-",[1]Data!F96)</f>
        <v>9.1554099999999999E-2</v>
      </c>
      <c r="H108" s="33">
        <f>IF([1]Data!G96="","-",[1]Data!G96)</f>
        <v>8.8311591000000007</v>
      </c>
      <c r="I108" s="33"/>
      <c r="J108" s="33">
        <f>IF([1]Data!H96="","-",[1]Data!H96)</f>
        <v>47.01305</v>
      </c>
    </row>
    <row r="109" spans="1:10" x14ac:dyDescent="0.2">
      <c r="A109" s="42" t="str">
        <f ca="1">IF(B109="","",TEXT([1]Data!A97,"mmmm"))</f>
        <v>avril</v>
      </c>
      <c r="B109" s="43">
        <f ca="1">IF(AND(TODAY()&gt;=[1]Data!A97,[1]Data!A97&lt;&gt;""),[1]Data!A97,"")</f>
        <v>44289</v>
      </c>
      <c r="C109" s="44">
        <f>IF([1]Data!B97="","-",[1]Data!B97)</f>
        <v>0</v>
      </c>
      <c r="D109" s="44">
        <f>IF([1]Data!C97="","-",[1]Data!C97)</f>
        <v>0</v>
      </c>
      <c r="E109" s="44">
        <f>IF([1]Data!D97="","-",[1]Data!D97)</f>
        <v>0</v>
      </c>
      <c r="F109" s="44">
        <f>IF([1]Data!E97="","-",[1]Data!E97)</f>
        <v>0</v>
      </c>
      <c r="G109" s="45">
        <f>IF([1]Data!F97="","-",[1]Data!F97)</f>
        <v>9.1554099999999999E-2</v>
      </c>
      <c r="H109" s="33">
        <f>IF([1]Data!G97="","-",[1]Data!G97)</f>
        <v>13.007839799999999</v>
      </c>
      <c r="I109" s="33"/>
      <c r="J109" s="33">
        <f>IF([1]Data!H97="","-",[1]Data!H97)</f>
        <v>46.005949999999999</v>
      </c>
    </row>
    <row r="110" spans="1:10" x14ac:dyDescent="0.2">
      <c r="A110" s="42" t="str">
        <f ca="1">IF(B110="","",TEXT([1]Data!A98,"mmmm"))</f>
        <v>avril</v>
      </c>
      <c r="B110" s="43">
        <f ca="1">IF(AND(TODAY()&gt;=[1]Data!A98,[1]Data!A98&lt;&gt;""),[1]Data!A98,"")</f>
        <v>44290</v>
      </c>
      <c r="C110" s="44">
        <f>IF([1]Data!B98="","-",[1]Data!B98)</f>
        <v>0</v>
      </c>
      <c r="D110" s="44">
        <f>IF([1]Data!C98="","-",[1]Data!C98)</f>
        <v>0</v>
      </c>
      <c r="E110" s="44">
        <f>IF([1]Data!D98="","-",[1]Data!D98)</f>
        <v>0</v>
      </c>
      <c r="F110" s="44">
        <f>IF([1]Data!E98="","-",[1]Data!E98)</f>
        <v>0</v>
      </c>
      <c r="G110" s="45">
        <f>IF([1]Data!F98="","-",[1]Data!F98)</f>
        <v>9.1554099999999999E-2</v>
      </c>
      <c r="H110" s="33">
        <f>IF([1]Data!G98="","-",[1]Data!G98)</f>
        <v>19.323167999999999</v>
      </c>
      <c r="I110" s="33"/>
      <c r="J110" s="33">
        <f>IF([1]Data!H98="","-",[1]Data!H98)</f>
        <v>69.993129999999994</v>
      </c>
    </row>
    <row r="111" spans="1:10" x14ac:dyDescent="0.2">
      <c r="A111" s="42" t="str">
        <f ca="1">IF(B111="","",TEXT([1]Data!A99,"mmmm"))</f>
        <v>avril</v>
      </c>
      <c r="B111" s="43">
        <f ca="1">IF(AND(TODAY()&gt;=[1]Data!A99,[1]Data!A99&lt;&gt;""),[1]Data!A99,"")</f>
        <v>44291</v>
      </c>
      <c r="C111" s="44">
        <f>IF([1]Data!B99="","-",[1]Data!B99)</f>
        <v>0</v>
      </c>
      <c r="D111" s="44">
        <f>IF([1]Data!C99="","-",[1]Data!C99)</f>
        <v>0</v>
      </c>
      <c r="E111" s="44">
        <f>IF([1]Data!D99="","-",[1]Data!D99)</f>
        <v>0</v>
      </c>
      <c r="F111" s="44">
        <f>IF([1]Data!E99="","-",[1]Data!E99)</f>
        <v>0</v>
      </c>
      <c r="G111" s="45">
        <f>IF([1]Data!F99="","-",[1]Data!F99)</f>
        <v>9.1554099999999999E-2</v>
      </c>
      <c r="H111" s="33">
        <f>IF([1]Data!G99="","-",[1]Data!G99)</f>
        <v>16.075380299999999</v>
      </c>
      <c r="I111" s="33"/>
      <c r="J111" s="33">
        <f>IF([1]Data!H99="","-",[1]Data!H99)</f>
        <v>119.0204</v>
      </c>
    </row>
    <row r="112" spans="1:10" x14ac:dyDescent="0.2">
      <c r="A112" s="42" t="str">
        <f ca="1">IF(B112="","",TEXT([1]Data!A100,"mmmm"))</f>
        <v>avril</v>
      </c>
      <c r="B112" s="43">
        <f ca="1">IF(AND(TODAY()&gt;=[1]Data!A100,[1]Data!A100&lt;&gt;""),[1]Data!A100,"")</f>
        <v>44292</v>
      </c>
      <c r="C112" s="44">
        <f>IF([1]Data!B100="","-",[1]Data!B100)</f>
        <v>0</v>
      </c>
      <c r="D112" s="44">
        <f>IF([1]Data!C100="","-",[1]Data!C100)</f>
        <v>0</v>
      </c>
      <c r="E112" s="44">
        <f>IF([1]Data!D100="","-",[1]Data!D100)</f>
        <v>0</v>
      </c>
      <c r="F112" s="44">
        <f>IF([1]Data!E100="","-",[1]Data!E100)</f>
        <v>0</v>
      </c>
      <c r="G112" s="45">
        <f>IF([1]Data!F100="","-",[1]Data!F100)</f>
        <v>9.1554099999999999E-2</v>
      </c>
      <c r="H112" s="33">
        <f>IF([1]Data!G100="","-",[1]Data!G100)</f>
        <v>11.0284586</v>
      </c>
      <c r="I112" s="33"/>
      <c r="J112" s="33">
        <f>IF([1]Data!H100="","-",[1]Data!H100)</f>
        <v>44.998860000000001</v>
      </c>
    </row>
    <row r="113" spans="1:10" x14ac:dyDescent="0.2">
      <c r="A113" s="42" t="str">
        <f ca="1">IF(B113="","",TEXT([1]Data!A101,"mmmm"))</f>
        <v>avril</v>
      </c>
      <c r="B113" s="43">
        <f ca="1">IF(AND(TODAY()&gt;=[1]Data!A101,[1]Data!A101&lt;&gt;""),[1]Data!A101,"")</f>
        <v>44293</v>
      </c>
      <c r="C113" s="44">
        <f>IF([1]Data!B101="","-",[1]Data!B101)</f>
        <v>0</v>
      </c>
      <c r="D113" s="44">
        <f>IF([1]Data!C101="","-",[1]Data!C101)</f>
        <v>0</v>
      </c>
      <c r="E113" s="44">
        <f>IF([1]Data!D101="","-",[1]Data!D101)</f>
        <v>0</v>
      </c>
      <c r="F113" s="44">
        <f>IF([1]Data!E101="","-",[1]Data!E101)</f>
        <v>0</v>
      </c>
      <c r="G113" s="45">
        <f>IF([1]Data!F101="","-",[1]Data!F101)</f>
        <v>9.1554099999999999E-2</v>
      </c>
      <c r="H113" s="33">
        <f>IF([1]Data!G101="","-",[1]Data!G101)</f>
        <v>7.7697037</v>
      </c>
      <c r="I113" s="33"/>
      <c r="J113" s="33">
        <f>IF([1]Data!H101="","-",[1]Data!H101)</f>
        <v>40.009160000000001</v>
      </c>
    </row>
    <row r="114" spans="1:10" x14ac:dyDescent="0.2">
      <c r="A114" s="42" t="str">
        <f ca="1">IF(B114="","",TEXT([1]Data!A102,"mmmm"))</f>
        <v>avril</v>
      </c>
      <c r="B114" s="43">
        <f ca="1">IF(AND(TODAY()&gt;=[1]Data!A102,[1]Data!A102&lt;&gt;""),[1]Data!A102,"")</f>
        <v>44294</v>
      </c>
      <c r="C114" s="44">
        <f>IF([1]Data!B102="","-",[1]Data!B102)</f>
        <v>0</v>
      </c>
      <c r="D114" s="44">
        <f>IF([1]Data!C102="","-",[1]Data!C102)</f>
        <v>0</v>
      </c>
      <c r="E114" s="44">
        <f>IF([1]Data!D102="","-",[1]Data!D102)</f>
        <v>0</v>
      </c>
      <c r="F114" s="44">
        <f>IF([1]Data!E102="","-",[1]Data!E102)</f>
        <v>0</v>
      </c>
      <c r="G114" s="45">
        <f>IF([1]Data!F102="","-",[1]Data!F102)</f>
        <v>9.1554099999999999E-2</v>
      </c>
      <c r="H114" s="33">
        <f>IF([1]Data!G102="","-",[1]Data!G102)</f>
        <v>7.9480434999999998</v>
      </c>
      <c r="I114" s="33"/>
      <c r="J114" s="33">
        <f>IF([1]Data!H102="","-",[1]Data!H102)</f>
        <v>46.005949999999999</v>
      </c>
    </row>
    <row r="115" spans="1:10" x14ac:dyDescent="0.2">
      <c r="A115" s="42" t="str">
        <f ca="1">IF(B115="","",TEXT([1]Data!A103,"mmmm"))</f>
        <v>avril</v>
      </c>
      <c r="B115" s="43">
        <f ca="1">IF(AND(TODAY()&gt;=[1]Data!A103,[1]Data!A103&lt;&gt;""),[1]Data!A103,"")</f>
        <v>44295</v>
      </c>
      <c r="C115" s="44">
        <f>IF([1]Data!B103="","-",[1]Data!B103)</f>
        <v>1</v>
      </c>
      <c r="D115" s="44">
        <f>IF([1]Data!C103="","-",[1]Data!C103)</f>
        <v>0.75</v>
      </c>
      <c r="E115" s="44">
        <f>IF([1]Data!D103="","-",[1]Data!D103)</f>
        <v>0.6</v>
      </c>
      <c r="F115" s="44">
        <f>IF([1]Data!E103="","-",[1]Data!E103)</f>
        <v>0.5</v>
      </c>
      <c r="G115" s="45">
        <f>IF([1]Data!F103="","-",[1]Data!F103)</f>
        <v>9.1554099999999999E-2</v>
      </c>
      <c r="H115" s="33">
        <f>IF([1]Data!G103="","-",[1]Data!G103)</f>
        <v>8.8821812999999992</v>
      </c>
      <c r="I115" s="33"/>
      <c r="J115" s="33">
        <f>IF([1]Data!H103="","-",[1]Data!H103)</f>
        <v>50.995660000000001</v>
      </c>
    </row>
    <row r="116" spans="1:10" x14ac:dyDescent="0.2">
      <c r="A116" s="42" t="str">
        <f ca="1">IF(B116="","",TEXT([1]Data!A104,"mmmm"))</f>
        <v>avril</v>
      </c>
      <c r="B116" s="43">
        <f ca="1">IF(AND(TODAY()&gt;=[1]Data!A104,[1]Data!A104&lt;&gt;""),[1]Data!A104,"")</f>
        <v>44296</v>
      </c>
      <c r="C116" s="44">
        <f>IF([1]Data!B104="","-",[1]Data!B104)</f>
        <v>11</v>
      </c>
      <c r="D116" s="44">
        <f>IF([1]Data!C104="","-",[1]Data!C104)</f>
        <v>29.5</v>
      </c>
      <c r="E116" s="44">
        <f>IF([1]Data!D104="","-",[1]Data!D104)</f>
        <v>27.4</v>
      </c>
      <c r="F116" s="44">
        <f>IF([1]Data!E104="","-",[1]Data!E104)</f>
        <v>3</v>
      </c>
      <c r="G116" s="45">
        <f>IF([1]Data!F104="","-",[1]Data!F104)</f>
        <v>9.1554099999999999E-2</v>
      </c>
      <c r="H116" s="33">
        <f>IF([1]Data!G104="","-",[1]Data!G104)</f>
        <v>28.122854799999999</v>
      </c>
      <c r="I116" s="33"/>
      <c r="J116" s="33">
        <f>IF([1]Data!H104="","-",[1]Data!H104)</f>
        <v>61.020829999999997</v>
      </c>
    </row>
    <row r="117" spans="1:10" x14ac:dyDescent="0.2">
      <c r="A117" s="42" t="str">
        <f ca="1">IF(B117="","",TEXT([1]Data!A105,"mmmm"))</f>
        <v>avril</v>
      </c>
      <c r="B117" s="43">
        <f ca="1">IF(AND(TODAY()&gt;=[1]Data!A105,[1]Data!A105&lt;&gt;""),[1]Data!A105,"")</f>
        <v>44297</v>
      </c>
      <c r="C117" s="44">
        <f>IF([1]Data!B105="","-",[1]Data!B105)</f>
        <v>7</v>
      </c>
      <c r="D117" s="44">
        <f>IF([1]Data!C105="","-",[1]Data!C105)</f>
        <v>0</v>
      </c>
      <c r="E117" s="44">
        <f>IF([1]Data!D105="","-",[1]Data!D105)</f>
        <v>12.2</v>
      </c>
      <c r="F117" s="44">
        <f>IF([1]Data!E105="","-",[1]Data!E105)</f>
        <v>3.5</v>
      </c>
      <c r="G117" s="45">
        <f>IF([1]Data!F105="","-",[1]Data!F105)</f>
        <v>9.1554099999999999E-2</v>
      </c>
      <c r="H117" s="33">
        <f>IF([1]Data!G105="","-",[1]Data!G105)</f>
        <v>29.919127499999998</v>
      </c>
      <c r="I117" s="33"/>
      <c r="J117" s="33">
        <f>IF([1]Data!H105="","-",[1]Data!H105)</f>
        <v>48.020150000000001</v>
      </c>
    </row>
    <row r="118" spans="1:10" x14ac:dyDescent="0.2">
      <c r="A118" s="42" t="str">
        <f ca="1">IF(B118="","",TEXT([1]Data!A106,"mmmm"))</f>
        <v>avril</v>
      </c>
      <c r="B118" s="43">
        <f ca="1">IF(AND(TODAY()&gt;=[1]Data!A106,[1]Data!A106&lt;&gt;""),[1]Data!A106,"")</f>
        <v>44298</v>
      </c>
      <c r="C118" s="44">
        <f>IF([1]Data!B106="","-",[1]Data!B106)</f>
        <v>0</v>
      </c>
      <c r="D118" s="44">
        <f>IF([1]Data!C106="","-",[1]Data!C106)</f>
        <v>0</v>
      </c>
      <c r="E118" s="44">
        <f>IF([1]Data!D106="","-",[1]Data!D106)</f>
        <v>0</v>
      </c>
      <c r="F118" s="44">
        <f>IF([1]Data!E106="","-",[1]Data!E106)</f>
        <v>0.5</v>
      </c>
      <c r="G118" s="45">
        <f>IF([1]Data!F106="","-",[1]Data!F106)</f>
        <v>9.9794009999999993</v>
      </c>
      <c r="H118" s="33">
        <f>IF([1]Data!G106="","-",[1]Data!G106)</f>
        <v>32.133115799999999</v>
      </c>
      <c r="I118" s="33"/>
      <c r="J118" s="33">
        <f>IF([1]Data!H106="","-",[1]Data!H106)</f>
        <v>41.97757</v>
      </c>
    </row>
    <row r="119" spans="1:10" x14ac:dyDescent="0.2">
      <c r="A119" s="42" t="str">
        <f ca="1">IF(B119="","",TEXT([1]Data!A107,"mmmm"))</f>
        <v>avril</v>
      </c>
      <c r="B119" s="43">
        <f ca="1">IF(AND(TODAY()&gt;=[1]Data!A107,[1]Data!A107&lt;&gt;""),[1]Data!A107,"")</f>
        <v>44299</v>
      </c>
      <c r="C119" s="44">
        <f>IF([1]Data!B107="","-",[1]Data!B107)</f>
        <v>0</v>
      </c>
      <c r="D119" s="44">
        <f>IF([1]Data!C107="","-",[1]Data!C107)</f>
        <v>0</v>
      </c>
      <c r="E119" s="44">
        <f>IF([1]Data!D107="","-",[1]Data!D107)</f>
        <v>0</v>
      </c>
      <c r="F119" s="44">
        <f>IF([1]Data!E107="","-",[1]Data!E107)</f>
        <v>0</v>
      </c>
      <c r="G119" s="45">
        <f>IF([1]Data!F107="","-",[1]Data!F107)</f>
        <v>21.011669999999999</v>
      </c>
      <c r="H119" s="33">
        <f>IF([1]Data!G107="","-",[1]Data!G107)</f>
        <v>31.654365200000001</v>
      </c>
      <c r="I119" s="33"/>
      <c r="J119" s="33">
        <f>IF([1]Data!H107="","-",[1]Data!H107)</f>
        <v>44.998860000000001</v>
      </c>
    </row>
    <row r="120" spans="1:10" x14ac:dyDescent="0.2">
      <c r="A120" s="42" t="str">
        <f ca="1">IF(B120="","",TEXT([1]Data!A108,"mmmm"))</f>
        <v>avril</v>
      </c>
      <c r="B120" s="43">
        <f ca="1">IF(AND(TODAY()&gt;=[1]Data!A108,[1]Data!A108&lt;&gt;""),[1]Data!A108,"")</f>
        <v>44300</v>
      </c>
      <c r="C120" s="44">
        <f>IF([1]Data!B108="","-",[1]Data!B108)</f>
        <v>0</v>
      </c>
      <c r="D120" s="44">
        <f>IF([1]Data!C108="","-",[1]Data!C108)</f>
        <v>0</v>
      </c>
      <c r="E120" s="44">
        <f>IF([1]Data!D108="","-",[1]Data!D108)</f>
        <v>0</v>
      </c>
      <c r="F120" s="44">
        <f>IF([1]Data!E108="","-",[1]Data!E108)</f>
        <v>0</v>
      </c>
      <c r="G120" s="45">
        <f>IF([1]Data!F108="","-",[1]Data!F108)</f>
        <v>10.986499999999999</v>
      </c>
      <c r="H120" s="33">
        <f>IF([1]Data!G108="","-",[1]Data!G108)</f>
        <v>32.225147800000002</v>
      </c>
      <c r="I120" s="33"/>
      <c r="J120" s="33">
        <f>IF([1]Data!H108="","-",[1]Data!H108)</f>
        <v>42.984659999999998</v>
      </c>
    </row>
    <row r="121" spans="1:10" x14ac:dyDescent="0.2">
      <c r="A121" s="42" t="str">
        <f ca="1">IF(B121="","",TEXT([1]Data!A109,"mmmm"))</f>
        <v>avril</v>
      </c>
      <c r="B121" s="43">
        <f ca="1">IF(AND(TODAY()&gt;=[1]Data!A109,[1]Data!A109&lt;&gt;""),[1]Data!A109,"")</f>
        <v>44301</v>
      </c>
      <c r="C121" s="44">
        <f>IF([1]Data!B109="","-",[1]Data!B109)</f>
        <v>0</v>
      </c>
      <c r="D121" s="44">
        <f>IF([1]Data!C109="","-",[1]Data!C109)</f>
        <v>0</v>
      </c>
      <c r="E121" s="44">
        <f>IF([1]Data!D109="","-",[1]Data!D109)</f>
        <v>0</v>
      </c>
      <c r="F121" s="44">
        <f>IF([1]Data!E109="","-",[1]Data!E109)</f>
        <v>0</v>
      </c>
      <c r="G121" s="45">
        <f>IF([1]Data!F109="","-",[1]Data!F109)</f>
        <v>9.1554099999999999E-2</v>
      </c>
      <c r="H121" s="33">
        <f>IF([1]Data!G109="","-",[1]Data!G109)</f>
        <v>31.4164189</v>
      </c>
      <c r="I121" s="33"/>
      <c r="J121" s="33">
        <f>IF([1]Data!H109="","-",[1]Data!H109)</f>
        <v>85.008009999999999</v>
      </c>
    </row>
    <row r="122" spans="1:10" x14ac:dyDescent="0.2">
      <c r="A122" s="42" t="str">
        <f ca="1">IF(B122="","",TEXT([1]Data!A110,"mmmm"))</f>
        <v>avril</v>
      </c>
      <c r="B122" s="43">
        <f ca="1">IF(AND(TODAY()&gt;=[1]Data!A110,[1]Data!A110&lt;&gt;""),[1]Data!A110,"")</f>
        <v>44302</v>
      </c>
      <c r="C122" s="44">
        <f>IF([1]Data!B110="","-",[1]Data!B110)</f>
        <v>0</v>
      </c>
      <c r="D122" s="44">
        <f>IF([1]Data!C110="","-",[1]Data!C110)</f>
        <v>0</v>
      </c>
      <c r="E122" s="44">
        <f>IF([1]Data!D110="","-",[1]Data!D110)</f>
        <v>0</v>
      </c>
      <c r="F122" s="44">
        <f>IF([1]Data!E110="","-",[1]Data!E110)</f>
        <v>0</v>
      </c>
      <c r="G122" s="45">
        <f>IF([1]Data!F110="","-",[1]Data!F110)</f>
        <v>9.1554099999999999E-2</v>
      </c>
      <c r="H122" s="33">
        <f>IF([1]Data!G110="","-",[1]Data!G110)</f>
        <v>30.724995400000001</v>
      </c>
      <c r="I122" s="33"/>
      <c r="J122" s="33">
        <f>IF([1]Data!H110="","-",[1]Data!H110)</f>
        <v>68.986040000000003</v>
      </c>
    </row>
    <row r="123" spans="1:10" x14ac:dyDescent="0.2">
      <c r="A123" s="42" t="str">
        <f ca="1">IF(B123="","",TEXT([1]Data!A111,"mmmm"))</f>
        <v>avril</v>
      </c>
      <c r="B123" s="43">
        <f ca="1">IF(AND(TODAY()&gt;=[1]Data!A111,[1]Data!A111&lt;&gt;""),[1]Data!A111,"")</f>
        <v>44303</v>
      </c>
      <c r="C123" s="44">
        <f>IF([1]Data!B111="","-",[1]Data!B111)</f>
        <v>0</v>
      </c>
      <c r="D123" s="44">
        <f>IF([1]Data!C111="","-",[1]Data!C111)</f>
        <v>0</v>
      </c>
      <c r="E123" s="44">
        <f>IF([1]Data!D111="","-",[1]Data!D111)</f>
        <v>0</v>
      </c>
      <c r="F123" s="44">
        <f>IF([1]Data!E111="","-",[1]Data!E111)</f>
        <v>0</v>
      </c>
      <c r="G123" s="45">
        <f>IF([1]Data!F111="","-",[1]Data!F111)</f>
        <v>9.1554099999999999E-2</v>
      </c>
      <c r="H123" s="33">
        <f>IF([1]Data!G111="","-",[1]Data!G111)</f>
        <v>32.162680000000002</v>
      </c>
      <c r="I123" s="33"/>
      <c r="J123" s="33">
        <f>IF([1]Data!H111="","-",[1]Data!H111)</f>
        <v>46.005949999999999</v>
      </c>
    </row>
    <row r="124" spans="1:10" x14ac:dyDescent="0.2">
      <c r="A124" s="42" t="str">
        <f ca="1">IF(B124="","",TEXT([1]Data!A112,"mmmm"))</f>
        <v>avril</v>
      </c>
      <c r="B124" s="43">
        <f ca="1">IF(AND(TODAY()&gt;=[1]Data!A112,[1]Data!A112&lt;&gt;""),[1]Data!A112,"")</f>
        <v>44304</v>
      </c>
      <c r="C124" s="44">
        <f>IF([1]Data!B112="","-",[1]Data!B112)</f>
        <v>0</v>
      </c>
      <c r="D124" s="44">
        <f>IF([1]Data!C112="","-",[1]Data!C112)</f>
        <v>0</v>
      </c>
      <c r="E124" s="44">
        <f>IF([1]Data!D112="","-",[1]Data!D112)</f>
        <v>0</v>
      </c>
      <c r="F124" s="44">
        <f>IF([1]Data!E112="","-",[1]Data!E112)</f>
        <v>0</v>
      </c>
      <c r="G124" s="45">
        <f>IF([1]Data!F112="","-",[1]Data!F112)</f>
        <v>9.1554099999999999E-2</v>
      </c>
      <c r="H124" s="33">
        <f>IF([1]Data!G112="","-",[1]Data!G112)</f>
        <v>22.025444</v>
      </c>
      <c r="I124" s="33"/>
      <c r="J124" s="33">
        <f>IF([1]Data!H112="","-",[1]Data!H112)</f>
        <v>44.998860000000001</v>
      </c>
    </row>
    <row r="125" spans="1:10" x14ac:dyDescent="0.2">
      <c r="A125" s="42" t="str">
        <f ca="1">IF(B125="","",TEXT([1]Data!A113,"mmmm"))</f>
        <v>avril</v>
      </c>
      <c r="B125" s="43">
        <f ca="1">IF(AND(TODAY()&gt;=[1]Data!A113,[1]Data!A113&lt;&gt;""),[1]Data!A113,"")</f>
        <v>44305</v>
      </c>
      <c r="C125" s="44">
        <f>IF([1]Data!B113="","-",[1]Data!B113)</f>
        <v>0</v>
      </c>
      <c r="D125" s="44">
        <f>IF([1]Data!C113="","-",[1]Data!C113)</f>
        <v>0</v>
      </c>
      <c r="E125" s="44">
        <f>IF([1]Data!D113="","-",[1]Data!D113)</f>
        <v>0</v>
      </c>
      <c r="F125" s="44">
        <f>IF([1]Data!E113="","-",[1]Data!E113)</f>
        <v>0</v>
      </c>
      <c r="G125" s="45">
        <f>IF([1]Data!F113="","-",[1]Data!F113)</f>
        <v>9.1554099999999999E-2</v>
      </c>
      <c r="H125" s="33">
        <f>IF([1]Data!G113="","-",[1]Data!G113)</f>
        <v>15.2981239</v>
      </c>
      <c r="I125" s="33"/>
      <c r="J125" s="33">
        <f>IF([1]Data!H113="","-",[1]Data!H113)</f>
        <v>48.020150000000001</v>
      </c>
    </row>
    <row r="126" spans="1:10" x14ac:dyDescent="0.2">
      <c r="A126" s="42" t="str">
        <f ca="1">IF(B126="","",TEXT([1]Data!A114,"mmmm"))</f>
        <v>avril</v>
      </c>
      <c r="B126" s="43">
        <f ca="1">IF(AND(TODAY()&gt;=[1]Data!A114,[1]Data!A114&lt;&gt;""),[1]Data!A114,"")</f>
        <v>44306</v>
      </c>
      <c r="C126" s="44">
        <f>IF([1]Data!B114="","-",[1]Data!B114)</f>
        <v>0</v>
      </c>
      <c r="D126" s="44">
        <f>IF([1]Data!C114="","-",[1]Data!C114)</f>
        <v>0</v>
      </c>
      <c r="E126" s="44">
        <f>IF([1]Data!D114="","-",[1]Data!D114)</f>
        <v>0</v>
      </c>
      <c r="F126" s="44">
        <f>IF([1]Data!E114="","-",[1]Data!E114)</f>
        <v>0</v>
      </c>
      <c r="G126" s="45">
        <f>IF([1]Data!F114="","-",[1]Data!F114)</f>
        <v>9.1554099999999999E-2</v>
      </c>
      <c r="H126" s="33">
        <f>IF([1]Data!G114="","-",[1]Data!G114)</f>
        <v>11.6912725</v>
      </c>
      <c r="I126" s="33"/>
      <c r="J126" s="33">
        <f>IF([1]Data!H114="","-",[1]Data!H114)</f>
        <v>42.984659999999998</v>
      </c>
    </row>
    <row r="127" spans="1:10" x14ac:dyDescent="0.2">
      <c r="A127" s="42" t="str">
        <f ca="1">IF(B127="","",TEXT([1]Data!A115,"mmmm"))</f>
        <v>avril</v>
      </c>
      <c r="B127" s="43">
        <f ca="1">IF(AND(TODAY()&gt;=[1]Data!A115,[1]Data!A115&lt;&gt;""),[1]Data!A115,"")</f>
        <v>44307</v>
      </c>
      <c r="C127" s="44">
        <f>IF([1]Data!B115="","-",[1]Data!B115)</f>
        <v>0</v>
      </c>
      <c r="D127" s="44">
        <f>IF([1]Data!C115="","-",[1]Data!C115)</f>
        <v>1</v>
      </c>
      <c r="E127" s="44">
        <f>IF([1]Data!D115="","-",[1]Data!D115)</f>
        <v>0</v>
      </c>
      <c r="F127" s="44">
        <f>IF([1]Data!E115="","-",[1]Data!E115)</f>
        <v>0</v>
      </c>
      <c r="G127" s="45">
        <f>IF([1]Data!F115="","-",[1]Data!F115)</f>
        <v>9.1554099999999999E-2</v>
      </c>
      <c r="H127" s="33">
        <f>IF([1]Data!G115="","-",[1]Data!G115)</f>
        <v>11.192970300000001</v>
      </c>
      <c r="I127" s="33"/>
      <c r="J127" s="33">
        <f>IF([1]Data!H115="","-",[1]Data!H115)</f>
        <v>100.9842</v>
      </c>
    </row>
    <row r="128" spans="1:10" x14ac:dyDescent="0.2">
      <c r="A128" s="42" t="str">
        <f ca="1">IF(B128="","",TEXT([1]Data!A116,"mmmm"))</f>
        <v>avril</v>
      </c>
      <c r="B128" s="43">
        <f ca="1">IF(AND(TODAY()&gt;=[1]Data!A116,[1]Data!A116&lt;&gt;""),[1]Data!A116,"")</f>
        <v>44308</v>
      </c>
      <c r="C128" s="44">
        <f>IF([1]Data!B116="","-",[1]Data!B116)</f>
        <v>0</v>
      </c>
      <c r="D128" s="44">
        <f>IF([1]Data!C116="","-",[1]Data!C116)</f>
        <v>0</v>
      </c>
      <c r="E128" s="44">
        <f>IF([1]Data!D116="","-",[1]Data!D116)</f>
        <v>0</v>
      </c>
      <c r="F128" s="44">
        <f>IF([1]Data!E116="","-",[1]Data!E116)</f>
        <v>0</v>
      </c>
      <c r="G128" s="45">
        <f>IF([1]Data!F116="","-",[1]Data!F116)</f>
        <v>9.1554099999999999E-2</v>
      </c>
      <c r="H128" s="33">
        <f>IF([1]Data!G116="","-",[1]Data!G116)</f>
        <v>8.8864728999999993</v>
      </c>
      <c r="I128" s="33"/>
      <c r="J128" s="33">
        <f>IF([1]Data!H116="","-",[1]Data!H116)</f>
        <v>43.991759999999999</v>
      </c>
    </row>
    <row r="129" spans="1:10" x14ac:dyDescent="0.2">
      <c r="A129" s="42" t="str">
        <f ca="1">IF(B129="","",TEXT([1]Data!A117,"mmmm"))</f>
        <v>avril</v>
      </c>
      <c r="B129" s="43">
        <f ca="1">IF(AND(TODAY()&gt;=[1]Data!A117,[1]Data!A117&lt;&gt;""),[1]Data!A117,"")</f>
        <v>44309</v>
      </c>
      <c r="C129" s="44">
        <f>IF([1]Data!B117="","-",[1]Data!B117)</f>
        <v>0</v>
      </c>
      <c r="D129" s="44">
        <f>IF([1]Data!C117="","-",[1]Data!C117)</f>
        <v>0</v>
      </c>
      <c r="E129" s="44">
        <f>IF([1]Data!D117="","-",[1]Data!D117)</f>
        <v>0</v>
      </c>
      <c r="F129" s="44">
        <f>IF([1]Data!E117="","-",[1]Data!E117)</f>
        <v>0</v>
      </c>
      <c r="G129" s="45">
        <f>IF([1]Data!F117="","-",[1]Data!F117)</f>
        <v>9.1554099999999999E-2</v>
      </c>
      <c r="H129" s="33">
        <f>IF([1]Data!G117="","-",[1]Data!G117)</f>
        <v>11.469539599999999</v>
      </c>
      <c r="I129" s="33"/>
      <c r="J129" s="33">
        <f>IF([1]Data!H117="","-",[1]Data!H117)</f>
        <v>42.984659999999998</v>
      </c>
    </row>
    <row r="130" spans="1:10" x14ac:dyDescent="0.2">
      <c r="A130" s="42" t="str">
        <f ca="1">IF(B130="","",TEXT([1]Data!A118,"mmmm"))</f>
        <v>avril</v>
      </c>
      <c r="B130" s="43">
        <f ca="1">IF(AND(TODAY()&gt;=[1]Data!A118,[1]Data!A118&lt;&gt;""),[1]Data!A118,"")</f>
        <v>44310</v>
      </c>
      <c r="C130" s="44">
        <f>IF([1]Data!B118="","-",[1]Data!B118)</f>
        <v>0</v>
      </c>
      <c r="D130" s="44">
        <f>IF([1]Data!C118="","-",[1]Data!C118)</f>
        <v>0</v>
      </c>
      <c r="E130" s="44">
        <f>IF([1]Data!D118="","-",[1]Data!D118)</f>
        <v>0</v>
      </c>
      <c r="F130" s="44">
        <f>IF([1]Data!E118="","-",[1]Data!E118)</f>
        <v>0</v>
      </c>
      <c r="G130" s="45">
        <f>IF([1]Data!F118="","-",[1]Data!F118)</f>
        <v>9.1554099999999999E-2</v>
      </c>
      <c r="H130" s="33">
        <f>IF([1]Data!G118="","-",[1]Data!G118)</f>
        <v>15.6285767</v>
      </c>
      <c r="I130" s="33"/>
      <c r="J130" s="33">
        <f>IF([1]Data!H118="","-",[1]Data!H118)</f>
        <v>74.021510000000006</v>
      </c>
    </row>
    <row r="131" spans="1:10" x14ac:dyDescent="0.2">
      <c r="A131" s="42" t="str">
        <f ca="1">IF(B131="","",TEXT([1]Data!A119,"mmmm"))</f>
        <v>avril</v>
      </c>
      <c r="B131" s="43">
        <f ca="1">IF(AND(TODAY()&gt;=[1]Data!A119,[1]Data!A119&lt;&gt;""),[1]Data!A119,"")</f>
        <v>44311</v>
      </c>
      <c r="C131" s="44">
        <f>IF([1]Data!B119="","-",[1]Data!B119)</f>
        <v>0</v>
      </c>
      <c r="D131" s="44">
        <f>IF([1]Data!C119="","-",[1]Data!C119)</f>
        <v>0</v>
      </c>
      <c r="E131" s="44">
        <f>IF([1]Data!D119="","-",[1]Data!D119)</f>
        <v>0</v>
      </c>
      <c r="F131" s="44">
        <f>IF([1]Data!E119="","-",[1]Data!E119)</f>
        <v>0</v>
      </c>
      <c r="G131" s="45">
        <f>IF([1]Data!F119="","-",[1]Data!F119)</f>
        <v>9.1554099999999999E-2</v>
      </c>
      <c r="H131" s="33">
        <f>IF([1]Data!G119="","-",[1]Data!G119)</f>
        <v>18.351834700000001</v>
      </c>
      <c r="I131" s="33"/>
      <c r="J131" s="33">
        <f>IF([1]Data!H119="","-",[1]Data!H119)</f>
        <v>41.016249999999999</v>
      </c>
    </row>
    <row r="132" spans="1:10" x14ac:dyDescent="0.2">
      <c r="A132" s="42" t="str">
        <f ca="1">IF(B132="","",TEXT([1]Data!A120,"mmmm"))</f>
        <v>avril</v>
      </c>
      <c r="B132" s="43">
        <f ca="1">IF(AND(TODAY()&gt;=[1]Data!A120,[1]Data!A120&lt;&gt;""),[1]Data!A120,"")</f>
        <v>44312</v>
      </c>
      <c r="C132" s="44">
        <f>IF([1]Data!B120="","-",[1]Data!B120)</f>
        <v>1</v>
      </c>
      <c r="D132" s="44">
        <f>IF([1]Data!C120="","-",[1]Data!C120)</f>
        <v>1</v>
      </c>
      <c r="E132" s="44">
        <f>IF([1]Data!D120="","-",[1]Data!D120)</f>
        <v>0.8</v>
      </c>
      <c r="F132" s="44">
        <f>IF([1]Data!E120="","-",[1]Data!E120)</f>
        <v>2</v>
      </c>
      <c r="G132" s="45">
        <f>IF([1]Data!F120="","-",[1]Data!F120)</f>
        <v>9.1554099999999999E-2</v>
      </c>
      <c r="H132" s="33">
        <f>IF([1]Data!G120="","-",[1]Data!G120)</f>
        <v>27.598325299999999</v>
      </c>
      <c r="I132" s="33"/>
      <c r="J132" s="33">
        <f>IF([1]Data!H120="","-",[1]Data!H120)</f>
        <v>46.005949999999999</v>
      </c>
    </row>
    <row r="133" spans="1:10" x14ac:dyDescent="0.2">
      <c r="A133" s="42" t="str">
        <f ca="1">IF(B133="","",TEXT([1]Data!A121,"mmmm"))</f>
        <v>avril</v>
      </c>
      <c r="B133" s="43">
        <f ca="1">IF(AND(TODAY()&gt;=[1]Data!A121,[1]Data!A121&lt;&gt;""),[1]Data!A121,"")</f>
        <v>44313</v>
      </c>
      <c r="C133" s="44">
        <f>IF([1]Data!B121="","-",[1]Data!B121)</f>
        <v>1</v>
      </c>
      <c r="D133" s="44">
        <f>IF([1]Data!C121="","-",[1]Data!C121)</f>
        <v>0.5</v>
      </c>
      <c r="E133" s="44">
        <f>IF([1]Data!D121="","-",[1]Data!D121)</f>
        <v>0.6</v>
      </c>
      <c r="F133" s="44">
        <f>IF([1]Data!E121="","-",[1]Data!E121)</f>
        <v>0</v>
      </c>
      <c r="G133" s="45">
        <f>IF([1]Data!F121="","-",[1]Data!F121)</f>
        <v>9.1554099999999999E-2</v>
      </c>
      <c r="H133" s="33">
        <f>IF([1]Data!G121="","-",[1]Data!G121)</f>
        <v>32.362477699999999</v>
      </c>
      <c r="I133" s="33"/>
      <c r="J133" s="33">
        <f>IF([1]Data!H121="","-",[1]Data!H121)</f>
        <v>43.991759999999999</v>
      </c>
    </row>
    <row r="134" spans="1:10" x14ac:dyDescent="0.2">
      <c r="A134" s="42" t="str">
        <f ca="1">IF(B134="","",TEXT([1]Data!A122,"mmmm"))</f>
        <v>avril</v>
      </c>
      <c r="B134" s="43">
        <f ca="1">IF(AND(TODAY()&gt;=[1]Data!A122,[1]Data!A122&lt;&gt;""),[1]Data!A122,"")</f>
        <v>44314</v>
      </c>
      <c r="C134" s="44">
        <f>IF([1]Data!B122="","-",[1]Data!B122)</f>
        <v>0</v>
      </c>
      <c r="D134" s="44">
        <f>IF([1]Data!C122="","-",[1]Data!C122)</f>
        <v>1.75</v>
      </c>
      <c r="E134" s="44">
        <f>IF([1]Data!D122="","-",[1]Data!D122)</f>
        <v>1.8</v>
      </c>
      <c r="F134" s="44">
        <f>IF([1]Data!E122="","-",[1]Data!E122)</f>
        <v>0.5</v>
      </c>
      <c r="G134" s="45">
        <f>IF([1]Data!F122="","-",[1]Data!F122)</f>
        <v>9.1554099999999999E-2</v>
      </c>
      <c r="H134" s="33">
        <f>IF([1]Data!G122="","-",[1]Data!G122)</f>
        <v>33.266098</v>
      </c>
      <c r="I134" s="33"/>
      <c r="J134" s="33">
        <f>IF([1]Data!H122="","-",[1]Data!H122)</f>
        <v>46.005949999999999</v>
      </c>
    </row>
    <row r="135" spans="1:10" x14ac:dyDescent="0.2">
      <c r="A135" s="42" t="str">
        <f ca="1">IF(B135="","",TEXT([1]Data!A123,"mmmm"))</f>
        <v>avril</v>
      </c>
      <c r="B135" s="43">
        <f ca="1">IF(AND(TODAY()&gt;=[1]Data!A123,[1]Data!A123&lt;&gt;""),[1]Data!A123,"")</f>
        <v>44315</v>
      </c>
      <c r="C135" s="44">
        <f>IF([1]Data!B123="","-",[1]Data!B123)</f>
        <v>3</v>
      </c>
      <c r="D135" s="44">
        <f>IF([1]Data!C123="","-",[1]Data!C123)</f>
        <v>6.5</v>
      </c>
      <c r="E135" s="44">
        <f>IF([1]Data!D123="","-",[1]Data!D123)</f>
        <v>4.8</v>
      </c>
      <c r="F135" s="44">
        <f>IF([1]Data!E123="","-",[1]Data!E123)</f>
        <v>1</v>
      </c>
      <c r="G135" s="45">
        <f>IF([1]Data!F123="","-",[1]Data!F123)</f>
        <v>9.1554099999999999E-2</v>
      </c>
      <c r="H135" s="33">
        <f>IF([1]Data!G123="","-",[1]Data!G123)</f>
        <v>35.522525100000003</v>
      </c>
      <c r="I135" s="33"/>
      <c r="J135" s="33">
        <f>IF([1]Data!H123="","-",[1]Data!H123)</f>
        <v>47.01305</v>
      </c>
    </row>
    <row r="136" spans="1:10" x14ac:dyDescent="0.2">
      <c r="A136" s="42" t="str">
        <f ca="1">IF(B136="","",TEXT([1]Data!A124,"mmmm"))</f>
        <v>avril</v>
      </c>
      <c r="B136" s="43">
        <f ca="1">IF(AND(TODAY()&gt;=[1]Data!A124,[1]Data!A124&lt;&gt;""),[1]Data!A124,"")</f>
        <v>44316</v>
      </c>
      <c r="C136" s="44">
        <f>IF([1]Data!B124="","-",[1]Data!B124)</f>
        <v>5</v>
      </c>
      <c r="D136" s="44">
        <f>IF([1]Data!C124="","-",[1]Data!C124)</f>
        <v>5.75</v>
      </c>
      <c r="E136" s="44">
        <f>IF([1]Data!D124="","-",[1]Data!D124)</f>
        <v>6.6</v>
      </c>
      <c r="F136" s="44">
        <f>IF([1]Data!E124="","-",[1]Data!E124)</f>
        <v>1</v>
      </c>
      <c r="G136" s="45">
        <f>IF([1]Data!F124="","-",[1]Data!F124)</f>
        <v>9.1554099999999999E-2</v>
      </c>
      <c r="H136" s="33">
        <f>IF([1]Data!G124="","-",[1]Data!G124)</f>
        <v>35.709449499999998</v>
      </c>
      <c r="I136" s="33"/>
      <c r="J136" s="33">
        <f>IF([1]Data!H124="","-",[1]Data!H124)</f>
        <v>46.005949999999999</v>
      </c>
    </row>
    <row r="137" spans="1:10" x14ac:dyDescent="0.2">
      <c r="A137" s="42" t="str">
        <f ca="1">IF(B137="","",TEXT([1]Data!A125,"mmmm"))</f>
        <v>mai</v>
      </c>
      <c r="B137" s="43">
        <f ca="1">IF(AND(TODAY()&gt;=[1]Data!A125,[1]Data!A125&lt;&gt;""),[1]Data!A125,"")</f>
        <v>44317</v>
      </c>
      <c r="C137" s="44">
        <f>IF([1]Data!B125="","-",[1]Data!B125)</f>
        <v>4</v>
      </c>
      <c r="D137" s="44">
        <f>IF([1]Data!C125="","-",[1]Data!C125)</f>
        <v>9.75</v>
      </c>
      <c r="E137" s="44">
        <f>IF([1]Data!D125="","-",[1]Data!D125)</f>
        <v>6.8</v>
      </c>
      <c r="F137" s="44">
        <f>IF([1]Data!E125="","-",[1]Data!E125)</f>
        <v>4.5</v>
      </c>
      <c r="G137" s="45">
        <f>IF([1]Data!F125="","-",[1]Data!F125)</f>
        <v>9.1554099999999999E-2</v>
      </c>
      <c r="H137" s="33">
        <f>IF([1]Data!G125="","-",[1]Data!G125)</f>
        <v>36.017015100000002</v>
      </c>
      <c r="I137" s="33"/>
      <c r="J137" s="33">
        <f>IF([1]Data!H125="","-",[1]Data!H125)</f>
        <v>52.002749999999999</v>
      </c>
    </row>
    <row r="138" spans="1:10" x14ac:dyDescent="0.2">
      <c r="A138" s="42" t="str">
        <f ca="1">IF(B138="","",TEXT([1]Data!A126,"mmmm"))</f>
        <v>mai</v>
      </c>
      <c r="B138" s="43">
        <f ca="1">IF(AND(TODAY()&gt;=[1]Data!A126,[1]Data!A126&lt;&gt;""),[1]Data!A126,"")</f>
        <v>44318</v>
      </c>
      <c r="C138" s="44">
        <f>IF([1]Data!B126="","-",[1]Data!B126)</f>
        <v>0</v>
      </c>
      <c r="D138" s="44">
        <f>IF([1]Data!C126="","-",[1]Data!C126)</f>
        <v>0</v>
      </c>
      <c r="E138" s="44">
        <f>IF([1]Data!D126="","-",[1]Data!D126)</f>
        <v>0</v>
      </c>
      <c r="F138" s="44">
        <f>IF([1]Data!E126="","-",[1]Data!E126)</f>
        <v>0</v>
      </c>
      <c r="G138" s="45">
        <f>IF([1]Data!F126="","-",[1]Data!F126)</f>
        <v>9.1554099999999999E-2</v>
      </c>
      <c r="H138" s="33">
        <f>IF([1]Data!G126="","-",[1]Data!G126)</f>
        <v>34.123464800000001</v>
      </c>
      <c r="I138" s="33"/>
      <c r="J138" s="33">
        <f>IF([1]Data!H126="","-",[1]Data!H126)</f>
        <v>49.98856</v>
      </c>
    </row>
    <row r="139" spans="1:10" x14ac:dyDescent="0.2">
      <c r="A139" s="42" t="str">
        <f ca="1">IF(B139="","",TEXT([1]Data!A127,"mmmm"))</f>
        <v>mai</v>
      </c>
      <c r="B139" s="43">
        <f ca="1">IF(AND(TODAY()&gt;=[1]Data!A127,[1]Data!A127&lt;&gt;""),[1]Data!A127,"")</f>
        <v>44319</v>
      </c>
      <c r="C139" s="44">
        <f>IF([1]Data!B127="","-",[1]Data!B127)</f>
        <v>0</v>
      </c>
      <c r="D139" s="44">
        <f>IF([1]Data!C127="","-",[1]Data!C127)</f>
        <v>0</v>
      </c>
      <c r="E139" s="44">
        <f>IF([1]Data!D127="","-",[1]Data!D127)</f>
        <v>0</v>
      </c>
      <c r="F139" s="44">
        <f>IF([1]Data!E127="","-",[1]Data!E127)</f>
        <v>0</v>
      </c>
      <c r="G139" s="45">
        <f>IF([1]Data!F127="","-",[1]Data!F127)</f>
        <v>9.1554099999999999E-2</v>
      </c>
      <c r="H139" s="33">
        <f>IF([1]Data!G127="","-",[1]Data!G127)</f>
        <v>24.429216700000001</v>
      </c>
      <c r="I139" s="33"/>
      <c r="J139" s="33">
        <f>IF([1]Data!H127="","-",[1]Data!H127)</f>
        <v>47.01305</v>
      </c>
    </row>
    <row r="140" spans="1:10" x14ac:dyDescent="0.2">
      <c r="A140" s="42" t="str">
        <f ca="1">IF(B140="","",TEXT([1]Data!A128,"mmmm"))</f>
        <v>mai</v>
      </c>
      <c r="B140" s="43">
        <f ca="1">IF(AND(TODAY()&gt;=[1]Data!A128,[1]Data!A128&lt;&gt;""),[1]Data!A128,"")</f>
        <v>44320</v>
      </c>
      <c r="C140" s="44">
        <f>IF([1]Data!B128="","-",[1]Data!B128)</f>
        <v>0</v>
      </c>
      <c r="D140" s="44">
        <f>IF([1]Data!C128="","-",[1]Data!C128)</f>
        <v>0</v>
      </c>
      <c r="E140" s="44">
        <f>IF([1]Data!D128="","-",[1]Data!D128)</f>
        <v>0</v>
      </c>
      <c r="F140" s="44">
        <f>IF([1]Data!E128="","-",[1]Data!E128)</f>
        <v>0</v>
      </c>
      <c r="G140" s="45">
        <f>IF([1]Data!F128="","-",[1]Data!F128)</f>
        <v>5.9967959999999998</v>
      </c>
      <c r="H140" s="33">
        <f>IF([1]Data!G128="","-",[1]Data!G128)</f>
        <v>35.686561599999997</v>
      </c>
      <c r="I140" s="33"/>
      <c r="J140" s="33">
        <f>IF([1]Data!H128="","-",[1]Data!H128)</f>
        <v>53.00985</v>
      </c>
    </row>
    <row r="141" spans="1:10" x14ac:dyDescent="0.2">
      <c r="A141" s="42" t="str">
        <f ca="1">IF(B141="","",TEXT([1]Data!A129,"mmmm"))</f>
        <v>mai</v>
      </c>
      <c r="B141" s="43">
        <f ca="1">IF(AND(TODAY()&gt;=[1]Data!A129,[1]Data!A129&lt;&gt;""),[1]Data!A129,"")</f>
        <v>44321</v>
      </c>
      <c r="C141" s="44">
        <f>IF([1]Data!B129="","-",[1]Data!B129)</f>
        <v>0</v>
      </c>
      <c r="D141" s="44">
        <f>IF([1]Data!C129="","-",[1]Data!C129)</f>
        <v>0</v>
      </c>
      <c r="E141" s="44">
        <f>IF([1]Data!D129="","-",[1]Data!D129)</f>
        <v>0</v>
      </c>
      <c r="F141" s="44">
        <f>IF([1]Data!E129="","-",[1]Data!E129)</f>
        <v>0</v>
      </c>
      <c r="G141" s="45">
        <f>IF([1]Data!F129="","-",[1]Data!F129)</f>
        <v>9.1554099999999999E-2</v>
      </c>
      <c r="H141" s="33">
        <f>IF([1]Data!G129="","-",[1]Data!G129)</f>
        <v>30.565728199999999</v>
      </c>
      <c r="I141" s="33"/>
      <c r="J141" s="33">
        <f>IF([1]Data!H129="","-",[1]Data!H129)</f>
        <v>47.01305</v>
      </c>
    </row>
    <row r="142" spans="1:10" x14ac:dyDescent="0.2">
      <c r="A142" s="42" t="str">
        <f ca="1">IF(B142="","",TEXT([1]Data!A130,"mmmm"))</f>
        <v>mai</v>
      </c>
      <c r="B142" s="43">
        <f ca="1">IF(AND(TODAY()&gt;=[1]Data!A130,[1]Data!A130&lt;&gt;""),[1]Data!A130,"")</f>
        <v>44322</v>
      </c>
      <c r="C142" s="44">
        <f>IF([1]Data!B130="","-",[1]Data!B130)</f>
        <v>0</v>
      </c>
      <c r="D142" s="44">
        <f>IF([1]Data!C130="","-",[1]Data!C130)</f>
        <v>0</v>
      </c>
      <c r="E142" s="44">
        <f>IF([1]Data!D130="","-",[1]Data!D130)</f>
        <v>0</v>
      </c>
      <c r="F142" s="44">
        <f>IF([1]Data!E130="","-",[1]Data!E130)</f>
        <v>0</v>
      </c>
      <c r="G142" s="45">
        <f>IF([1]Data!F130="","-",[1]Data!F130)</f>
        <v>9.1554099999999999E-2</v>
      </c>
      <c r="H142" s="33">
        <f>IF([1]Data!G130="","-",[1]Data!G130)</f>
        <v>32.629510500000002</v>
      </c>
      <c r="I142" s="33"/>
      <c r="J142" s="33">
        <f>IF([1]Data!H130="","-",[1]Data!H130)</f>
        <v>43.991759999999999</v>
      </c>
    </row>
    <row r="143" spans="1:10" x14ac:dyDescent="0.2">
      <c r="A143" s="42" t="str">
        <f ca="1">IF(B143="","",TEXT([1]Data!A131,"mmmm"))</f>
        <v>mai</v>
      </c>
      <c r="B143" s="43">
        <f ca="1">IF(AND(TODAY()&gt;=[1]Data!A131,[1]Data!A131&lt;&gt;""),[1]Data!A131,"")</f>
        <v>44323</v>
      </c>
      <c r="C143" s="44">
        <f>IF([1]Data!B131="","-",[1]Data!B131)</f>
        <v>0</v>
      </c>
      <c r="D143" s="44">
        <f>IF([1]Data!C131="","-",[1]Data!C131)</f>
        <v>0</v>
      </c>
      <c r="E143" s="44">
        <f>IF([1]Data!D131="","-",[1]Data!D131)</f>
        <v>21</v>
      </c>
      <c r="F143" s="44">
        <f>IF([1]Data!E131="","-",[1]Data!E131)</f>
        <v>0</v>
      </c>
      <c r="G143" s="45">
        <f>IF([1]Data!F131="","-",[1]Data!F131)</f>
        <v>9.1554099999999999E-2</v>
      </c>
      <c r="H143" s="33">
        <f>IF([1]Data!G131="","-",[1]Data!G131)</f>
        <v>31.180857</v>
      </c>
      <c r="I143" s="33"/>
      <c r="J143" s="33">
        <f>IF([1]Data!H131="","-",[1]Data!H131)</f>
        <v>46.005949999999999</v>
      </c>
    </row>
    <row r="144" spans="1:10" x14ac:dyDescent="0.2">
      <c r="A144" s="42" t="str">
        <f ca="1">IF(B144="","",TEXT([1]Data!A132,"mmmm"))</f>
        <v>mai</v>
      </c>
      <c r="B144" s="43">
        <f ca="1">IF(AND(TODAY()&gt;=[1]Data!A132,[1]Data!A132&lt;&gt;""),[1]Data!A132,"")</f>
        <v>44324</v>
      </c>
      <c r="C144" s="44">
        <f>IF([1]Data!B132="","-",[1]Data!B132)</f>
        <v>0</v>
      </c>
      <c r="D144" s="44">
        <f>IF([1]Data!C132="","-",[1]Data!C132)</f>
        <v>0</v>
      </c>
      <c r="E144" s="44">
        <f>IF([1]Data!D132="","-",[1]Data!D132)</f>
        <v>0</v>
      </c>
      <c r="F144" s="44">
        <f>IF([1]Data!E132="","-",[1]Data!E132)</f>
        <v>0</v>
      </c>
      <c r="G144" s="45">
        <f>IF([1]Data!F132="","-",[1]Data!F132)</f>
        <v>9.1554099999999999E-2</v>
      </c>
      <c r="H144" s="33">
        <f>IF([1]Data!G132="","-",[1]Data!G132)</f>
        <v>33.081559800000001</v>
      </c>
      <c r="I144" s="33"/>
      <c r="J144" s="33">
        <f>IF([1]Data!H132="","-",[1]Data!H132)</f>
        <v>48.020150000000001</v>
      </c>
    </row>
    <row r="145" spans="1:10" x14ac:dyDescent="0.2">
      <c r="A145" s="42" t="str">
        <f ca="1">IF(B145="","",TEXT([1]Data!A133,"mmmm"))</f>
        <v>mai</v>
      </c>
      <c r="B145" s="43">
        <f ca="1">IF(AND(TODAY()&gt;=[1]Data!A133,[1]Data!A133&lt;&gt;""),[1]Data!A133,"")</f>
        <v>44325</v>
      </c>
      <c r="C145" s="44">
        <f>IF([1]Data!B133="","-",[1]Data!B133)</f>
        <v>0</v>
      </c>
      <c r="D145" s="44">
        <f>IF([1]Data!C133="","-",[1]Data!C133)</f>
        <v>1</v>
      </c>
      <c r="E145" s="44">
        <f>IF([1]Data!D133="","-",[1]Data!D133)</f>
        <v>0.4</v>
      </c>
      <c r="F145" s="44">
        <f>IF([1]Data!E133="","-",[1]Data!E133)</f>
        <v>0</v>
      </c>
      <c r="G145" s="45">
        <f>IF([1]Data!F133="","-",[1]Data!F133)</f>
        <v>9.1554099999999999E-2</v>
      </c>
      <c r="H145" s="33">
        <f>IF([1]Data!G133="","-",[1]Data!G133)</f>
        <v>29.673552000000001</v>
      </c>
      <c r="I145" s="33"/>
      <c r="J145" s="33">
        <f>IF([1]Data!H133="","-",[1]Data!H133)</f>
        <v>47.01305</v>
      </c>
    </row>
    <row r="146" spans="1:10" x14ac:dyDescent="0.2">
      <c r="A146" s="42" t="str">
        <f ca="1">IF(B146="","",TEXT([1]Data!A134,"mmmm"))</f>
        <v>mai</v>
      </c>
      <c r="B146" s="43">
        <f ca="1">IF(AND(TODAY()&gt;=[1]Data!A134,[1]Data!A134&lt;&gt;""),[1]Data!A134,"")</f>
        <v>44326</v>
      </c>
      <c r="C146" s="44">
        <f>IF([1]Data!B134="","-",[1]Data!B134)</f>
        <v>18</v>
      </c>
      <c r="D146" s="44">
        <f>IF([1]Data!C134="","-",[1]Data!C134)</f>
        <v>26.25</v>
      </c>
      <c r="E146" s="44">
        <f>IF([1]Data!D134="","-",[1]Data!D134)</f>
        <v>35.799999999999997</v>
      </c>
      <c r="F146" s="44">
        <f>IF([1]Data!E134="","-",[1]Data!E134)</f>
        <v>5</v>
      </c>
      <c r="G146" s="45">
        <f>IF([1]Data!F134="","-",[1]Data!F134)</f>
        <v>9.1554099999999999E-2</v>
      </c>
      <c r="H146" s="33">
        <f>IF([1]Data!G134="","-",[1]Data!G134)</f>
        <v>29.508087799999998</v>
      </c>
      <c r="I146" s="33"/>
      <c r="J146" s="33">
        <f>IF([1]Data!H134="","-",[1]Data!H134)</f>
        <v>81.986720000000005</v>
      </c>
    </row>
    <row r="147" spans="1:10" x14ac:dyDescent="0.2">
      <c r="A147" s="42" t="str">
        <f ca="1">IF(B147="","",TEXT([1]Data!A135,"mmmm"))</f>
        <v>mai</v>
      </c>
      <c r="B147" s="43">
        <f ca="1">IF(AND(TODAY()&gt;=[1]Data!A135,[1]Data!A135&lt;&gt;""),[1]Data!A135,"")</f>
        <v>44327</v>
      </c>
      <c r="C147" s="44">
        <f>IF([1]Data!B135="","-",[1]Data!B135)</f>
        <v>0</v>
      </c>
      <c r="D147" s="44">
        <f>IF([1]Data!C135="","-",[1]Data!C135)</f>
        <v>2.75</v>
      </c>
      <c r="E147" s="44">
        <f>IF([1]Data!D135="","-",[1]Data!D135)</f>
        <v>3.2</v>
      </c>
      <c r="F147" s="44">
        <f>IF([1]Data!E135="","-",[1]Data!E135)</f>
        <v>0</v>
      </c>
      <c r="G147" s="45">
        <f>IF([1]Data!F135="","-",[1]Data!F135)</f>
        <v>9.1554099999999999E-2</v>
      </c>
      <c r="H147" s="33">
        <f>IF([1]Data!G135="","-",[1]Data!G135)</f>
        <v>20.332645800000002</v>
      </c>
      <c r="I147" s="33"/>
      <c r="J147" s="33">
        <f>IF([1]Data!H135="","-",[1]Data!H135)</f>
        <v>48.020150000000001</v>
      </c>
    </row>
    <row r="148" spans="1:10" x14ac:dyDescent="0.2">
      <c r="A148" s="42" t="str">
        <f ca="1">IF(B148="","",TEXT([1]Data!A136,"mmmm"))</f>
        <v>mai</v>
      </c>
      <c r="B148" s="43">
        <f ca="1">IF(AND(TODAY()&gt;=[1]Data!A136,[1]Data!A136&lt;&gt;""),[1]Data!A136,"")</f>
        <v>44328</v>
      </c>
      <c r="C148" s="44">
        <f>IF([1]Data!B136="","-",[1]Data!B136)</f>
        <v>1</v>
      </c>
      <c r="D148" s="44">
        <f>IF([1]Data!C136="","-",[1]Data!C136)</f>
        <v>1.75</v>
      </c>
      <c r="E148" s="44">
        <f>IF([1]Data!D136="","-",[1]Data!D136)</f>
        <v>2</v>
      </c>
      <c r="F148" s="44">
        <f>IF([1]Data!E136="","-",[1]Data!E136)</f>
        <v>0</v>
      </c>
      <c r="G148" s="45">
        <f>IF([1]Data!F136="","-",[1]Data!F136)</f>
        <v>9.1554099999999999E-2</v>
      </c>
      <c r="H148" s="33">
        <f>IF([1]Data!G136="","-",[1]Data!G136)</f>
        <v>24.5212477</v>
      </c>
      <c r="I148" s="33"/>
      <c r="J148" s="33">
        <f>IF([1]Data!H136="","-",[1]Data!H136)</f>
        <v>44.998860000000001</v>
      </c>
    </row>
    <row r="149" spans="1:10" x14ac:dyDescent="0.2">
      <c r="A149" s="42" t="str">
        <f ca="1">IF(B149="","",TEXT([1]Data!A137,"mmmm"))</f>
        <v>mai</v>
      </c>
      <c r="B149" s="43">
        <f ca="1">IF(AND(TODAY()&gt;=[1]Data!A137,[1]Data!A137&lt;&gt;""),[1]Data!A137,"")</f>
        <v>44329</v>
      </c>
      <c r="C149" s="44">
        <f>IF([1]Data!B137="","-",[1]Data!B137)</f>
        <v>0</v>
      </c>
      <c r="D149" s="44">
        <f>IF([1]Data!C137="","-",[1]Data!C137)</f>
        <v>0.75</v>
      </c>
      <c r="E149" s="44">
        <f>IF([1]Data!D137="","-",[1]Data!D137)</f>
        <v>0.8</v>
      </c>
      <c r="F149" s="44">
        <f>IF([1]Data!E137="","-",[1]Data!E137)</f>
        <v>0</v>
      </c>
      <c r="G149" s="45">
        <f>IF([1]Data!F137="","-",[1]Data!F137)</f>
        <v>9.1554099999999999E-2</v>
      </c>
      <c r="H149" s="33">
        <f>IF([1]Data!G137="","-",[1]Data!G137)</f>
        <v>21.717879700000001</v>
      </c>
      <c r="I149" s="33"/>
      <c r="J149" s="33">
        <f>IF([1]Data!H137="","-",[1]Data!H137)</f>
        <v>50.995660000000001</v>
      </c>
    </row>
    <row r="150" spans="1:10" x14ac:dyDescent="0.2">
      <c r="A150" s="42" t="str">
        <f ca="1">IF(B150="","",TEXT([1]Data!A138,"mmmm"))</f>
        <v>mai</v>
      </c>
      <c r="B150" s="43">
        <f ca="1">IF(AND(TODAY()&gt;=[1]Data!A138,[1]Data!A138&lt;&gt;""),[1]Data!A138,"")</f>
        <v>44330</v>
      </c>
      <c r="C150" s="44">
        <f>IF([1]Data!B138="","-",[1]Data!B138)</f>
        <v>1</v>
      </c>
      <c r="D150" s="44">
        <f>IF([1]Data!C138="","-",[1]Data!C138)</f>
        <v>0.75</v>
      </c>
      <c r="E150" s="44">
        <f>IF([1]Data!D138="","-",[1]Data!D138)</f>
        <v>1</v>
      </c>
      <c r="F150" s="44">
        <f>IF([1]Data!E138="","-",[1]Data!E138)</f>
        <v>0</v>
      </c>
      <c r="G150" s="45">
        <f>IF([1]Data!F138="","-",[1]Data!F138)</f>
        <v>9.1554099999999999E-2</v>
      </c>
      <c r="H150" s="33">
        <f>IF([1]Data!G138="","-",[1]Data!G138)</f>
        <v>32.025825699999999</v>
      </c>
      <c r="I150" s="33"/>
      <c r="J150" s="33">
        <f>IF([1]Data!H138="","-",[1]Data!H138)</f>
        <v>48.020150000000001</v>
      </c>
    </row>
    <row r="151" spans="1:10" x14ac:dyDescent="0.2">
      <c r="A151" s="42" t="str">
        <f ca="1">IF(B151="","",TEXT([1]Data!A139,"mmmm"))</f>
        <v>mai</v>
      </c>
      <c r="B151" s="43">
        <f ca="1">IF(AND(TODAY()&gt;=[1]Data!A139,[1]Data!A139&lt;&gt;""),[1]Data!A139,"")</f>
        <v>44331</v>
      </c>
      <c r="C151" s="44">
        <f>IF([1]Data!B139="","-",[1]Data!B139)</f>
        <v>0</v>
      </c>
      <c r="D151" s="44">
        <f>IF([1]Data!C139="","-",[1]Data!C139)</f>
        <v>0</v>
      </c>
      <c r="E151" s="44">
        <f>IF([1]Data!D139="","-",[1]Data!D139)</f>
        <v>0</v>
      </c>
      <c r="F151" s="44">
        <f>IF([1]Data!E139="","-",[1]Data!E139)</f>
        <v>0</v>
      </c>
      <c r="G151" s="45">
        <f>IF([1]Data!F139="","-",[1]Data!F139)</f>
        <v>9.1554099999999999E-2</v>
      </c>
      <c r="H151" s="33">
        <f>IF([1]Data!G139="","-",[1]Data!G139)</f>
        <v>23.189422</v>
      </c>
      <c r="I151" s="33"/>
      <c r="J151" s="33">
        <f>IF([1]Data!H139="","-",[1]Data!H139)</f>
        <v>54.016939999999998</v>
      </c>
    </row>
    <row r="152" spans="1:10" x14ac:dyDescent="0.2">
      <c r="A152" s="42" t="str">
        <f ca="1">IF(B152="","",TEXT([1]Data!A140,"mmmm"))</f>
        <v>mai</v>
      </c>
      <c r="B152" s="43">
        <f ca="1">IF(AND(TODAY()&gt;=[1]Data!A140,[1]Data!A140&lt;&gt;""),[1]Data!A140,"")</f>
        <v>44332</v>
      </c>
      <c r="C152" s="44">
        <f>IF([1]Data!B140="","-",[1]Data!B140)</f>
        <v>1</v>
      </c>
      <c r="D152" s="44">
        <f>IF([1]Data!C140="","-",[1]Data!C140)</f>
        <v>3</v>
      </c>
      <c r="E152" s="44">
        <f>IF([1]Data!D140="","-",[1]Data!D140)</f>
        <v>3.8</v>
      </c>
      <c r="F152" s="44">
        <f>IF([1]Data!E140="","-",[1]Data!E140)</f>
        <v>0</v>
      </c>
      <c r="G152" s="45">
        <f>IF([1]Data!F140="","-",[1]Data!F140)</f>
        <v>9.1554099999999999E-2</v>
      </c>
      <c r="H152" s="33">
        <f>IF([1]Data!G140="","-",[1]Data!G140)</f>
        <v>18.243114599999998</v>
      </c>
      <c r="I152" s="33"/>
      <c r="J152" s="33">
        <f>IF([1]Data!H140="","-",[1]Data!H140)</f>
        <v>42.984659999999998</v>
      </c>
    </row>
    <row r="153" spans="1:10" x14ac:dyDescent="0.2">
      <c r="A153" s="42" t="str">
        <f ca="1">IF(B153="","",TEXT([1]Data!A141,"mmmm"))</f>
        <v>mai</v>
      </c>
      <c r="B153" s="43">
        <f ca="1">IF(AND(TODAY()&gt;=[1]Data!A141,[1]Data!A141&lt;&gt;""),[1]Data!A141,"")</f>
        <v>44333</v>
      </c>
      <c r="C153" s="44">
        <f>IF([1]Data!B141="","-",[1]Data!B141)</f>
        <v>0</v>
      </c>
      <c r="D153" s="44">
        <f>IF([1]Data!C141="","-",[1]Data!C141)</f>
        <v>0</v>
      </c>
      <c r="E153" s="44">
        <f>IF([1]Data!D141="","-",[1]Data!D141)</f>
        <v>0</v>
      </c>
      <c r="F153" s="44">
        <f>IF([1]Data!E141="","-",[1]Data!E141)</f>
        <v>0.5</v>
      </c>
      <c r="G153" s="45">
        <f>IF([1]Data!F141="","-",[1]Data!F141)</f>
        <v>9.1554099999999999E-2</v>
      </c>
      <c r="H153" s="33">
        <f>IF([1]Data!G141="","-",[1]Data!G141)</f>
        <v>15.814069399999999</v>
      </c>
      <c r="I153" s="33"/>
      <c r="J153" s="33">
        <f>IF([1]Data!H141="","-",[1]Data!H141)</f>
        <v>43.991759999999999</v>
      </c>
    </row>
    <row r="154" spans="1:10" x14ac:dyDescent="0.2">
      <c r="A154" s="42" t="str">
        <f ca="1">IF(B154="","",TEXT([1]Data!A142,"mmmm"))</f>
        <v>mai</v>
      </c>
      <c r="B154" s="43">
        <f ca="1">IF(AND(TODAY()&gt;=[1]Data!A142,[1]Data!A142&lt;&gt;""),[1]Data!A142,"")</f>
        <v>44334</v>
      </c>
      <c r="C154" s="44">
        <f>IF([1]Data!B142="","-",[1]Data!B142)</f>
        <v>0</v>
      </c>
      <c r="D154" s="44">
        <f>IF([1]Data!C142="","-",[1]Data!C142)</f>
        <v>0</v>
      </c>
      <c r="E154" s="44">
        <f>IF([1]Data!D142="","-",[1]Data!D142)</f>
        <v>0</v>
      </c>
      <c r="F154" s="44">
        <f>IF([1]Data!E142="","-",[1]Data!E142)</f>
        <v>0</v>
      </c>
      <c r="G154" s="45">
        <f>IF([1]Data!F142="","-",[1]Data!F142)</f>
        <v>9.1554099999999999E-2</v>
      </c>
      <c r="H154" s="33">
        <f>IF([1]Data!G142="","-",[1]Data!G142)</f>
        <v>12.553406799999999</v>
      </c>
      <c r="I154" s="33"/>
      <c r="J154" s="33">
        <f>IF([1]Data!H142="","-",[1]Data!H142)</f>
        <v>42.984659999999998</v>
      </c>
    </row>
    <row r="155" spans="1:10" x14ac:dyDescent="0.2">
      <c r="A155" s="42" t="str">
        <f ca="1">IF(B155="","",TEXT([1]Data!A143,"mmmm"))</f>
        <v>mai</v>
      </c>
      <c r="B155" s="43">
        <f ca="1">IF(AND(TODAY()&gt;=[1]Data!A143,[1]Data!A143&lt;&gt;""),[1]Data!A143,"")</f>
        <v>44335</v>
      </c>
      <c r="C155" s="44">
        <f>IF([1]Data!B143="","-",[1]Data!B143)</f>
        <v>0</v>
      </c>
      <c r="D155" s="44">
        <f>IF([1]Data!C143="","-",[1]Data!C143)</f>
        <v>0</v>
      </c>
      <c r="E155" s="44">
        <f>IF([1]Data!D143="","-",[1]Data!D143)</f>
        <v>0</v>
      </c>
      <c r="F155" s="44">
        <f>IF([1]Data!E143="","-",[1]Data!E143)</f>
        <v>0</v>
      </c>
      <c r="G155" s="45">
        <f>IF([1]Data!F143="","-",[1]Data!F143)</f>
        <v>9.1554099999999999E-2</v>
      </c>
      <c r="H155" s="33">
        <f>IF([1]Data!G143="","-",[1]Data!G143)</f>
        <v>12.1061263</v>
      </c>
      <c r="I155" s="33"/>
      <c r="J155" s="33">
        <f>IF([1]Data!H143="","-",[1]Data!H143)</f>
        <v>39.00206</v>
      </c>
    </row>
    <row r="156" spans="1:10" x14ac:dyDescent="0.2">
      <c r="A156" s="42" t="str">
        <f ca="1">IF(B156="","",TEXT([1]Data!A144,"mmmm"))</f>
        <v>mai</v>
      </c>
      <c r="B156" s="43">
        <f ca="1">IF(AND(TODAY()&gt;=[1]Data!A144,[1]Data!A144&lt;&gt;""),[1]Data!A144,"")</f>
        <v>44336</v>
      </c>
      <c r="C156" s="44">
        <f>IF([1]Data!B144="","-",[1]Data!B144)</f>
        <v>0</v>
      </c>
      <c r="D156" s="44">
        <f>IF([1]Data!C144="","-",[1]Data!C144)</f>
        <v>0</v>
      </c>
      <c r="E156" s="44">
        <f>IF([1]Data!D144="","-",[1]Data!D144)</f>
        <v>0</v>
      </c>
      <c r="F156" s="44">
        <f>IF([1]Data!E144="","-",[1]Data!E144)</f>
        <v>0</v>
      </c>
      <c r="G156" s="45">
        <f>IF([1]Data!F144="","-",[1]Data!F144)</f>
        <v>9.1554099999999999E-2</v>
      </c>
      <c r="H156" s="33">
        <f>IF([1]Data!G144="","-",[1]Data!G144)</f>
        <v>20.7694367</v>
      </c>
      <c r="I156" s="33"/>
      <c r="J156" s="33">
        <f>IF([1]Data!H144="","-",[1]Data!H144)</f>
        <v>42.984659999999998</v>
      </c>
    </row>
    <row r="157" spans="1:10" x14ac:dyDescent="0.2">
      <c r="A157" s="42" t="str">
        <f ca="1">IF(B157="","",TEXT([1]Data!A145,"mmmm"))</f>
        <v>mai</v>
      </c>
      <c r="B157" s="43">
        <f ca="1">IF(AND(TODAY()&gt;=[1]Data!A145,[1]Data!A145&lt;&gt;""),[1]Data!A145,"")</f>
        <v>44337</v>
      </c>
      <c r="C157" s="44">
        <f>IF([1]Data!B145="","-",[1]Data!B145)</f>
        <v>0</v>
      </c>
      <c r="D157" s="44">
        <f>IF([1]Data!C145="","-",[1]Data!C145)</f>
        <v>0</v>
      </c>
      <c r="E157" s="44">
        <f>IF([1]Data!D145="","-",[1]Data!D145)</f>
        <v>0</v>
      </c>
      <c r="F157" s="44">
        <f>IF([1]Data!E145="","-",[1]Data!E145)</f>
        <v>0</v>
      </c>
      <c r="G157" s="45">
        <f>IF([1]Data!F145="","-",[1]Data!F145)</f>
        <v>9.1554099999999999E-2</v>
      </c>
      <c r="H157" s="33">
        <f>IF([1]Data!G145="","-",[1]Data!G145)</f>
        <v>31.367780799999998</v>
      </c>
      <c r="I157" s="33"/>
      <c r="J157" s="33">
        <f>IF([1]Data!H145="","-",[1]Data!H145)</f>
        <v>50.995660000000001</v>
      </c>
    </row>
    <row r="158" spans="1:10" x14ac:dyDescent="0.2">
      <c r="A158" s="42" t="str">
        <f ca="1">IF(B158="","",TEXT([1]Data!A146,"mmmm"))</f>
        <v>mai</v>
      </c>
      <c r="B158" s="43">
        <f ca="1">IF(AND(TODAY()&gt;=[1]Data!A146,[1]Data!A146&lt;&gt;""),[1]Data!A146,"")</f>
        <v>44338</v>
      </c>
      <c r="C158" s="44">
        <f>IF([1]Data!B146="","-",[1]Data!B146)</f>
        <v>0</v>
      </c>
      <c r="D158" s="44">
        <f>IF([1]Data!C146="","-",[1]Data!C146)</f>
        <v>0</v>
      </c>
      <c r="E158" s="44">
        <f>IF([1]Data!D146="","-",[1]Data!D146)</f>
        <v>0</v>
      </c>
      <c r="F158" s="44">
        <f>IF([1]Data!E146="","-",[1]Data!E146)</f>
        <v>0</v>
      </c>
      <c r="G158" s="45">
        <f>IF([1]Data!F146="","-",[1]Data!F146)</f>
        <v>9.1554099999999999E-2</v>
      </c>
      <c r="H158" s="33">
        <f>IF([1]Data!G146="","-",[1]Data!G146)</f>
        <v>28.2930882</v>
      </c>
      <c r="I158" s="33"/>
      <c r="J158" s="33">
        <f>IF([1]Data!H146="","-",[1]Data!H146)</f>
        <v>44.998860000000001</v>
      </c>
    </row>
    <row r="159" spans="1:10" x14ac:dyDescent="0.2">
      <c r="A159" s="42" t="str">
        <f ca="1">IF(B159="","",TEXT([1]Data!A147,"mmmm"))</f>
        <v>mai</v>
      </c>
      <c r="B159" s="43">
        <f ca="1">IF(AND(TODAY()&gt;=[1]Data!A147,[1]Data!A147&lt;&gt;""),[1]Data!A147,"")</f>
        <v>44339</v>
      </c>
      <c r="C159" s="44">
        <f>IF([1]Data!B147="","-",[1]Data!B147)</f>
        <v>0</v>
      </c>
      <c r="D159" s="44">
        <f>IF([1]Data!C147="","-",[1]Data!C147)</f>
        <v>0</v>
      </c>
      <c r="E159" s="44">
        <f>IF([1]Data!D147="","-",[1]Data!D147)</f>
        <v>0</v>
      </c>
      <c r="F159" s="44">
        <f>IF([1]Data!E147="","-",[1]Data!E147)</f>
        <v>0</v>
      </c>
      <c r="G159" s="45">
        <f>IF([1]Data!F147="","-",[1]Data!F147)</f>
        <v>9.1554099999999999E-2</v>
      </c>
      <c r="H159" s="33">
        <f>IF([1]Data!G147="","-",[1]Data!G147)</f>
        <v>27.985999899999999</v>
      </c>
      <c r="I159" s="33"/>
      <c r="J159" s="33">
        <f>IF([1]Data!H147="","-",[1]Data!H147)</f>
        <v>43.991759999999999</v>
      </c>
    </row>
    <row r="160" spans="1:10" x14ac:dyDescent="0.2">
      <c r="A160" s="42" t="str">
        <f ca="1">IF(B160="","",TEXT([1]Data!A148,"mmmm"))</f>
        <v>mai</v>
      </c>
      <c r="B160" s="43">
        <f ca="1">IF(AND(TODAY()&gt;=[1]Data!A148,[1]Data!A148&lt;&gt;""),[1]Data!A148,"")</f>
        <v>44340</v>
      </c>
      <c r="C160" s="44">
        <f>IF([1]Data!B148="","-",[1]Data!B148)</f>
        <v>0</v>
      </c>
      <c r="D160" s="44">
        <f>IF([1]Data!C148="","-",[1]Data!C148)</f>
        <v>0</v>
      </c>
      <c r="E160" s="44">
        <f>IF([1]Data!D148="","-",[1]Data!D148)</f>
        <v>0</v>
      </c>
      <c r="F160" s="44">
        <f>IF([1]Data!E148="","-",[1]Data!E148)</f>
        <v>0</v>
      </c>
      <c r="G160" s="45">
        <f>IF([1]Data!F148="","-",[1]Data!F148)</f>
        <v>9.1554099999999999E-2</v>
      </c>
      <c r="H160" s="33">
        <f>IF([1]Data!G148="","-",[1]Data!G148)</f>
        <v>28.431373000000001</v>
      </c>
      <c r="I160" s="33"/>
      <c r="J160" s="33">
        <f>IF([1]Data!H148="","-",[1]Data!H148)</f>
        <v>54.978259999999999</v>
      </c>
    </row>
    <row r="161" spans="1:10" x14ac:dyDescent="0.2">
      <c r="A161" s="42" t="str">
        <f ca="1">IF(B161="","",TEXT([1]Data!A149,"mmmm"))</f>
        <v>mai</v>
      </c>
      <c r="B161" s="43">
        <f ca="1">IF(AND(TODAY()&gt;=[1]Data!A149,[1]Data!A149&lt;&gt;""),[1]Data!A149,"")</f>
        <v>44341</v>
      </c>
      <c r="C161" s="44">
        <f>IF([1]Data!B149="","-",[1]Data!B149)</f>
        <v>0</v>
      </c>
      <c r="D161" s="44">
        <f>IF([1]Data!C149="","-",[1]Data!C149)</f>
        <v>0</v>
      </c>
      <c r="E161" s="44">
        <f>IF([1]Data!D149="","-",[1]Data!D149)</f>
        <v>0</v>
      </c>
      <c r="F161" s="44">
        <f>IF([1]Data!E149="","-",[1]Data!E149)</f>
        <v>0</v>
      </c>
      <c r="G161" s="45">
        <f>IF([1]Data!F149="","-",[1]Data!F149)</f>
        <v>9.1554099999999999E-2</v>
      </c>
      <c r="H161" s="33">
        <f>IF([1]Data!G149="","-",[1]Data!G149)</f>
        <v>27.2325856</v>
      </c>
      <c r="I161" s="33"/>
      <c r="J161" s="33">
        <f>IF([1]Data!H149="","-",[1]Data!H149)</f>
        <v>43.991759999999999</v>
      </c>
    </row>
    <row r="162" spans="1:10" x14ac:dyDescent="0.2">
      <c r="A162" s="42" t="str">
        <f ca="1">IF(B162="","",TEXT([1]Data!A150,"mmmm"))</f>
        <v>mai</v>
      </c>
      <c r="B162" s="43">
        <f ca="1">IF(AND(TODAY()&gt;=[1]Data!A150,[1]Data!A150&lt;&gt;""),[1]Data!A150,"")</f>
        <v>44342</v>
      </c>
      <c r="C162" s="44">
        <f>IF([1]Data!B150="","-",[1]Data!B150)</f>
        <v>0</v>
      </c>
      <c r="D162" s="44">
        <f>IF([1]Data!C150="","-",[1]Data!C150)</f>
        <v>0</v>
      </c>
      <c r="E162" s="44">
        <f>IF([1]Data!D150="","-",[1]Data!D150)</f>
        <v>0</v>
      </c>
      <c r="F162" s="44">
        <f>IF([1]Data!E150="","-",[1]Data!E150)</f>
        <v>0</v>
      </c>
      <c r="G162" s="45">
        <f>IF([1]Data!F150="","-",[1]Data!F150)</f>
        <v>9.1554099999999999E-2</v>
      </c>
      <c r="H162" s="33">
        <f>IF([1]Data!G150="","-",[1]Data!G150)</f>
        <v>27.0585387</v>
      </c>
      <c r="I162" s="33"/>
      <c r="J162" s="33">
        <f>IF([1]Data!H150="","-",[1]Data!H150)</f>
        <v>57.999549999999999</v>
      </c>
    </row>
    <row r="163" spans="1:10" x14ac:dyDescent="0.2">
      <c r="A163" s="42" t="str">
        <f ca="1">IF(B163="","",TEXT([1]Data!A151,"mmmm"))</f>
        <v>mai</v>
      </c>
      <c r="B163" s="43">
        <f ca="1">IF(AND(TODAY()&gt;=[1]Data!A151,[1]Data!A151&lt;&gt;""),[1]Data!A151,"")</f>
        <v>44343</v>
      </c>
      <c r="C163" s="44">
        <f>IF([1]Data!B151="","-",[1]Data!B151)</f>
        <v>0</v>
      </c>
      <c r="D163" s="44">
        <f>IF([1]Data!C151="","-",[1]Data!C151)</f>
        <v>0</v>
      </c>
      <c r="E163" s="44">
        <f>IF([1]Data!D151="","-",[1]Data!D151)</f>
        <v>0</v>
      </c>
      <c r="F163" s="44">
        <f>IF([1]Data!E151="","-",[1]Data!E151)</f>
        <v>0</v>
      </c>
      <c r="G163" s="45">
        <f>IF([1]Data!F151="","-",[1]Data!F151)</f>
        <v>9.1554099999999999E-2</v>
      </c>
      <c r="H163" s="33">
        <f>IF([1]Data!G151="","-",[1]Data!G151)</f>
        <v>26.7323764</v>
      </c>
      <c r="I163" s="33"/>
      <c r="J163" s="33">
        <f>IF([1]Data!H151="","-",[1]Data!H151)</f>
        <v>63.996339999999996</v>
      </c>
    </row>
    <row r="164" spans="1:10" x14ac:dyDescent="0.2">
      <c r="A164" s="42" t="str">
        <f ca="1">IF(B164="","",TEXT([1]Data!A152,"mmmm"))</f>
        <v>mai</v>
      </c>
      <c r="B164" s="43">
        <f ca="1">IF(AND(TODAY()&gt;=[1]Data!A152,[1]Data!A152&lt;&gt;""),[1]Data!A152,"")</f>
        <v>44344</v>
      </c>
      <c r="C164" s="44">
        <f>IF([1]Data!B152="","-",[1]Data!B152)</f>
        <v>0</v>
      </c>
      <c r="D164" s="44">
        <f>IF([1]Data!C152="","-",[1]Data!C152)</f>
        <v>0</v>
      </c>
      <c r="E164" s="44">
        <f>IF([1]Data!D152="","-",[1]Data!D152)</f>
        <v>0</v>
      </c>
      <c r="F164" s="44">
        <f>IF([1]Data!E152="","-",[1]Data!E152)</f>
        <v>0</v>
      </c>
      <c r="G164" s="45">
        <f>IF([1]Data!F152="","-",[1]Data!F152)</f>
        <v>9.1554099999999999E-2</v>
      </c>
      <c r="H164" s="33">
        <f>IF([1]Data!G152="","-",[1]Data!G152)</f>
        <v>28.796158500000001</v>
      </c>
      <c r="I164" s="33"/>
      <c r="J164" s="33">
        <f>IF([1]Data!H152="","-",[1]Data!H152)</f>
        <v>43.991759999999999</v>
      </c>
    </row>
    <row r="165" spans="1:10" x14ac:dyDescent="0.2">
      <c r="A165" s="42" t="str">
        <f ca="1">IF(B165="","",TEXT([1]Data!A153,"mmmm"))</f>
        <v>mai</v>
      </c>
      <c r="B165" s="43">
        <f ca="1">IF(AND(TODAY()&gt;=[1]Data!A153,[1]Data!A153&lt;&gt;""),[1]Data!A153,"")</f>
        <v>44345</v>
      </c>
      <c r="C165" s="44">
        <f>IF([1]Data!B153="","-",[1]Data!B153)</f>
        <v>0</v>
      </c>
      <c r="D165" s="44">
        <f>IF([1]Data!C153="","-",[1]Data!C153)</f>
        <v>0</v>
      </c>
      <c r="E165" s="44">
        <f>IF([1]Data!D153="","-",[1]Data!D153)</f>
        <v>0</v>
      </c>
      <c r="F165" s="44">
        <f>IF([1]Data!E153="","-",[1]Data!E153)</f>
        <v>0</v>
      </c>
      <c r="G165" s="45">
        <f>IF([1]Data!F153="","-",[1]Data!F153)</f>
        <v>9.1554099999999999E-2</v>
      </c>
      <c r="H165" s="33">
        <f>IF([1]Data!G153="","-",[1]Data!G153)</f>
        <v>27.925440900000002</v>
      </c>
      <c r="I165" s="33"/>
      <c r="J165" s="33">
        <f>IF([1]Data!H153="","-",[1]Data!H153)</f>
        <v>47.01305</v>
      </c>
    </row>
    <row r="166" spans="1:10" x14ac:dyDescent="0.2">
      <c r="A166" s="42" t="str">
        <f ca="1">IF(B166="","",TEXT([1]Data!A154,"mmmm"))</f>
        <v>mai</v>
      </c>
      <c r="B166" s="43">
        <f ca="1">IF(AND(TODAY()&gt;=[1]Data!A154,[1]Data!A154&lt;&gt;""),[1]Data!A154,"")</f>
        <v>44346</v>
      </c>
      <c r="C166" s="44">
        <f>IF([1]Data!B154="","-",[1]Data!B154)</f>
        <v>0</v>
      </c>
      <c r="D166" s="44">
        <f>IF([1]Data!C154="","-",[1]Data!C154)</f>
        <v>0</v>
      </c>
      <c r="E166" s="44">
        <f>IF([1]Data!D154="","-",[1]Data!D154)</f>
        <v>0.2</v>
      </c>
      <c r="F166" s="44">
        <f>IF([1]Data!E154="","-",[1]Data!E154)</f>
        <v>0</v>
      </c>
      <c r="G166" s="45">
        <f>IF([1]Data!F154="","-",[1]Data!F154)</f>
        <v>9.1554099999999999E-2</v>
      </c>
      <c r="H166" s="33">
        <f>IF([1]Data!G154="","-",[1]Data!G154)</f>
        <v>27.148184000000001</v>
      </c>
      <c r="I166" s="33"/>
      <c r="J166" s="33">
        <f>IF([1]Data!H154="","-",[1]Data!H154)</f>
        <v>50.995660000000001</v>
      </c>
    </row>
    <row r="167" spans="1:10" x14ac:dyDescent="0.2">
      <c r="A167" s="42" t="str">
        <f ca="1">IF(B167="","",TEXT([1]Data!A155,"mmmm"))</f>
        <v>mai</v>
      </c>
      <c r="B167" s="43">
        <f ca="1">IF(AND(TODAY()&gt;=[1]Data!A155,[1]Data!A155&lt;&gt;""),[1]Data!A155,"")</f>
        <v>44347</v>
      </c>
      <c r="C167" s="44">
        <f>IF([1]Data!B155="","-",[1]Data!B155)</f>
        <v>0</v>
      </c>
      <c r="D167" s="44">
        <f>IF([1]Data!C155="","-",[1]Data!C155)</f>
        <v>0</v>
      </c>
      <c r="E167" s="44">
        <f>IF([1]Data!D155="","-",[1]Data!D155)</f>
        <v>0</v>
      </c>
      <c r="F167" s="44">
        <f>IF([1]Data!E155="","-",[1]Data!E155)</f>
        <v>0</v>
      </c>
      <c r="G167" s="45">
        <f>IF([1]Data!F155="","-",[1]Data!F155)</f>
        <v>9.1554099999999999E-2</v>
      </c>
      <c r="H167" s="33">
        <f>IF([1]Data!G155="","-",[1]Data!G155)</f>
        <v>25.275140199999999</v>
      </c>
      <c r="I167" s="33"/>
      <c r="J167" s="33">
        <f>IF([1]Data!H155="","-",[1]Data!H155)</f>
        <v>49.98856</v>
      </c>
    </row>
    <row r="168" spans="1:10" x14ac:dyDescent="0.2">
      <c r="A168" s="42" t="str">
        <f ca="1">IF(B168="","",TEXT([1]Data!A156,"mmmm"))</f>
        <v>juin</v>
      </c>
      <c r="B168" s="43">
        <f ca="1">IF(AND(TODAY()&gt;=[1]Data!A156,[1]Data!A156&lt;&gt;""),[1]Data!A156,"")</f>
        <v>44348</v>
      </c>
      <c r="C168" s="44">
        <f>IF([1]Data!B156="","-",[1]Data!B156)</f>
        <v>2</v>
      </c>
      <c r="D168" s="44">
        <f>IF([1]Data!C156="","-",[1]Data!C156)</f>
        <v>0.25</v>
      </c>
      <c r="E168" s="44">
        <f>IF([1]Data!D156="","-",[1]Data!D156)</f>
        <v>3.8</v>
      </c>
      <c r="F168" s="44">
        <f>IF([1]Data!E156="","-",[1]Data!E156)</f>
        <v>2.5</v>
      </c>
      <c r="G168" s="45">
        <f>IF([1]Data!F156="","-",[1]Data!F156)</f>
        <v>9.1554099999999999E-2</v>
      </c>
      <c r="H168" s="33">
        <f>IF([1]Data!G156="","-",[1]Data!G156)</f>
        <v>26.983673100000001</v>
      </c>
      <c r="I168" s="33"/>
      <c r="J168" s="33">
        <f>IF([1]Data!H156="","-",[1]Data!H156)</f>
        <v>52.002749999999999</v>
      </c>
    </row>
    <row r="169" spans="1:10" x14ac:dyDescent="0.2">
      <c r="A169" s="42" t="str">
        <f ca="1">IF(B169="","",TEXT([1]Data!A157,"mmmm"))</f>
        <v>juin</v>
      </c>
      <c r="B169" s="43">
        <f ca="1">IF(AND(TODAY()&gt;=[1]Data!A157,[1]Data!A157&lt;&gt;""),[1]Data!A157,"")</f>
        <v>44349</v>
      </c>
      <c r="C169" s="44">
        <f>IF([1]Data!B157="","-",[1]Data!B157)</f>
        <v>0</v>
      </c>
      <c r="D169" s="44">
        <f>IF([1]Data!C157="","-",[1]Data!C157)</f>
        <v>0</v>
      </c>
      <c r="E169" s="44">
        <f>IF([1]Data!D157="","-",[1]Data!D157)</f>
        <v>0</v>
      </c>
      <c r="F169" s="44">
        <f>IF([1]Data!E157="","-",[1]Data!E157)</f>
        <v>0</v>
      </c>
      <c r="G169" s="45">
        <f>IF([1]Data!F157="","-",[1]Data!F157)</f>
        <v>9.1554099999999999E-2</v>
      </c>
      <c r="H169" s="33">
        <f>IF([1]Data!G157="","-",[1]Data!G157)</f>
        <v>23.962863200000001</v>
      </c>
      <c r="I169" s="33"/>
      <c r="J169" s="33">
        <f>IF([1]Data!H157="","-",[1]Data!H157)</f>
        <v>48.020150000000001</v>
      </c>
    </row>
    <row r="170" spans="1:10" x14ac:dyDescent="0.2">
      <c r="A170" s="42" t="str">
        <f ca="1">IF(B170="","",TEXT([1]Data!A158,"mmmm"))</f>
        <v>juin</v>
      </c>
      <c r="B170" s="43">
        <f ca="1">IF(AND(TODAY()&gt;=[1]Data!A158,[1]Data!A158&lt;&gt;""),[1]Data!A158,"")</f>
        <v>44350</v>
      </c>
      <c r="C170" s="44">
        <f>IF([1]Data!B158="","-",[1]Data!B158)</f>
        <v>0</v>
      </c>
      <c r="D170" s="44">
        <f>IF([1]Data!C158="","-",[1]Data!C158)</f>
        <v>0</v>
      </c>
      <c r="E170" s="44">
        <f>IF([1]Data!D158="","-",[1]Data!D158)</f>
        <v>0</v>
      </c>
      <c r="F170" s="44">
        <f>IF([1]Data!E158="","-",[1]Data!E158)</f>
        <v>0</v>
      </c>
      <c r="G170" s="45">
        <f>IF([1]Data!F158="","-",[1]Data!F158)</f>
        <v>9.1554099999999999E-2</v>
      </c>
      <c r="H170" s="33">
        <f>IF([1]Data!G158="","-",[1]Data!G158)</f>
        <v>16.5755895</v>
      </c>
      <c r="I170" s="33"/>
      <c r="J170" s="33">
        <f>IF([1]Data!H158="","-",[1]Data!H158)</f>
        <v>48.981459999999998</v>
      </c>
    </row>
    <row r="171" spans="1:10" x14ac:dyDescent="0.2">
      <c r="A171" s="42" t="str">
        <f ca="1">IF(B171="","",TEXT([1]Data!A159,"mmmm"))</f>
        <v>juin</v>
      </c>
      <c r="B171" s="43">
        <f ca="1">IF(AND(TODAY()&gt;=[1]Data!A159,[1]Data!A159&lt;&gt;""),[1]Data!A159,"")</f>
        <v>44351</v>
      </c>
      <c r="C171" s="44">
        <f>IF([1]Data!B159="","-",[1]Data!B159)</f>
        <v>0</v>
      </c>
      <c r="D171" s="44">
        <f>IF([1]Data!C159="","-",[1]Data!C159)</f>
        <v>0</v>
      </c>
      <c r="E171" s="44">
        <f>IF([1]Data!D159="","-",[1]Data!D159)</f>
        <v>0</v>
      </c>
      <c r="F171" s="44">
        <f>IF([1]Data!E159="","-",[1]Data!E159)</f>
        <v>0</v>
      </c>
      <c r="G171" s="45">
        <f>IF([1]Data!F159="","-",[1]Data!F159)</f>
        <v>9.1554099999999999E-2</v>
      </c>
      <c r="H171" s="33">
        <f>IF([1]Data!G159="","-",[1]Data!G159)</f>
        <v>7.1717399999999998</v>
      </c>
      <c r="I171" s="33"/>
      <c r="J171" s="33">
        <f>IF([1]Data!H159="","-",[1]Data!H159)</f>
        <v>34.012360000000001</v>
      </c>
    </row>
    <row r="172" spans="1:10" x14ac:dyDescent="0.2">
      <c r="A172" s="42" t="str">
        <f ca="1">IF(B172="","",TEXT([1]Data!A160,"mmmm"))</f>
        <v>juin</v>
      </c>
      <c r="B172" s="43">
        <f ca="1">IF(AND(TODAY()&gt;=[1]Data!A160,[1]Data!A160&lt;&gt;""),[1]Data!A160,"")</f>
        <v>44352</v>
      </c>
      <c r="C172" s="44">
        <f>IF([1]Data!B160="","-",[1]Data!B160)</f>
        <v>0</v>
      </c>
      <c r="D172" s="44">
        <f>IF([1]Data!C160="","-",[1]Data!C160)</f>
        <v>0</v>
      </c>
      <c r="E172" s="44">
        <f>IF([1]Data!D160="","-",[1]Data!D160)</f>
        <v>0</v>
      </c>
      <c r="F172" s="44">
        <f>IF([1]Data!E160="","-",[1]Data!E160)</f>
        <v>0</v>
      </c>
      <c r="G172" s="45">
        <f>IF([1]Data!F160="","-",[1]Data!F160)</f>
        <v>9.1554099999999999E-2</v>
      </c>
      <c r="H172" s="33">
        <f>IF([1]Data!G160="","-",[1]Data!G160)</f>
        <v>12.009804000000001</v>
      </c>
      <c r="I172" s="33"/>
      <c r="J172" s="33">
        <f>IF([1]Data!H160="","-",[1]Data!H160)</f>
        <v>48.020150000000001</v>
      </c>
    </row>
    <row r="173" spans="1:10" x14ac:dyDescent="0.2">
      <c r="A173" s="42" t="str">
        <f ca="1">IF(B173="","",TEXT([1]Data!A161,"mmmm"))</f>
        <v>juin</v>
      </c>
      <c r="B173" s="43">
        <f ca="1">IF(AND(TODAY()&gt;=[1]Data!A161,[1]Data!A161&lt;&gt;""),[1]Data!A161,"")</f>
        <v>44353</v>
      </c>
      <c r="C173" s="44">
        <f>IF([1]Data!B161="","-",[1]Data!B161)</f>
        <v>0</v>
      </c>
      <c r="D173" s="44">
        <f>IF([1]Data!C161="","-",[1]Data!C161)</f>
        <v>0</v>
      </c>
      <c r="E173" s="44">
        <f>IF([1]Data!D161="","-",[1]Data!D161)</f>
        <v>0</v>
      </c>
      <c r="F173" s="44">
        <f>IF([1]Data!E161="","-",[1]Data!E161)</f>
        <v>0</v>
      </c>
      <c r="G173" s="45">
        <f>IF([1]Data!F161="","-",[1]Data!F161)</f>
        <v>9.1554099999999999E-2</v>
      </c>
      <c r="H173" s="33">
        <f>IF([1]Data!G161="","-",[1]Data!G161)</f>
        <v>8.1211376000000008</v>
      </c>
      <c r="I173" s="33"/>
      <c r="J173" s="33">
        <f>IF([1]Data!H161="","-",[1]Data!H161)</f>
        <v>40.009160000000001</v>
      </c>
    </row>
    <row r="174" spans="1:10" x14ac:dyDescent="0.2">
      <c r="A174" s="42" t="str">
        <f ca="1">IF(B174="","",TEXT([1]Data!A162,"mmmm"))</f>
        <v>juin</v>
      </c>
      <c r="B174" s="43">
        <f ca="1">IF(AND(TODAY()&gt;=[1]Data!A162,[1]Data!A162&lt;&gt;""),[1]Data!A162,"")</f>
        <v>44354</v>
      </c>
      <c r="C174" s="44">
        <f>IF([1]Data!B162="","-",[1]Data!B162)</f>
        <v>0</v>
      </c>
      <c r="D174" s="44">
        <f>IF([1]Data!C162="","-",[1]Data!C162)</f>
        <v>0</v>
      </c>
      <c r="E174" s="44">
        <f>IF([1]Data!D162="","-",[1]Data!D162)</f>
        <v>0</v>
      </c>
      <c r="F174" s="44">
        <f>IF([1]Data!E162="","-",[1]Data!E162)</f>
        <v>0</v>
      </c>
      <c r="G174" s="45">
        <f>IF([1]Data!F162="","-",[1]Data!F162)</f>
        <v>9.1554099999999999E-2</v>
      </c>
      <c r="H174" s="33">
        <f>IF([1]Data!G162="","-",[1]Data!G162)</f>
        <v>14.4998857</v>
      </c>
      <c r="I174" s="33"/>
      <c r="J174" s="33">
        <f>IF([1]Data!H162="","-",[1]Data!H162)</f>
        <v>35.019449999999999</v>
      </c>
    </row>
    <row r="175" spans="1:10" x14ac:dyDescent="0.2">
      <c r="A175" s="42" t="str">
        <f ca="1">IF(B175="","",TEXT([1]Data!A163,"mmmm"))</f>
        <v>juin</v>
      </c>
      <c r="B175" s="43">
        <f ca="1">IF(AND(TODAY()&gt;=[1]Data!A163,[1]Data!A163&lt;&gt;""),[1]Data!A163,"")</f>
        <v>44355</v>
      </c>
      <c r="C175" s="44">
        <f>IF([1]Data!B163="","-",[1]Data!B163)</f>
        <v>0</v>
      </c>
      <c r="D175" s="44">
        <f>IF([1]Data!C163="","-",[1]Data!C163)</f>
        <v>0</v>
      </c>
      <c r="E175" s="44">
        <f>IF([1]Data!D163="","-",[1]Data!D163)</f>
        <v>1.8</v>
      </c>
      <c r="F175" s="44">
        <f>IF([1]Data!E163="","-",[1]Data!E163)</f>
        <v>0</v>
      </c>
      <c r="G175" s="45">
        <f>IF([1]Data!F163="","-",[1]Data!F163)</f>
        <v>9.1554099999999999E-2</v>
      </c>
      <c r="H175" s="33">
        <f>IF([1]Data!G163="","-",[1]Data!G163)</f>
        <v>17.0843831</v>
      </c>
      <c r="I175" s="33"/>
      <c r="J175" s="33">
        <f>IF([1]Data!H163="","-",[1]Data!H163)</f>
        <v>36.987870000000001</v>
      </c>
    </row>
    <row r="176" spans="1:10" x14ac:dyDescent="0.2">
      <c r="A176" s="42" t="str">
        <f ca="1">IF(B176="","",TEXT([1]Data!A164,"mmmm"))</f>
        <v>juin</v>
      </c>
      <c r="B176" s="43">
        <f ca="1">IF(AND(TODAY()&gt;=[1]Data!A164,[1]Data!A164&lt;&gt;""),[1]Data!A164,"")</f>
        <v>44356</v>
      </c>
      <c r="C176" s="44">
        <f>IF([1]Data!B164="","-",[1]Data!B164)</f>
        <v>0</v>
      </c>
      <c r="D176" s="44">
        <f>IF([1]Data!C164="","-",[1]Data!C164)</f>
        <v>0</v>
      </c>
      <c r="E176" s="44">
        <f>IF([1]Data!D164="","-",[1]Data!D164)</f>
        <v>0</v>
      </c>
      <c r="F176" s="44">
        <f>IF([1]Data!E164="","-",[1]Data!E164)</f>
        <v>0</v>
      </c>
      <c r="G176" s="45">
        <f>IF([1]Data!F164="","-",[1]Data!F164)</f>
        <v>9.1554099999999999E-2</v>
      </c>
      <c r="H176" s="33">
        <f>IF([1]Data!G164="","-",[1]Data!G164)</f>
        <v>7.2065504999999996</v>
      </c>
      <c r="I176" s="33"/>
      <c r="J176" s="33">
        <f>IF([1]Data!H164="","-",[1]Data!H164)</f>
        <v>34.012360000000001</v>
      </c>
    </row>
    <row r="177" spans="1:10" x14ac:dyDescent="0.2">
      <c r="A177" s="42" t="str">
        <f ca="1">IF(B177="","",TEXT([1]Data!A165,"mmmm"))</f>
        <v>juin</v>
      </c>
      <c r="B177" s="43">
        <f ca="1">IF(AND(TODAY()&gt;=[1]Data!A165,[1]Data!A165&lt;&gt;""),[1]Data!A165,"")</f>
        <v>44357</v>
      </c>
      <c r="C177" s="44">
        <f>IF([1]Data!B165="","-",[1]Data!B165)</f>
        <v>0</v>
      </c>
      <c r="D177" s="44">
        <f>IF([1]Data!C165="","-",[1]Data!C165)</f>
        <v>0</v>
      </c>
      <c r="E177" s="44">
        <f>IF([1]Data!D165="","-",[1]Data!D165)</f>
        <v>0</v>
      </c>
      <c r="F177" s="44">
        <f>IF([1]Data!E165="","-",[1]Data!E165)</f>
        <v>0</v>
      </c>
      <c r="G177" s="45">
        <f>IF([1]Data!F165="","-",[1]Data!F165)</f>
        <v>9.1554099999999999E-2</v>
      </c>
      <c r="H177" s="33">
        <f>IF([1]Data!G165="","-",[1]Data!G165)</f>
        <v>17.492562100000001</v>
      </c>
      <c r="I177" s="33"/>
      <c r="J177" s="33">
        <f>IF([1]Data!H165="","-",[1]Data!H165)</f>
        <v>36.987870000000001</v>
      </c>
    </row>
    <row r="178" spans="1:10" x14ac:dyDescent="0.2">
      <c r="A178" s="42" t="str">
        <f ca="1">IF(B178="","",TEXT([1]Data!A166,"mmmm"))</f>
        <v>juin</v>
      </c>
      <c r="B178" s="43">
        <f ca="1">IF(AND(TODAY()&gt;=[1]Data!A166,[1]Data!A166&lt;&gt;""),[1]Data!A166,"")</f>
        <v>44358</v>
      </c>
      <c r="C178" s="44">
        <f>IF([1]Data!B166="","-",[1]Data!B166)</f>
        <v>0</v>
      </c>
      <c r="D178" s="44">
        <f>IF([1]Data!C166="","-",[1]Data!C166)</f>
        <v>0.25</v>
      </c>
      <c r="E178" s="44">
        <f>IF([1]Data!D166="","-",[1]Data!D166)</f>
        <v>0</v>
      </c>
      <c r="F178" s="44">
        <f>IF([1]Data!E166="","-",[1]Data!E166)</f>
        <v>0</v>
      </c>
      <c r="G178" s="45">
        <f>IF([1]Data!F166="","-",[1]Data!F166)</f>
        <v>9.1554099999999999E-2</v>
      </c>
      <c r="H178" s="33">
        <f>IF([1]Data!G166="","-",[1]Data!G166)</f>
        <v>19.609750900000002</v>
      </c>
      <c r="I178" s="33"/>
      <c r="J178" s="33">
        <f>IF([1]Data!H166="","-",[1]Data!H166)</f>
        <v>34.012360000000001</v>
      </c>
    </row>
    <row r="179" spans="1:10" x14ac:dyDescent="0.2">
      <c r="A179" s="42" t="str">
        <f ca="1">IF(B179="","",TEXT([1]Data!A167,"mmmm"))</f>
        <v>juin</v>
      </c>
      <c r="B179" s="43">
        <f ca="1">IF(AND(TODAY()&gt;=[1]Data!A167,[1]Data!A167&lt;&gt;""),[1]Data!A167,"")</f>
        <v>44359</v>
      </c>
      <c r="C179" s="44">
        <f>IF([1]Data!B167="","-",[1]Data!B167)</f>
        <v>0</v>
      </c>
      <c r="D179" s="44">
        <f>IF([1]Data!C167="","-",[1]Data!C167)</f>
        <v>0</v>
      </c>
      <c r="E179" s="44">
        <f>IF([1]Data!D167="","-",[1]Data!D167)</f>
        <v>0</v>
      </c>
      <c r="F179" s="44">
        <f>IF([1]Data!E167="","-",[1]Data!E167)</f>
        <v>0</v>
      </c>
      <c r="G179" s="45">
        <f>IF([1]Data!F167="","-",[1]Data!F167)</f>
        <v>9.1554099999999999E-2</v>
      </c>
      <c r="H179" s="33">
        <f>IF([1]Data!G167="","-",[1]Data!G167)</f>
        <v>13.293469399999999</v>
      </c>
      <c r="I179" s="33"/>
      <c r="J179" s="33">
        <f>IF([1]Data!H167="","-",[1]Data!H167)</f>
        <v>37.994959999999999</v>
      </c>
    </row>
    <row r="180" spans="1:10" x14ac:dyDescent="0.2">
      <c r="A180" s="42" t="str">
        <f ca="1">IF(B180="","",TEXT([1]Data!A168,"mmmm"))</f>
        <v>juin</v>
      </c>
      <c r="B180" s="43">
        <f ca="1">IF(AND(TODAY()&gt;=[1]Data!A168,[1]Data!A168&lt;&gt;""),[1]Data!A168,"")</f>
        <v>44360</v>
      </c>
      <c r="C180" s="44">
        <f>IF([1]Data!B168="","-",[1]Data!B168)</f>
        <v>0</v>
      </c>
      <c r="D180" s="44">
        <f>IF([1]Data!C168="","-",[1]Data!C168)</f>
        <v>0</v>
      </c>
      <c r="E180" s="44">
        <f>IF([1]Data!D168="","-",[1]Data!D168)</f>
        <v>0</v>
      </c>
      <c r="F180" s="44">
        <f>IF([1]Data!E168="","-",[1]Data!E168)</f>
        <v>0</v>
      </c>
      <c r="G180" s="45">
        <f>IF([1]Data!F168="","-",[1]Data!F168)</f>
        <v>9.1554099999999999E-2</v>
      </c>
      <c r="H180" s="33">
        <f>IF([1]Data!G168="","-",[1]Data!G168)</f>
        <v>15.955690799999999</v>
      </c>
      <c r="I180" s="33"/>
      <c r="J180" s="33">
        <f>IF([1]Data!H168="","-",[1]Data!H168)</f>
        <v>41.97757</v>
      </c>
    </row>
    <row r="181" spans="1:10" x14ac:dyDescent="0.2">
      <c r="A181" s="42" t="str">
        <f ca="1">IF(B181="","",TEXT([1]Data!A169,"mmmm"))</f>
        <v>juin</v>
      </c>
      <c r="B181" s="43">
        <f ca="1">IF(AND(TODAY()&gt;=[1]Data!A169,[1]Data!A169&lt;&gt;""),[1]Data!A169,"")</f>
        <v>44361</v>
      </c>
      <c r="C181" s="44">
        <f>IF([1]Data!B169="","-",[1]Data!B169)</f>
        <v>0</v>
      </c>
      <c r="D181" s="44">
        <f>IF([1]Data!C169="","-",[1]Data!C169)</f>
        <v>0</v>
      </c>
      <c r="E181" s="44">
        <f>IF([1]Data!D169="","-",[1]Data!D169)</f>
        <v>0</v>
      </c>
      <c r="F181" s="44">
        <f>IF([1]Data!E169="","-",[1]Data!E169)</f>
        <v>0</v>
      </c>
      <c r="G181" s="45">
        <f>IF([1]Data!F169="","-",[1]Data!F169)</f>
        <v>9.1554099999999999E-2</v>
      </c>
      <c r="H181" s="33">
        <f>IF([1]Data!G169="","-",[1]Data!G169)</f>
        <v>22.0736065</v>
      </c>
      <c r="I181" s="33"/>
      <c r="J181" s="33">
        <f>IF([1]Data!H169="","-",[1]Data!H169)</f>
        <v>36.987870000000001</v>
      </c>
    </row>
    <row r="182" spans="1:10" x14ac:dyDescent="0.2">
      <c r="A182" s="42" t="str">
        <f ca="1">IF(B182="","",TEXT([1]Data!A170,"mmmm"))</f>
        <v>juin</v>
      </c>
      <c r="B182" s="43">
        <f ca="1">IF(AND(TODAY()&gt;=[1]Data!A170,[1]Data!A170&lt;&gt;""),[1]Data!A170,"")</f>
        <v>44362</v>
      </c>
      <c r="C182" s="44">
        <f>IF([1]Data!B170="","-",[1]Data!B170)</f>
        <v>0</v>
      </c>
      <c r="D182" s="44">
        <f>IF([1]Data!C170="","-",[1]Data!C170)</f>
        <v>0</v>
      </c>
      <c r="E182" s="44">
        <f>IF([1]Data!D170="","-",[1]Data!D170)</f>
        <v>0</v>
      </c>
      <c r="F182" s="44">
        <f>IF([1]Data!E170="","-",[1]Data!E170)</f>
        <v>0</v>
      </c>
      <c r="G182" s="45">
        <f>IF([1]Data!F170="","-",[1]Data!F170)</f>
        <v>9.1554099999999999E-2</v>
      </c>
      <c r="H182" s="33">
        <f>IF([1]Data!G170="","-",[1]Data!G170)</f>
        <v>14.300565499999999</v>
      </c>
      <c r="I182" s="33"/>
      <c r="J182" s="33">
        <f>IF([1]Data!H170="","-",[1]Data!H170)</f>
        <v>41.97757</v>
      </c>
    </row>
    <row r="183" spans="1:10" x14ac:dyDescent="0.2">
      <c r="A183" s="42" t="str">
        <f ca="1">IF(B183="","",TEXT([1]Data!A171,"mmmm"))</f>
        <v>juin</v>
      </c>
      <c r="B183" s="43">
        <f ca="1">IF(AND(TODAY()&gt;=[1]Data!A171,[1]Data!A171&lt;&gt;""),[1]Data!A171,"")</f>
        <v>44363</v>
      </c>
      <c r="C183" s="44">
        <f>IF([1]Data!B171="","-",[1]Data!B171)</f>
        <v>0</v>
      </c>
      <c r="D183" s="44">
        <f>IF([1]Data!C171="","-",[1]Data!C171)</f>
        <v>0</v>
      </c>
      <c r="E183" s="44">
        <f>IF([1]Data!D171="","-",[1]Data!D171)</f>
        <v>0</v>
      </c>
      <c r="F183" s="44">
        <f>IF([1]Data!E171="","-",[1]Data!E171)</f>
        <v>0</v>
      </c>
      <c r="G183" s="45">
        <f>IF([1]Data!F171="","-",[1]Data!F171)</f>
        <v>9.1554099999999999E-2</v>
      </c>
      <c r="H183" s="33">
        <f>IF([1]Data!G171="","-",[1]Data!G171)</f>
        <v>16.95945</v>
      </c>
      <c r="I183" s="33"/>
      <c r="J183" s="33">
        <f>IF([1]Data!H171="","-",[1]Data!H171)</f>
        <v>36.987870000000001</v>
      </c>
    </row>
    <row r="184" spans="1:10" x14ac:dyDescent="0.2">
      <c r="A184" s="42" t="str">
        <f ca="1">IF(B184="","",TEXT([1]Data!A172,"mmmm"))</f>
        <v>juin</v>
      </c>
      <c r="B184" s="43">
        <f ca="1">IF(AND(TODAY()&gt;=[1]Data!A172,[1]Data!A172&lt;&gt;""),[1]Data!A172,"")</f>
        <v>44364</v>
      </c>
      <c r="C184" s="44">
        <f>IF([1]Data!B172="","-",[1]Data!B172)</f>
        <v>0</v>
      </c>
      <c r="D184" s="44">
        <f>IF([1]Data!C172="","-",[1]Data!C172)</f>
        <v>0</v>
      </c>
      <c r="E184" s="44">
        <f>IF([1]Data!D172="","-",[1]Data!D172)</f>
        <v>0</v>
      </c>
      <c r="F184" s="44">
        <f>IF([1]Data!E172="","-",[1]Data!E172)</f>
        <v>0</v>
      </c>
      <c r="G184" s="45">
        <f>IF([1]Data!F172="","-",[1]Data!F172)</f>
        <v>9.1554099999999999E-2</v>
      </c>
      <c r="H184" s="33">
        <f>IF([1]Data!G172="","-",[1]Data!G172)</f>
        <v>15.247578300000001</v>
      </c>
      <c r="I184" s="33"/>
      <c r="J184" s="33">
        <f>IF([1]Data!H172="","-",[1]Data!H172)</f>
        <v>126.98560000000001</v>
      </c>
    </row>
    <row r="185" spans="1:10" x14ac:dyDescent="0.2">
      <c r="A185" s="42" t="str">
        <f ca="1">IF(B185="","",TEXT([1]Data!A173,"mmmm"))</f>
        <v>juin</v>
      </c>
      <c r="B185" s="43">
        <f ca="1">IF(AND(TODAY()&gt;=[1]Data!A173,[1]Data!A173&lt;&gt;""),[1]Data!A173,"")</f>
        <v>44365</v>
      </c>
      <c r="C185" s="44">
        <f>IF([1]Data!B173="","-",[1]Data!B173)</f>
        <v>0</v>
      </c>
      <c r="D185" s="44">
        <f>IF([1]Data!C173="","-",[1]Data!C173)</f>
        <v>1</v>
      </c>
      <c r="E185" s="44">
        <f>IF([1]Data!D173="","-",[1]Data!D173)</f>
        <v>0</v>
      </c>
      <c r="F185" s="44">
        <f>IF([1]Data!E173="","-",[1]Data!E173)</f>
        <v>0</v>
      </c>
      <c r="G185" s="45">
        <f>IF([1]Data!F173="","-",[1]Data!F173)</f>
        <v>9.1554099999999999E-2</v>
      </c>
      <c r="H185" s="33">
        <f>IF([1]Data!G173="","-",[1]Data!G173)</f>
        <v>23.3412194</v>
      </c>
      <c r="I185" s="33"/>
      <c r="J185" s="33">
        <f>IF([1]Data!H173="","-",[1]Data!H173)</f>
        <v>29.022659999999998</v>
      </c>
    </row>
    <row r="186" spans="1:10" x14ac:dyDescent="0.2">
      <c r="A186" s="42" t="str">
        <f ca="1">IF(B186="","",TEXT([1]Data!A174,"mmmm"))</f>
        <v>juin</v>
      </c>
      <c r="B186" s="43">
        <f ca="1">IF(AND(TODAY()&gt;=[1]Data!A174,[1]Data!A174&lt;&gt;""),[1]Data!A174,"")</f>
        <v>44366</v>
      </c>
      <c r="C186" s="44" t="str">
        <f>IF([1]Data!B174="","-",[1]Data!B174)</f>
        <v>-</v>
      </c>
      <c r="D186" s="44" t="str">
        <f>IF([1]Data!C174="","-",[1]Data!C174)</f>
        <v>-</v>
      </c>
      <c r="E186" s="44" t="str">
        <f>IF([1]Data!D174="","-",[1]Data!D174)</f>
        <v>-</v>
      </c>
      <c r="F186" s="44" t="str">
        <f>IF([1]Data!E174="","-",[1]Data!E174)</f>
        <v>-</v>
      </c>
      <c r="G186" s="45" t="str">
        <f>IF([1]Data!F174="","-",[1]Data!F174)</f>
        <v>-</v>
      </c>
      <c r="H186" s="33">
        <v>175</v>
      </c>
      <c r="I186" s="33"/>
      <c r="J186" s="33" t="str">
        <f>IF([1]Data!H174="","-",[1]Data!H174)</f>
        <v>-</v>
      </c>
    </row>
    <row r="187" spans="1:10" x14ac:dyDescent="0.2">
      <c r="A187" s="42" t="str">
        <f ca="1">IF(B187="","",TEXT([1]Data!A175,"mmmm"))</f>
        <v>juin</v>
      </c>
      <c r="B187" s="43">
        <f ca="1">IF(AND(TODAY()&gt;=[1]Data!A175,[1]Data!A175&lt;&gt;""),[1]Data!A175,"")</f>
        <v>44367</v>
      </c>
      <c r="C187" s="44" t="str">
        <f>IF([1]Data!B175="","-",[1]Data!B175)</f>
        <v>-</v>
      </c>
      <c r="D187" s="44" t="str">
        <f>IF([1]Data!C175="","-",[1]Data!C175)</f>
        <v>-</v>
      </c>
      <c r="E187" s="44" t="str">
        <f>IF([1]Data!D175="","-",[1]Data!D175)</f>
        <v>-</v>
      </c>
      <c r="F187" s="44" t="str">
        <f>IF([1]Data!E175="","-",[1]Data!E175)</f>
        <v>-</v>
      </c>
      <c r="G187" s="45" t="str">
        <f>IF([1]Data!F175="","-",[1]Data!F175)</f>
        <v>-</v>
      </c>
      <c r="H187" s="33"/>
      <c r="I187" s="33"/>
      <c r="J187" s="33" t="str">
        <f>IF([1]Data!H175="","-",[1]Data!H175)</f>
        <v>-</v>
      </c>
    </row>
    <row r="188" spans="1:10" x14ac:dyDescent="0.2">
      <c r="A188" s="42" t="str">
        <f ca="1">IF(B188="","",TEXT([1]Data!A176,"mmmm"))</f>
        <v>juin</v>
      </c>
      <c r="B188" s="43">
        <f ca="1">IF(AND(TODAY()&gt;=[1]Data!A176,[1]Data!A176&lt;&gt;""),[1]Data!A176,"")</f>
        <v>44368</v>
      </c>
      <c r="C188" s="44" t="str">
        <f>IF([1]Data!B176="","-",[1]Data!B176)</f>
        <v>-</v>
      </c>
      <c r="D188" s="44" t="str">
        <f>IF([1]Data!C176="","-",[1]Data!C176)</f>
        <v>-</v>
      </c>
      <c r="E188" s="44" t="str">
        <f>IF([1]Data!D176="","-",[1]Data!D176)</f>
        <v>-</v>
      </c>
      <c r="F188" s="44" t="str">
        <f>IF([1]Data!E176="","-",[1]Data!E176)</f>
        <v>-</v>
      </c>
      <c r="G188" s="45" t="str">
        <f>IF([1]Data!F176="","-",[1]Data!F176)</f>
        <v>-</v>
      </c>
      <c r="H188" s="33" t="str">
        <f>IF([1]Data!G176="","-",[1]Data!G176)</f>
        <v>-</v>
      </c>
      <c r="I188" s="33"/>
      <c r="J188" s="33" t="str">
        <f>IF([1]Data!H176="","-",[1]Data!H176)</f>
        <v>-</v>
      </c>
    </row>
    <row r="189" spans="1:10" x14ac:dyDescent="0.2">
      <c r="A189" s="42" t="str">
        <f ca="1">IF(B189="","",TEXT([1]Data!A177,"mmmm"))</f>
        <v>juin</v>
      </c>
      <c r="B189" s="43">
        <f ca="1">IF(AND(TODAY()&gt;=[1]Data!A177,[1]Data!A177&lt;&gt;""),[1]Data!A177,"")</f>
        <v>44369</v>
      </c>
      <c r="C189" s="44" t="str">
        <f>IF([1]Data!B177="","-",[1]Data!B177)</f>
        <v>-</v>
      </c>
      <c r="D189" s="44" t="str">
        <f>IF([1]Data!C177="","-",[1]Data!C177)</f>
        <v>-</v>
      </c>
      <c r="E189" s="44" t="str">
        <f>IF([1]Data!D177="","-",[1]Data!D177)</f>
        <v>-</v>
      </c>
      <c r="F189" s="44" t="str">
        <f>IF([1]Data!E177="","-",[1]Data!E177)</f>
        <v>-</v>
      </c>
      <c r="G189" s="45" t="str">
        <f>IF([1]Data!F177="","-",[1]Data!F177)</f>
        <v>-</v>
      </c>
      <c r="H189" s="33" t="str">
        <f>IF([1]Data!G177="","-",[1]Data!G177)</f>
        <v>-</v>
      </c>
      <c r="I189" s="33"/>
      <c r="J189" s="33" t="str">
        <f>IF([1]Data!H177="","-",[1]Data!H177)</f>
        <v>-</v>
      </c>
    </row>
    <row r="190" spans="1:10" x14ac:dyDescent="0.2">
      <c r="A190" s="42" t="str">
        <f ca="1">IF(B190="","",TEXT([1]Data!A178,"mmmm"))</f>
        <v>juin</v>
      </c>
      <c r="B190" s="43">
        <f ca="1">IF(AND(TODAY()&gt;=[1]Data!A178,[1]Data!A178&lt;&gt;""),[1]Data!A178,"")</f>
        <v>44370</v>
      </c>
      <c r="C190" s="44" t="str">
        <f>IF([1]Data!B178="","-",[1]Data!B178)</f>
        <v>-</v>
      </c>
      <c r="D190" s="44" t="str">
        <f>IF([1]Data!C178="","-",[1]Data!C178)</f>
        <v>-</v>
      </c>
      <c r="E190" s="44" t="str">
        <f>IF([1]Data!D178="","-",[1]Data!D178)</f>
        <v>-</v>
      </c>
      <c r="F190" s="44" t="str">
        <f>IF([1]Data!E178="","-",[1]Data!E178)</f>
        <v>-</v>
      </c>
      <c r="G190" s="45" t="str">
        <f>IF([1]Data!F178="","-",[1]Data!F178)</f>
        <v>-</v>
      </c>
      <c r="H190" s="33" t="str">
        <f>IF([1]Data!G178="","-",[1]Data!G178)</f>
        <v>-</v>
      </c>
      <c r="I190" s="33"/>
      <c r="J190" s="33" t="str">
        <f>IF([1]Data!H178="","-",[1]Data!H178)</f>
        <v>-</v>
      </c>
    </row>
    <row r="191" spans="1:10" x14ac:dyDescent="0.2">
      <c r="A191" s="42" t="str">
        <f ca="1">IF(B191="","",TEXT([1]Data!A179,"mmmm"))</f>
        <v>juin</v>
      </c>
      <c r="B191" s="43">
        <f ca="1">IF(AND(TODAY()&gt;=[1]Data!A179,[1]Data!A179&lt;&gt;""),[1]Data!A179,"")</f>
        <v>44371</v>
      </c>
      <c r="C191" s="44" t="str">
        <f>IF([1]Data!B179="","-",[1]Data!B179)</f>
        <v>-</v>
      </c>
      <c r="D191" s="44" t="str">
        <f>IF([1]Data!C179="","-",[1]Data!C179)</f>
        <v>-</v>
      </c>
      <c r="E191" s="44" t="str">
        <f>IF([1]Data!D179="","-",[1]Data!D179)</f>
        <v>-</v>
      </c>
      <c r="F191" s="44" t="str">
        <f>IF([1]Data!E179="","-",[1]Data!E179)</f>
        <v>-</v>
      </c>
      <c r="G191" s="45" t="str">
        <f>IF([1]Data!F179="","-",[1]Data!F179)</f>
        <v>-</v>
      </c>
      <c r="H191" s="33" t="str">
        <f>IF([1]Data!G179="","-",[1]Data!G179)</f>
        <v>-</v>
      </c>
      <c r="I191" s="33"/>
      <c r="J191" s="33" t="str">
        <f>IF([1]Data!H179="","-",[1]Data!H179)</f>
        <v>-</v>
      </c>
    </row>
    <row r="192" spans="1:10" x14ac:dyDescent="0.2">
      <c r="A192" s="42" t="str">
        <f ca="1">IF(B192="","",TEXT([1]Data!A180,"mmmm"))</f>
        <v>juin</v>
      </c>
      <c r="B192" s="43">
        <f ca="1">IF(AND(TODAY()&gt;=[1]Data!A180,[1]Data!A180&lt;&gt;""),[1]Data!A180,"")</f>
        <v>44372</v>
      </c>
      <c r="C192" s="44" t="str">
        <f>IF([1]Data!B180="","-",[1]Data!B180)</f>
        <v>-</v>
      </c>
      <c r="D192" s="44" t="str">
        <f>IF([1]Data!C180="","-",[1]Data!C180)</f>
        <v>-</v>
      </c>
      <c r="E192" s="44" t="str">
        <f>IF([1]Data!D180="","-",[1]Data!D180)</f>
        <v>-</v>
      </c>
      <c r="F192" s="44" t="str">
        <f>IF([1]Data!E180="","-",[1]Data!E180)</f>
        <v>-</v>
      </c>
      <c r="G192" s="45" t="str">
        <f>IF([1]Data!F180="","-",[1]Data!F180)</f>
        <v>-</v>
      </c>
      <c r="H192" s="33" t="str">
        <f>IF([1]Data!G180="","-",[1]Data!G180)</f>
        <v>-</v>
      </c>
      <c r="I192" s="33"/>
      <c r="J192" s="33" t="str">
        <f>IF([1]Data!H180="","-",[1]Data!H180)</f>
        <v>-</v>
      </c>
    </row>
    <row r="193" spans="1:10" x14ac:dyDescent="0.2">
      <c r="A193" s="42" t="str">
        <f ca="1">IF(B193="","",TEXT([1]Data!A181,"mmmm"))</f>
        <v>juin</v>
      </c>
      <c r="B193" s="43">
        <f ca="1">IF(AND(TODAY()&gt;=[1]Data!A181,[1]Data!A181&lt;&gt;""),[1]Data!A181,"")</f>
        <v>44373</v>
      </c>
      <c r="C193" s="44" t="str">
        <f>IF([1]Data!B181="","-",[1]Data!B181)</f>
        <v>-</v>
      </c>
      <c r="D193" s="44" t="str">
        <f>IF([1]Data!C181="","-",[1]Data!C181)</f>
        <v>-</v>
      </c>
      <c r="E193" s="44" t="str">
        <f>IF([1]Data!D181="","-",[1]Data!D181)</f>
        <v>-</v>
      </c>
      <c r="F193" s="44" t="str">
        <f>IF([1]Data!E181="","-",[1]Data!E181)</f>
        <v>-</v>
      </c>
      <c r="G193" s="45" t="str">
        <f>IF([1]Data!F181="","-",[1]Data!F181)</f>
        <v>-</v>
      </c>
      <c r="H193" s="33" t="str">
        <f>IF([1]Data!G181="","-",[1]Data!G181)</f>
        <v>-</v>
      </c>
      <c r="I193" s="33"/>
      <c r="J193" s="33" t="str">
        <f>IF([1]Data!H181="","-",[1]Data!H181)</f>
        <v>-</v>
      </c>
    </row>
    <row r="194" spans="1:10" x14ac:dyDescent="0.2">
      <c r="A194" s="42" t="str">
        <f ca="1">IF(B194="","",TEXT([1]Data!A182,"mmmm"))</f>
        <v>juin</v>
      </c>
      <c r="B194" s="43">
        <f ca="1">IF(AND(TODAY()&gt;=[1]Data!A182,[1]Data!A182&lt;&gt;""),[1]Data!A182,"")</f>
        <v>44374</v>
      </c>
      <c r="C194" s="44" t="str">
        <f>IF([1]Data!B182="","-",[1]Data!B182)</f>
        <v>-</v>
      </c>
      <c r="D194" s="44" t="str">
        <f>IF([1]Data!C182="","-",[1]Data!C182)</f>
        <v>-</v>
      </c>
      <c r="E194" s="44" t="str">
        <f>IF([1]Data!D182="","-",[1]Data!D182)</f>
        <v>-</v>
      </c>
      <c r="F194" s="44" t="str">
        <f>IF([1]Data!E182="","-",[1]Data!E182)</f>
        <v>-</v>
      </c>
      <c r="G194" s="45" t="str">
        <f>IF([1]Data!F182="","-",[1]Data!F182)</f>
        <v>-</v>
      </c>
      <c r="H194" s="33" t="str">
        <f>IF([1]Data!G182="","-",[1]Data!G182)</f>
        <v>-</v>
      </c>
      <c r="I194" s="33"/>
      <c r="J194" s="33" t="str">
        <f>IF([1]Data!H182="","-",[1]Data!H182)</f>
        <v>-</v>
      </c>
    </row>
    <row r="195" spans="1:10" x14ac:dyDescent="0.2">
      <c r="A195" s="42" t="str">
        <f ca="1">IF(B195="","",TEXT([1]Data!A183,"mmmm"))</f>
        <v>juin</v>
      </c>
      <c r="B195" s="43">
        <f ca="1">IF(AND(TODAY()&gt;=[1]Data!A183,[1]Data!A183&lt;&gt;""),[1]Data!A183,"")</f>
        <v>44375</v>
      </c>
      <c r="C195" s="44" t="str">
        <f>IF([1]Data!B183="","-",[1]Data!B183)</f>
        <v>-</v>
      </c>
      <c r="D195" s="44" t="str">
        <f>IF([1]Data!C183="","-",[1]Data!C183)</f>
        <v>-</v>
      </c>
      <c r="E195" s="44" t="str">
        <f>IF([1]Data!D183="","-",[1]Data!D183)</f>
        <v>-</v>
      </c>
      <c r="F195" s="44" t="str">
        <f>IF([1]Data!E183="","-",[1]Data!E183)</f>
        <v>-</v>
      </c>
      <c r="G195" s="45" t="str">
        <f>IF([1]Data!F183="","-",[1]Data!F183)</f>
        <v>-</v>
      </c>
      <c r="H195" s="33" t="str">
        <f>IF([1]Data!G183="","-",[1]Data!G183)</f>
        <v>-</v>
      </c>
      <c r="I195" s="33"/>
      <c r="J195" s="33" t="str">
        <f>IF([1]Data!H183="","-",[1]Data!H183)</f>
        <v>-</v>
      </c>
    </row>
    <row r="196" spans="1:10" x14ac:dyDescent="0.2">
      <c r="A196" s="42" t="str">
        <f ca="1">IF(B196="","",TEXT([1]Data!A184,"mmmm"))</f>
        <v>juin</v>
      </c>
      <c r="B196" s="43">
        <f ca="1">IF(AND(TODAY()&gt;=[1]Data!A184,[1]Data!A184&lt;&gt;""),[1]Data!A184,"")</f>
        <v>44376</v>
      </c>
      <c r="C196" s="44" t="str">
        <f>IF([1]Data!B184="","-",[1]Data!B184)</f>
        <v>-</v>
      </c>
      <c r="D196" s="44" t="str">
        <f>IF([1]Data!C184="","-",[1]Data!C184)</f>
        <v>-</v>
      </c>
      <c r="E196" s="44" t="str">
        <f>IF([1]Data!D184="","-",[1]Data!D184)</f>
        <v>-</v>
      </c>
      <c r="F196" s="44" t="str">
        <f>IF([1]Data!E184="","-",[1]Data!E184)</f>
        <v>-</v>
      </c>
      <c r="G196" s="45" t="str">
        <f>IF([1]Data!F184="","-",[1]Data!F184)</f>
        <v>-</v>
      </c>
      <c r="H196" s="33" t="str">
        <f>IF([1]Data!G184="","-",[1]Data!G184)</f>
        <v>-</v>
      </c>
      <c r="I196" s="33"/>
      <c r="J196" s="33" t="str">
        <f>IF([1]Data!H184="","-",[1]Data!H184)</f>
        <v>-</v>
      </c>
    </row>
    <row r="197" spans="1:10" x14ac:dyDescent="0.2">
      <c r="A197" s="42" t="str">
        <f ca="1">IF(B197="","",TEXT([1]Data!A185,"mmmm"))</f>
        <v>juin</v>
      </c>
      <c r="B197" s="43">
        <f ca="1">IF(AND(TODAY()&gt;=[1]Data!A185,[1]Data!A185&lt;&gt;""),[1]Data!A185,"")</f>
        <v>44377</v>
      </c>
      <c r="C197" s="44" t="str">
        <f>IF([1]Data!B185="","-",[1]Data!B185)</f>
        <v>-</v>
      </c>
      <c r="D197" s="44" t="str">
        <f>IF([1]Data!C185="","-",[1]Data!C185)</f>
        <v>-</v>
      </c>
      <c r="E197" s="44" t="str">
        <f>IF([1]Data!D185="","-",[1]Data!D185)</f>
        <v>-</v>
      </c>
      <c r="F197" s="44" t="str">
        <f>IF([1]Data!E185="","-",[1]Data!E185)</f>
        <v>-</v>
      </c>
      <c r="G197" s="45" t="str">
        <f>IF([1]Data!F185="","-",[1]Data!F185)</f>
        <v>-</v>
      </c>
      <c r="H197" s="33" t="str">
        <f>IF([1]Data!G185="","-",[1]Data!G185)</f>
        <v>-</v>
      </c>
      <c r="I197" s="33"/>
      <c r="J197" s="33" t="str">
        <f>IF([1]Data!H185="","-",[1]Data!H185)</f>
        <v>-</v>
      </c>
    </row>
    <row r="198" spans="1:10" x14ac:dyDescent="0.2">
      <c r="A198" s="42" t="str">
        <f ca="1">IF(B198="","",TEXT([1]Data!A186,"mmmm"))</f>
        <v>juillet</v>
      </c>
      <c r="B198" s="43">
        <f ca="1">IF(AND(TODAY()&gt;=[1]Data!A186,[1]Data!A186&lt;&gt;""),[1]Data!A186,"")</f>
        <v>44378</v>
      </c>
      <c r="C198" s="44" t="str">
        <f>IF([1]Data!B186="","-",[1]Data!B186)</f>
        <v>-</v>
      </c>
      <c r="D198" s="44" t="str">
        <f>IF([1]Data!C186="","-",[1]Data!C186)</f>
        <v>-</v>
      </c>
      <c r="E198" s="44" t="str">
        <f>IF([1]Data!D186="","-",[1]Data!D186)</f>
        <v>-</v>
      </c>
      <c r="F198" s="44" t="str">
        <f>IF([1]Data!E186="","-",[1]Data!E186)</f>
        <v>-</v>
      </c>
      <c r="G198" s="45" t="str">
        <f>IF([1]Data!F186="","-",[1]Data!F186)</f>
        <v>-</v>
      </c>
      <c r="H198" s="33" t="str">
        <f>IF([1]Data!G186="","-",[1]Data!G186)</f>
        <v>-</v>
      </c>
      <c r="I198" s="33"/>
      <c r="J198" s="33" t="str">
        <f>IF([1]Data!H186="","-",[1]Data!H186)</f>
        <v>-</v>
      </c>
    </row>
    <row r="199" spans="1:10" x14ac:dyDescent="0.2">
      <c r="A199" s="42" t="str">
        <f ca="1">IF(B199="","",TEXT([1]Data!A187,"mmmm"))</f>
        <v>juillet</v>
      </c>
      <c r="B199" s="43">
        <f ca="1">IF(AND(TODAY()&gt;=[1]Data!A187,[1]Data!A187&lt;&gt;""),[1]Data!A187,"")</f>
        <v>44379</v>
      </c>
      <c r="C199" s="44" t="str">
        <f>IF([1]Data!B187="","-",[1]Data!B187)</f>
        <v>-</v>
      </c>
      <c r="D199" s="44" t="str">
        <f>IF([1]Data!C187="","-",[1]Data!C187)</f>
        <v>-</v>
      </c>
      <c r="E199" s="44" t="str">
        <f>IF([1]Data!D187="","-",[1]Data!D187)</f>
        <v>-</v>
      </c>
      <c r="F199" s="44" t="str">
        <f>IF([1]Data!E187="","-",[1]Data!E187)</f>
        <v>-</v>
      </c>
      <c r="G199" s="45" t="str">
        <f>IF([1]Data!F187="","-",[1]Data!F187)</f>
        <v>-</v>
      </c>
      <c r="H199" s="33" t="str">
        <f>IF([1]Data!G187="","-",[1]Data!G187)</f>
        <v>-</v>
      </c>
      <c r="I199" s="33"/>
      <c r="J199" s="33" t="str">
        <f>IF([1]Data!H187="","-",[1]Data!H187)</f>
        <v>-</v>
      </c>
    </row>
    <row r="200" spans="1:10" x14ac:dyDescent="0.2">
      <c r="A200" s="42" t="str">
        <f ca="1">IF(B200="","",TEXT([1]Data!A188,"mmmm"))</f>
        <v>juillet</v>
      </c>
      <c r="B200" s="43">
        <f ca="1">IF(AND(TODAY()&gt;=[1]Data!A188,[1]Data!A188&lt;&gt;""),[1]Data!A188,"")</f>
        <v>44380</v>
      </c>
      <c r="C200" s="44" t="str">
        <f>IF([1]Data!B188="","-",[1]Data!B188)</f>
        <v>-</v>
      </c>
      <c r="D200" s="44" t="str">
        <f>IF([1]Data!C188="","-",[1]Data!C188)</f>
        <v>-</v>
      </c>
      <c r="E200" s="44" t="str">
        <f>IF([1]Data!D188="","-",[1]Data!D188)</f>
        <v>-</v>
      </c>
      <c r="F200" s="44" t="str">
        <f>IF([1]Data!E188="","-",[1]Data!E188)</f>
        <v>-</v>
      </c>
      <c r="G200" s="45" t="str">
        <f>IF([1]Data!F188="","-",[1]Data!F188)</f>
        <v>-</v>
      </c>
      <c r="H200" s="33" t="str">
        <f>IF([1]Data!G188="","-",[1]Data!G188)</f>
        <v>-</v>
      </c>
      <c r="I200" s="33"/>
      <c r="J200" s="33" t="str">
        <f>IF([1]Data!H188="","-",[1]Data!H188)</f>
        <v>-</v>
      </c>
    </row>
    <row r="201" spans="1:10" x14ac:dyDescent="0.2">
      <c r="A201" s="42" t="str">
        <f ca="1">IF(B201="","",TEXT([1]Data!A189,"mmmm"))</f>
        <v>juillet</v>
      </c>
      <c r="B201" s="43">
        <f ca="1">IF(AND(TODAY()&gt;=[1]Data!A189,[1]Data!A189&lt;&gt;""),[1]Data!A189,"")</f>
        <v>44381</v>
      </c>
      <c r="C201" s="44" t="str">
        <f>IF([1]Data!B189="","-",[1]Data!B189)</f>
        <v>-</v>
      </c>
      <c r="D201" s="44" t="str">
        <f>IF([1]Data!C189="","-",[1]Data!C189)</f>
        <v>-</v>
      </c>
      <c r="E201" s="44" t="str">
        <f>IF([1]Data!D189="","-",[1]Data!D189)</f>
        <v>-</v>
      </c>
      <c r="F201" s="44" t="str">
        <f>IF([1]Data!E189="","-",[1]Data!E189)</f>
        <v>-</v>
      </c>
      <c r="G201" s="45" t="str">
        <f>IF([1]Data!F189="","-",[1]Data!F189)</f>
        <v>-</v>
      </c>
      <c r="H201" s="33" t="str">
        <f>IF([1]Data!G189="","-",[1]Data!G189)</f>
        <v>-</v>
      </c>
      <c r="I201" s="33"/>
      <c r="J201" s="33" t="str">
        <f>IF([1]Data!H189="","-",[1]Data!H189)</f>
        <v>-</v>
      </c>
    </row>
    <row r="202" spans="1:10" x14ac:dyDescent="0.2">
      <c r="A202" s="42" t="str">
        <f ca="1">IF(B202="","",TEXT([1]Data!A190,"mmmm"))</f>
        <v>juillet</v>
      </c>
      <c r="B202" s="43">
        <f ca="1">IF(AND(TODAY()&gt;=[1]Data!A190,[1]Data!A190&lt;&gt;""),[1]Data!A190,"")</f>
        <v>44382</v>
      </c>
      <c r="C202" s="44" t="str">
        <f>IF([1]Data!B190="","-",[1]Data!B190)</f>
        <v>-</v>
      </c>
      <c r="D202" s="44" t="str">
        <f>IF([1]Data!C190="","-",[1]Data!C190)</f>
        <v>-</v>
      </c>
      <c r="E202" s="44" t="str">
        <f>IF([1]Data!D190="","-",[1]Data!D190)</f>
        <v>-</v>
      </c>
      <c r="F202" s="44" t="str">
        <f>IF([1]Data!E190="","-",[1]Data!E190)</f>
        <v>-</v>
      </c>
      <c r="G202" s="45" t="str">
        <f>IF([1]Data!F190="","-",[1]Data!F190)</f>
        <v>-</v>
      </c>
      <c r="H202" s="33" t="str">
        <f>IF([1]Data!G190="","-",[1]Data!G190)</f>
        <v>-</v>
      </c>
      <c r="I202" s="33"/>
      <c r="J202" s="33" t="str">
        <f>IF([1]Data!H190="","-",[1]Data!H190)</f>
        <v>-</v>
      </c>
    </row>
    <row r="203" spans="1:10" x14ac:dyDescent="0.2">
      <c r="A203" s="42" t="str">
        <f ca="1">IF(B203="","",TEXT([1]Data!A191,"mmmm"))</f>
        <v>juillet</v>
      </c>
      <c r="B203" s="43">
        <f ca="1">IF(AND(TODAY()&gt;=[1]Data!A191,[1]Data!A191&lt;&gt;""),[1]Data!A191,"")</f>
        <v>44383</v>
      </c>
      <c r="C203" s="44" t="str">
        <f>IF([1]Data!B191="","-",[1]Data!B191)</f>
        <v>-</v>
      </c>
      <c r="D203" s="44" t="str">
        <f>IF([1]Data!C191="","-",[1]Data!C191)</f>
        <v>-</v>
      </c>
      <c r="E203" s="44" t="str">
        <f>IF([1]Data!D191="","-",[1]Data!D191)</f>
        <v>-</v>
      </c>
      <c r="F203" s="44" t="str">
        <f>IF([1]Data!E191="","-",[1]Data!E191)</f>
        <v>-</v>
      </c>
      <c r="G203" s="45" t="str">
        <f>IF([1]Data!F191="","-",[1]Data!F191)</f>
        <v>-</v>
      </c>
      <c r="H203" s="33" t="str">
        <f>IF([1]Data!G191="","-",[1]Data!G191)</f>
        <v>-</v>
      </c>
      <c r="I203" s="33"/>
      <c r="J203" s="33" t="str">
        <f>IF([1]Data!H191="","-",[1]Data!H191)</f>
        <v>-</v>
      </c>
    </row>
    <row r="204" spans="1:10" x14ac:dyDescent="0.2">
      <c r="A204" s="42" t="str">
        <f ca="1">IF(B204="","",TEXT([1]Data!A192,"mmmm"))</f>
        <v>juillet</v>
      </c>
      <c r="B204" s="43">
        <f ca="1">IF(AND(TODAY()&gt;=[1]Data!A192,[1]Data!A192&lt;&gt;""),[1]Data!A192,"")</f>
        <v>44384</v>
      </c>
      <c r="C204" s="44" t="str">
        <f>IF([1]Data!B192="","-",[1]Data!B192)</f>
        <v>-</v>
      </c>
      <c r="D204" s="44" t="str">
        <f>IF([1]Data!C192="","-",[1]Data!C192)</f>
        <v>-</v>
      </c>
      <c r="E204" s="44" t="str">
        <f>IF([1]Data!D192="","-",[1]Data!D192)</f>
        <v>-</v>
      </c>
      <c r="F204" s="44" t="str">
        <f>IF([1]Data!E192="","-",[1]Data!E192)</f>
        <v>-</v>
      </c>
      <c r="G204" s="45" t="str">
        <f>IF([1]Data!F192="","-",[1]Data!F192)</f>
        <v>-</v>
      </c>
      <c r="H204" s="33" t="str">
        <f>IF([1]Data!G192="","-",[1]Data!G192)</f>
        <v>-</v>
      </c>
      <c r="I204" s="33"/>
      <c r="J204" s="33" t="str">
        <f>IF([1]Data!H192="","-",[1]Data!H192)</f>
        <v>-</v>
      </c>
    </row>
    <row r="205" spans="1:10" x14ac:dyDescent="0.2">
      <c r="A205" s="42" t="str">
        <f ca="1">IF(B205="","",TEXT([1]Data!A193,"mmmm"))</f>
        <v>juillet</v>
      </c>
      <c r="B205" s="43">
        <f ca="1">IF(AND(TODAY()&gt;=[1]Data!A193,[1]Data!A193&lt;&gt;""),[1]Data!A193,"")</f>
        <v>44385</v>
      </c>
      <c r="C205" s="44" t="str">
        <f>IF([1]Data!B193="","-",[1]Data!B193)</f>
        <v>-</v>
      </c>
      <c r="D205" s="44" t="str">
        <f>IF([1]Data!C193="","-",[1]Data!C193)</f>
        <v>-</v>
      </c>
      <c r="E205" s="44" t="str">
        <f>IF([1]Data!D193="","-",[1]Data!D193)</f>
        <v>-</v>
      </c>
      <c r="F205" s="44" t="str">
        <f>IF([1]Data!E193="","-",[1]Data!E193)</f>
        <v>-</v>
      </c>
      <c r="G205" s="45" t="str">
        <f>IF([1]Data!F193="","-",[1]Data!F193)</f>
        <v>-</v>
      </c>
      <c r="H205" s="33" t="str">
        <f>IF([1]Data!G193="","-",[1]Data!G193)</f>
        <v>-</v>
      </c>
      <c r="I205" s="33"/>
      <c r="J205" s="33" t="str">
        <f>IF([1]Data!H193="","-",[1]Data!H193)</f>
        <v>-</v>
      </c>
    </row>
    <row r="206" spans="1:10" x14ac:dyDescent="0.2">
      <c r="A206" s="42" t="str">
        <f ca="1">IF(B206="","",TEXT([1]Data!A194,"mmmm"))</f>
        <v>juillet</v>
      </c>
      <c r="B206" s="43">
        <f ca="1">IF(AND(TODAY()&gt;=[1]Data!A194,[1]Data!A194&lt;&gt;""),[1]Data!A194,"")</f>
        <v>44386</v>
      </c>
      <c r="C206" s="44" t="str">
        <f>IF([1]Data!B194="","-",[1]Data!B194)</f>
        <v>-</v>
      </c>
      <c r="D206" s="44" t="str">
        <f>IF([1]Data!C194="","-",[1]Data!C194)</f>
        <v>-</v>
      </c>
      <c r="E206" s="44" t="str">
        <f>IF([1]Data!D194="","-",[1]Data!D194)</f>
        <v>-</v>
      </c>
      <c r="F206" s="44" t="str">
        <f>IF([1]Data!E194="","-",[1]Data!E194)</f>
        <v>-</v>
      </c>
      <c r="G206" s="45" t="str">
        <f>IF([1]Data!F194="","-",[1]Data!F194)</f>
        <v>-</v>
      </c>
      <c r="H206" s="33" t="str">
        <f>IF([1]Data!G194="","-",[1]Data!G194)</f>
        <v>-</v>
      </c>
      <c r="I206" s="33"/>
      <c r="J206" s="33" t="str">
        <f>IF([1]Data!H194="","-",[1]Data!H194)</f>
        <v>-</v>
      </c>
    </row>
    <row r="207" spans="1:10" x14ac:dyDescent="0.2">
      <c r="A207" s="42" t="str">
        <f ca="1">IF(B207="","",TEXT([1]Data!A195,"mmmm"))</f>
        <v>juillet</v>
      </c>
      <c r="B207" s="43">
        <f ca="1">IF(AND(TODAY()&gt;=[1]Data!A195,[1]Data!A195&lt;&gt;""),[1]Data!A195,"")</f>
        <v>44387</v>
      </c>
      <c r="C207" s="44" t="str">
        <f>IF([1]Data!B195="","-",[1]Data!B195)</f>
        <v>-</v>
      </c>
      <c r="D207" s="44" t="str">
        <f>IF([1]Data!C195="","-",[1]Data!C195)</f>
        <v>-</v>
      </c>
      <c r="E207" s="44" t="str">
        <f>IF([1]Data!D195="","-",[1]Data!D195)</f>
        <v>-</v>
      </c>
      <c r="F207" s="44" t="str">
        <f>IF([1]Data!E195="","-",[1]Data!E195)</f>
        <v>-</v>
      </c>
      <c r="G207" s="45" t="str">
        <f>IF([1]Data!F195="","-",[1]Data!F195)</f>
        <v>-</v>
      </c>
      <c r="H207" s="33" t="str">
        <f>IF([1]Data!G195="","-",[1]Data!G195)</f>
        <v>-</v>
      </c>
      <c r="I207" s="33"/>
      <c r="J207" s="33" t="str">
        <f>IF([1]Data!H195="","-",[1]Data!H195)</f>
        <v>-</v>
      </c>
    </row>
    <row r="208" spans="1:10" x14ac:dyDescent="0.2">
      <c r="A208" s="42" t="str">
        <f ca="1">IF(B208="","",TEXT([1]Data!A196,"mmmm"))</f>
        <v>juillet</v>
      </c>
      <c r="B208" s="43">
        <f ca="1">IF(AND(TODAY()&gt;=[1]Data!A196,[1]Data!A196&lt;&gt;""),[1]Data!A196,"")</f>
        <v>44388</v>
      </c>
      <c r="C208" s="44" t="str">
        <f>IF([1]Data!B196="","-",[1]Data!B196)</f>
        <v>-</v>
      </c>
      <c r="D208" s="44" t="str">
        <f>IF([1]Data!C196="","-",[1]Data!C196)</f>
        <v>-</v>
      </c>
      <c r="E208" s="44" t="str">
        <f>IF([1]Data!D196="","-",[1]Data!D196)</f>
        <v>-</v>
      </c>
      <c r="F208" s="44" t="str">
        <f>IF([1]Data!E196="","-",[1]Data!E196)</f>
        <v>-</v>
      </c>
      <c r="G208" s="45" t="str">
        <f>IF([1]Data!F196="","-",[1]Data!F196)</f>
        <v>-</v>
      </c>
      <c r="H208" s="33" t="str">
        <f>IF([1]Data!G196="","-",[1]Data!G196)</f>
        <v>-</v>
      </c>
      <c r="I208" s="33"/>
      <c r="J208" s="33" t="str">
        <f>IF([1]Data!H196="","-",[1]Data!H196)</f>
        <v>-</v>
      </c>
    </row>
    <row r="209" spans="1:10" x14ac:dyDescent="0.2">
      <c r="A209" s="42" t="str">
        <f ca="1">IF(B209="","",TEXT([1]Data!A197,"mmmm"))</f>
        <v>juillet</v>
      </c>
      <c r="B209" s="43">
        <f ca="1">IF(AND(TODAY()&gt;=[1]Data!A197,[1]Data!A197&lt;&gt;""),[1]Data!A197,"")</f>
        <v>44389</v>
      </c>
      <c r="C209" s="44" t="str">
        <f>IF([1]Data!B197="","-",[1]Data!B197)</f>
        <v>-</v>
      </c>
      <c r="D209" s="44" t="str">
        <f>IF([1]Data!C197="","-",[1]Data!C197)</f>
        <v>-</v>
      </c>
      <c r="E209" s="44" t="str">
        <f>IF([1]Data!D197="","-",[1]Data!D197)</f>
        <v>-</v>
      </c>
      <c r="F209" s="44" t="str">
        <f>IF([1]Data!E197="","-",[1]Data!E197)</f>
        <v>-</v>
      </c>
      <c r="G209" s="45" t="str">
        <f>IF([1]Data!F197="","-",[1]Data!F197)</f>
        <v>-</v>
      </c>
      <c r="H209" s="33" t="str">
        <f>IF([1]Data!G197="","-",[1]Data!G197)</f>
        <v>-</v>
      </c>
      <c r="I209" s="33"/>
      <c r="J209" s="33" t="str">
        <f>IF([1]Data!H197="","-",[1]Data!H197)</f>
        <v>-</v>
      </c>
    </row>
    <row r="210" spans="1:10" x14ac:dyDescent="0.2">
      <c r="A210" s="42" t="str">
        <f ca="1">IF(B210="","",TEXT([1]Data!A198,"mmmm"))</f>
        <v>juillet</v>
      </c>
      <c r="B210" s="43">
        <f ca="1">IF(AND(TODAY()&gt;=[1]Data!A198,[1]Data!A198&lt;&gt;""),[1]Data!A198,"")</f>
        <v>44390</v>
      </c>
      <c r="C210" s="44" t="str">
        <f>IF([1]Data!B198="","-",[1]Data!B198)</f>
        <v>-</v>
      </c>
      <c r="D210" s="44" t="str">
        <f>IF([1]Data!C198="","-",[1]Data!C198)</f>
        <v>-</v>
      </c>
      <c r="E210" s="44" t="str">
        <f>IF([1]Data!D198="","-",[1]Data!D198)</f>
        <v>-</v>
      </c>
      <c r="F210" s="44" t="str">
        <f>IF([1]Data!E198="","-",[1]Data!E198)</f>
        <v>-</v>
      </c>
      <c r="G210" s="45" t="str">
        <f>IF([1]Data!F198="","-",[1]Data!F198)</f>
        <v>-</v>
      </c>
      <c r="H210" s="33" t="str">
        <f>IF([1]Data!G198="","-",[1]Data!G198)</f>
        <v>-</v>
      </c>
      <c r="I210" s="33"/>
      <c r="J210" s="33" t="str">
        <f>IF([1]Data!H198="","-",[1]Data!H198)</f>
        <v>-</v>
      </c>
    </row>
    <row r="211" spans="1:10" x14ac:dyDescent="0.2">
      <c r="A211" s="42" t="str">
        <f ca="1">IF(B211="","",TEXT([1]Data!A199,"mmmm"))</f>
        <v>juillet</v>
      </c>
      <c r="B211" s="43">
        <f ca="1">IF(AND(TODAY()&gt;=[1]Data!A199,[1]Data!A199&lt;&gt;""),[1]Data!A199,"")</f>
        <v>44391</v>
      </c>
      <c r="C211" s="44" t="str">
        <f>IF([1]Data!B199="","-",[1]Data!B199)</f>
        <v>-</v>
      </c>
      <c r="D211" s="44" t="str">
        <f>IF([1]Data!C199="","-",[1]Data!C199)</f>
        <v>-</v>
      </c>
      <c r="E211" s="44" t="str">
        <f>IF([1]Data!D199="","-",[1]Data!D199)</f>
        <v>-</v>
      </c>
      <c r="F211" s="44" t="str">
        <f>IF([1]Data!E199="","-",[1]Data!E199)</f>
        <v>-</v>
      </c>
      <c r="G211" s="45" t="str">
        <f>IF([1]Data!F199="","-",[1]Data!F199)</f>
        <v>-</v>
      </c>
      <c r="H211" s="33" t="str">
        <f>IF([1]Data!G199="","-",[1]Data!G199)</f>
        <v>-</v>
      </c>
      <c r="I211" s="33"/>
      <c r="J211" s="33" t="str">
        <f>IF([1]Data!H199="","-",[1]Data!H199)</f>
        <v>-</v>
      </c>
    </row>
    <row r="212" spans="1:10" x14ac:dyDescent="0.2">
      <c r="A212" s="42" t="str">
        <f ca="1">IF(B212="","",TEXT([1]Data!A200,"mmmm"))</f>
        <v>juillet</v>
      </c>
      <c r="B212" s="43">
        <f ca="1">IF(AND(TODAY()&gt;=[1]Data!A200,[1]Data!A200&lt;&gt;""),[1]Data!A200,"")</f>
        <v>44392</v>
      </c>
      <c r="C212" s="44" t="str">
        <f>IF([1]Data!B200="","-",[1]Data!B200)</f>
        <v>-</v>
      </c>
      <c r="D212" s="44" t="str">
        <f>IF([1]Data!C200="","-",[1]Data!C200)</f>
        <v>-</v>
      </c>
      <c r="E212" s="44" t="str">
        <f>IF([1]Data!D200="","-",[1]Data!D200)</f>
        <v>-</v>
      </c>
      <c r="F212" s="44" t="str">
        <f>IF([1]Data!E200="","-",[1]Data!E200)</f>
        <v>-</v>
      </c>
      <c r="G212" s="45" t="str">
        <f>IF([1]Data!F200="","-",[1]Data!F200)</f>
        <v>-</v>
      </c>
      <c r="H212" s="33" t="str">
        <f>IF([1]Data!G200="","-",[1]Data!G200)</f>
        <v>-</v>
      </c>
      <c r="I212" s="33"/>
      <c r="J212" s="33" t="str">
        <f>IF([1]Data!H200="","-",[1]Data!H200)</f>
        <v>-</v>
      </c>
    </row>
    <row r="213" spans="1:10" x14ac:dyDescent="0.2">
      <c r="A213" s="42" t="str">
        <f ca="1">IF(B213="","",TEXT([1]Data!A201,"mmmm"))</f>
        <v>juillet</v>
      </c>
      <c r="B213" s="43">
        <f ca="1">IF(AND(TODAY()&gt;=[1]Data!A201,[1]Data!A201&lt;&gt;""),[1]Data!A201,"")</f>
        <v>44393</v>
      </c>
      <c r="C213" s="44" t="str">
        <f>IF([1]Data!B201="","-",[1]Data!B201)</f>
        <v>-</v>
      </c>
      <c r="D213" s="44" t="str">
        <f>IF([1]Data!C201="","-",[1]Data!C201)</f>
        <v>-</v>
      </c>
      <c r="E213" s="44" t="str">
        <f>IF([1]Data!D201="","-",[1]Data!D201)</f>
        <v>-</v>
      </c>
      <c r="F213" s="44" t="str">
        <f>IF([1]Data!E201="","-",[1]Data!E201)</f>
        <v>-</v>
      </c>
      <c r="G213" s="45" t="str">
        <f>IF([1]Data!F201="","-",[1]Data!F201)</f>
        <v>-</v>
      </c>
      <c r="H213" s="33" t="str">
        <f>IF([1]Data!G201="","-",[1]Data!G201)</f>
        <v>-</v>
      </c>
      <c r="I213" s="33"/>
      <c r="J213" s="33" t="str">
        <f>IF([1]Data!H201="","-",[1]Data!H201)</f>
        <v>-</v>
      </c>
    </row>
    <row r="214" spans="1:10" x14ac:dyDescent="0.2">
      <c r="A214" s="42" t="str">
        <f ca="1">IF(B214="","",TEXT([1]Data!A202,"mmmm"))</f>
        <v>juillet</v>
      </c>
      <c r="B214" s="43">
        <f ca="1">IF(AND(TODAY()&gt;=[1]Data!A202,[1]Data!A202&lt;&gt;""),[1]Data!A202,"")</f>
        <v>44394</v>
      </c>
      <c r="C214" s="44" t="str">
        <f>IF([1]Data!B202="","-",[1]Data!B202)</f>
        <v>-</v>
      </c>
      <c r="D214" s="44" t="str">
        <f>IF([1]Data!C202="","-",[1]Data!C202)</f>
        <v>-</v>
      </c>
      <c r="E214" s="44" t="str">
        <f>IF([1]Data!D202="","-",[1]Data!D202)</f>
        <v>-</v>
      </c>
      <c r="F214" s="44" t="str">
        <f>IF([1]Data!E202="","-",[1]Data!E202)</f>
        <v>-</v>
      </c>
      <c r="G214" s="45" t="str">
        <f>IF([1]Data!F202="","-",[1]Data!F202)</f>
        <v>-</v>
      </c>
      <c r="H214" s="33" t="str">
        <f>IF([1]Data!G202="","-",[1]Data!G202)</f>
        <v>-</v>
      </c>
      <c r="I214" s="33"/>
      <c r="J214" s="33" t="str">
        <f>IF([1]Data!H202="","-",[1]Data!H202)</f>
        <v>-</v>
      </c>
    </row>
    <row r="215" spans="1:10" x14ac:dyDescent="0.2">
      <c r="A215" s="42" t="str">
        <f ca="1">IF(B215="","",TEXT([1]Data!A203,"mmmm"))</f>
        <v>juillet</v>
      </c>
      <c r="B215" s="43">
        <f ca="1">IF(AND(TODAY()&gt;=[1]Data!A203,[1]Data!A203&lt;&gt;""),[1]Data!A203,"")</f>
        <v>44395</v>
      </c>
      <c r="C215" s="44" t="str">
        <f>IF([1]Data!B203="","-",[1]Data!B203)</f>
        <v>-</v>
      </c>
      <c r="D215" s="44" t="str">
        <f>IF([1]Data!C203="","-",[1]Data!C203)</f>
        <v>-</v>
      </c>
      <c r="E215" s="44" t="str">
        <f>IF([1]Data!D203="","-",[1]Data!D203)</f>
        <v>-</v>
      </c>
      <c r="F215" s="44" t="str">
        <f>IF([1]Data!E203="","-",[1]Data!E203)</f>
        <v>-</v>
      </c>
      <c r="G215" s="45" t="str">
        <f>IF([1]Data!F203="","-",[1]Data!F203)</f>
        <v>-</v>
      </c>
      <c r="H215" s="33" t="str">
        <f>IF([1]Data!G203="","-",[1]Data!G203)</f>
        <v>-</v>
      </c>
      <c r="I215" s="33"/>
      <c r="J215" s="33" t="str">
        <f>IF([1]Data!H203="","-",[1]Data!H203)</f>
        <v>-</v>
      </c>
    </row>
    <row r="216" spans="1:10" x14ac:dyDescent="0.2">
      <c r="A216" s="42" t="str">
        <f ca="1">IF(B216="","",TEXT([1]Data!A204,"mmmm"))</f>
        <v>juillet</v>
      </c>
      <c r="B216" s="43">
        <f ca="1">IF(AND(TODAY()&gt;=[1]Data!A204,[1]Data!A204&lt;&gt;""),[1]Data!A204,"")</f>
        <v>44396</v>
      </c>
      <c r="C216" s="44" t="str">
        <f>IF([1]Data!B204="","-",[1]Data!B204)</f>
        <v>-</v>
      </c>
      <c r="D216" s="44" t="str">
        <f>IF([1]Data!C204="","-",[1]Data!C204)</f>
        <v>-</v>
      </c>
      <c r="E216" s="44" t="str">
        <f>IF([1]Data!D204="","-",[1]Data!D204)</f>
        <v>-</v>
      </c>
      <c r="F216" s="44" t="str">
        <f>IF([1]Data!E204="","-",[1]Data!E204)</f>
        <v>-</v>
      </c>
      <c r="G216" s="45" t="str">
        <f>IF([1]Data!F204="","-",[1]Data!F204)</f>
        <v>-</v>
      </c>
      <c r="H216" s="33" t="str">
        <f>IF([1]Data!G204="","-",[1]Data!G204)</f>
        <v>-</v>
      </c>
      <c r="I216" s="33"/>
      <c r="J216" s="33" t="str">
        <f>IF([1]Data!H204="","-",[1]Data!H204)</f>
        <v>-</v>
      </c>
    </row>
    <row r="217" spans="1:10" x14ac:dyDescent="0.2">
      <c r="A217" s="42" t="str">
        <f ca="1">IF(B217="","",TEXT([1]Data!A205,"mmmm"))</f>
        <v>juillet</v>
      </c>
      <c r="B217" s="43">
        <f ca="1">IF(AND(TODAY()&gt;=[1]Data!A205,[1]Data!A205&lt;&gt;""),[1]Data!A205,"")</f>
        <v>44397</v>
      </c>
      <c r="C217" s="44" t="str">
        <f>IF([1]Data!B205="","-",[1]Data!B205)</f>
        <v>-</v>
      </c>
      <c r="D217" s="44" t="str">
        <f>IF([1]Data!C205="","-",[1]Data!C205)</f>
        <v>-</v>
      </c>
      <c r="E217" s="44" t="str">
        <f>IF([1]Data!D205="","-",[1]Data!D205)</f>
        <v>-</v>
      </c>
      <c r="F217" s="44" t="str">
        <f>IF([1]Data!E205="","-",[1]Data!E205)</f>
        <v>-</v>
      </c>
      <c r="G217" s="45" t="str">
        <f>IF([1]Data!F205="","-",[1]Data!F205)</f>
        <v>-</v>
      </c>
      <c r="H217" s="33" t="str">
        <f>IF([1]Data!G205="","-",[1]Data!G205)</f>
        <v>-</v>
      </c>
      <c r="I217" s="33"/>
      <c r="J217" s="33" t="str">
        <f>IF([1]Data!H205="","-",[1]Data!H205)</f>
        <v>-</v>
      </c>
    </row>
    <row r="218" spans="1:10" x14ac:dyDescent="0.2">
      <c r="A218" s="42" t="str">
        <f ca="1">IF(B218="","",TEXT([1]Data!A206,"mmmm"))</f>
        <v>juillet</v>
      </c>
      <c r="B218" s="43">
        <f ca="1">IF(AND(TODAY()&gt;=[1]Data!A206,[1]Data!A206&lt;&gt;""),[1]Data!A206,"")</f>
        <v>44398</v>
      </c>
      <c r="C218" s="44" t="str">
        <f>IF([1]Data!B206="","-",[1]Data!B206)</f>
        <v>-</v>
      </c>
      <c r="D218" s="44" t="str">
        <f>IF([1]Data!C206="","-",[1]Data!C206)</f>
        <v>-</v>
      </c>
      <c r="E218" s="44" t="str">
        <f>IF([1]Data!D206="","-",[1]Data!D206)</f>
        <v>-</v>
      </c>
      <c r="F218" s="44" t="str">
        <f>IF([1]Data!E206="","-",[1]Data!E206)</f>
        <v>-</v>
      </c>
      <c r="G218" s="45" t="str">
        <f>IF([1]Data!F206="","-",[1]Data!F206)</f>
        <v>-</v>
      </c>
      <c r="H218" s="33" t="str">
        <f>IF([1]Data!G206="","-",[1]Data!G206)</f>
        <v>-</v>
      </c>
      <c r="I218" s="33"/>
      <c r="J218" s="33" t="str">
        <f>IF([1]Data!H206="","-",[1]Data!H206)</f>
        <v>-</v>
      </c>
    </row>
    <row r="219" spans="1:10" x14ac:dyDescent="0.2">
      <c r="A219" s="42" t="str">
        <f ca="1">IF(B219="","",TEXT([1]Data!A207,"mmmm"))</f>
        <v/>
      </c>
      <c r="B219" s="43" t="str">
        <f ca="1">IF(AND(TODAY()&gt;=[1]Data!A207,[1]Data!A207&lt;&gt;""),[1]Data!A207,"")</f>
        <v/>
      </c>
      <c r="C219" s="44" t="str">
        <f>IF([1]Data!B207="","-",[1]Data!B207)</f>
        <v>-</v>
      </c>
      <c r="D219" s="44" t="str">
        <f>IF([1]Data!C207="","-",[1]Data!C207)</f>
        <v>-</v>
      </c>
      <c r="E219" s="44" t="str">
        <f>IF([1]Data!D207="","-",[1]Data!D207)</f>
        <v>-</v>
      </c>
      <c r="F219" s="44" t="str">
        <f>IF([1]Data!E207="","-",[1]Data!E207)</f>
        <v>-</v>
      </c>
      <c r="G219" s="45" t="str">
        <f>IF([1]Data!F207="","-",[1]Data!F207)</f>
        <v>-</v>
      </c>
      <c r="H219" s="33" t="str">
        <f>IF([1]Data!G207="","-",[1]Data!G207)</f>
        <v>-</v>
      </c>
      <c r="I219" s="33"/>
      <c r="J219" s="33" t="str">
        <f>IF([1]Data!H207="","-",[1]Data!H207)</f>
        <v>-</v>
      </c>
    </row>
    <row r="220" spans="1:10" x14ac:dyDescent="0.2">
      <c r="A220" s="42" t="str">
        <f ca="1">IF(B220="","",TEXT([1]Data!A208,"mmmm"))</f>
        <v/>
      </c>
      <c r="B220" s="43" t="str">
        <f ca="1">IF(AND(TODAY()&gt;=[1]Data!A208,[1]Data!A208&lt;&gt;""),[1]Data!A208,"")</f>
        <v/>
      </c>
      <c r="C220" s="44" t="str">
        <f>IF([1]Data!B208="","-",[1]Data!B208)</f>
        <v>-</v>
      </c>
      <c r="D220" s="44" t="str">
        <f>IF([1]Data!C208="","-",[1]Data!C208)</f>
        <v>-</v>
      </c>
      <c r="E220" s="44" t="str">
        <f>IF([1]Data!D208="","-",[1]Data!D208)</f>
        <v>-</v>
      </c>
      <c r="F220" s="44" t="str">
        <f>IF([1]Data!E208="","-",[1]Data!E208)</f>
        <v>-</v>
      </c>
      <c r="G220" s="45" t="str">
        <f>IF([1]Data!F208="","-",[1]Data!F208)</f>
        <v>-</v>
      </c>
      <c r="H220" s="33" t="str">
        <f>IF([1]Data!G208="","-",[1]Data!G208)</f>
        <v>-</v>
      </c>
      <c r="I220" s="33"/>
      <c r="J220" s="33" t="str">
        <f>IF([1]Data!H208="","-",[1]Data!H208)</f>
        <v>-</v>
      </c>
    </row>
    <row r="221" spans="1:10" x14ac:dyDescent="0.2">
      <c r="A221" s="42" t="str">
        <f ca="1">IF(B221="","",TEXT([1]Data!A209,"mmmm"))</f>
        <v/>
      </c>
      <c r="B221" s="43" t="str">
        <f ca="1">IF(AND(TODAY()&gt;=[1]Data!A209,[1]Data!A209&lt;&gt;""),[1]Data!A209,"")</f>
        <v/>
      </c>
      <c r="C221" s="44" t="str">
        <f>IF([1]Data!B209="","-",[1]Data!B209)</f>
        <v>-</v>
      </c>
      <c r="D221" s="44" t="str">
        <f>IF([1]Data!C209="","-",[1]Data!C209)</f>
        <v>-</v>
      </c>
      <c r="E221" s="44" t="str">
        <f>IF([1]Data!D209="","-",[1]Data!D209)</f>
        <v>-</v>
      </c>
      <c r="F221" s="44" t="str">
        <f>IF([1]Data!E209="","-",[1]Data!E209)</f>
        <v>-</v>
      </c>
      <c r="G221" s="45" t="str">
        <f>IF([1]Data!F209="","-",[1]Data!F209)</f>
        <v>-</v>
      </c>
      <c r="H221" s="33" t="str">
        <f>IF([1]Data!G209="","-",[1]Data!G209)</f>
        <v>-</v>
      </c>
      <c r="I221" s="33"/>
      <c r="J221" s="33" t="str">
        <f>IF([1]Data!H209="","-",[1]Data!H209)</f>
        <v>-</v>
      </c>
    </row>
    <row r="222" spans="1:10" x14ac:dyDescent="0.2">
      <c r="A222" s="42" t="str">
        <f ca="1">IF(B222="","",TEXT([1]Data!A210,"mmmm"))</f>
        <v/>
      </c>
      <c r="B222" s="43" t="str">
        <f ca="1">IF(AND(TODAY()&gt;=[1]Data!A210,[1]Data!A210&lt;&gt;""),[1]Data!A210,"")</f>
        <v/>
      </c>
      <c r="C222" s="44" t="str">
        <f>IF([1]Data!B210="","-",[1]Data!B210)</f>
        <v>-</v>
      </c>
      <c r="D222" s="44" t="str">
        <f>IF([1]Data!C210="","-",[1]Data!C210)</f>
        <v>-</v>
      </c>
      <c r="E222" s="44" t="str">
        <f>IF([1]Data!D210="","-",[1]Data!D210)</f>
        <v>-</v>
      </c>
      <c r="F222" s="44" t="str">
        <f>IF([1]Data!E210="","-",[1]Data!E210)</f>
        <v>-</v>
      </c>
      <c r="G222" s="45" t="str">
        <f>IF([1]Data!F210="","-",[1]Data!F210)</f>
        <v>-</v>
      </c>
      <c r="H222" s="33" t="str">
        <f>IF([1]Data!G210="","-",[1]Data!G210)</f>
        <v>-</v>
      </c>
      <c r="I222" s="33"/>
      <c r="J222" s="33" t="str">
        <f>IF([1]Data!H210="","-",[1]Data!H210)</f>
        <v>-</v>
      </c>
    </row>
    <row r="223" spans="1:10" x14ac:dyDescent="0.2">
      <c r="A223" s="42" t="str">
        <f ca="1">IF(B223="","",TEXT([1]Data!A211,"mmmm"))</f>
        <v/>
      </c>
      <c r="B223" s="43" t="str">
        <f ca="1">IF(AND(TODAY()&gt;=[1]Data!A211,[1]Data!A211&lt;&gt;""),[1]Data!A211,"")</f>
        <v/>
      </c>
      <c r="C223" s="44" t="str">
        <f>IF([1]Data!B211="","-",[1]Data!B211)</f>
        <v>-</v>
      </c>
      <c r="D223" s="44" t="str">
        <f>IF([1]Data!C211="","-",[1]Data!C211)</f>
        <v>-</v>
      </c>
      <c r="E223" s="44" t="str">
        <f>IF([1]Data!D211="","-",[1]Data!D211)</f>
        <v>-</v>
      </c>
      <c r="F223" s="44" t="str">
        <f>IF([1]Data!E211="","-",[1]Data!E211)</f>
        <v>-</v>
      </c>
      <c r="G223" s="45" t="str">
        <f>IF([1]Data!F211="","-",[1]Data!F211)</f>
        <v>-</v>
      </c>
      <c r="H223" s="33" t="str">
        <f>IF([1]Data!G211="","-",[1]Data!G211)</f>
        <v>-</v>
      </c>
      <c r="I223" s="33"/>
      <c r="J223" s="33" t="str">
        <f>IF([1]Data!H211="","-",[1]Data!H211)</f>
        <v>-</v>
      </c>
    </row>
    <row r="224" spans="1:10" x14ac:dyDescent="0.2">
      <c r="A224" s="42" t="str">
        <f ca="1">IF(B224="","",TEXT([1]Data!A212,"mmmm"))</f>
        <v/>
      </c>
      <c r="B224" s="43" t="str">
        <f ca="1">IF(AND(TODAY()&gt;=[1]Data!A212,[1]Data!A212&lt;&gt;""),[1]Data!A212,"")</f>
        <v/>
      </c>
      <c r="C224" s="44" t="str">
        <f>IF([1]Data!B212="","-",[1]Data!B212)</f>
        <v>-</v>
      </c>
      <c r="D224" s="44" t="str">
        <f>IF([1]Data!C212="","-",[1]Data!C212)</f>
        <v>-</v>
      </c>
      <c r="E224" s="44" t="str">
        <f>IF([1]Data!D212="","-",[1]Data!D212)</f>
        <v>-</v>
      </c>
      <c r="F224" s="44" t="str">
        <f>IF([1]Data!E212="","-",[1]Data!E212)</f>
        <v>-</v>
      </c>
      <c r="G224" s="45" t="str">
        <f>IF([1]Data!F212="","-",[1]Data!F212)</f>
        <v>-</v>
      </c>
      <c r="H224" s="33" t="str">
        <f>IF([1]Data!G212="","-",[1]Data!G212)</f>
        <v>-</v>
      </c>
      <c r="I224" s="33"/>
      <c r="J224" s="33" t="str">
        <f>IF([1]Data!H212="","-",[1]Data!H212)</f>
        <v>-</v>
      </c>
    </row>
    <row r="225" spans="1:10" x14ac:dyDescent="0.2">
      <c r="A225" s="42" t="str">
        <f ca="1">IF(B225="","",TEXT([1]Data!A213,"mmmm"))</f>
        <v/>
      </c>
      <c r="B225" s="43" t="str">
        <f ca="1">IF(AND(TODAY()&gt;=[1]Data!A213,[1]Data!A213&lt;&gt;""),[1]Data!A213,"")</f>
        <v/>
      </c>
      <c r="C225" s="44" t="str">
        <f>IF([1]Data!B213="","-",[1]Data!B213)</f>
        <v>-</v>
      </c>
      <c r="D225" s="44" t="str">
        <f>IF([1]Data!C213="","-",[1]Data!C213)</f>
        <v>-</v>
      </c>
      <c r="E225" s="44" t="str">
        <f>IF([1]Data!D213="","-",[1]Data!D213)</f>
        <v>-</v>
      </c>
      <c r="F225" s="44" t="str">
        <f>IF([1]Data!E213="","-",[1]Data!E213)</f>
        <v>-</v>
      </c>
      <c r="G225" s="45" t="str">
        <f>IF([1]Data!F213="","-",[1]Data!F213)</f>
        <v>-</v>
      </c>
      <c r="H225" s="33" t="str">
        <f>IF([1]Data!G213="","-",[1]Data!G213)</f>
        <v>-</v>
      </c>
      <c r="I225" s="33"/>
      <c r="J225" s="33" t="str">
        <f>IF([1]Data!H213="","-",[1]Data!H213)</f>
        <v>-</v>
      </c>
    </row>
    <row r="226" spans="1:10" x14ac:dyDescent="0.2">
      <c r="A226" s="42" t="str">
        <f ca="1">IF(B226="","",TEXT([1]Data!A214,"mmmm"))</f>
        <v/>
      </c>
      <c r="B226" s="43" t="str">
        <f ca="1">IF(AND(TODAY()&gt;=[1]Data!A214,[1]Data!A214&lt;&gt;""),[1]Data!A214,"")</f>
        <v/>
      </c>
      <c r="C226" s="44" t="str">
        <f>IF([1]Data!B214="","-",[1]Data!B214)</f>
        <v>-</v>
      </c>
      <c r="D226" s="44" t="str">
        <f>IF([1]Data!C214="","-",[1]Data!C214)</f>
        <v>-</v>
      </c>
      <c r="E226" s="44" t="str">
        <f>IF([1]Data!D214="","-",[1]Data!D214)</f>
        <v>-</v>
      </c>
      <c r="F226" s="44" t="str">
        <f>IF([1]Data!E214="","-",[1]Data!E214)</f>
        <v>-</v>
      </c>
      <c r="G226" s="45" t="str">
        <f>IF([1]Data!F214="","-",[1]Data!F214)</f>
        <v>-</v>
      </c>
      <c r="H226" s="33" t="str">
        <f>IF([1]Data!G214="","-",[1]Data!G214)</f>
        <v>-</v>
      </c>
      <c r="I226" s="33"/>
      <c r="J226" s="33" t="str">
        <f>IF([1]Data!H214="","-",[1]Data!H214)</f>
        <v>-</v>
      </c>
    </row>
    <row r="227" spans="1:10" x14ac:dyDescent="0.2">
      <c r="A227" s="42" t="str">
        <f ca="1">IF(B227="","",TEXT([1]Data!A215,"mmmm"))</f>
        <v/>
      </c>
      <c r="B227" s="43" t="str">
        <f ca="1">IF(AND(TODAY()&gt;=[1]Data!A215,[1]Data!A215&lt;&gt;""),[1]Data!A215,"")</f>
        <v/>
      </c>
      <c r="C227" s="44" t="str">
        <f>IF([1]Data!B215="","-",[1]Data!B215)</f>
        <v>-</v>
      </c>
      <c r="D227" s="44" t="str">
        <f>IF([1]Data!C215="","-",[1]Data!C215)</f>
        <v>-</v>
      </c>
      <c r="E227" s="44" t="str">
        <f>IF([1]Data!D215="","-",[1]Data!D215)</f>
        <v>-</v>
      </c>
      <c r="F227" s="44" t="str">
        <f>IF([1]Data!E215="","-",[1]Data!E215)</f>
        <v>-</v>
      </c>
      <c r="G227" s="45" t="str">
        <f>IF([1]Data!F215="","-",[1]Data!F215)</f>
        <v>-</v>
      </c>
      <c r="H227" s="33" t="str">
        <f>IF([1]Data!G215="","-",[1]Data!G215)</f>
        <v>-</v>
      </c>
      <c r="I227" s="33"/>
      <c r="J227" s="33" t="str">
        <f>IF([1]Data!H215="","-",[1]Data!H215)</f>
        <v>-</v>
      </c>
    </row>
    <row r="228" spans="1:10" x14ac:dyDescent="0.2">
      <c r="A228" s="42" t="str">
        <f ca="1">IF(B228="","",TEXT([1]Data!A216,"mmmm"))</f>
        <v/>
      </c>
      <c r="B228" s="43" t="str">
        <f ca="1">IF(AND(TODAY()&gt;=[1]Data!A216,[1]Data!A216&lt;&gt;""),[1]Data!A216,"")</f>
        <v/>
      </c>
      <c r="C228" s="44" t="str">
        <f>IF([1]Data!B216="","-",[1]Data!B216)</f>
        <v>-</v>
      </c>
      <c r="D228" s="44" t="str">
        <f>IF([1]Data!C216="","-",[1]Data!C216)</f>
        <v>-</v>
      </c>
      <c r="E228" s="44" t="str">
        <f>IF([1]Data!D216="","-",[1]Data!D216)</f>
        <v>-</v>
      </c>
      <c r="F228" s="44" t="str">
        <f>IF([1]Data!E216="","-",[1]Data!E216)</f>
        <v>-</v>
      </c>
      <c r="G228" s="45" t="str">
        <f>IF([1]Data!F216="","-",[1]Data!F216)</f>
        <v>-</v>
      </c>
      <c r="H228" s="33" t="str">
        <f>IF([1]Data!G216="","-",[1]Data!G216)</f>
        <v>-</v>
      </c>
      <c r="I228" s="33"/>
      <c r="J228" s="33" t="str">
        <f>IF([1]Data!H216="","-",[1]Data!H216)</f>
        <v>-</v>
      </c>
    </row>
    <row r="229" spans="1:10" x14ac:dyDescent="0.2">
      <c r="A229" s="42" t="str">
        <f ca="1">IF(B229="","",TEXT([1]Data!A217,"mmmm"))</f>
        <v/>
      </c>
      <c r="B229" s="43" t="str">
        <f ca="1">IF(AND(TODAY()&gt;=[1]Data!A217,[1]Data!A217&lt;&gt;""),[1]Data!A217,"")</f>
        <v/>
      </c>
      <c r="C229" s="44" t="str">
        <f>IF([1]Data!B217="","-",[1]Data!B217)</f>
        <v>-</v>
      </c>
      <c r="D229" s="44" t="str">
        <f>IF([1]Data!C217="","-",[1]Data!C217)</f>
        <v>-</v>
      </c>
      <c r="E229" s="44" t="str">
        <f>IF([1]Data!D217="","-",[1]Data!D217)</f>
        <v>-</v>
      </c>
      <c r="F229" s="44" t="str">
        <f>IF([1]Data!E217="","-",[1]Data!E217)</f>
        <v>-</v>
      </c>
      <c r="G229" s="45" t="str">
        <f>IF([1]Data!F217="","-",[1]Data!F217)</f>
        <v>-</v>
      </c>
      <c r="H229" s="33" t="str">
        <f>IF([1]Data!G217="","-",[1]Data!G217)</f>
        <v>-</v>
      </c>
      <c r="I229" s="33"/>
      <c r="J229" s="33" t="str">
        <f>IF([1]Data!H217="","-",[1]Data!H217)</f>
        <v>-</v>
      </c>
    </row>
    <row r="230" spans="1:10" x14ac:dyDescent="0.2">
      <c r="A230" s="42" t="str">
        <f ca="1">IF(B230="","",TEXT([1]Data!A218,"mmmm"))</f>
        <v/>
      </c>
      <c r="B230" s="43" t="str">
        <f ca="1">IF(AND(TODAY()&gt;=[1]Data!A218,[1]Data!A218&lt;&gt;""),[1]Data!A218,"")</f>
        <v/>
      </c>
      <c r="C230" s="44" t="str">
        <f>IF([1]Data!B218="","-",[1]Data!B218)</f>
        <v>-</v>
      </c>
      <c r="D230" s="44" t="str">
        <f>IF([1]Data!C218="","-",[1]Data!C218)</f>
        <v>-</v>
      </c>
      <c r="E230" s="44" t="str">
        <f>IF([1]Data!D218="","-",[1]Data!D218)</f>
        <v>-</v>
      </c>
      <c r="F230" s="44" t="str">
        <f>IF([1]Data!E218="","-",[1]Data!E218)</f>
        <v>-</v>
      </c>
      <c r="G230" s="45" t="str">
        <f>IF([1]Data!F218="","-",[1]Data!F218)</f>
        <v>-</v>
      </c>
      <c r="H230" s="33" t="str">
        <f>IF([1]Data!G218="","-",[1]Data!G218)</f>
        <v>-</v>
      </c>
      <c r="I230" s="33"/>
      <c r="J230" s="33" t="str">
        <f>IF([1]Data!H218="","-",[1]Data!H218)</f>
        <v>-</v>
      </c>
    </row>
    <row r="231" spans="1:10" x14ac:dyDescent="0.2">
      <c r="A231" s="42" t="str">
        <f ca="1">IF(B231="","",TEXT([1]Data!A219,"mmmm"))</f>
        <v/>
      </c>
      <c r="B231" s="43" t="str">
        <f ca="1">IF(AND(TODAY()&gt;=[1]Data!A219,[1]Data!A219&lt;&gt;""),[1]Data!A219,"")</f>
        <v/>
      </c>
      <c r="C231" s="44" t="str">
        <f>IF([1]Data!B219="","-",[1]Data!B219)</f>
        <v>-</v>
      </c>
      <c r="D231" s="44" t="str">
        <f>IF([1]Data!C219="","-",[1]Data!C219)</f>
        <v>-</v>
      </c>
      <c r="E231" s="44" t="str">
        <f>IF([1]Data!D219="","-",[1]Data!D219)</f>
        <v>-</v>
      </c>
      <c r="F231" s="44" t="str">
        <f>IF([1]Data!E219="","-",[1]Data!E219)</f>
        <v>-</v>
      </c>
      <c r="G231" s="45" t="str">
        <f>IF([1]Data!F219="","-",[1]Data!F219)</f>
        <v>-</v>
      </c>
      <c r="H231" s="33" t="str">
        <f>IF([1]Data!G219="","-",[1]Data!G219)</f>
        <v>-</v>
      </c>
      <c r="I231" s="33"/>
      <c r="J231" s="33" t="str">
        <f>IF([1]Data!H219="","-",[1]Data!H219)</f>
        <v>-</v>
      </c>
    </row>
    <row r="232" spans="1:10" x14ac:dyDescent="0.2">
      <c r="A232" s="42" t="str">
        <f ca="1">IF(B232="","",TEXT([1]Data!A220,"mmmm"))</f>
        <v/>
      </c>
      <c r="B232" s="43" t="str">
        <f ca="1">IF(AND(TODAY()&gt;=[1]Data!A220,[1]Data!A220&lt;&gt;""),[1]Data!A220,"")</f>
        <v/>
      </c>
      <c r="C232" s="44" t="str">
        <f>IF([1]Data!B220="","-",[1]Data!B220)</f>
        <v>-</v>
      </c>
      <c r="D232" s="44" t="str">
        <f>IF([1]Data!C220="","-",[1]Data!C220)</f>
        <v>-</v>
      </c>
      <c r="E232" s="44" t="str">
        <f>IF([1]Data!D220="","-",[1]Data!D220)</f>
        <v>-</v>
      </c>
      <c r="F232" s="44" t="str">
        <f>IF([1]Data!E220="","-",[1]Data!E220)</f>
        <v>-</v>
      </c>
      <c r="G232" s="45" t="str">
        <f>IF([1]Data!F220="","-",[1]Data!F220)</f>
        <v>-</v>
      </c>
      <c r="H232" s="33" t="str">
        <f>IF([1]Data!G220="","-",[1]Data!G220)</f>
        <v>-</v>
      </c>
      <c r="I232" s="33"/>
      <c r="J232" s="33" t="str">
        <f>IF([1]Data!H220="","-",[1]Data!H220)</f>
        <v>-</v>
      </c>
    </row>
    <row r="233" spans="1:10" x14ac:dyDescent="0.2">
      <c r="A233" s="42" t="str">
        <f ca="1">IF(B233="","",TEXT([1]Data!A221,"mmmm"))</f>
        <v/>
      </c>
      <c r="B233" s="43" t="str">
        <f ca="1">IF(AND(TODAY()&gt;=[1]Data!A221,[1]Data!A221&lt;&gt;""),[1]Data!A221,"")</f>
        <v/>
      </c>
      <c r="C233" s="44" t="str">
        <f>IF([1]Data!B221="","-",[1]Data!B221)</f>
        <v>-</v>
      </c>
      <c r="D233" s="44" t="str">
        <f>IF([1]Data!C221="","-",[1]Data!C221)</f>
        <v>-</v>
      </c>
      <c r="E233" s="44" t="str">
        <f>IF([1]Data!D221="","-",[1]Data!D221)</f>
        <v>-</v>
      </c>
      <c r="F233" s="44" t="str">
        <f>IF([1]Data!E221="","-",[1]Data!E221)</f>
        <v>-</v>
      </c>
      <c r="G233" s="45" t="str">
        <f>IF([1]Data!F221="","-",[1]Data!F221)</f>
        <v>-</v>
      </c>
      <c r="H233" s="33" t="str">
        <f>IF([1]Data!G221="","-",[1]Data!G221)</f>
        <v>-</v>
      </c>
      <c r="I233" s="33"/>
      <c r="J233" s="33" t="str">
        <f>IF([1]Data!H221="","-",[1]Data!H221)</f>
        <v>-</v>
      </c>
    </row>
    <row r="234" spans="1:10" x14ac:dyDescent="0.2">
      <c r="A234" s="42" t="str">
        <f ca="1">IF(B234="","",TEXT([1]Data!A222,"mmmm"))</f>
        <v/>
      </c>
      <c r="B234" s="43" t="str">
        <f ca="1">IF(AND(TODAY()&gt;=[1]Data!A222,[1]Data!A222&lt;&gt;""),[1]Data!A222,"")</f>
        <v/>
      </c>
      <c r="C234" s="44" t="str">
        <f>IF([1]Data!B222="","-",[1]Data!B222)</f>
        <v>-</v>
      </c>
      <c r="D234" s="44" t="str">
        <f>IF([1]Data!C222="","-",[1]Data!C222)</f>
        <v>-</v>
      </c>
      <c r="E234" s="44" t="str">
        <f>IF([1]Data!D222="","-",[1]Data!D222)</f>
        <v>-</v>
      </c>
      <c r="F234" s="44" t="str">
        <f>IF([1]Data!E222="","-",[1]Data!E222)</f>
        <v>-</v>
      </c>
      <c r="G234" s="45" t="str">
        <f>IF([1]Data!F222="","-",[1]Data!F222)</f>
        <v>-</v>
      </c>
      <c r="H234" s="33" t="str">
        <f>IF([1]Data!G222="","-",[1]Data!G222)</f>
        <v>-</v>
      </c>
      <c r="I234" s="33"/>
      <c r="J234" s="33" t="str">
        <f>IF([1]Data!H222="","-",[1]Data!H222)</f>
        <v>-</v>
      </c>
    </row>
    <row r="235" spans="1:10" x14ac:dyDescent="0.2">
      <c r="A235" s="42" t="str">
        <f ca="1">IF(B235="","",TEXT([1]Data!A223,"mmmm"))</f>
        <v/>
      </c>
      <c r="B235" s="43" t="str">
        <f ca="1">IF(AND(TODAY()&gt;=[1]Data!A223,[1]Data!A223&lt;&gt;""),[1]Data!A223,"")</f>
        <v/>
      </c>
      <c r="C235" s="44" t="str">
        <f>IF([1]Data!B223="","-",[1]Data!B223)</f>
        <v>-</v>
      </c>
      <c r="D235" s="44" t="str">
        <f>IF([1]Data!C223="","-",[1]Data!C223)</f>
        <v>-</v>
      </c>
      <c r="E235" s="44" t="str">
        <f>IF([1]Data!D223="","-",[1]Data!D223)</f>
        <v>-</v>
      </c>
      <c r="F235" s="44" t="str">
        <f>IF([1]Data!E223="","-",[1]Data!E223)</f>
        <v>-</v>
      </c>
      <c r="G235" s="45" t="str">
        <f>IF([1]Data!F223="","-",[1]Data!F223)</f>
        <v>-</v>
      </c>
      <c r="H235" s="33" t="str">
        <f>IF([1]Data!G223="","-",[1]Data!G223)</f>
        <v>-</v>
      </c>
      <c r="I235" s="33"/>
      <c r="J235" s="33" t="str">
        <f>IF([1]Data!H223="","-",[1]Data!H223)</f>
        <v>-</v>
      </c>
    </row>
    <row r="236" spans="1:10" x14ac:dyDescent="0.2">
      <c r="A236" s="42" t="str">
        <f ca="1">IF(B236="","",TEXT([1]Data!A224,"mmmm"))</f>
        <v/>
      </c>
      <c r="B236" s="43" t="str">
        <f ca="1">IF(AND(TODAY()&gt;=[1]Data!A224,[1]Data!A224&lt;&gt;""),[1]Data!A224,"")</f>
        <v/>
      </c>
      <c r="C236" s="44" t="str">
        <f>IF([1]Data!B224="","-",[1]Data!B224)</f>
        <v>-</v>
      </c>
      <c r="D236" s="44" t="str">
        <f>IF([1]Data!C224="","-",[1]Data!C224)</f>
        <v>-</v>
      </c>
      <c r="E236" s="44" t="str">
        <f>IF([1]Data!D224="","-",[1]Data!D224)</f>
        <v>-</v>
      </c>
      <c r="F236" s="44" t="str">
        <f>IF([1]Data!E224="","-",[1]Data!E224)</f>
        <v>-</v>
      </c>
      <c r="G236" s="45" t="str">
        <f>IF([1]Data!F224="","-",[1]Data!F224)</f>
        <v>-</v>
      </c>
      <c r="H236" s="33" t="str">
        <f>IF([1]Data!G224="","-",[1]Data!G224)</f>
        <v>-</v>
      </c>
      <c r="I236" s="33"/>
      <c r="J236" s="33" t="str">
        <f>IF([1]Data!H224="","-",[1]Data!H224)</f>
        <v>-</v>
      </c>
    </row>
    <row r="237" spans="1:10" x14ac:dyDescent="0.2">
      <c r="A237" s="42" t="str">
        <f ca="1">IF(B237="","",TEXT([1]Data!A225,"mmmm"))</f>
        <v/>
      </c>
      <c r="B237" s="43" t="str">
        <f ca="1">IF(AND(TODAY()&gt;=[1]Data!A225,[1]Data!A225&lt;&gt;""),[1]Data!A225,"")</f>
        <v/>
      </c>
      <c r="C237" s="44" t="str">
        <f>IF([1]Data!B225="","-",[1]Data!B225)</f>
        <v>-</v>
      </c>
      <c r="D237" s="44" t="str">
        <f>IF([1]Data!C225="","-",[1]Data!C225)</f>
        <v>-</v>
      </c>
      <c r="E237" s="44" t="str">
        <f>IF([1]Data!D225="","-",[1]Data!D225)</f>
        <v>-</v>
      </c>
      <c r="F237" s="44" t="str">
        <f>IF([1]Data!E225="","-",[1]Data!E225)</f>
        <v>-</v>
      </c>
      <c r="G237" s="45" t="str">
        <f>IF([1]Data!F225="","-",[1]Data!F225)</f>
        <v>-</v>
      </c>
      <c r="H237" s="33" t="str">
        <f>IF([1]Data!G225="","-",[1]Data!G225)</f>
        <v>-</v>
      </c>
      <c r="I237" s="33"/>
      <c r="J237" s="33" t="str">
        <f>IF([1]Data!H225="","-",[1]Data!H225)</f>
        <v>-</v>
      </c>
    </row>
    <row r="238" spans="1:10" x14ac:dyDescent="0.2">
      <c r="A238" s="42" t="str">
        <f ca="1">IF(B238="","",TEXT([1]Data!A226,"mmmm"))</f>
        <v/>
      </c>
      <c r="B238" s="43" t="str">
        <f ca="1">IF(AND(TODAY()&gt;=[1]Data!A226,[1]Data!A226&lt;&gt;""),[1]Data!A226,"")</f>
        <v/>
      </c>
      <c r="C238" s="44" t="str">
        <f>IF([1]Data!B226="","-",[1]Data!B226)</f>
        <v>-</v>
      </c>
      <c r="D238" s="44" t="str">
        <f>IF([1]Data!C226="","-",[1]Data!C226)</f>
        <v>-</v>
      </c>
      <c r="E238" s="44" t="str">
        <f>IF([1]Data!D226="","-",[1]Data!D226)</f>
        <v>-</v>
      </c>
      <c r="F238" s="44" t="str">
        <f>IF([1]Data!E226="","-",[1]Data!E226)</f>
        <v>-</v>
      </c>
      <c r="G238" s="45" t="str">
        <f>IF([1]Data!F226="","-",[1]Data!F226)</f>
        <v>-</v>
      </c>
      <c r="H238" s="33" t="str">
        <f>IF([1]Data!G226="","-",[1]Data!G226)</f>
        <v>-</v>
      </c>
      <c r="I238" s="33"/>
      <c r="J238" s="33" t="str">
        <f>IF([1]Data!H226="","-",[1]Data!H226)</f>
        <v>-</v>
      </c>
    </row>
    <row r="239" spans="1:10" x14ac:dyDescent="0.2">
      <c r="A239" s="42" t="str">
        <f ca="1">IF(B239="","",TEXT([1]Data!A227,"mmmm"))</f>
        <v/>
      </c>
      <c r="B239" s="43" t="str">
        <f ca="1">IF(AND(TODAY()&gt;=[1]Data!A227,[1]Data!A227&lt;&gt;""),[1]Data!A227,"")</f>
        <v/>
      </c>
      <c r="C239" s="44" t="str">
        <f>IF([1]Data!B227="","-",[1]Data!B227)</f>
        <v>-</v>
      </c>
      <c r="D239" s="44" t="str">
        <f>IF([1]Data!C227="","-",[1]Data!C227)</f>
        <v>-</v>
      </c>
      <c r="E239" s="44" t="str">
        <f>IF([1]Data!D227="","-",[1]Data!D227)</f>
        <v>-</v>
      </c>
      <c r="F239" s="44" t="str">
        <f>IF([1]Data!E227="","-",[1]Data!E227)</f>
        <v>-</v>
      </c>
      <c r="G239" s="45" t="str">
        <f>IF([1]Data!F227="","-",[1]Data!F227)</f>
        <v>-</v>
      </c>
      <c r="H239" s="33" t="str">
        <f>IF([1]Data!G227="","-",[1]Data!G227)</f>
        <v>-</v>
      </c>
      <c r="I239" s="33"/>
      <c r="J239" s="33" t="str">
        <f>IF([1]Data!H227="","-",[1]Data!H227)</f>
        <v>-</v>
      </c>
    </row>
    <row r="240" spans="1:10" x14ac:dyDescent="0.2">
      <c r="A240" s="42" t="str">
        <f ca="1">IF(B240="","",TEXT([1]Data!A228,"mmmm"))</f>
        <v/>
      </c>
      <c r="B240" s="43" t="str">
        <f ca="1">IF(AND(TODAY()&gt;=[1]Data!A228,[1]Data!A228&lt;&gt;""),[1]Data!A228,"")</f>
        <v/>
      </c>
      <c r="C240" s="44" t="str">
        <f>IF([1]Data!B228="","-",[1]Data!B228)</f>
        <v>-</v>
      </c>
      <c r="D240" s="44" t="str">
        <f>IF([1]Data!C228="","-",[1]Data!C228)</f>
        <v>-</v>
      </c>
      <c r="E240" s="44" t="str">
        <f>IF([1]Data!D228="","-",[1]Data!D228)</f>
        <v>-</v>
      </c>
      <c r="F240" s="44" t="str">
        <f>IF([1]Data!E228="","-",[1]Data!E228)</f>
        <v>-</v>
      </c>
      <c r="G240" s="45" t="str">
        <f>IF([1]Data!F228="","-",[1]Data!F228)</f>
        <v>-</v>
      </c>
      <c r="H240" s="33" t="str">
        <f>IF([1]Data!G228="","-",[1]Data!G228)</f>
        <v>-</v>
      </c>
      <c r="I240" s="33"/>
      <c r="J240" s="33" t="str">
        <f>IF([1]Data!H228="","-",[1]Data!H228)</f>
        <v>-</v>
      </c>
    </row>
    <row r="241" spans="1:10" x14ac:dyDescent="0.2">
      <c r="A241" s="42" t="str">
        <f ca="1">IF(B241="","",TEXT([1]Data!A229,"mmmm"))</f>
        <v/>
      </c>
      <c r="B241" s="43" t="str">
        <f ca="1">IF(AND(TODAY()&gt;=[1]Data!A229,[1]Data!A229&lt;&gt;""),[1]Data!A229,"")</f>
        <v/>
      </c>
      <c r="C241" s="44" t="str">
        <f>IF([1]Data!B229="","-",[1]Data!B229)</f>
        <v>-</v>
      </c>
      <c r="D241" s="44" t="str">
        <f>IF([1]Data!C229="","-",[1]Data!C229)</f>
        <v>-</v>
      </c>
      <c r="E241" s="44" t="str">
        <f>IF([1]Data!D229="","-",[1]Data!D229)</f>
        <v>-</v>
      </c>
      <c r="F241" s="44" t="str">
        <f>IF([1]Data!E229="","-",[1]Data!E229)</f>
        <v>-</v>
      </c>
      <c r="G241" s="45" t="str">
        <f>IF([1]Data!F229="","-",[1]Data!F229)</f>
        <v>-</v>
      </c>
      <c r="H241" s="33" t="str">
        <f>IF([1]Data!G229="","-",[1]Data!G229)</f>
        <v>-</v>
      </c>
      <c r="I241" s="33"/>
      <c r="J241" s="33" t="str">
        <f>IF([1]Data!H229="","-",[1]Data!H229)</f>
        <v>-</v>
      </c>
    </row>
    <row r="242" spans="1:10" x14ac:dyDescent="0.2">
      <c r="A242" s="42" t="str">
        <f ca="1">IF(B242="","",TEXT([1]Data!A230,"mmmm"))</f>
        <v/>
      </c>
      <c r="B242" s="43" t="str">
        <f ca="1">IF(AND(TODAY()&gt;=[1]Data!A230,[1]Data!A230&lt;&gt;""),[1]Data!A230,"")</f>
        <v/>
      </c>
      <c r="C242" s="44" t="str">
        <f>IF([1]Data!B230="","-",[1]Data!B230)</f>
        <v>-</v>
      </c>
      <c r="D242" s="44" t="str">
        <f>IF([1]Data!C230="","-",[1]Data!C230)</f>
        <v>-</v>
      </c>
      <c r="E242" s="44" t="str">
        <f>IF([1]Data!D230="","-",[1]Data!D230)</f>
        <v>-</v>
      </c>
      <c r="F242" s="44" t="str">
        <f>IF([1]Data!E230="","-",[1]Data!E230)</f>
        <v>-</v>
      </c>
      <c r="G242" s="45" t="str">
        <f>IF([1]Data!F230="","-",[1]Data!F230)</f>
        <v>-</v>
      </c>
      <c r="H242" s="33" t="str">
        <f>IF([1]Data!G230="","-",[1]Data!G230)</f>
        <v>-</v>
      </c>
      <c r="I242" s="33"/>
      <c r="J242" s="33" t="str">
        <f>IF([1]Data!H230="","-",[1]Data!H230)</f>
        <v>-</v>
      </c>
    </row>
    <row r="243" spans="1:10" x14ac:dyDescent="0.2">
      <c r="A243" s="42" t="str">
        <f ca="1">IF(B243="","",TEXT([1]Data!A231,"mmmm"))</f>
        <v/>
      </c>
      <c r="B243" s="43" t="str">
        <f ca="1">IF(AND(TODAY()&gt;=[1]Data!A231,[1]Data!A231&lt;&gt;""),[1]Data!A231,"")</f>
        <v/>
      </c>
      <c r="C243" s="44" t="str">
        <f>IF([1]Data!B231="","-",[1]Data!B231)</f>
        <v>-</v>
      </c>
      <c r="D243" s="44" t="str">
        <f>IF([1]Data!C231="","-",[1]Data!C231)</f>
        <v>-</v>
      </c>
      <c r="E243" s="44" t="str">
        <f>IF([1]Data!D231="","-",[1]Data!D231)</f>
        <v>-</v>
      </c>
      <c r="F243" s="44" t="str">
        <f>IF([1]Data!E231="","-",[1]Data!E231)</f>
        <v>-</v>
      </c>
      <c r="G243" s="45" t="str">
        <f>IF([1]Data!F231="","-",[1]Data!F231)</f>
        <v>-</v>
      </c>
      <c r="H243" s="33" t="str">
        <f>IF([1]Data!G231="","-",[1]Data!G231)</f>
        <v>-</v>
      </c>
      <c r="I243" s="33"/>
      <c r="J243" s="33" t="str">
        <f>IF([1]Data!H231="","-",[1]Data!H231)</f>
        <v>-</v>
      </c>
    </row>
    <row r="244" spans="1:10" x14ac:dyDescent="0.2">
      <c r="A244" s="42" t="str">
        <f ca="1">IF(B244="","",TEXT([1]Data!A232,"mmmm"))</f>
        <v/>
      </c>
      <c r="B244" s="43" t="str">
        <f ca="1">IF(AND(TODAY()&gt;=[1]Data!A232,[1]Data!A232&lt;&gt;""),[1]Data!A232,"")</f>
        <v/>
      </c>
      <c r="C244" s="44" t="str">
        <f>IF([1]Data!B232="","-",[1]Data!B232)</f>
        <v>-</v>
      </c>
      <c r="D244" s="44" t="str">
        <f>IF([1]Data!C232="","-",[1]Data!C232)</f>
        <v>-</v>
      </c>
      <c r="E244" s="44" t="str">
        <f>IF([1]Data!D232="","-",[1]Data!D232)</f>
        <v>-</v>
      </c>
      <c r="F244" s="44" t="str">
        <f>IF([1]Data!E232="","-",[1]Data!E232)</f>
        <v>-</v>
      </c>
      <c r="G244" s="45" t="str">
        <f>IF([1]Data!F232="","-",[1]Data!F232)</f>
        <v>-</v>
      </c>
      <c r="H244" s="33" t="str">
        <f>IF([1]Data!G232="","-",[1]Data!G232)</f>
        <v>-</v>
      </c>
      <c r="I244" s="33"/>
      <c r="J244" s="33" t="str">
        <f>IF([1]Data!H232="","-",[1]Data!H232)</f>
        <v>-</v>
      </c>
    </row>
    <row r="245" spans="1:10" x14ac:dyDescent="0.2">
      <c r="A245" s="42" t="str">
        <f ca="1">IF(B245="","",TEXT([1]Data!A233,"mmmm"))</f>
        <v/>
      </c>
      <c r="B245" s="43" t="str">
        <f ca="1">IF(AND(TODAY()&gt;=[1]Data!A233,[1]Data!A233&lt;&gt;""),[1]Data!A233,"")</f>
        <v/>
      </c>
      <c r="C245" s="44" t="str">
        <f>IF([1]Data!B233="","-",[1]Data!B233)</f>
        <v>-</v>
      </c>
      <c r="D245" s="44" t="str">
        <f>IF([1]Data!C233="","-",[1]Data!C233)</f>
        <v>-</v>
      </c>
      <c r="E245" s="44" t="str">
        <f>IF([1]Data!D233="","-",[1]Data!D233)</f>
        <v>-</v>
      </c>
      <c r="F245" s="44" t="str">
        <f>IF([1]Data!E233="","-",[1]Data!E233)</f>
        <v>-</v>
      </c>
      <c r="G245" s="45" t="str">
        <f>IF([1]Data!F233="","-",[1]Data!F233)</f>
        <v>-</v>
      </c>
      <c r="H245" s="33" t="str">
        <f>IF([1]Data!G233="","-",[1]Data!G233)</f>
        <v>-</v>
      </c>
      <c r="I245" s="33"/>
      <c r="J245" s="33" t="str">
        <f>IF([1]Data!H233="","-",[1]Data!H233)</f>
        <v>-</v>
      </c>
    </row>
    <row r="246" spans="1:10" x14ac:dyDescent="0.2">
      <c r="A246" s="42" t="str">
        <f ca="1">IF(B246="","",TEXT([1]Data!A234,"mmmm"))</f>
        <v/>
      </c>
      <c r="B246" s="43" t="str">
        <f ca="1">IF(AND(TODAY()&gt;=[1]Data!A234,[1]Data!A234&lt;&gt;""),[1]Data!A234,"")</f>
        <v/>
      </c>
      <c r="C246" s="44" t="str">
        <f>IF([1]Data!B234="","-",[1]Data!B234)</f>
        <v>-</v>
      </c>
      <c r="D246" s="44" t="str">
        <f>IF([1]Data!C234="","-",[1]Data!C234)</f>
        <v>-</v>
      </c>
      <c r="E246" s="44" t="str">
        <f>IF([1]Data!D234="","-",[1]Data!D234)</f>
        <v>-</v>
      </c>
      <c r="F246" s="44" t="str">
        <f>IF([1]Data!E234="","-",[1]Data!E234)</f>
        <v>-</v>
      </c>
      <c r="G246" s="45" t="str">
        <f>IF([1]Data!F234="","-",[1]Data!F234)</f>
        <v>-</v>
      </c>
      <c r="H246" s="33" t="str">
        <f>IF([1]Data!G234="","-",[1]Data!G234)</f>
        <v>-</v>
      </c>
      <c r="I246" s="33"/>
      <c r="J246" s="33" t="str">
        <f>IF([1]Data!H234="","-",[1]Data!H234)</f>
        <v>-</v>
      </c>
    </row>
    <row r="247" spans="1:10" x14ac:dyDescent="0.2">
      <c r="A247" s="42" t="str">
        <f ca="1">IF(B247="","",TEXT([1]Data!A235,"mmmm"))</f>
        <v/>
      </c>
      <c r="B247" s="43" t="str">
        <f ca="1">IF(AND(TODAY()&gt;=[1]Data!A235,[1]Data!A235&lt;&gt;""),[1]Data!A235,"")</f>
        <v/>
      </c>
      <c r="C247" s="44" t="str">
        <f>IF([1]Data!B235="","-",[1]Data!B235)</f>
        <v>-</v>
      </c>
      <c r="D247" s="44" t="str">
        <f>IF([1]Data!C235="","-",[1]Data!C235)</f>
        <v>-</v>
      </c>
      <c r="E247" s="44" t="str">
        <f>IF([1]Data!D235="","-",[1]Data!D235)</f>
        <v>-</v>
      </c>
      <c r="F247" s="44" t="str">
        <f>IF([1]Data!E235="","-",[1]Data!E235)</f>
        <v>-</v>
      </c>
      <c r="G247" s="45" t="str">
        <f>IF([1]Data!F235="","-",[1]Data!F235)</f>
        <v>-</v>
      </c>
      <c r="H247" s="33" t="str">
        <f>IF([1]Data!G235="","-",[1]Data!G235)</f>
        <v>-</v>
      </c>
      <c r="I247" s="33"/>
      <c r="J247" s="33" t="str">
        <f>IF([1]Data!H235="","-",[1]Data!H235)</f>
        <v>-</v>
      </c>
    </row>
    <row r="248" spans="1:10" x14ac:dyDescent="0.2">
      <c r="A248" s="42" t="str">
        <f ca="1">IF(B248="","",TEXT([1]Data!A236,"mmmm"))</f>
        <v/>
      </c>
      <c r="B248" s="43" t="str">
        <f ca="1">IF(AND(TODAY()&gt;=[1]Data!A236,[1]Data!A236&lt;&gt;""),[1]Data!A236,"")</f>
        <v/>
      </c>
      <c r="C248" s="44" t="str">
        <f>IF([1]Data!B236="","-",[1]Data!B236)</f>
        <v>-</v>
      </c>
      <c r="D248" s="44" t="str">
        <f>IF([1]Data!C236="","-",[1]Data!C236)</f>
        <v>-</v>
      </c>
      <c r="E248" s="44" t="str">
        <f>IF([1]Data!D236="","-",[1]Data!D236)</f>
        <v>-</v>
      </c>
      <c r="F248" s="44" t="str">
        <f>IF([1]Data!E236="","-",[1]Data!E236)</f>
        <v>-</v>
      </c>
      <c r="G248" s="45" t="str">
        <f>IF([1]Data!F236="","-",[1]Data!F236)</f>
        <v>-</v>
      </c>
      <c r="H248" s="33" t="str">
        <f>IF([1]Data!G236="","-",[1]Data!G236)</f>
        <v>-</v>
      </c>
      <c r="I248" s="33"/>
      <c r="J248" s="33" t="str">
        <f>IF([1]Data!H236="","-",[1]Data!H236)</f>
        <v>-</v>
      </c>
    </row>
    <row r="249" spans="1:10" x14ac:dyDescent="0.2">
      <c r="A249" s="42" t="str">
        <f ca="1">IF(B249="","",TEXT([1]Data!A237,"mmmm"))</f>
        <v/>
      </c>
      <c r="B249" s="43" t="str">
        <f ca="1">IF(AND(TODAY()&gt;=[1]Data!A237,[1]Data!A237&lt;&gt;""),[1]Data!A237,"")</f>
        <v/>
      </c>
      <c r="C249" s="44" t="str">
        <f>IF([1]Data!B237="","-",[1]Data!B237)</f>
        <v>-</v>
      </c>
      <c r="D249" s="44" t="str">
        <f>IF([1]Data!C237="","-",[1]Data!C237)</f>
        <v>-</v>
      </c>
      <c r="E249" s="44" t="str">
        <f>IF([1]Data!D237="","-",[1]Data!D237)</f>
        <v>-</v>
      </c>
      <c r="F249" s="44" t="str">
        <f>IF([1]Data!E237="","-",[1]Data!E237)</f>
        <v>-</v>
      </c>
      <c r="G249" s="45" t="str">
        <f>IF([1]Data!F237="","-",[1]Data!F237)</f>
        <v>-</v>
      </c>
      <c r="H249" s="33" t="str">
        <f>IF([1]Data!G237="","-",[1]Data!G237)</f>
        <v>-</v>
      </c>
      <c r="I249" s="33"/>
      <c r="J249" s="33" t="str">
        <f>IF([1]Data!H237="","-",[1]Data!H237)</f>
        <v>-</v>
      </c>
    </row>
    <row r="250" spans="1:10" x14ac:dyDescent="0.2">
      <c r="A250" s="42" t="str">
        <f ca="1">IF(B250="","",TEXT([1]Data!A238,"mmmm"))</f>
        <v/>
      </c>
      <c r="B250" s="43" t="str">
        <f ca="1">IF(AND(TODAY()&gt;=[1]Data!A238,[1]Data!A238&lt;&gt;""),[1]Data!A238,"")</f>
        <v/>
      </c>
      <c r="C250" s="44" t="str">
        <f>IF([1]Data!B238="","-",[1]Data!B238)</f>
        <v>-</v>
      </c>
      <c r="D250" s="44" t="str">
        <f>IF([1]Data!C238="","-",[1]Data!C238)</f>
        <v>-</v>
      </c>
      <c r="E250" s="44" t="str">
        <f>IF([1]Data!D238="","-",[1]Data!D238)</f>
        <v>-</v>
      </c>
      <c r="F250" s="44" t="str">
        <f>IF([1]Data!E238="","-",[1]Data!E238)</f>
        <v>-</v>
      </c>
      <c r="G250" s="45" t="str">
        <f>IF([1]Data!F238="","-",[1]Data!F238)</f>
        <v>-</v>
      </c>
      <c r="H250" s="33" t="str">
        <f>IF([1]Data!G238="","-",[1]Data!G238)</f>
        <v>-</v>
      </c>
      <c r="I250" s="33"/>
      <c r="J250" s="33" t="str">
        <f>IF([1]Data!H238="","-",[1]Data!H238)</f>
        <v>-</v>
      </c>
    </row>
    <row r="251" spans="1:10" x14ac:dyDescent="0.2">
      <c r="A251" s="42" t="str">
        <f ca="1">IF(B251="","",TEXT([1]Data!A239,"mmmm"))</f>
        <v/>
      </c>
      <c r="B251" s="43" t="str">
        <f ca="1">IF(AND(TODAY()&gt;=[1]Data!A239,[1]Data!A239&lt;&gt;""),[1]Data!A239,"")</f>
        <v/>
      </c>
      <c r="C251" s="44" t="str">
        <f>IF([1]Data!B239="","-",[1]Data!B239)</f>
        <v>-</v>
      </c>
      <c r="D251" s="44" t="str">
        <f>IF([1]Data!C239="","-",[1]Data!C239)</f>
        <v>-</v>
      </c>
      <c r="E251" s="44" t="str">
        <f>IF([1]Data!D239="","-",[1]Data!D239)</f>
        <v>-</v>
      </c>
      <c r="F251" s="44" t="str">
        <f>IF([1]Data!E239="","-",[1]Data!E239)</f>
        <v>-</v>
      </c>
      <c r="G251" s="45" t="str">
        <f>IF([1]Data!F239="","-",[1]Data!F239)</f>
        <v>-</v>
      </c>
      <c r="H251" s="33" t="str">
        <f>IF([1]Data!G239="","-",[1]Data!G239)</f>
        <v>-</v>
      </c>
      <c r="I251" s="33"/>
      <c r="J251" s="33" t="str">
        <f>IF([1]Data!H239="","-",[1]Data!H239)</f>
        <v>-</v>
      </c>
    </row>
    <row r="252" spans="1:10" x14ac:dyDescent="0.2">
      <c r="A252" s="42" t="str">
        <f ca="1">IF(B252="","",TEXT([1]Data!A240,"mmmm"))</f>
        <v/>
      </c>
      <c r="B252" s="43" t="str">
        <f ca="1">IF(AND(TODAY()&gt;=[1]Data!A240,[1]Data!A240&lt;&gt;""),[1]Data!A240,"")</f>
        <v/>
      </c>
      <c r="C252" s="44" t="str">
        <f>IF([1]Data!B240="","-",[1]Data!B240)</f>
        <v>-</v>
      </c>
      <c r="D252" s="44" t="str">
        <f>IF([1]Data!C240="","-",[1]Data!C240)</f>
        <v>-</v>
      </c>
      <c r="E252" s="44" t="str">
        <f>IF([1]Data!D240="","-",[1]Data!D240)</f>
        <v>-</v>
      </c>
      <c r="F252" s="44" t="str">
        <f>IF([1]Data!E240="","-",[1]Data!E240)</f>
        <v>-</v>
      </c>
      <c r="G252" s="45" t="str">
        <f>IF([1]Data!F240="","-",[1]Data!F240)</f>
        <v>-</v>
      </c>
      <c r="H252" s="33" t="str">
        <f>IF([1]Data!G240="","-",[1]Data!G240)</f>
        <v>-</v>
      </c>
      <c r="I252" s="33"/>
      <c r="J252" s="33" t="str">
        <f>IF([1]Data!H240="","-",[1]Data!H240)</f>
        <v>-</v>
      </c>
    </row>
    <row r="253" spans="1:10" x14ac:dyDescent="0.2">
      <c r="A253" s="42" t="str">
        <f ca="1">IF(B253="","",TEXT([1]Data!A241,"mmmm"))</f>
        <v/>
      </c>
      <c r="B253" s="43" t="str">
        <f ca="1">IF(AND(TODAY()&gt;=[1]Data!A241,[1]Data!A241&lt;&gt;""),[1]Data!A241,"")</f>
        <v/>
      </c>
      <c r="C253" s="44" t="str">
        <f>IF([1]Data!B241="","-",[1]Data!B241)</f>
        <v>-</v>
      </c>
      <c r="D253" s="44" t="str">
        <f>IF([1]Data!C241="","-",[1]Data!C241)</f>
        <v>-</v>
      </c>
      <c r="E253" s="44" t="str">
        <f>IF([1]Data!D241="","-",[1]Data!D241)</f>
        <v>-</v>
      </c>
      <c r="F253" s="44" t="str">
        <f>IF([1]Data!E241="","-",[1]Data!E241)</f>
        <v>-</v>
      </c>
      <c r="G253" s="45" t="str">
        <f>IF([1]Data!F241="","-",[1]Data!F241)</f>
        <v>-</v>
      </c>
      <c r="H253" s="33" t="str">
        <f>IF([1]Data!G241="","-",[1]Data!G241)</f>
        <v>-</v>
      </c>
      <c r="I253" s="33"/>
      <c r="J253" s="33" t="str">
        <f>IF([1]Data!H241="","-",[1]Data!H241)</f>
        <v>-</v>
      </c>
    </row>
    <row r="254" spans="1:10" x14ac:dyDescent="0.2">
      <c r="A254" s="42" t="str">
        <f ca="1">IF(B254="","",TEXT([1]Data!A242,"mmmm"))</f>
        <v/>
      </c>
      <c r="B254" s="43" t="str">
        <f ca="1">IF(AND(TODAY()&gt;=[1]Data!A242,[1]Data!A242&lt;&gt;""),[1]Data!A242,"")</f>
        <v/>
      </c>
      <c r="C254" s="44" t="str">
        <f>IF([1]Data!B242="","-",[1]Data!B242)</f>
        <v>-</v>
      </c>
      <c r="D254" s="44" t="str">
        <f>IF([1]Data!C242="","-",[1]Data!C242)</f>
        <v>-</v>
      </c>
      <c r="E254" s="44" t="str">
        <f>IF([1]Data!D242="","-",[1]Data!D242)</f>
        <v>-</v>
      </c>
      <c r="F254" s="44" t="str">
        <f>IF([1]Data!E242="","-",[1]Data!E242)</f>
        <v>-</v>
      </c>
      <c r="G254" s="45" t="str">
        <f>IF([1]Data!F242="","-",[1]Data!F242)</f>
        <v>-</v>
      </c>
      <c r="H254" s="33" t="str">
        <f>IF([1]Data!G242="","-",[1]Data!G242)</f>
        <v>-</v>
      </c>
      <c r="I254" s="33"/>
      <c r="J254" s="33" t="str">
        <f>IF([1]Data!H242="","-",[1]Data!H242)</f>
        <v>-</v>
      </c>
    </row>
    <row r="255" spans="1:10" x14ac:dyDescent="0.2">
      <c r="A255" s="42" t="str">
        <f ca="1">IF(B255="","",TEXT([1]Data!A243,"mmmm"))</f>
        <v/>
      </c>
      <c r="B255" s="43" t="str">
        <f ca="1">IF(AND(TODAY()&gt;=[1]Data!A243,[1]Data!A243&lt;&gt;""),[1]Data!A243,"")</f>
        <v/>
      </c>
      <c r="C255" s="44" t="str">
        <f>IF([1]Data!B243="","-",[1]Data!B243)</f>
        <v>-</v>
      </c>
      <c r="D255" s="44" t="str">
        <f>IF([1]Data!C243="","-",[1]Data!C243)</f>
        <v>-</v>
      </c>
      <c r="E255" s="44" t="str">
        <f>IF([1]Data!D243="","-",[1]Data!D243)</f>
        <v>-</v>
      </c>
      <c r="F255" s="44" t="str">
        <f>IF([1]Data!E243="","-",[1]Data!E243)</f>
        <v>-</v>
      </c>
      <c r="G255" s="45" t="str">
        <f>IF([1]Data!F243="","-",[1]Data!F243)</f>
        <v>-</v>
      </c>
      <c r="H255" s="33" t="str">
        <f>IF([1]Data!G243="","-",[1]Data!G243)</f>
        <v>-</v>
      </c>
      <c r="I255" s="33"/>
      <c r="J255" s="33" t="str">
        <f>IF([1]Data!H243="","-",[1]Data!H243)</f>
        <v>-</v>
      </c>
    </row>
    <row r="256" spans="1:10" x14ac:dyDescent="0.2">
      <c r="A256" s="42" t="str">
        <f ca="1">IF(B256="","",TEXT([1]Data!A244,"mmmm"))</f>
        <v/>
      </c>
      <c r="B256" s="43" t="str">
        <f ca="1">IF(AND(TODAY()&gt;=[1]Data!A244,[1]Data!A244&lt;&gt;""),[1]Data!A244,"")</f>
        <v/>
      </c>
      <c r="C256" s="44" t="str">
        <f>IF([1]Data!B244="","-",[1]Data!B244)</f>
        <v>-</v>
      </c>
      <c r="D256" s="44" t="str">
        <f>IF([1]Data!C244="","-",[1]Data!C244)</f>
        <v>-</v>
      </c>
      <c r="E256" s="44" t="str">
        <f>IF([1]Data!D244="","-",[1]Data!D244)</f>
        <v>-</v>
      </c>
      <c r="F256" s="44" t="str">
        <f>IF([1]Data!E244="","-",[1]Data!E244)</f>
        <v>-</v>
      </c>
      <c r="G256" s="45" t="str">
        <f>IF([1]Data!F244="","-",[1]Data!F244)</f>
        <v>-</v>
      </c>
      <c r="H256" s="33" t="str">
        <f>IF([1]Data!G244="","-",[1]Data!G244)</f>
        <v>-</v>
      </c>
      <c r="I256" s="33"/>
      <c r="J256" s="33" t="str">
        <f>IF([1]Data!H244="","-",[1]Data!H244)</f>
        <v>-</v>
      </c>
    </row>
    <row r="257" spans="1:10" x14ac:dyDescent="0.2">
      <c r="A257" s="42" t="str">
        <f ca="1">IF(B257="","",TEXT([1]Data!A245,"mmmm"))</f>
        <v/>
      </c>
      <c r="B257" s="43" t="str">
        <f ca="1">IF(AND(TODAY()&gt;=[1]Data!A245,[1]Data!A245&lt;&gt;""),[1]Data!A245,"")</f>
        <v/>
      </c>
      <c r="C257" s="44" t="str">
        <f>IF([1]Data!B245="","-",[1]Data!B245)</f>
        <v>-</v>
      </c>
      <c r="D257" s="44" t="str">
        <f>IF([1]Data!C245="","-",[1]Data!C245)</f>
        <v>-</v>
      </c>
      <c r="E257" s="44" t="str">
        <f>IF([1]Data!D245="","-",[1]Data!D245)</f>
        <v>-</v>
      </c>
      <c r="F257" s="44" t="str">
        <f>IF([1]Data!E245="","-",[1]Data!E245)</f>
        <v>-</v>
      </c>
      <c r="G257" s="45" t="str">
        <f>IF([1]Data!F245="","-",[1]Data!F245)</f>
        <v>-</v>
      </c>
      <c r="H257" s="33" t="str">
        <f>IF([1]Data!G245="","-",[1]Data!G245)</f>
        <v>-</v>
      </c>
      <c r="I257" s="33"/>
      <c r="J257" s="33" t="str">
        <f>IF([1]Data!H245="","-",[1]Data!H245)</f>
        <v>-</v>
      </c>
    </row>
    <row r="258" spans="1:10" x14ac:dyDescent="0.2">
      <c r="A258" s="42" t="str">
        <f ca="1">IF(B258="","",TEXT([1]Data!A246,"mmmm"))</f>
        <v/>
      </c>
      <c r="B258" s="43" t="str">
        <f ca="1">IF(AND(TODAY()&gt;=[1]Data!A246,[1]Data!A246&lt;&gt;""),[1]Data!A246,"")</f>
        <v/>
      </c>
      <c r="C258" s="44" t="str">
        <f>IF([1]Data!B246="","-",[1]Data!B246)</f>
        <v>-</v>
      </c>
      <c r="D258" s="44" t="str">
        <f>IF([1]Data!C246="","-",[1]Data!C246)</f>
        <v>-</v>
      </c>
      <c r="E258" s="44" t="str">
        <f>IF([1]Data!D246="","-",[1]Data!D246)</f>
        <v>-</v>
      </c>
      <c r="F258" s="44" t="str">
        <f>IF([1]Data!E246="","-",[1]Data!E246)</f>
        <v>-</v>
      </c>
      <c r="G258" s="45" t="str">
        <f>IF([1]Data!F246="","-",[1]Data!F246)</f>
        <v>-</v>
      </c>
      <c r="H258" s="33" t="str">
        <f>IF([1]Data!G246="","-",[1]Data!G246)</f>
        <v>-</v>
      </c>
      <c r="I258" s="33"/>
      <c r="J258" s="33" t="str">
        <f>IF([1]Data!H246="","-",[1]Data!H246)</f>
        <v>-</v>
      </c>
    </row>
    <row r="259" spans="1:10" x14ac:dyDescent="0.2">
      <c r="A259" s="42" t="str">
        <f ca="1">IF(B259="","",TEXT([1]Data!A247,"mmmm"))</f>
        <v/>
      </c>
      <c r="B259" s="43" t="str">
        <f ca="1">IF(AND(TODAY()&gt;=[1]Data!A247,[1]Data!A247&lt;&gt;""),[1]Data!A247,"")</f>
        <v/>
      </c>
      <c r="C259" s="44" t="str">
        <f>IF([1]Data!B247="","-",[1]Data!B247)</f>
        <v>-</v>
      </c>
      <c r="D259" s="44" t="str">
        <f>IF([1]Data!C247="","-",[1]Data!C247)</f>
        <v>-</v>
      </c>
      <c r="E259" s="44" t="str">
        <f>IF([1]Data!D247="","-",[1]Data!D247)</f>
        <v>-</v>
      </c>
      <c r="F259" s="44" t="str">
        <f>IF([1]Data!E247="","-",[1]Data!E247)</f>
        <v>-</v>
      </c>
      <c r="G259" s="45" t="str">
        <f>IF([1]Data!F247="","-",[1]Data!F247)</f>
        <v>-</v>
      </c>
      <c r="H259" s="33" t="str">
        <f>IF([1]Data!G247="","-",[1]Data!G247)</f>
        <v>-</v>
      </c>
      <c r="I259" s="33"/>
      <c r="J259" s="33" t="str">
        <f>IF([1]Data!H247="","-",[1]Data!H247)</f>
        <v>-</v>
      </c>
    </row>
    <row r="260" spans="1:10" x14ac:dyDescent="0.2">
      <c r="A260" s="42" t="str">
        <f ca="1">IF(B260="","",TEXT([1]Data!A248,"mmmm"))</f>
        <v/>
      </c>
      <c r="B260" s="43" t="str">
        <f ca="1">IF(AND(TODAY()&gt;=[1]Data!A248,[1]Data!A248&lt;&gt;""),[1]Data!A248,"")</f>
        <v/>
      </c>
      <c r="C260" s="44" t="str">
        <f>IF([1]Data!B248="","-",[1]Data!B248)</f>
        <v>-</v>
      </c>
      <c r="D260" s="44" t="str">
        <f>IF([1]Data!C248="","-",[1]Data!C248)</f>
        <v>-</v>
      </c>
      <c r="E260" s="44" t="str">
        <f>IF([1]Data!D248="","-",[1]Data!D248)</f>
        <v>-</v>
      </c>
      <c r="F260" s="44" t="str">
        <f>IF([1]Data!E248="","-",[1]Data!E248)</f>
        <v>-</v>
      </c>
      <c r="G260" s="45" t="str">
        <f>IF([1]Data!F248="","-",[1]Data!F248)</f>
        <v>-</v>
      </c>
      <c r="H260" s="33" t="str">
        <f>IF([1]Data!G248="","-",[1]Data!G248)</f>
        <v>-</v>
      </c>
      <c r="I260" s="33"/>
      <c r="J260" s="33" t="str">
        <f>IF([1]Data!H248="","-",[1]Data!H248)</f>
        <v>-</v>
      </c>
    </row>
    <row r="261" spans="1:10" x14ac:dyDescent="0.2">
      <c r="A261" s="42" t="str">
        <f ca="1">IF(B261="","",TEXT([1]Data!A249,"mmmm"))</f>
        <v/>
      </c>
      <c r="B261" s="43" t="str">
        <f ca="1">IF(AND(TODAY()&gt;=[1]Data!A249,[1]Data!A249&lt;&gt;""),[1]Data!A249,"")</f>
        <v/>
      </c>
      <c r="C261" s="44" t="str">
        <f>IF([1]Data!B249="","-",[1]Data!B249)</f>
        <v>-</v>
      </c>
      <c r="D261" s="44" t="str">
        <f>IF([1]Data!C249="","-",[1]Data!C249)</f>
        <v>-</v>
      </c>
      <c r="E261" s="44" t="str">
        <f>IF([1]Data!D249="","-",[1]Data!D249)</f>
        <v>-</v>
      </c>
      <c r="F261" s="44" t="str">
        <f>IF([1]Data!E249="","-",[1]Data!E249)</f>
        <v>-</v>
      </c>
      <c r="G261" s="45" t="str">
        <f>IF([1]Data!F249="","-",[1]Data!F249)</f>
        <v>-</v>
      </c>
      <c r="H261" s="33" t="str">
        <f>IF([1]Data!G249="","-",[1]Data!G249)</f>
        <v>-</v>
      </c>
      <c r="I261" s="33"/>
      <c r="J261" s="33" t="str">
        <f>IF([1]Data!H249="","-",[1]Data!H249)</f>
        <v>-</v>
      </c>
    </row>
    <row r="262" spans="1:10" x14ac:dyDescent="0.2">
      <c r="A262" s="42" t="str">
        <f ca="1">IF(B262="","",TEXT([1]Data!A250,"mmmm"))</f>
        <v/>
      </c>
      <c r="B262" s="43" t="str">
        <f ca="1">IF(AND(TODAY()&gt;=[1]Data!A250,[1]Data!A250&lt;&gt;""),[1]Data!A250,"")</f>
        <v/>
      </c>
      <c r="C262" s="44" t="str">
        <f>IF([1]Data!B250="","-",[1]Data!B250)</f>
        <v>-</v>
      </c>
      <c r="D262" s="44" t="str">
        <f>IF([1]Data!C250="","-",[1]Data!C250)</f>
        <v>-</v>
      </c>
      <c r="E262" s="44" t="str">
        <f>IF([1]Data!D250="","-",[1]Data!D250)</f>
        <v>-</v>
      </c>
      <c r="F262" s="44" t="str">
        <f>IF([1]Data!E250="","-",[1]Data!E250)</f>
        <v>-</v>
      </c>
      <c r="G262" s="45" t="str">
        <f>IF([1]Data!F250="","-",[1]Data!F250)</f>
        <v>-</v>
      </c>
      <c r="H262" s="33" t="str">
        <f>IF([1]Data!G250="","-",[1]Data!G250)</f>
        <v>-</v>
      </c>
      <c r="I262" s="33"/>
      <c r="J262" s="33" t="str">
        <f>IF([1]Data!H250="","-",[1]Data!H250)</f>
        <v>-</v>
      </c>
    </row>
    <row r="263" spans="1:10" x14ac:dyDescent="0.2">
      <c r="A263" s="42" t="str">
        <f ca="1">IF(B263="","",TEXT([1]Data!A251,"mmmm"))</f>
        <v/>
      </c>
      <c r="B263" s="43" t="str">
        <f ca="1">IF(AND(TODAY()&gt;=[1]Data!A251,[1]Data!A251&lt;&gt;""),[1]Data!A251,"")</f>
        <v/>
      </c>
      <c r="C263" s="44" t="str">
        <f>IF([1]Data!B251="","-",[1]Data!B251)</f>
        <v>-</v>
      </c>
      <c r="D263" s="44" t="str">
        <f>IF([1]Data!C251="","-",[1]Data!C251)</f>
        <v>-</v>
      </c>
      <c r="E263" s="44" t="str">
        <f>IF([1]Data!D251="","-",[1]Data!D251)</f>
        <v>-</v>
      </c>
      <c r="F263" s="44" t="str">
        <f>IF([1]Data!E251="","-",[1]Data!E251)</f>
        <v>-</v>
      </c>
      <c r="G263" s="45" t="str">
        <f>IF([1]Data!F251="","-",[1]Data!F251)</f>
        <v>-</v>
      </c>
      <c r="H263" s="33" t="str">
        <f>IF([1]Data!G251="","-",[1]Data!G251)</f>
        <v>-</v>
      </c>
      <c r="I263" s="33"/>
      <c r="J263" s="33" t="str">
        <f>IF([1]Data!H251="","-",[1]Data!H251)</f>
        <v>-</v>
      </c>
    </row>
    <row r="264" spans="1:10" x14ac:dyDescent="0.2">
      <c r="A264" s="42" t="str">
        <f ca="1">IF(B264="","",TEXT([1]Data!A252,"mmmm"))</f>
        <v/>
      </c>
      <c r="B264" s="43" t="str">
        <f ca="1">IF(AND(TODAY()&gt;=[1]Data!A252,[1]Data!A252&lt;&gt;""),[1]Data!A252,"")</f>
        <v/>
      </c>
      <c r="C264" s="44" t="str">
        <f>IF([1]Data!B252="","-",[1]Data!B252)</f>
        <v>-</v>
      </c>
      <c r="D264" s="44" t="str">
        <f>IF([1]Data!C252="","-",[1]Data!C252)</f>
        <v>-</v>
      </c>
      <c r="E264" s="44" t="str">
        <f>IF([1]Data!D252="","-",[1]Data!D252)</f>
        <v>-</v>
      </c>
      <c r="F264" s="44" t="str">
        <f>IF([1]Data!E252="","-",[1]Data!E252)</f>
        <v>-</v>
      </c>
      <c r="G264" s="45" t="str">
        <f>IF([1]Data!F252="","-",[1]Data!F252)</f>
        <v>-</v>
      </c>
      <c r="H264" s="33" t="str">
        <f>IF([1]Data!G252="","-",[1]Data!G252)</f>
        <v>-</v>
      </c>
      <c r="I264" s="33"/>
      <c r="J264" s="33" t="str">
        <f>IF([1]Data!H252="","-",[1]Data!H252)</f>
        <v>-</v>
      </c>
    </row>
    <row r="265" spans="1:10" x14ac:dyDescent="0.2">
      <c r="A265" s="42" t="str">
        <f ca="1">IF(B265="","",TEXT([1]Data!A253,"mmmm"))</f>
        <v/>
      </c>
      <c r="B265" s="43" t="str">
        <f ca="1">IF(AND(TODAY()&gt;=[1]Data!A253,[1]Data!A253&lt;&gt;""),[1]Data!A253,"")</f>
        <v/>
      </c>
      <c r="C265" s="44" t="str">
        <f>IF([1]Data!B253="","-",[1]Data!B253)</f>
        <v>-</v>
      </c>
      <c r="D265" s="44" t="str">
        <f>IF([1]Data!C253="","-",[1]Data!C253)</f>
        <v>-</v>
      </c>
      <c r="E265" s="44" t="str">
        <f>IF([1]Data!D253="","-",[1]Data!D253)</f>
        <v>-</v>
      </c>
      <c r="F265" s="44" t="str">
        <f>IF([1]Data!E253="","-",[1]Data!E253)</f>
        <v>-</v>
      </c>
      <c r="G265" s="45" t="str">
        <f>IF([1]Data!F253="","-",[1]Data!F253)</f>
        <v>-</v>
      </c>
      <c r="H265" s="33" t="str">
        <f>IF([1]Data!G253="","-",[1]Data!G253)</f>
        <v>-</v>
      </c>
      <c r="I265" s="33"/>
      <c r="J265" s="33" t="str">
        <f>IF([1]Data!H253="","-",[1]Data!H253)</f>
        <v>-</v>
      </c>
    </row>
    <row r="266" spans="1:10" x14ac:dyDescent="0.2">
      <c r="A266" s="42" t="str">
        <f ca="1">IF(B266="","",TEXT([1]Data!A254,"mmmm"))</f>
        <v/>
      </c>
      <c r="B266" s="43" t="str">
        <f ca="1">IF(AND(TODAY()&gt;=[1]Data!A254,[1]Data!A254&lt;&gt;""),[1]Data!A254,"")</f>
        <v/>
      </c>
      <c r="C266" s="44" t="str">
        <f>IF([1]Data!B254="","-",[1]Data!B254)</f>
        <v>-</v>
      </c>
      <c r="D266" s="44" t="str">
        <f>IF([1]Data!C254="","-",[1]Data!C254)</f>
        <v>-</v>
      </c>
      <c r="E266" s="44" t="str">
        <f>IF([1]Data!D254="","-",[1]Data!D254)</f>
        <v>-</v>
      </c>
      <c r="F266" s="44" t="str">
        <f>IF([1]Data!E254="","-",[1]Data!E254)</f>
        <v>-</v>
      </c>
      <c r="G266" s="45" t="str">
        <f>IF([1]Data!F254="","-",[1]Data!F254)</f>
        <v>-</v>
      </c>
      <c r="H266" s="33" t="str">
        <f>IF([1]Data!G254="","-",[1]Data!G254)</f>
        <v>-</v>
      </c>
      <c r="I266" s="33"/>
      <c r="J266" s="33" t="str">
        <f>IF([1]Data!H254="","-",[1]Data!H254)</f>
        <v>-</v>
      </c>
    </row>
    <row r="267" spans="1:10" x14ac:dyDescent="0.2">
      <c r="A267" s="42" t="str">
        <f ca="1">IF(B267="","",TEXT([1]Data!A255,"mmmm"))</f>
        <v/>
      </c>
      <c r="B267" s="43" t="str">
        <f ca="1">IF(AND(TODAY()&gt;=[1]Data!A255,[1]Data!A255&lt;&gt;""),[1]Data!A255,"")</f>
        <v/>
      </c>
      <c r="C267" s="44" t="str">
        <f>IF([1]Data!B255="","-",[1]Data!B255)</f>
        <v>-</v>
      </c>
      <c r="D267" s="44" t="str">
        <f>IF([1]Data!C255="","-",[1]Data!C255)</f>
        <v>-</v>
      </c>
      <c r="E267" s="44" t="str">
        <f>IF([1]Data!D255="","-",[1]Data!D255)</f>
        <v>-</v>
      </c>
      <c r="F267" s="44" t="str">
        <f>IF([1]Data!E255="","-",[1]Data!E255)</f>
        <v>-</v>
      </c>
      <c r="G267" s="45" t="str">
        <f>IF([1]Data!F255="","-",[1]Data!F255)</f>
        <v>-</v>
      </c>
      <c r="H267" s="33" t="str">
        <f>IF([1]Data!G255="","-",[1]Data!G255)</f>
        <v>-</v>
      </c>
      <c r="I267" s="33"/>
      <c r="J267" s="33" t="str">
        <f>IF([1]Data!H255="","-",[1]Data!H255)</f>
        <v>-</v>
      </c>
    </row>
    <row r="268" spans="1:10" x14ac:dyDescent="0.2">
      <c r="A268" s="42" t="str">
        <f ca="1">IF(B268="","",TEXT([1]Data!A256,"mmmm"))</f>
        <v/>
      </c>
      <c r="B268" s="43" t="str">
        <f ca="1">IF(AND(TODAY()&gt;=[1]Data!A256,[1]Data!A256&lt;&gt;""),[1]Data!A256,"")</f>
        <v/>
      </c>
      <c r="C268" s="44" t="str">
        <f>IF([1]Data!B256="","-",[1]Data!B256)</f>
        <v>-</v>
      </c>
      <c r="D268" s="44" t="str">
        <f>IF([1]Data!C256="","-",[1]Data!C256)</f>
        <v>-</v>
      </c>
      <c r="E268" s="44" t="str">
        <f>IF([1]Data!D256="","-",[1]Data!D256)</f>
        <v>-</v>
      </c>
      <c r="F268" s="44" t="str">
        <f>IF([1]Data!E256="","-",[1]Data!E256)</f>
        <v>-</v>
      </c>
      <c r="G268" s="45" t="str">
        <f>IF([1]Data!F256="","-",[1]Data!F256)</f>
        <v>-</v>
      </c>
      <c r="H268" s="33" t="str">
        <f>IF([1]Data!G256="","-",[1]Data!G256)</f>
        <v>-</v>
      </c>
      <c r="I268" s="33"/>
      <c r="J268" s="33" t="str">
        <f>IF([1]Data!H256="","-",[1]Data!H256)</f>
        <v>-</v>
      </c>
    </row>
    <row r="269" spans="1:10" x14ac:dyDescent="0.2">
      <c r="A269" s="42" t="str">
        <f ca="1">IF(B269="","",TEXT([1]Data!A257,"mmmm"))</f>
        <v/>
      </c>
      <c r="B269" s="43" t="str">
        <f ca="1">IF(AND(TODAY()&gt;=[1]Data!A257,[1]Data!A257&lt;&gt;""),[1]Data!A257,"")</f>
        <v/>
      </c>
      <c r="C269" s="44" t="str">
        <f>IF([1]Data!B257="","-",[1]Data!B257)</f>
        <v>-</v>
      </c>
      <c r="D269" s="44" t="str">
        <f>IF([1]Data!C257="","-",[1]Data!C257)</f>
        <v>-</v>
      </c>
      <c r="E269" s="44" t="str">
        <f>IF([1]Data!D257="","-",[1]Data!D257)</f>
        <v>-</v>
      </c>
      <c r="F269" s="44" t="str">
        <f>IF([1]Data!E257="","-",[1]Data!E257)</f>
        <v>-</v>
      </c>
      <c r="G269" s="45" t="str">
        <f>IF([1]Data!F257="","-",[1]Data!F257)</f>
        <v>-</v>
      </c>
      <c r="H269" s="33" t="str">
        <f>IF([1]Data!G257="","-",[1]Data!G257)</f>
        <v>-</v>
      </c>
      <c r="I269" s="33"/>
      <c r="J269" s="33" t="str">
        <f>IF([1]Data!H257="","-",[1]Data!H257)</f>
        <v>-</v>
      </c>
    </row>
    <row r="270" spans="1:10" x14ac:dyDescent="0.2">
      <c r="A270" s="42" t="str">
        <f ca="1">IF(B270="","",TEXT([1]Data!A258,"mmmm"))</f>
        <v/>
      </c>
      <c r="B270" s="43" t="str">
        <f ca="1">IF(AND(TODAY()&gt;=[1]Data!A258,[1]Data!A258&lt;&gt;""),[1]Data!A258,"")</f>
        <v/>
      </c>
      <c r="C270" s="44" t="str">
        <f>IF([1]Data!B258="","-",[1]Data!B258)</f>
        <v>-</v>
      </c>
      <c r="D270" s="44" t="str">
        <f>IF([1]Data!C258="","-",[1]Data!C258)</f>
        <v>-</v>
      </c>
      <c r="E270" s="44" t="str">
        <f>IF([1]Data!D258="","-",[1]Data!D258)</f>
        <v>-</v>
      </c>
      <c r="F270" s="44" t="str">
        <f>IF([1]Data!E258="","-",[1]Data!E258)</f>
        <v>-</v>
      </c>
      <c r="G270" s="45" t="str">
        <f>IF([1]Data!F258="","-",[1]Data!F258)</f>
        <v>-</v>
      </c>
      <c r="H270" s="33" t="str">
        <f>IF([1]Data!G258="","-",[1]Data!G258)</f>
        <v>-</v>
      </c>
      <c r="I270" s="33"/>
      <c r="J270" s="33" t="str">
        <f>IF([1]Data!H258="","-",[1]Data!H258)</f>
        <v>-</v>
      </c>
    </row>
    <row r="271" spans="1:10" x14ac:dyDescent="0.2">
      <c r="A271" s="42" t="str">
        <f ca="1">IF(B271="","",TEXT([1]Data!A259,"mmmm"))</f>
        <v/>
      </c>
      <c r="B271" s="43" t="str">
        <f ca="1">IF(AND(TODAY()&gt;=[1]Data!A259,[1]Data!A259&lt;&gt;""),[1]Data!A259,"")</f>
        <v/>
      </c>
      <c r="C271" s="44" t="str">
        <f>IF([1]Data!B259="","-",[1]Data!B259)</f>
        <v>-</v>
      </c>
      <c r="D271" s="44" t="str">
        <f>IF([1]Data!C259="","-",[1]Data!C259)</f>
        <v>-</v>
      </c>
      <c r="E271" s="44" t="str">
        <f>IF([1]Data!D259="","-",[1]Data!D259)</f>
        <v>-</v>
      </c>
      <c r="F271" s="44" t="str">
        <f>IF([1]Data!E259="","-",[1]Data!E259)</f>
        <v>-</v>
      </c>
      <c r="G271" s="45" t="str">
        <f>IF([1]Data!F259="","-",[1]Data!F259)</f>
        <v>-</v>
      </c>
      <c r="H271" s="33" t="str">
        <f>IF([1]Data!G259="","-",[1]Data!G259)</f>
        <v>-</v>
      </c>
      <c r="I271" s="33"/>
      <c r="J271" s="33" t="str">
        <f>IF([1]Data!H259="","-",[1]Data!H259)</f>
        <v>-</v>
      </c>
    </row>
    <row r="272" spans="1:10" x14ac:dyDescent="0.2">
      <c r="A272" s="42" t="str">
        <f ca="1">IF(B272="","",TEXT([1]Data!A260,"mmmm"))</f>
        <v/>
      </c>
      <c r="B272" s="43" t="str">
        <f ca="1">IF(AND(TODAY()&gt;=[1]Data!A260,[1]Data!A260&lt;&gt;""),[1]Data!A260,"")</f>
        <v/>
      </c>
      <c r="C272" s="44" t="str">
        <f>IF([1]Data!B260="","-",[1]Data!B260)</f>
        <v>-</v>
      </c>
      <c r="D272" s="44" t="str">
        <f>IF([1]Data!C260="","-",[1]Data!C260)</f>
        <v>-</v>
      </c>
      <c r="E272" s="44" t="str">
        <f>IF([1]Data!D260="","-",[1]Data!D260)</f>
        <v>-</v>
      </c>
      <c r="F272" s="44" t="str">
        <f>IF([1]Data!E260="","-",[1]Data!E260)</f>
        <v>-</v>
      </c>
      <c r="G272" s="45" t="str">
        <f>IF([1]Data!F260="","-",[1]Data!F260)</f>
        <v>-</v>
      </c>
      <c r="H272" s="33" t="str">
        <f>IF([1]Data!G260="","-",[1]Data!G260)</f>
        <v>-</v>
      </c>
      <c r="I272" s="33"/>
      <c r="J272" s="33" t="str">
        <f>IF([1]Data!H260="","-",[1]Data!H260)</f>
        <v>-</v>
      </c>
    </row>
    <row r="273" spans="1:10" x14ac:dyDescent="0.2">
      <c r="A273" s="42" t="str">
        <f ca="1">IF(B273="","",TEXT([1]Data!A261,"mmmm"))</f>
        <v/>
      </c>
      <c r="B273" s="43" t="str">
        <f ca="1">IF(AND(TODAY()&gt;=[1]Data!A261,[1]Data!A261&lt;&gt;""),[1]Data!A261,"")</f>
        <v/>
      </c>
      <c r="C273" s="44" t="str">
        <f>IF([1]Data!B261="","-",[1]Data!B261)</f>
        <v>-</v>
      </c>
      <c r="D273" s="44" t="str">
        <f>IF([1]Data!C261="","-",[1]Data!C261)</f>
        <v>-</v>
      </c>
      <c r="E273" s="44" t="str">
        <f>IF([1]Data!D261="","-",[1]Data!D261)</f>
        <v>-</v>
      </c>
      <c r="F273" s="44" t="str">
        <f>IF([1]Data!E261="","-",[1]Data!E261)</f>
        <v>-</v>
      </c>
      <c r="G273" s="45" t="str">
        <f>IF([1]Data!F261="","-",[1]Data!F261)</f>
        <v>-</v>
      </c>
      <c r="H273" s="33" t="str">
        <f>IF([1]Data!G261="","-",[1]Data!G261)</f>
        <v>-</v>
      </c>
      <c r="I273" s="33"/>
      <c r="J273" s="33" t="str">
        <f>IF([1]Data!H261="","-",[1]Data!H261)</f>
        <v>-</v>
      </c>
    </row>
    <row r="274" spans="1:10" x14ac:dyDescent="0.2">
      <c r="A274" s="42" t="str">
        <f ca="1">IF(B274="","",TEXT([1]Data!A262,"mmmm"))</f>
        <v/>
      </c>
      <c r="B274" s="43" t="str">
        <f ca="1">IF(AND(TODAY()&gt;=[1]Data!A262,[1]Data!A262&lt;&gt;""),[1]Data!A262,"")</f>
        <v/>
      </c>
      <c r="C274" s="44" t="str">
        <f>IF([1]Data!B262="","-",[1]Data!B262)</f>
        <v>-</v>
      </c>
      <c r="D274" s="44" t="str">
        <f>IF([1]Data!C262="","-",[1]Data!C262)</f>
        <v>-</v>
      </c>
      <c r="E274" s="44" t="str">
        <f>IF([1]Data!D262="","-",[1]Data!D262)</f>
        <v>-</v>
      </c>
      <c r="F274" s="44" t="str">
        <f>IF([1]Data!E262="","-",[1]Data!E262)</f>
        <v>-</v>
      </c>
      <c r="G274" s="45" t="str">
        <f>IF([1]Data!F262="","-",[1]Data!F262)</f>
        <v>-</v>
      </c>
      <c r="H274" s="33" t="str">
        <f>IF([1]Data!G262="","-",[1]Data!G262)</f>
        <v>-</v>
      </c>
      <c r="I274" s="33"/>
      <c r="J274" s="33" t="str">
        <f>IF([1]Data!H262="","-",[1]Data!H262)</f>
        <v>-</v>
      </c>
    </row>
    <row r="275" spans="1:10" x14ac:dyDescent="0.2">
      <c r="A275" s="42" t="str">
        <f ca="1">IF(B275="","",TEXT([1]Data!A263,"mmmm"))</f>
        <v/>
      </c>
      <c r="B275" s="43" t="str">
        <f ca="1">IF(AND(TODAY()&gt;=[1]Data!A263,[1]Data!A263&lt;&gt;""),[1]Data!A263,"")</f>
        <v/>
      </c>
      <c r="C275" s="44" t="str">
        <f>IF([1]Data!B263="","-",[1]Data!B263)</f>
        <v>-</v>
      </c>
      <c r="D275" s="44" t="str">
        <f>IF([1]Data!C263="","-",[1]Data!C263)</f>
        <v>-</v>
      </c>
      <c r="E275" s="44" t="str">
        <f>IF([1]Data!D263="","-",[1]Data!D263)</f>
        <v>-</v>
      </c>
      <c r="F275" s="44" t="str">
        <f>IF([1]Data!E263="","-",[1]Data!E263)</f>
        <v>-</v>
      </c>
      <c r="G275" s="45" t="str">
        <f>IF([1]Data!F263="","-",[1]Data!F263)</f>
        <v>-</v>
      </c>
      <c r="H275" s="33" t="str">
        <f>IF([1]Data!G263="","-",[1]Data!G263)</f>
        <v>-</v>
      </c>
      <c r="I275" s="33"/>
      <c r="J275" s="33" t="str">
        <f>IF([1]Data!H263="","-",[1]Data!H263)</f>
        <v>-</v>
      </c>
    </row>
    <row r="276" spans="1:10" x14ac:dyDescent="0.2">
      <c r="A276" s="42" t="str">
        <f ca="1">IF(B276="","",TEXT([1]Data!A264,"mmmm"))</f>
        <v/>
      </c>
      <c r="B276" s="43" t="str">
        <f ca="1">IF(AND(TODAY()&gt;=[1]Data!A264,[1]Data!A264&lt;&gt;""),[1]Data!A264,"")</f>
        <v/>
      </c>
      <c r="C276" s="44" t="str">
        <f>IF([1]Data!B264="","-",[1]Data!B264)</f>
        <v>-</v>
      </c>
      <c r="D276" s="44" t="str">
        <f>IF([1]Data!C264="","-",[1]Data!C264)</f>
        <v>-</v>
      </c>
      <c r="E276" s="44" t="str">
        <f>IF([1]Data!D264="","-",[1]Data!D264)</f>
        <v>-</v>
      </c>
      <c r="F276" s="44" t="str">
        <f>IF([1]Data!E264="","-",[1]Data!E264)</f>
        <v>-</v>
      </c>
      <c r="G276" s="45" t="str">
        <f>IF([1]Data!F264="","-",[1]Data!F264)</f>
        <v>-</v>
      </c>
      <c r="H276" s="33" t="str">
        <f>IF([1]Data!G264="","-",[1]Data!G264)</f>
        <v>-</v>
      </c>
      <c r="I276" s="33"/>
      <c r="J276" s="33" t="str">
        <f>IF([1]Data!H264="","-",[1]Data!H264)</f>
        <v>-</v>
      </c>
    </row>
    <row r="277" spans="1:10" x14ac:dyDescent="0.2">
      <c r="A277" s="42" t="str">
        <f ca="1">IF(B277="","",TEXT([1]Data!A265,"mmmm"))</f>
        <v/>
      </c>
      <c r="B277" s="43" t="str">
        <f ca="1">IF(AND(TODAY()&gt;=[1]Data!A265,[1]Data!A265&lt;&gt;""),[1]Data!A265,"")</f>
        <v/>
      </c>
      <c r="C277" s="44" t="str">
        <f>IF([1]Data!B265="","-",[1]Data!B265)</f>
        <v>-</v>
      </c>
      <c r="D277" s="44" t="str">
        <f>IF([1]Data!C265="","-",[1]Data!C265)</f>
        <v>-</v>
      </c>
      <c r="E277" s="44" t="str">
        <f>IF([1]Data!D265="","-",[1]Data!D265)</f>
        <v>-</v>
      </c>
      <c r="F277" s="44" t="str">
        <f>IF([1]Data!E265="","-",[1]Data!E265)</f>
        <v>-</v>
      </c>
      <c r="G277" s="45" t="str">
        <f>IF([1]Data!F265="","-",[1]Data!F265)</f>
        <v>-</v>
      </c>
      <c r="H277" s="33" t="str">
        <f>IF([1]Data!G265="","-",[1]Data!G265)</f>
        <v>-</v>
      </c>
      <c r="I277" s="33"/>
      <c r="J277" s="33" t="str">
        <f>IF([1]Data!H265="","-",[1]Data!H265)</f>
        <v>-</v>
      </c>
    </row>
    <row r="278" spans="1:10" x14ac:dyDescent="0.2">
      <c r="A278" s="42" t="str">
        <f ca="1">IF(B278="","",TEXT([1]Data!A266,"mmmm"))</f>
        <v/>
      </c>
      <c r="B278" s="43" t="str">
        <f ca="1">IF(AND(TODAY()&gt;=[1]Data!A266,[1]Data!A266&lt;&gt;""),[1]Data!A266,"")</f>
        <v/>
      </c>
      <c r="C278" s="44" t="str">
        <f>IF([1]Data!B266="","-",[1]Data!B266)</f>
        <v>-</v>
      </c>
      <c r="D278" s="44" t="str">
        <f>IF([1]Data!C266="","-",[1]Data!C266)</f>
        <v>-</v>
      </c>
      <c r="E278" s="44" t="str">
        <f>IF([1]Data!D266="","-",[1]Data!D266)</f>
        <v>-</v>
      </c>
      <c r="F278" s="44" t="str">
        <f>IF([1]Data!E266="","-",[1]Data!E266)</f>
        <v>-</v>
      </c>
      <c r="G278" s="45" t="str">
        <f>IF([1]Data!F266="","-",[1]Data!F266)</f>
        <v>-</v>
      </c>
      <c r="H278" s="33" t="str">
        <f>IF([1]Data!G266="","-",[1]Data!G266)</f>
        <v>-</v>
      </c>
      <c r="I278" s="33"/>
      <c r="J278" s="33" t="str">
        <f>IF([1]Data!H266="","-",[1]Data!H266)</f>
        <v>-</v>
      </c>
    </row>
    <row r="279" spans="1:10" x14ac:dyDescent="0.2">
      <c r="A279" s="42" t="str">
        <f ca="1">IF(B279="","",TEXT([1]Data!A267,"mmmm"))</f>
        <v/>
      </c>
      <c r="B279" s="43" t="str">
        <f ca="1">IF(AND(TODAY()&gt;=[1]Data!A267,[1]Data!A267&lt;&gt;""),[1]Data!A267,"")</f>
        <v/>
      </c>
      <c r="C279" s="44" t="str">
        <f>IF([1]Data!B267="","-",[1]Data!B267)</f>
        <v>-</v>
      </c>
      <c r="D279" s="44" t="str">
        <f>IF([1]Data!C267="","-",[1]Data!C267)</f>
        <v>-</v>
      </c>
      <c r="E279" s="44" t="str">
        <f>IF([1]Data!D267="","-",[1]Data!D267)</f>
        <v>-</v>
      </c>
      <c r="F279" s="44" t="str">
        <f>IF([1]Data!E267="","-",[1]Data!E267)</f>
        <v>-</v>
      </c>
      <c r="G279" s="45" t="str">
        <f>IF([1]Data!F267="","-",[1]Data!F267)</f>
        <v>-</v>
      </c>
      <c r="H279" s="33" t="str">
        <f>IF([1]Data!G267="","-",[1]Data!G267)</f>
        <v>-</v>
      </c>
      <c r="I279" s="33"/>
      <c r="J279" s="33" t="str">
        <f>IF([1]Data!H267="","-",[1]Data!H267)</f>
        <v>-</v>
      </c>
    </row>
    <row r="280" spans="1:10" x14ac:dyDescent="0.2">
      <c r="A280" s="42" t="str">
        <f ca="1">IF(B280="","",TEXT([1]Data!A268,"mmmm"))</f>
        <v/>
      </c>
      <c r="B280" s="43" t="str">
        <f ca="1">IF(AND(TODAY()&gt;=[1]Data!A268,[1]Data!A268&lt;&gt;""),[1]Data!A268,"")</f>
        <v/>
      </c>
      <c r="C280" s="44" t="str">
        <f>IF([1]Data!B268="","-",[1]Data!B268)</f>
        <v>-</v>
      </c>
      <c r="D280" s="44" t="str">
        <f>IF([1]Data!C268="","-",[1]Data!C268)</f>
        <v>-</v>
      </c>
      <c r="E280" s="44" t="str">
        <f>IF([1]Data!D268="","-",[1]Data!D268)</f>
        <v>-</v>
      </c>
      <c r="F280" s="44" t="str">
        <f>IF([1]Data!E268="","-",[1]Data!E268)</f>
        <v>-</v>
      </c>
      <c r="G280" s="45" t="str">
        <f>IF([1]Data!F268="","-",[1]Data!F268)</f>
        <v>-</v>
      </c>
      <c r="H280" s="33" t="str">
        <f>IF([1]Data!G268="","-",[1]Data!G268)</f>
        <v>-</v>
      </c>
      <c r="I280" s="33"/>
      <c r="J280" s="33" t="str">
        <f>IF([1]Data!H268="","-",[1]Data!H268)</f>
        <v>-</v>
      </c>
    </row>
    <row r="281" spans="1:10" x14ac:dyDescent="0.2">
      <c r="A281" s="42" t="str">
        <f ca="1">IF(B281="","",TEXT([1]Data!A269,"mmmm"))</f>
        <v/>
      </c>
      <c r="B281" s="43" t="str">
        <f ca="1">IF(AND(TODAY()&gt;=[1]Data!A269,[1]Data!A269&lt;&gt;""),[1]Data!A269,"")</f>
        <v/>
      </c>
      <c r="C281" s="44" t="str">
        <f>IF([1]Data!B269="","-",[1]Data!B269)</f>
        <v>-</v>
      </c>
      <c r="D281" s="44" t="str">
        <f>IF([1]Data!C269="","-",[1]Data!C269)</f>
        <v>-</v>
      </c>
      <c r="E281" s="44" t="str">
        <f>IF([1]Data!D269="","-",[1]Data!D269)</f>
        <v>-</v>
      </c>
      <c r="F281" s="44" t="str">
        <f>IF([1]Data!E269="","-",[1]Data!E269)</f>
        <v>-</v>
      </c>
      <c r="G281" s="45" t="str">
        <f>IF([1]Data!F269="","-",[1]Data!F269)</f>
        <v>-</v>
      </c>
      <c r="H281" s="33" t="str">
        <f>IF([1]Data!G269="","-",[1]Data!G269)</f>
        <v>-</v>
      </c>
      <c r="I281" s="33"/>
      <c r="J281" s="33" t="str">
        <f>IF([1]Data!H269="","-",[1]Data!H269)</f>
        <v>-</v>
      </c>
    </row>
    <row r="282" spans="1:10" x14ac:dyDescent="0.2">
      <c r="A282" s="42" t="str">
        <f ca="1">IF(B282="","",TEXT([1]Data!A270,"mmmm"))</f>
        <v/>
      </c>
      <c r="B282" s="43" t="str">
        <f ca="1">IF(AND(TODAY()&gt;=[1]Data!A270,[1]Data!A270&lt;&gt;""),[1]Data!A270,"")</f>
        <v/>
      </c>
      <c r="C282" s="44" t="str">
        <f>IF([1]Data!B270="","-",[1]Data!B270)</f>
        <v>-</v>
      </c>
      <c r="D282" s="44" t="str">
        <f>IF([1]Data!C270="","-",[1]Data!C270)</f>
        <v>-</v>
      </c>
      <c r="E282" s="44" t="str">
        <f>IF([1]Data!D270="","-",[1]Data!D270)</f>
        <v>-</v>
      </c>
      <c r="F282" s="44" t="str">
        <f>IF([1]Data!E270="","-",[1]Data!E270)</f>
        <v>-</v>
      </c>
      <c r="G282" s="45" t="str">
        <f>IF([1]Data!F270="","-",[1]Data!F270)</f>
        <v>-</v>
      </c>
      <c r="H282" s="33" t="str">
        <f>IF([1]Data!G270="","-",[1]Data!G270)</f>
        <v>-</v>
      </c>
      <c r="I282" s="33"/>
      <c r="J282" s="33" t="str">
        <f>IF([1]Data!H270="","-",[1]Data!H270)</f>
        <v>-</v>
      </c>
    </row>
    <row r="283" spans="1:10" x14ac:dyDescent="0.2">
      <c r="A283" s="42" t="str">
        <f ca="1">IF(B283="","",TEXT([1]Data!A271,"mmmm"))</f>
        <v/>
      </c>
      <c r="B283" s="43" t="str">
        <f ca="1">IF(AND(TODAY()&gt;=[1]Data!A271,[1]Data!A271&lt;&gt;""),[1]Data!A271,"")</f>
        <v/>
      </c>
      <c r="C283" s="44" t="str">
        <f>IF([1]Data!B271="","-",[1]Data!B271)</f>
        <v>-</v>
      </c>
      <c r="D283" s="44" t="str">
        <f>IF([1]Data!C271="","-",[1]Data!C271)</f>
        <v>-</v>
      </c>
      <c r="E283" s="44" t="str">
        <f>IF([1]Data!D271="","-",[1]Data!D271)</f>
        <v>-</v>
      </c>
      <c r="F283" s="44" t="str">
        <f>IF([1]Data!E271="","-",[1]Data!E271)</f>
        <v>-</v>
      </c>
      <c r="G283" s="45" t="str">
        <f>IF([1]Data!F271="","-",[1]Data!F271)</f>
        <v>-</v>
      </c>
      <c r="H283" s="33" t="str">
        <f>IF([1]Data!G271="","-",[1]Data!G271)</f>
        <v>-</v>
      </c>
      <c r="I283" s="33"/>
      <c r="J283" s="33" t="str">
        <f>IF([1]Data!H271="","-",[1]Data!H271)</f>
        <v>-</v>
      </c>
    </row>
    <row r="284" spans="1:10" x14ac:dyDescent="0.2">
      <c r="A284" s="42" t="str">
        <f ca="1">IF(B284="","",TEXT([1]Data!A272,"mmmm"))</f>
        <v/>
      </c>
      <c r="B284" s="43" t="str">
        <f ca="1">IF(AND(TODAY()&gt;=[1]Data!A272,[1]Data!A272&lt;&gt;""),[1]Data!A272,"")</f>
        <v/>
      </c>
      <c r="C284" s="44" t="str">
        <f>IF([1]Data!B272="","-",[1]Data!B272)</f>
        <v>-</v>
      </c>
      <c r="D284" s="44" t="str">
        <f>IF([1]Data!C272="","-",[1]Data!C272)</f>
        <v>-</v>
      </c>
      <c r="E284" s="44" t="str">
        <f>IF([1]Data!D272="","-",[1]Data!D272)</f>
        <v>-</v>
      </c>
      <c r="F284" s="44" t="str">
        <f>IF([1]Data!E272="","-",[1]Data!E272)</f>
        <v>-</v>
      </c>
      <c r="G284" s="45" t="str">
        <f>IF([1]Data!F272="","-",[1]Data!F272)</f>
        <v>-</v>
      </c>
      <c r="H284" s="33" t="str">
        <f>IF([1]Data!G272="","-",[1]Data!G272)</f>
        <v>-</v>
      </c>
      <c r="I284" s="33"/>
      <c r="J284" s="33" t="str">
        <f>IF([1]Data!H272="","-",[1]Data!H272)</f>
        <v>-</v>
      </c>
    </row>
    <row r="285" spans="1:10" x14ac:dyDescent="0.2">
      <c r="A285" s="42" t="str">
        <f ca="1">IF(B285="","",TEXT([1]Data!A273,"mmmm"))</f>
        <v/>
      </c>
      <c r="B285" s="43" t="str">
        <f ca="1">IF(AND(TODAY()&gt;=[1]Data!A273,[1]Data!A273&lt;&gt;""),[1]Data!A273,"")</f>
        <v/>
      </c>
      <c r="C285" s="44" t="str">
        <f>IF([1]Data!B273="","-",[1]Data!B273)</f>
        <v>-</v>
      </c>
      <c r="D285" s="44" t="str">
        <f>IF([1]Data!C273="","-",[1]Data!C273)</f>
        <v>-</v>
      </c>
      <c r="E285" s="44" t="str">
        <f>IF([1]Data!D273="","-",[1]Data!D273)</f>
        <v>-</v>
      </c>
      <c r="F285" s="44" t="str">
        <f>IF([1]Data!E273="","-",[1]Data!E273)</f>
        <v>-</v>
      </c>
      <c r="G285" s="45" t="str">
        <f>IF([1]Data!F273="","-",[1]Data!F273)</f>
        <v>-</v>
      </c>
      <c r="H285" s="33" t="str">
        <f>IF([1]Data!G273="","-",[1]Data!G273)</f>
        <v>-</v>
      </c>
      <c r="I285" s="33"/>
      <c r="J285" s="33" t="str">
        <f>IF([1]Data!H273="","-",[1]Data!H273)</f>
        <v>-</v>
      </c>
    </row>
    <row r="286" spans="1:10" x14ac:dyDescent="0.2">
      <c r="A286" s="42" t="str">
        <f ca="1">IF(B286="","",TEXT([1]Data!A274,"mmmm"))</f>
        <v/>
      </c>
      <c r="B286" s="43" t="str">
        <f ca="1">IF(AND(TODAY()&gt;=[1]Data!A274,[1]Data!A274&lt;&gt;""),[1]Data!A274,"")</f>
        <v/>
      </c>
      <c r="C286" s="44" t="str">
        <f>IF([1]Data!B274="","-",[1]Data!B274)</f>
        <v>-</v>
      </c>
      <c r="D286" s="44" t="str">
        <f>IF([1]Data!C274="","-",[1]Data!C274)</f>
        <v>-</v>
      </c>
      <c r="E286" s="44" t="str">
        <f>IF([1]Data!D274="","-",[1]Data!D274)</f>
        <v>-</v>
      </c>
      <c r="F286" s="44" t="str">
        <f>IF([1]Data!E274="","-",[1]Data!E274)</f>
        <v>-</v>
      </c>
      <c r="G286" s="45" t="str">
        <f>IF([1]Data!F274="","-",[1]Data!F274)</f>
        <v>-</v>
      </c>
      <c r="H286" s="33" t="str">
        <f>IF([1]Data!G274="","-",[1]Data!G274)</f>
        <v>-</v>
      </c>
      <c r="I286" s="33"/>
      <c r="J286" s="33" t="str">
        <f>IF([1]Data!H274="","-",[1]Data!H274)</f>
        <v>-</v>
      </c>
    </row>
    <row r="287" spans="1:10" x14ac:dyDescent="0.2">
      <c r="A287" s="42" t="str">
        <f ca="1">IF(B287="","",TEXT([1]Data!A275,"mmmm"))</f>
        <v/>
      </c>
      <c r="B287" s="43" t="str">
        <f ca="1">IF(AND(TODAY()&gt;=[1]Data!A275,[1]Data!A275&lt;&gt;""),[1]Data!A275,"")</f>
        <v/>
      </c>
      <c r="C287" s="44" t="str">
        <f>IF([1]Data!B275="","-",[1]Data!B275)</f>
        <v>-</v>
      </c>
      <c r="D287" s="44" t="str">
        <f>IF([1]Data!C275="","-",[1]Data!C275)</f>
        <v>-</v>
      </c>
      <c r="E287" s="44" t="str">
        <f>IF([1]Data!D275="","-",[1]Data!D275)</f>
        <v>-</v>
      </c>
      <c r="F287" s="44" t="str">
        <f>IF([1]Data!E275="","-",[1]Data!E275)</f>
        <v>-</v>
      </c>
      <c r="G287" s="45" t="str">
        <f>IF([1]Data!F275="","-",[1]Data!F275)</f>
        <v>-</v>
      </c>
      <c r="H287" s="33" t="str">
        <f>IF([1]Data!G275="","-",[1]Data!G275)</f>
        <v>-</v>
      </c>
      <c r="I287" s="33"/>
      <c r="J287" s="33" t="str">
        <f>IF([1]Data!H275="","-",[1]Data!H275)</f>
        <v>-</v>
      </c>
    </row>
    <row r="288" spans="1:10" x14ac:dyDescent="0.2">
      <c r="A288" s="42" t="str">
        <f ca="1">IF(B288="","",TEXT([1]Data!A276,"mmmm"))</f>
        <v/>
      </c>
      <c r="B288" s="43" t="str">
        <f ca="1">IF(AND(TODAY()&gt;=[1]Data!A276,[1]Data!A276&lt;&gt;""),[1]Data!A276,"")</f>
        <v/>
      </c>
      <c r="C288" s="44" t="str">
        <f>IF([1]Data!B276="","-",[1]Data!B276)</f>
        <v>-</v>
      </c>
      <c r="D288" s="44" t="str">
        <f>IF([1]Data!C276="","-",[1]Data!C276)</f>
        <v>-</v>
      </c>
      <c r="E288" s="44" t="str">
        <f>IF([1]Data!D276="","-",[1]Data!D276)</f>
        <v>-</v>
      </c>
      <c r="F288" s="44" t="str">
        <f>IF([1]Data!E276="","-",[1]Data!E276)</f>
        <v>-</v>
      </c>
      <c r="G288" s="45" t="str">
        <f>IF([1]Data!F276="","-",[1]Data!F276)</f>
        <v>-</v>
      </c>
      <c r="H288" s="33" t="str">
        <f>IF([1]Data!G276="","-",[1]Data!G276)</f>
        <v>-</v>
      </c>
      <c r="I288" s="33"/>
      <c r="J288" s="33" t="str">
        <f>IF([1]Data!H276="","-",[1]Data!H276)</f>
        <v>-</v>
      </c>
    </row>
    <row r="289" spans="1:10" x14ac:dyDescent="0.2">
      <c r="A289" s="42" t="str">
        <f ca="1">IF(B289="","",TEXT([1]Data!A277,"mmmm"))</f>
        <v/>
      </c>
      <c r="B289" s="43" t="str">
        <f ca="1">IF(AND(TODAY()&gt;=[1]Data!A277,[1]Data!A277&lt;&gt;""),[1]Data!A277,"")</f>
        <v/>
      </c>
      <c r="C289" s="44" t="str">
        <f>IF([1]Data!B277="","-",[1]Data!B277)</f>
        <v>-</v>
      </c>
      <c r="D289" s="44" t="str">
        <f>IF([1]Data!C277="","-",[1]Data!C277)</f>
        <v>-</v>
      </c>
      <c r="E289" s="44" t="str">
        <f>IF([1]Data!D277="","-",[1]Data!D277)</f>
        <v>-</v>
      </c>
      <c r="F289" s="44" t="str">
        <f>IF([1]Data!E277="","-",[1]Data!E277)</f>
        <v>-</v>
      </c>
      <c r="G289" s="45" t="str">
        <f>IF([1]Data!F277="","-",[1]Data!F277)</f>
        <v>-</v>
      </c>
      <c r="H289" s="33" t="str">
        <f>IF([1]Data!G277="","-",[1]Data!G277)</f>
        <v>-</v>
      </c>
      <c r="I289" s="33"/>
      <c r="J289" s="33" t="str">
        <f>IF([1]Data!H277="","-",[1]Data!H277)</f>
        <v>-</v>
      </c>
    </row>
    <row r="290" spans="1:10" x14ac:dyDescent="0.2">
      <c r="A290" s="42" t="str">
        <f ca="1">IF(B290="","",TEXT([1]Data!A278,"mmmm"))</f>
        <v/>
      </c>
      <c r="B290" s="43" t="str">
        <f ca="1">IF(AND(TODAY()&gt;=[1]Data!A278,[1]Data!A278&lt;&gt;""),[1]Data!A278,"")</f>
        <v/>
      </c>
      <c r="C290" s="44" t="str">
        <f>IF([1]Data!B278="","-",[1]Data!B278)</f>
        <v>-</v>
      </c>
      <c r="D290" s="44" t="str">
        <f>IF([1]Data!C278="","-",[1]Data!C278)</f>
        <v>-</v>
      </c>
      <c r="E290" s="44" t="str">
        <f>IF([1]Data!D278="","-",[1]Data!D278)</f>
        <v>-</v>
      </c>
      <c r="F290" s="44" t="str">
        <f>IF([1]Data!E278="","-",[1]Data!E278)</f>
        <v>-</v>
      </c>
      <c r="G290" s="45" t="str">
        <f>IF([1]Data!F278="","-",[1]Data!F278)</f>
        <v>-</v>
      </c>
      <c r="H290" s="33" t="str">
        <f>IF([1]Data!G278="","-",[1]Data!G278)</f>
        <v>-</v>
      </c>
      <c r="I290" s="33"/>
      <c r="J290" s="33" t="str">
        <f>IF([1]Data!H278="","-",[1]Data!H278)</f>
        <v>-</v>
      </c>
    </row>
    <row r="291" spans="1:10" x14ac:dyDescent="0.2">
      <c r="A291" s="42" t="str">
        <f ca="1">IF(B291="","",TEXT([1]Data!A279,"mmmm"))</f>
        <v/>
      </c>
      <c r="B291" s="43" t="str">
        <f ca="1">IF(AND(TODAY()&gt;=[1]Data!A279,[1]Data!A279&lt;&gt;""),[1]Data!A279,"")</f>
        <v/>
      </c>
      <c r="C291" s="44" t="str">
        <f>IF([1]Data!B279="","-",[1]Data!B279)</f>
        <v>-</v>
      </c>
      <c r="D291" s="44" t="str">
        <f>IF([1]Data!C279="","-",[1]Data!C279)</f>
        <v>-</v>
      </c>
      <c r="E291" s="44" t="str">
        <f>IF([1]Data!D279="","-",[1]Data!D279)</f>
        <v>-</v>
      </c>
      <c r="F291" s="44" t="str">
        <f>IF([1]Data!E279="","-",[1]Data!E279)</f>
        <v>-</v>
      </c>
      <c r="G291" s="45" t="str">
        <f>IF([1]Data!F279="","-",[1]Data!F279)</f>
        <v>-</v>
      </c>
      <c r="H291" s="33" t="str">
        <f>IF([1]Data!G279="","-",[1]Data!G279)</f>
        <v>-</v>
      </c>
      <c r="I291" s="33"/>
      <c r="J291" s="33" t="str">
        <f>IF([1]Data!H279="","-",[1]Data!H279)</f>
        <v>-</v>
      </c>
    </row>
    <row r="292" spans="1:10" x14ac:dyDescent="0.2">
      <c r="A292" s="42" t="str">
        <f ca="1">IF(B292="","",TEXT([1]Data!A280,"mmmm"))</f>
        <v/>
      </c>
      <c r="B292" s="43" t="str">
        <f ca="1">IF(AND(TODAY()&gt;=[1]Data!A280,[1]Data!A280&lt;&gt;""),[1]Data!A280,"")</f>
        <v/>
      </c>
      <c r="C292" s="44" t="str">
        <f>IF([1]Data!B280="","-",[1]Data!B280)</f>
        <v>-</v>
      </c>
      <c r="D292" s="44" t="str">
        <f>IF([1]Data!C280="","-",[1]Data!C280)</f>
        <v>-</v>
      </c>
      <c r="E292" s="44" t="str">
        <f>IF([1]Data!D280="","-",[1]Data!D280)</f>
        <v>-</v>
      </c>
      <c r="F292" s="44" t="str">
        <f>IF([1]Data!E280="","-",[1]Data!E280)</f>
        <v>-</v>
      </c>
      <c r="G292" s="45" t="str">
        <f>IF([1]Data!F280="","-",[1]Data!F280)</f>
        <v>-</v>
      </c>
      <c r="H292" s="33" t="str">
        <f>IF([1]Data!G280="","-",[1]Data!G280)</f>
        <v>-</v>
      </c>
      <c r="I292" s="33"/>
      <c r="J292" s="33" t="str">
        <f>IF([1]Data!H280="","-",[1]Data!H280)</f>
        <v>-</v>
      </c>
    </row>
    <row r="293" spans="1:10" x14ac:dyDescent="0.2">
      <c r="A293" s="42" t="str">
        <f ca="1">IF(B293="","",TEXT([1]Data!A281,"mmmm"))</f>
        <v/>
      </c>
      <c r="B293" s="43" t="str">
        <f ca="1">IF(AND(TODAY()&gt;=[1]Data!A281,[1]Data!A281&lt;&gt;""),[1]Data!A281,"")</f>
        <v/>
      </c>
      <c r="C293" s="44" t="str">
        <f>IF([1]Data!B281="","-",[1]Data!B281)</f>
        <v>-</v>
      </c>
      <c r="D293" s="44" t="str">
        <f>IF([1]Data!C281="","-",[1]Data!C281)</f>
        <v>-</v>
      </c>
      <c r="E293" s="44" t="str">
        <f>IF([1]Data!D281="","-",[1]Data!D281)</f>
        <v>-</v>
      </c>
      <c r="F293" s="44" t="str">
        <f>IF([1]Data!E281="","-",[1]Data!E281)</f>
        <v>-</v>
      </c>
      <c r="G293" s="45" t="str">
        <f>IF([1]Data!F281="","-",[1]Data!F281)</f>
        <v>-</v>
      </c>
      <c r="H293" s="33" t="str">
        <f>IF([1]Data!G281="","-",[1]Data!G281)</f>
        <v>-</v>
      </c>
      <c r="I293" s="33"/>
      <c r="J293" s="33" t="str">
        <f>IF([1]Data!H281="","-",[1]Data!H281)</f>
        <v>-</v>
      </c>
    </row>
    <row r="294" spans="1:10" x14ac:dyDescent="0.2">
      <c r="A294" s="42" t="str">
        <f ca="1">IF(B294="","",TEXT([1]Data!A282,"mmmm"))</f>
        <v/>
      </c>
      <c r="B294" s="43" t="str">
        <f ca="1">IF(AND(TODAY()&gt;=[1]Data!A282,[1]Data!A282&lt;&gt;""),[1]Data!A282,"")</f>
        <v/>
      </c>
      <c r="C294" s="44" t="str">
        <f>IF([1]Data!B282="","-",[1]Data!B282)</f>
        <v>-</v>
      </c>
      <c r="D294" s="44" t="str">
        <f>IF([1]Data!C282="","-",[1]Data!C282)</f>
        <v>-</v>
      </c>
      <c r="E294" s="44" t="str">
        <f>IF([1]Data!D282="","-",[1]Data!D282)</f>
        <v>-</v>
      </c>
      <c r="F294" s="44" t="str">
        <f>IF([1]Data!E282="","-",[1]Data!E282)</f>
        <v>-</v>
      </c>
      <c r="G294" s="45" t="str">
        <f>IF([1]Data!F282="","-",[1]Data!F282)</f>
        <v>-</v>
      </c>
      <c r="H294" s="33" t="str">
        <f>IF([1]Data!G282="","-",[1]Data!G282)</f>
        <v>-</v>
      </c>
      <c r="I294" s="33"/>
      <c r="J294" s="33" t="str">
        <f>IF([1]Data!H282="","-",[1]Data!H282)</f>
        <v>-</v>
      </c>
    </row>
    <row r="295" spans="1:10" x14ac:dyDescent="0.2">
      <c r="A295" s="42" t="str">
        <f ca="1">IF(B295="","",TEXT([1]Data!A283,"mmmm"))</f>
        <v/>
      </c>
      <c r="B295" s="43" t="str">
        <f ca="1">IF(AND(TODAY()&gt;=[1]Data!A283,[1]Data!A283&lt;&gt;""),[1]Data!A283,"")</f>
        <v/>
      </c>
      <c r="C295" s="44" t="str">
        <f>IF([1]Data!B283="","-",[1]Data!B283)</f>
        <v>-</v>
      </c>
      <c r="D295" s="44" t="str">
        <f>IF([1]Data!C283="","-",[1]Data!C283)</f>
        <v>-</v>
      </c>
      <c r="E295" s="44" t="str">
        <f>IF([1]Data!D283="","-",[1]Data!D283)</f>
        <v>-</v>
      </c>
      <c r="F295" s="44" t="str">
        <f>IF([1]Data!E283="","-",[1]Data!E283)</f>
        <v>-</v>
      </c>
      <c r="G295" s="45" t="str">
        <f>IF([1]Data!F283="","-",[1]Data!F283)</f>
        <v>-</v>
      </c>
      <c r="H295" s="33" t="str">
        <f>IF([1]Data!G283="","-",[1]Data!G283)</f>
        <v>-</v>
      </c>
      <c r="I295" s="33"/>
      <c r="J295" s="33" t="str">
        <f>IF([1]Data!H283="","-",[1]Data!H283)</f>
        <v>-</v>
      </c>
    </row>
    <row r="296" spans="1:10" x14ac:dyDescent="0.2">
      <c r="A296" s="42" t="str">
        <f ca="1">IF(B296="","",TEXT([1]Data!A284,"mmmm"))</f>
        <v/>
      </c>
      <c r="B296" s="43" t="str">
        <f ca="1">IF(AND(TODAY()&gt;=[1]Data!A284,[1]Data!A284&lt;&gt;""),[1]Data!A284,"")</f>
        <v/>
      </c>
      <c r="C296" s="44" t="str">
        <f>IF([1]Data!B284="","-",[1]Data!B284)</f>
        <v>-</v>
      </c>
      <c r="D296" s="44" t="str">
        <f>IF([1]Data!C284="","-",[1]Data!C284)</f>
        <v>-</v>
      </c>
      <c r="E296" s="44" t="str">
        <f>IF([1]Data!D284="","-",[1]Data!D284)</f>
        <v>-</v>
      </c>
      <c r="F296" s="44" t="str">
        <f>IF([1]Data!E284="","-",[1]Data!E284)</f>
        <v>-</v>
      </c>
      <c r="G296" s="45" t="str">
        <f>IF([1]Data!F284="","-",[1]Data!F284)</f>
        <v>-</v>
      </c>
      <c r="H296" s="33" t="str">
        <f>IF([1]Data!G284="","-",[1]Data!G284)</f>
        <v>-</v>
      </c>
      <c r="I296" s="33"/>
      <c r="J296" s="33" t="str">
        <f>IF([1]Data!H284="","-",[1]Data!H284)</f>
        <v>-</v>
      </c>
    </row>
    <row r="297" spans="1:10" x14ac:dyDescent="0.2">
      <c r="A297" s="42" t="str">
        <f ca="1">IF(B297="","",TEXT([1]Data!A285,"mmmm"))</f>
        <v/>
      </c>
      <c r="B297" s="43" t="str">
        <f ca="1">IF(AND(TODAY()&gt;=[1]Data!A285,[1]Data!A285&lt;&gt;""),[1]Data!A285,"")</f>
        <v/>
      </c>
      <c r="C297" s="44" t="str">
        <f>IF([1]Data!B285="","-",[1]Data!B285)</f>
        <v>-</v>
      </c>
      <c r="D297" s="44" t="str">
        <f>IF([1]Data!C285="","-",[1]Data!C285)</f>
        <v>-</v>
      </c>
      <c r="E297" s="44" t="str">
        <f>IF([1]Data!D285="","-",[1]Data!D285)</f>
        <v>-</v>
      </c>
      <c r="F297" s="44" t="str">
        <f>IF([1]Data!E285="","-",[1]Data!E285)</f>
        <v>-</v>
      </c>
      <c r="G297" s="45" t="str">
        <f>IF([1]Data!F285="","-",[1]Data!F285)</f>
        <v>-</v>
      </c>
      <c r="H297" s="33" t="str">
        <f>IF([1]Data!G285="","-",[1]Data!G285)</f>
        <v>-</v>
      </c>
      <c r="I297" s="33"/>
      <c r="J297" s="33" t="str">
        <f>IF([1]Data!H285="","-",[1]Data!H285)</f>
        <v>-</v>
      </c>
    </row>
    <row r="298" spans="1:10" x14ac:dyDescent="0.2">
      <c r="A298" s="42" t="str">
        <f ca="1">IF(B298="","",TEXT([1]Data!A286,"mmmm"))</f>
        <v/>
      </c>
      <c r="B298" s="43" t="str">
        <f ca="1">IF(AND(TODAY()&gt;=[1]Data!A286,[1]Data!A286&lt;&gt;""),[1]Data!A286,"")</f>
        <v/>
      </c>
      <c r="C298" s="44" t="str">
        <f>IF([1]Data!B286="","-",[1]Data!B286)</f>
        <v>-</v>
      </c>
      <c r="D298" s="44" t="str">
        <f>IF([1]Data!C286="","-",[1]Data!C286)</f>
        <v>-</v>
      </c>
      <c r="E298" s="44" t="str">
        <f>IF([1]Data!D286="","-",[1]Data!D286)</f>
        <v>-</v>
      </c>
      <c r="F298" s="44" t="str">
        <f>IF([1]Data!E286="","-",[1]Data!E286)</f>
        <v>-</v>
      </c>
      <c r="G298" s="45" t="str">
        <f>IF([1]Data!F286="","-",[1]Data!F286)</f>
        <v>-</v>
      </c>
      <c r="H298" s="33" t="str">
        <f>IF([1]Data!G286="","-",[1]Data!G286)</f>
        <v>-</v>
      </c>
      <c r="I298" s="33"/>
      <c r="J298" s="33" t="str">
        <f>IF([1]Data!H286="","-",[1]Data!H286)</f>
        <v>-</v>
      </c>
    </row>
    <row r="299" spans="1:10" x14ac:dyDescent="0.2">
      <c r="A299" s="42" t="str">
        <f ca="1">IF(B299="","",TEXT([1]Data!A287,"mmmm"))</f>
        <v/>
      </c>
      <c r="B299" s="43" t="str">
        <f ca="1">IF(AND(TODAY()&gt;=[1]Data!A287,[1]Data!A287&lt;&gt;""),[1]Data!A287,"")</f>
        <v/>
      </c>
      <c r="C299" s="44" t="str">
        <f>IF([1]Data!B287="","-",[1]Data!B287)</f>
        <v>-</v>
      </c>
      <c r="D299" s="44" t="str">
        <f>IF([1]Data!C287="","-",[1]Data!C287)</f>
        <v>-</v>
      </c>
      <c r="E299" s="44" t="str">
        <f>IF([1]Data!D287="","-",[1]Data!D287)</f>
        <v>-</v>
      </c>
      <c r="F299" s="44" t="str">
        <f>IF([1]Data!E287="","-",[1]Data!E287)</f>
        <v>-</v>
      </c>
      <c r="G299" s="45" t="str">
        <f>IF([1]Data!F287="","-",[1]Data!F287)</f>
        <v>-</v>
      </c>
      <c r="H299" s="33" t="str">
        <f>IF([1]Data!G287="","-",[1]Data!G287)</f>
        <v>-</v>
      </c>
      <c r="I299" s="33"/>
      <c r="J299" s="33" t="str">
        <f>IF([1]Data!H287="","-",[1]Data!H287)</f>
        <v>-</v>
      </c>
    </row>
    <row r="300" spans="1:10" x14ac:dyDescent="0.2">
      <c r="A300" s="42" t="str">
        <f ca="1">IF(B300="","",TEXT([1]Data!A288,"mmmm"))</f>
        <v/>
      </c>
      <c r="B300" s="43" t="str">
        <f ca="1">IF(AND(TODAY()&gt;=[1]Data!A288,[1]Data!A288&lt;&gt;""),[1]Data!A288,"")</f>
        <v/>
      </c>
      <c r="C300" s="44" t="str">
        <f>IF([1]Data!B288="","-",[1]Data!B288)</f>
        <v>-</v>
      </c>
      <c r="D300" s="44" t="str">
        <f>IF([1]Data!C288="","-",[1]Data!C288)</f>
        <v>-</v>
      </c>
      <c r="E300" s="44" t="str">
        <f>IF([1]Data!D288="","-",[1]Data!D288)</f>
        <v>-</v>
      </c>
      <c r="F300" s="44" t="str">
        <f>IF([1]Data!E288="","-",[1]Data!E288)</f>
        <v>-</v>
      </c>
      <c r="G300" s="45" t="str">
        <f>IF([1]Data!F288="","-",[1]Data!F288)</f>
        <v>-</v>
      </c>
      <c r="H300" s="33" t="str">
        <f>IF([1]Data!G288="","-",[1]Data!G288)</f>
        <v>-</v>
      </c>
      <c r="I300" s="33"/>
      <c r="J300" s="33" t="str">
        <f>IF([1]Data!H288="","-",[1]Data!H288)</f>
        <v>-</v>
      </c>
    </row>
    <row r="301" spans="1:10" x14ac:dyDescent="0.2">
      <c r="A301" s="42" t="str">
        <f ca="1">IF(B301="","",TEXT([1]Data!A289,"mmmm"))</f>
        <v/>
      </c>
      <c r="B301" s="43" t="str">
        <f ca="1">IF(AND(TODAY()&gt;=[1]Data!A289,[1]Data!A289&lt;&gt;""),[1]Data!A289,"")</f>
        <v/>
      </c>
      <c r="C301" s="44" t="str">
        <f>IF([1]Data!B289="","-",[1]Data!B289)</f>
        <v>-</v>
      </c>
      <c r="D301" s="44" t="str">
        <f>IF([1]Data!C289="","-",[1]Data!C289)</f>
        <v>-</v>
      </c>
      <c r="E301" s="44" t="str">
        <f>IF([1]Data!D289="","-",[1]Data!D289)</f>
        <v>-</v>
      </c>
      <c r="F301" s="44" t="str">
        <f>IF([1]Data!E289="","-",[1]Data!E289)</f>
        <v>-</v>
      </c>
      <c r="G301" s="45" t="str">
        <f>IF([1]Data!F289="","-",[1]Data!F289)</f>
        <v>-</v>
      </c>
      <c r="H301" s="33" t="str">
        <f>IF([1]Data!G289="","-",[1]Data!G289)</f>
        <v>-</v>
      </c>
      <c r="I301" s="33"/>
      <c r="J301" s="33" t="str">
        <f>IF([1]Data!H289="","-",[1]Data!H289)</f>
        <v>-</v>
      </c>
    </row>
    <row r="302" spans="1:10" x14ac:dyDescent="0.2">
      <c r="A302" s="42" t="str">
        <f ca="1">IF(B302="","",TEXT([1]Data!A290,"mmmm"))</f>
        <v/>
      </c>
      <c r="B302" s="43" t="str">
        <f ca="1">IF(AND(TODAY()&gt;=[1]Data!A290,[1]Data!A290&lt;&gt;""),[1]Data!A290,"")</f>
        <v/>
      </c>
      <c r="C302" s="44" t="str">
        <f>IF([1]Data!B290="","-",[1]Data!B290)</f>
        <v>-</v>
      </c>
      <c r="D302" s="44" t="str">
        <f>IF([1]Data!C290="","-",[1]Data!C290)</f>
        <v>-</v>
      </c>
      <c r="E302" s="44" t="str">
        <f>IF([1]Data!D290="","-",[1]Data!D290)</f>
        <v>-</v>
      </c>
      <c r="F302" s="44" t="str">
        <f>IF([1]Data!E290="","-",[1]Data!E290)</f>
        <v>-</v>
      </c>
      <c r="G302" s="45" t="str">
        <f>IF([1]Data!F290="","-",[1]Data!F290)</f>
        <v>-</v>
      </c>
      <c r="H302" s="33" t="str">
        <f>IF([1]Data!G290="","-",[1]Data!G290)</f>
        <v>-</v>
      </c>
      <c r="I302" s="33"/>
      <c r="J302" s="33" t="str">
        <f>IF([1]Data!H290="","-",[1]Data!H290)</f>
        <v>-</v>
      </c>
    </row>
    <row r="303" spans="1:10" x14ac:dyDescent="0.2">
      <c r="A303" s="42" t="str">
        <f ca="1">IF(B303="","",TEXT([1]Data!A291,"mmmm"))</f>
        <v/>
      </c>
      <c r="B303" s="43" t="str">
        <f ca="1">IF(AND(TODAY()&gt;=[1]Data!A291,[1]Data!A291&lt;&gt;""),[1]Data!A291,"")</f>
        <v/>
      </c>
      <c r="C303" s="44" t="str">
        <f>IF([1]Data!B291="","-",[1]Data!B291)</f>
        <v>-</v>
      </c>
      <c r="D303" s="44" t="str">
        <f>IF([1]Data!C291="","-",[1]Data!C291)</f>
        <v>-</v>
      </c>
      <c r="E303" s="44" t="str">
        <f>IF([1]Data!D291="","-",[1]Data!D291)</f>
        <v>-</v>
      </c>
      <c r="F303" s="44" t="str">
        <f>IF([1]Data!E291="","-",[1]Data!E291)</f>
        <v>-</v>
      </c>
      <c r="G303" s="45" t="str">
        <f>IF([1]Data!F291="","-",[1]Data!F291)</f>
        <v>-</v>
      </c>
      <c r="H303" s="33" t="str">
        <f>IF([1]Data!G291="","-",[1]Data!G291)</f>
        <v>-</v>
      </c>
      <c r="I303" s="33"/>
      <c r="J303" s="33" t="str">
        <f>IF([1]Data!H291="","-",[1]Data!H291)</f>
        <v>-</v>
      </c>
    </row>
    <row r="304" spans="1:10" x14ac:dyDescent="0.2">
      <c r="A304" s="42" t="str">
        <f ca="1">IF(B304="","",TEXT([1]Data!A292,"mmmm"))</f>
        <v/>
      </c>
      <c r="B304" s="43" t="str">
        <f ca="1">IF(AND(TODAY()&gt;=[1]Data!A292,[1]Data!A292&lt;&gt;""),[1]Data!A292,"")</f>
        <v/>
      </c>
      <c r="C304" s="44" t="str">
        <f>IF([1]Data!B292="","-",[1]Data!B292)</f>
        <v>-</v>
      </c>
      <c r="D304" s="44" t="str">
        <f>IF([1]Data!C292="","-",[1]Data!C292)</f>
        <v>-</v>
      </c>
      <c r="E304" s="44" t="str">
        <f>IF([1]Data!D292="","-",[1]Data!D292)</f>
        <v>-</v>
      </c>
      <c r="F304" s="44" t="str">
        <f>IF([1]Data!E292="","-",[1]Data!E292)</f>
        <v>-</v>
      </c>
      <c r="G304" s="45" t="str">
        <f>IF([1]Data!F292="","-",[1]Data!F292)</f>
        <v>-</v>
      </c>
      <c r="H304" s="33" t="str">
        <f>IF([1]Data!G292="","-",[1]Data!G292)</f>
        <v>-</v>
      </c>
      <c r="I304" s="33"/>
      <c r="J304" s="33" t="str">
        <f>IF([1]Data!H292="","-",[1]Data!H292)</f>
        <v>-</v>
      </c>
    </row>
    <row r="305" spans="1:10" x14ac:dyDescent="0.2">
      <c r="A305" s="42" t="str">
        <f ca="1">IF(B305="","",TEXT([1]Data!A293,"mmmm"))</f>
        <v/>
      </c>
      <c r="B305" s="43" t="str">
        <f ca="1">IF(AND(TODAY()&gt;=[1]Data!A293,[1]Data!A293&lt;&gt;""),[1]Data!A293,"")</f>
        <v/>
      </c>
      <c r="C305" s="44" t="str">
        <f>IF([1]Data!B293="","-",[1]Data!B293)</f>
        <v>-</v>
      </c>
      <c r="D305" s="44" t="str">
        <f>IF([1]Data!C293="","-",[1]Data!C293)</f>
        <v>-</v>
      </c>
      <c r="E305" s="44" t="str">
        <f>IF([1]Data!D293="","-",[1]Data!D293)</f>
        <v>-</v>
      </c>
      <c r="F305" s="44" t="str">
        <f>IF([1]Data!E293="","-",[1]Data!E293)</f>
        <v>-</v>
      </c>
      <c r="G305" s="45" t="str">
        <f>IF([1]Data!F293="","-",[1]Data!F293)</f>
        <v>-</v>
      </c>
      <c r="H305" s="33" t="str">
        <f>IF([1]Data!G293="","-",[1]Data!G293)</f>
        <v>-</v>
      </c>
      <c r="I305" s="33"/>
      <c r="J305" s="33" t="str">
        <f>IF([1]Data!H293="","-",[1]Data!H293)</f>
        <v>-</v>
      </c>
    </row>
    <row r="306" spans="1:10" x14ac:dyDescent="0.2">
      <c r="A306" s="42" t="str">
        <f ca="1">IF(B306="","",TEXT([1]Data!A294,"mmmm"))</f>
        <v/>
      </c>
      <c r="B306" s="43" t="str">
        <f ca="1">IF(AND(TODAY()&gt;=[1]Data!A294,[1]Data!A294&lt;&gt;""),[1]Data!A294,"")</f>
        <v/>
      </c>
      <c r="C306" s="44" t="str">
        <f>IF([1]Data!B294="","-",[1]Data!B294)</f>
        <v>-</v>
      </c>
      <c r="D306" s="44" t="str">
        <f>IF([1]Data!C294="","-",[1]Data!C294)</f>
        <v>-</v>
      </c>
      <c r="E306" s="44" t="str">
        <f>IF([1]Data!D294="","-",[1]Data!D294)</f>
        <v>-</v>
      </c>
      <c r="F306" s="44" t="str">
        <f>IF([1]Data!E294="","-",[1]Data!E294)</f>
        <v>-</v>
      </c>
      <c r="G306" s="45" t="str">
        <f>IF([1]Data!F294="","-",[1]Data!F294)</f>
        <v>-</v>
      </c>
      <c r="H306" s="33" t="str">
        <f>IF([1]Data!G294="","-",[1]Data!G294)</f>
        <v>-</v>
      </c>
      <c r="I306" s="33"/>
      <c r="J306" s="33" t="str">
        <f>IF([1]Data!H294="","-",[1]Data!H294)</f>
        <v>-</v>
      </c>
    </row>
    <row r="307" spans="1:10" x14ac:dyDescent="0.2">
      <c r="A307" s="42" t="str">
        <f ca="1">IF(B307="","",TEXT([1]Data!A295,"mmmm"))</f>
        <v/>
      </c>
      <c r="B307" s="43" t="str">
        <f ca="1">IF(AND(TODAY()&gt;=[1]Data!A295,[1]Data!A295&lt;&gt;""),[1]Data!A295,"")</f>
        <v/>
      </c>
      <c r="C307" s="44" t="str">
        <f>IF([1]Data!B295="","-",[1]Data!B295)</f>
        <v>-</v>
      </c>
      <c r="D307" s="44" t="str">
        <f>IF([1]Data!C295="","-",[1]Data!C295)</f>
        <v>-</v>
      </c>
      <c r="E307" s="44" t="str">
        <f>IF([1]Data!D295="","-",[1]Data!D295)</f>
        <v>-</v>
      </c>
      <c r="F307" s="44" t="str">
        <f>IF([1]Data!E295="","-",[1]Data!E295)</f>
        <v>-</v>
      </c>
      <c r="G307" s="45" t="str">
        <f>IF([1]Data!F295="","-",[1]Data!F295)</f>
        <v>-</v>
      </c>
      <c r="H307" s="33" t="str">
        <f>IF([1]Data!G295="","-",[1]Data!G295)</f>
        <v>-</v>
      </c>
      <c r="I307" s="33"/>
      <c r="J307" s="33" t="str">
        <f>IF([1]Data!H295="","-",[1]Data!H295)</f>
        <v>-</v>
      </c>
    </row>
    <row r="308" spans="1:10" x14ac:dyDescent="0.2">
      <c r="A308" s="42" t="str">
        <f ca="1">IF(B308="","",TEXT([1]Data!A296,"mmmm"))</f>
        <v/>
      </c>
      <c r="B308" s="43" t="str">
        <f ca="1">IF(AND(TODAY()&gt;=[1]Data!A296,[1]Data!A296&lt;&gt;""),[1]Data!A296,"")</f>
        <v/>
      </c>
      <c r="C308" s="44" t="str">
        <f>IF([1]Data!B296="","-",[1]Data!B296)</f>
        <v>-</v>
      </c>
      <c r="D308" s="44" t="str">
        <f>IF([1]Data!C296="","-",[1]Data!C296)</f>
        <v>-</v>
      </c>
      <c r="E308" s="44" t="str">
        <f>IF([1]Data!D296="","-",[1]Data!D296)</f>
        <v>-</v>
      </c>
      <c r="F308" s="44" t="str">
        <f>IF([1]Data!E296="","-",[1]Data!E296)</f>
        <v>-</v>
      </c>
      <c r="G308" s="45" t="str">
        <f>IF([1]Data!F296="","-",[1]Data!F296)</f>
        <v>-</v>
      </c>
      <c r="H308" s="33" t="str">
        <f>IF([1]Data!G296="","-",[1]Data!G296)</f>
        <v>-</v>
      </c>
      <c r="I308" s="33"/>
      <c r="J308" s="33" t="str">
        <f>IF([1]Data!H296="","-",[1]Data!H296)</f>
        <v>-</v>
      </c>
    </row>
    <row r="309" spans="1:10" x14ac:dyDescent="0.2">
      <c r="A309" s="42" t="str">
        <f ca="1">IF(B309="","",TEXT([1]Data!A297,"mmmm"))</f>
        <v/>
      </c>
      <c r="B309" s="43" t="str">
        <f ca="1">IF(AND(TODAY()&gt;=[1]Data!A297,[1]Data!A297&lt;&gt;""),[1]Data!A297,"")</f>
        <v/>
      </c>
      <c r="C309" s="44" t="str">
        <f>IF([1]Data!B297="","-",[1]Data!B297)</f>
        <v>-</v>
      </c>
      <c r="D309" s="44" t="str">
        <f>IF([1]Data!C297="","-",[1]Data!C297)</f>
        <v>-</v>
      </c>
      <c r="E309" s="44" t="str">
        <f>IF([1]Data!D297="","-",[1]Data!D297)</f>
        <v>-</v>
      </c>
      <c r="F309" s="44" t="str">
        <f>IF([1]Data!E297="","-",[1]Data!E297)</f>
        <v>-</v>
      </c>
      <c r="G309" s="45" t="str">
        <f>IF([1]Data!F297="","-",[1]Data!F297)</f>
        <v>-</v>
      </c>
      <c r="H309" s="33" t="str">
        <f>IF([1]Data!G297="","-",[1]Data!G297)</f>
        <v>-</v>
      </c>
      <c r="I309" s="33"/>
      <c r="J309" s="33" t="str">
        <f>IF([1]Data!H297="","-",[1]Data!H297)</f>
        <v>-</v>
      </c>
    </row>
    <row r="310" spans="1:10" x14ac:dyDescent="0.2">
      <c r="A310" s="42" t="str">
        <f ca="1">IF(B310="","",TEXT([1]Data!A298,"mmmm"))</f>
        <v/>
      </c>
      <c r="B310" s="43" t="str">
        <f ca="1">IF(AND(TODAY()&gt;=[1]Data!A298,[1]Data!A298&lt;&gt;""),[1]Data!A298,"")</f>
        <v/>
      </c>
      <c r="C310" s="44" t="str">
        <f>IF([1]Data!B298="","-",[1]Data!B298)</f>
        <v>-</v>
      </c>
      <c r="D310" s="44" t="str">
        <f>IF([1]Data!C298="","-",[1]Data!C298)</f>
        <v>-</v>
      </c>
      <c r="E310" s="44" t="str">
        <f>IF([1]Data!D298="","-",[1]Data!D298)</f>
        <v>-</v>
      </c>
      <c r="F310" s="44" t="str">
        <f>IF([1]Data!E298="","-",[1]Data!E298)</f>
        <v>-</v>
      </c>
      <c r="G310" s="45" t="str">
        <f>IF([1]Data!F298="","-",[1]Data!F298)</f>
        <v>-</v>
      </c>
      <c r="H310" s="33" t="str">
        <f>IF([1]Data!G298="","-",[1]Data!G298)</f>
        <v>-</v>
      </c>
      <c r="I310" s="33"/>
      <c r="J310" s="33" t="str">
        <f>IF([1]Data!H298="","-",[1]Data!H298)</f>
        <v>-</v>
      </c>
    </row>
    <row r="311" spans="1:10" x14ac:dyDescent="0.2">
      <c r="A311" s="42" t="str">
        <f ca="1">IF(B311="","",TEXT([1]Data!A299,"mmmm"))</f>
        <v/>
      </c>
      <c r="B311" s="43" t="str">
        <f ca="1">IF(AND(TODAY()&gt;=[1]Data!A299,[1]Data!A299&lt;&gt;""),[1]Data!A299,"")</f>
        <v/>
      </c>
      <c r="C311" s="44" t="str">
        <f>IF([1]Data!B299="","-",[1]Data!B299)</f>
        <v>-</v>
      </c>
      <c r="D311" s="44" t="str">
        <f>IF([1]Data!C299="","-",[1]Data!C299)</f>
        <v>-</v>
      </c>
      <c r="E311" s="44" t="str">
        <f>IF([1]Data!D299="","-",[1]Data!D299)</f>
        <v>-</v>
      </c>
      <c r="F311" s="44" t="str">
        <f>IF([1]Data!E299="","-",[1]Data!E299)</f>
        <v>-</v>
      </c>
      <c r="G311" s="45" t="str">
        <f>IF([1]Data!F299="","-",[1]Data!F299)</f>
        <v>-</v>
      </c>
      <c r="H311" s="33" t="str">
        <f>IF([1]Data!G299="","-",[1]Data!G299)</f>
        <v>-</v>
      </c>
      <c r="I311" s="33"/>
      <c r="J311" s="33" t="str">
        <f>IF([1]Data!H299="","-",[1]Data!H299)</f>
        <v>-</v>
      </c>
    </row>
    <row r="312" spans="1:10" x14ac:dyDescent="0.2">
      <c r="A312" s="42" t="str">
        <f ca="1">IF(B312="","",TEXT([1]Data!A300,"mmmm"))</f>
        <v/>
      </c>
      <c r="B312" s="43" t="str">
        <f ca="1">IF(AND(TODAY()&gt;=[1]Data!A300,[1]Data!A300&lt;&gt;""),[1]Data!A300,"")</f>
        <v/>
      </c>
      <c r="C312" s="44" t="str">
        <f>IF([1]Data!B300="","-",[1]Data!B300)</f>
        <v>-</v>
      </c>
      <c r="D312" s="44" t="str">
        <f>IF([1]Data!C300="","-",[1]Data!C300)</f>
        <v>-</v>
      </c>
      <c r="E312" s="44" t="str">
        <f>IF([1]Data!D300="","-",[1]Data!D300)</f>
        <v>-</v>
      </c>
      <c r="F312" s="44" t="str">
        <f>IF([1]Data!E300="","-",[1]Data!E300)</f>
        <v>-</v>
      </c>
      <c r="G312" s="45" t="str">
        <f>IF([1]Data!F300="","-",[1]Data!F300)</f>
        <v>-</v>
      </c>
      <c r="H312" s="33" t="str">
        <f>IF([1]Data!G300="","-",[1]Data!G300)</f>
        <v>-</v>
      </c>
      <c r="I312" s="33"/>
      <c r="J312" s="33" t="str">
        <f>IF([1]Data!H300="","-",[1]Data!H300)</f>
        <v>-</v>
      </c>
    </row>
    <row r="313" spans="1:10" x14ac:dyDescent="0.2">
      <c r="A313" s="42" t="str">
        <f ca="1">IF(B313="","",TEXT([1]Data!A301,"mmmm"))</f>
        <v/>
      </c>
      <c r="B313" s="43" t="str">
        <f ca="1">IF(AND(TODAY()&gt;=[1]Data!A301,[1]Data!A301&lt;&gt;""),[1]Data!A301,"")</f>
        <v/>
      </c>
      <c r="C313" s="44" t="str">
        <f>IF([1]Data!B301="","-",[1]Data!B301)</f>
        <v>-</v>
      </c>
      <c r="D313" s="44" t="str">
        <f>IF([1]Data!C301="","-",[1]Data!C301)</f>
        <v>-</v>
      </c>
      <c r="E313" s="44" t="str">
        <f>IF([1]Data!D301="","-",[1]Data!D301)</f>
        <v>-</v>
      </c>
      <c r="F313" s="44" t="str">
        <f>IF([1]Data!E301="","-",[1]Data!E301)</f>
        <v>-</v>
      </c>
      <c r="G313" s="45" t="str">
        <f>IF([1]Data!F301="","-",[1]Data!F301)</f>
        <v>-</v>
      </c>
      <c r="H313" s="33" t="str">
        <f>IF([1]Data!G301="","-",[1]Data!G301)</f>
        <v>-</v>
      </c>
      <c r="I313" s="33"/>
      <c r="J313" s="33" t="str">
        <f>IF([1]Data!H301="","-",[1]Data!H301)</f>
        <v>-</v>
      </c>
    </row>
    <row r="314" spans="1:10" x14ac:dyDescent="0.2">
      <c r="A314" s="42" t="str">
        <f ca="1">IF(B314="","",TEXT([1]Data!A302,"mmmm"))</f>
        <v/>
      </c>
      <c r="B314" s="43" t="str">
        <f ca="1">IF(AND(TODAY()&gt;=[1]Data!A302,[1]Data!A302&lt;&gt;""),[1]Data!A302,"")</f>
        <v/>
      </c>
      <c r="C314" s="44" t="str">
        <f>IF([1]Data!B302="","-",[1]Data!B302)</f>
        <v>-</v>
      </c>
      <c r="D314" s="44" t="str">
        <f>IF([1]Data!C302="","-",[1]Data!C302)</f>
        <v>-</v>
      </c>
      <c r="E314" s="44" t="str">
        <f>IF([1]Data!D302="","-",[1]Data!D302)</f>
        <v>-</v>
      </c>
      <c r="F314" s="44" t="str">
        <f>IF([1]Data!E302="","-",[1]Data!E302)</f>
        <v>-</v>
      </c>
      <c r="G314" s="45" t="str">
        <f>IF([1]Data!F302="","-",[1]Data!F302)</f>
        <v>-</v>
      </c>
      <c r="H314" s="33" t="str">
        <f>IF([1]Data!G302="","-",[1]Data!G302)</f>
        <v>-</v>
      </c>
      <c r="I314" s="33"/>
      <c r="J314" s="33" t="str">
        <f>IF([1]Data!H302="","-",[1]Data!H302)</f>
        <v>-</v>
      </c>
    </row>
    <row r="315" spans="1:10" x14ac:dyDescent="0.2">
      <c r="A315" s="42" t="str">
        <f ca="1">IF(B315="","",TEXT([1]Data!A303,"mmmm"))</f>
        <v/>
      </c>
      <c r="B315" s="43" t="str">
        <f ca="1">IF(AND(TODAY()&gt;=[1]Data!A303,[1]Data!A303&lt;&gt;""),[1]Data!A303,"")</f>
        <v/>
      </c>
      <c r="C315" s="44" t="str">
        <f>IF([1]Data!B303="","-",[1]Data!B303)</f>
        <v>-</v>
      </c>
      <c r="D315" s="44" t="str">
        <f>IF([1]Data!C303="","-",[1]Data!C303)</f>
        <v>-</v>
      </c>
      <c r="E315" s="44" t="str">
        <f>IF([1]Data!D303="","-",[1]Data!D303)</f>
        <v>-</v>
      </c>
      <c r="F315" s="44" t="str">
        <f>IF([1]Data!E303="","-",[1]Data!E303)</f>
        <v>-</v>
      </c>
      <c r="G315" s="45" t="str">
        <f>IF([1]Data!F303="","-",[1]Data!F303)</f>
        <v>-</v>
      </c>
      <c r="H315" s="33" t="str">
        <f>IF([1]Data!G303="","-",[1]Data!G303)</f>
        <v>-</v>
      </c>
      <c r="I315" s="33"/>
      <c r="J315" s="33" t="str">
        <f>IF([1]Data!H303="","-",[1]Data!H303)</f>
        <v>-</v>
      </c>
    </row>
    <row r="316" spans="1:10" x14ac:dyDescent="0.2">
      <c r="A316" s="42" t="str">
        <f ca="1">IF(B316="","",TEXT([1]Data!A304,"mmmm"))</f>
        <v/>
      </c>
      <c r="B316" s="43" t="str">
        <f ca="1">IF(AND(TODAY()&gt;=[1]Data!A304,[1]Data!A304&lt;&gt;""),[1]Data!A304,"")</f>
        <v/>
      </c>
      <c r="C316" s="44" t="str">
        <f>IF([1]Data!B304="","-",[1]Data!B304)</f>
        <v>-</v>
      </c>
      <c r="D316" s="44" t="str">
        <f>IF([1]Data!C304="","-",[1]Data!C304)</f>
        <v>-</v>
      </c>
      <c r="E316" s="44" t="str">
        <f>IF([1]Data!D304="","-",[1]Data!D304)</f>
        <v>-</v>
      </c>
      <c r="F316" s="44" t="str">
        <f>IF([1]Data!E304="","-",[1]Data!E304)</f>
        <v>-</v>
      </c>
      <c r="G316" s="45" t="str">
        <f>IF([1]Data!F304="","-",[1]Data!F304)</f>
        <v>-</v>
      </c>
      <c r="H316" s="33" t="str">
        <f>IF([1]Data!G304="","-",[1]Data!G304)</f>
        <v>-</v>
      </c>
      <c r="I316" s="33"/>
      <c r="J316" s="33" t="str">
        <f>IF([1]Data!H304="","-",[1]Data!H304)</f>
        <v>-</v>
      </c>
    </row>
    <row r="317" spans="1:10" x14ac:dyDescent="0.2">
      <c r="A317" s="42" t="str">
        <f ca="1">IF(B317="","",TEXT([1]Data!A305,"mmmm"))</f>
        <v/>
      </c>
      <c r="B317" s="43" t="str">
        <f ca="1">IF(AND(TODAY()&gt;=[1]Data!A305,[1]Data!A305&lt;&gt;""),[1]Data!A305,"")</f>
        <v/>
      </c>
      <c r="C317" s="44" t="str">
        <f>IF([1]Data!B305="","-",[1]Data!B305)</f>
        <v>-</v>
      </c>
      <c r="D317" s="44" t="str">
        <f>IF([1]Data!C305="","-",[1]Data!C305)</f>
        <v>-</v>
      </c>
      <c r="E317" s="44" t="str">
        <f>IF([1]Data!D305="","-",[1]Data!D305)</f>
        <v>-</v>
      </c>
      <c r="F317" s="44" t="str">
        <f>IF([1]Data!E305="","-",[1]Data!E305)</f>
        <v>-</v>
      </c>
      <c r="G317" s="45" t="str">
        <f>IF([1]Data!F305="","-",[1]Data!F305)</f>
        <v>-</v>
      </c>
      <c r="H317" s="33" t="str">
        <f>IF([1]Data!G305="","-",[1]Data!G305)</f>
        <v>-</v>
      </c>
      <c r="I317" s="33"/>
      <c r="J317" s="33" t="str">
        <f>IF([1]Data!H305="","-",[1]Data!H305)</f>
        <v>-</v>
      </c>
    </row>
    <row r="318" spans="1:10" x14ac:dyDescent="0.2">
      <c r="A318" s="42" t="str">
        <f ca="1">IF(B318="","",TEXT([1]Data!A306,"mmmm"))</f>
        <v/>
      </c>
      <c r="B318" s="43" t="str">
        <f ca="1">IF(AND(TODAY()&gt;=[1]Data!A306,[1]Data!A306&lt;&gt;""),[1]Data!A306,"")</f>
        <v/>
      </c>
      <c r="C318" s="44" t="str">
        <f>IF([1]Data!B306="","-",[1]Data!B306)</f>
        <v>-</v>
      </c>
      <c r="D318" s="44" t="str">
        <f>IF([1]Data!C306="","-",[1]Data!C306)</f>
        <v>-</v>
      </c>
      <c r="E318" s="44" t="str">
        <f>IF([1]Data!D306="","-",[1]Data!D306)</f>
        <v>-</v>
      </c>
      <c r="F318" s="44" t="str">
        <f>IF([1]Data!E306="","-",[1]Data!E306)</f>
        <v>-</v>
      </c>
      <c r="G318" s="45" t="str">
        <f>IF([1]Data!F306="","-",[1]Data!F306)</f>
        <v>-</v>
      </c>
      <c r="H318" s="33" t="str">
        <f>IF([1]Data!G306="","-",[1]Data!G306)</f>
        <v>-</v>
      </c>
      <c r="I318" s="33"/>
      <c r="J318" s="33" t="str">
        <f>IF([1]Data!H306="","-",[1]Data!H306)</f>
        <v>-</v>
      </c>
    </row>
    <row r="319" spans="1:10" x14ac:dyDescent="0.2">
      <c r="A319" s="42" t="str">
        <f ca="1">IF(B319="","",TEXT([1]Data!A307,"mmmm"))</f>
        <v/>
      </c>
      <c r="B319" s="43" t="str">
        <f ca="1">IF(AND(TODAY()&gt;=[1]Data!A307,[1]Data!A307&lt;&gt;""),[1]Data!A307,"")</f>
        <v/>
      </c>
      <c r="C319" s="44" t="str">
        <f>IF([1]Data!B307="","-",[1]Data!B307)</f>
        <v>-</v>
      </c>
      <c r="D319" s="44" t="str">
        <f>IF([1]Data!C307="","-",[1]Data!C307)</f>
        <v>-</v>
      </c>
      <c r="E319" s="44" t="str">
        <f>IF([1]Data!D307="","-",[1]Data!D307)</f>
        <v>-</v>
      </c>
      <c r="F319" s="44" t="str">
        <f>IF([1]Data!E307="","-",[1]Data!E307)</f>
        <v>-</v>
      </c>
      <c r="G319" s="45" t="str">
        <f>IF([1]Data!F307="","-",[1]Data!F307)</f>
        <v>-</v>
      </c>
      <c r="H319" s="33" t="str">
        <f>IF([1]Data!G307="","-",[1]Data!G307)</f>
        <v>-</v>
      </c>
      <c r="I319" s="33"/>
      <c r="J319" s="33" t="str">
        <f>IF([1]Data!H307="","-",[1]Data!H307)</f>
        <v>-</v>
      </c>
    </row>
    <row r="320" spans="1:10" x14ac:dyDescent="0.2">
      <c r="A320" s="42" t="str">
        <f ca="1">IF(B320="","",TEXT([1]Data!A308,"mmmm"))</f>
        <v/>
      </c>
      <c r="B320" s="43" t="str">
        <f ca="1">IF(AND(TODAY()&gt;=[1]Data!A308,[1]Data!A308&lt;&gt;""),[1]Data!A308,"")</f>
        <v/>
      </c>
      <c r="C320" s="44" t="str">
        <f>IF([1]Data!B308="","-",[1]Data!B308)</f>
        <v>-</v>
      </c>
      <c r="D320" s="44" t="str">
        <f>IF([1]Data!C308="","-",[1]Data!C308)</f>
        <v>-</v>
      </c>
      <c r="E320" s="44" t="str">
        <f>IF([1]Data!D308="","-",[1]Data!D308)</f>
        <v>-</v>
      </c>
      <c r="F320" s="44" t="str">
        <f>IF([1]Data!E308="","-",[1]Data!E308)</f>
        <v>-</v>
      </c>
      <c r="G320" s="45" t="str">
        <f>IF([1]Data!F308="","-",[1]Data!F308)</f>
        <v>-</v>
      </c>
      <c r="H320" s="33" t="str">
        <f>IF([1]Data!G308="","-",[1]Data!G308)</f>
        <v>-</v>
      </c>
      <c r="I320" s="33"/>
      <c r="J320" s="33" t="str">
        <f>IF([1]Data!H308="","-",[1]Data!H308)</f>
        <v>-</v>
      </c>
    </row>
    <row r="321" spans="1:10" x14ac:dyDescent="0.2">
      <c r="A321" s="42" t="str">
        <f ca="1">IF(B321="","",TEXT([1]Data!A309,"mmmm"))</f>
        <v/>
      </c>
      <c r="B321" s="43" t="str">
        <f ca="1">IF(AND(TODAY()&gt;=[1]Data!A309,[1]Data!A309&lt;&gt;""),[1]Data!A309,"")</f>
        <v/>
      </c>
      <c r="C321" s="44" t="str">
        <f>IF([1]Data!B309="","-",[1]Data!B309)</f>
        <v>-</v>
      </c>
      <c r="D321" s="44" t="str">
        <f>IF([1]Data!C309="","-",[1]Data!C309)</f>
        <v>-</v>
      </c>
      <c r="E321" s="44" t="str">
        <f>IF([1]Data!D309="","-",[1]Data!D309)</f>
        <v>-</v>
      </c>
      <c r="F321" s="44" t="str">
        <f>IF([1]Data!E309="","-",[1]Data!E309)</f>
        <v>-</v>
      </c>
      <c r="G321" s="45" t="str">
        <f>IF([1]Data!F309="","-",[1]Data!F309)</f>
        <v>-</v>
      </c>
      <c r="H321" s="33" t="str">
        <f>IF([1]Data!G309="","-",[1]Data!G309)</f>
        <v>-</v>
      </c>
      <c r="I321" s="33"/>
      <c r="J321" s="33" t="str">
        <f>IF([1]Data!H309="","-",[1]Data!H309)</f>
        <v>-</v>
      </c>
    </row>
    <row r="322" spans="1:10" x14ac:dyDescent="0.2">
      <c r="A322" s="42" t="str">
        <f ca="1">IF(B322="","",TEXT([1]Data!A310,"mmmm"))</f>
        <v/>
      </c>
      <c r="B322" s="43" t="str">
        <f ca="1">IF(AND(TODAY()&gt;=[1]Data!A310,[1]Data!A310&lt;&gt;""),[1]Data!A310,"")</f>
        <v/>
      </c>
      <c r="C322" s="44" t="str">
        <f>IF([1]Data!B310="","-",[1]Data!B310)</f>
        <v>-</v>
      </c>
      <c r="D322" s="44" t="str">
        <f>IF([1]Data!C310="","-",[1]Data!C310)</f>
        <v>-</v>
      </c>
      <c r="E322" s="44" t="str">
        <f>IF([1]Data!D310="","-",[1]Data!D310)</f>
        <v>-</v>
      </c>
      <c r="F322" s="44" t="str">
        <f>IF([1]Data!E310="","-",[1]Data!E310)</f>
        <v>-</v>
      </c>
      <c r="G322" s="45" t="str">
        <f>IF([1]Data!F310="","-",[1]Data!F310)</f>
        <v>-</v>
      </c>
      <c r="H322" s="33" t="str">
        <f>IF([1]Data!G310="","-",[1]Data!G310)</f>
        <v>-</v>
      </c>
      <c r="I322" s="33"/>
      <c r="J322" s="33" t="str">
        <f>IF([1]Data!H310="","-",[1]Data!H310)</f>
        <v>-</v>
      </c>
    </row>
    <row r="323" spans="1:10" x14ac:dyDescent="0.2">
      <c r="A323" s="42" t="str">
        <f ca="1">IF(B323="","",TEXT([1]Data!A311,"mmmm"))</f>
        <v/>
      </c>
      <c r="B323" s="43" t="str">
        <f ca="1">IF(AND(TODAY()&gt;=[1]Data!A311,[1]Data!A311&lt;&gt;""),[1]Data!A311,"")</f>
        <v/>
      </c>
      <c r="C323" s="44" t="str">
        <f>IF([1]Data!B311="","-",[1]Data!B311)</f>
        <v>-</v>
      </c>
      <c r="D323" s="44" t="str">
        <f>IF([1]Data!C311="","-",[1]Data!C311)</f>
        <v>-</v>
      </c>
      <c r="E323" s="44" t="str">
        <f>IF([1]Data!D311="","-",[1]Data!D311)</f>
        <v>-</v>
      </c>
      <c r="F323" s="44" t="str">
        <f>IF([1]Data!E311="","-",[1]Data!E311)</f>
        <v>-</v>
      </c>
      <c r="G323" s="45" t="str">
        <f>IF([1]Data!F311="","-",[1]Data!F311)</f>
        <v>-</v>
      </c>
      <c r="H323" s="33" t="str">
        <f>IF([1]Data!G311="","-",[1]Data!G311)</f>
        <v>-</v>
      </c>
      <c r="I323" s="33"/>
      <c r="J323" s="33" t="str">
        <f>IF([1]Data!H311="","-",[1]Data!H311)</f>
        <v>-</v>
      </c>
    </row>
    <row r="324" spans="1:10" x14ac:dyDescent="0.2">
      <c r="A324" s="42" t="str">
        <f ca="1">IF(B324="","",TEXT([1]Data!A312,"mmmm"))</f>
        <v/>
      </c>
      <c r="B324" s="43" t="str">
        <f ca="1">IF(AND(TODAY()&gt;=[1]Data!A312,[1]Data!A312&lt;&gt;""),[1]Data!A312,"")</f>
        <v/>
      </c>
      <c r="C324" s="44" t="str">
        <f>IF([1]Data!B312="","-",[1]Data!B312)</f>
        <v>-</v>
      </c>
      <c r="D324" s="44" t="str">
        <f>IF([1]Data!C312="","-",[1]Data!C312)</f>
        <v>-</v>
      </c>
      <c r="E324" s="44" t="str">
        <f>IF([1]Data!D312="","-",[1]Data!D312)</f>
        <v>-</v>
      </c>
      <c r="F324" s="44" t="str">
        <f>IF([1]Data!E312="","-",[1]Data!E312)</f>
        <v>-</v>
      </c>
      <c r="G324" s="45" t="str">
        <f>IF([1]Data!F312="","-",[1]Data!F312)</f>
        <v>-</v>
      </c>
      <c r="H324" s="33" t="str">
        <f>IF([1]Data!G312="","-",[1]Data!G312)</f>
        <v>-</v>
      </c>
      <c r="I324" s="33"/>
      <c r="J324" s="33" t="str">
        <f>IF([1]Data!H312="","-",[1]Data!H312)</f>
        <v>-</v>
      </c>
    </row>
    <row r="325" spans="1:10" x14ac:dyDescent="0.2">
      <c r="A325" s="42" t="str">
        <f ca="1">IF(B325="","",TEXT([1]Data!A313,"mmmm"))</f>
        <v/>
      </c>
      <c r="B325" s="43" t="str">
        <f ca="1">IF(AND(TODAY()&gt;=[1]Data!A313,[1]Data!A313&lt;&gt;""),[1]Data!A313,"")</f>
        <v/>
      </c>
      <c r="C325" s="44" t="str">
        <f>IF([1]Data!B313="","-",[1]Data!B313)</f>
        <v>-</v>
      </c>
      <c r="D325" s="44" t="str">
        <f>IF([1]Data!C313="","-",[1]Data!C313)</f>
        <v>-</v>
      </c>
      <c r="E325" s="44" t="str">
        <f>IF([1]Data!D313="","-",[1]Data!D313)</f>
        <v>-</v>
      </c>
      <c r="F325" s="44" t="str">
        <f>IF([1]Data!E313="","-",[1]Data!E313)</f>
        <v>-</v>
      </c>
      <c r="G325" s="45" t="str">
        <f>IF([1]Data!F313="","-",[1]Data!F313)</f>
        <v>-</v>
      </c>
      <c r="H325" s="33" t="str">
        <f>IF([1]Data!G313="","-",[1]Data!G313)</f>
        <v>-</v>
      </c>
      <c r="I325" s="33"/>
      <c r="J325" s="33" t="str">
        <f>IF([1]Data!H313="","-",[1]Data!H313)</f>
        <v>-</v>
      </c>
    </row>
    <row r="326" spans="1:10" x14ac:dyDescent="0.2">
      <c r="A326" s="42" t="str">
        <f ca="1">IF(B326="","",TEXT([1]Data!A314,"mmmm"))</f>
        <v/>
      </c>
      <c r="B326" s="43" t="str">
        <f ca="1">IF(AND(TODAY()&gt;=[1]Data!A314,[1]Data!A314&lt;&gt;""),[1]Data!A314,"")</f>
        <v/>
      </c>
      <c r="C326" s="44" t="str">
        <f>IF([1]Data!B314="","-",[1]Data!B314)</f>
        <v>-</v>
      </c>
      <c r="D326" s="44" t="str">
        <f>IF([1]Data!C314="","-",[1]Data!C314)</f>
        <v>-</v>
      </c>
      <c r="E326" s="44" t="str">
        <f>IF([1]Data!D314="","-",[1]Data!D314)</f>
        <v>-</v>
      </c>
      <c r="F326" s="44" t="str">
        <f>IF([1]Data!E314="","-",[1]Data!E314)</f>
        <v>-</v>
      </c>
      <c r="G326" s="45" t="str">
        <f>IF([1]Data!F314="","-",[1]Data!F314)</f>
        <v>-</v>
      </c>
      <c r="H326" s="33" t="str">
        <f>IF([1]Data!G314="","-",[1]Data!G314)</f>
        <v>-</v>
      </c>
      <c r="I326" s="33"/>
      <c r="J326" s="33" t="str">
        <f>IF([1]Data!H314="","-",[1]Data!H314)</f>
        <v>-</v>
      </c>
    </row>
    <row r="327" spans="1:10" x14ac:dyDescent="0.2">
      <c r="A327" s="42" t="str">
        <f ca="1">IF(B327="","",TEXT([1]Data!A315,"mmmm"))</f>
        <v/>
      </c>
      <c r="B327" s="43" t="str">
        <f ca="1">IF(AND(TODAY()&gt;=[1]Data!A315,[1]Data!A315&lt;&gt;""),[1]Data!A315,"")</f>
        <v/>
      </c>
      <c r="C327" s="44" t="str">
        <f>IF([1]Data!B315="","-",[1]Data!B315)</f>
        <v>-</v>
      </c>
      <c r="D327" s="44" t="str">
        <f>IF([1]Data!C315="","-",[1]Data!C315)</f>
        <v>-</v>
      </c>
      <c r="E327" s="44" t="str">
        <f>IF([1]Data!D315="","-",[1]Data!D315)</f>
        <v>-</v>
      </c>
      <c r="F327" s="44" t="str">
        <f>IF([1]Data!E315="","-",[1]Data!E315)</f>
        <v>-</v>
      </c>
      <c r="G327" s="45" t="str">
        <f>IF([1]Data!F315="","-",[1]Data!F315)</f>
        <v>-</v>
      </c>
      <c r="H327" s="33" t="str">
        <f>IF([1]Data!G315="","-",[1]Data!G315)</f>
        <v>-</v>
      </c>
      <c r="I327" s="33"/>
      <c r="J327" s="33" t="str">
        <f>IF([1]Data!H315="","-",[1]Data!H315)</f>
        <v>-</v>
      </c>
    </row>
    <row r="328" spans="1:10" x14ac:dyDescent="0.2">
      <c r="A328" s="42" t="str">
        <f ca="1">IF(B328="","",TEXT([1]Data!A316,"mmmm"))</f>
        <v/>
      </c>
      <c r="B328" s="43" t="str">
        <f ca="1">IF(AND(TODAY()&gt;=[1]Data!A316,[1]Data!A316&lt;&gt;""),[1]Data!A316,"")</f>
        <v/>
      </c>
      <c r="C328" s="44" t="str">
        <f>IF([1]Data!B316="","-",[1]Data!B316)</f>
        <v>-</v>
      </c>
      <c r="D328" s="44" t="str">
        <f>IF([1]Data!C316="","-",[1]Data!C316)</f>
        <v>-</v>
      </c>
      <c r="E328" s="44" t="str">
        <f>IF([1]Data!D316="","-",[1]Data!D316)</f>
        <v>-</v>
      </c>
      <c r="F328" s="44" t="str">
        <f>IF([1]Data!E316="","-",[1]Data!E316)</f>
        <v>-</v>
      </c>
      <c r="G328" s="45" t="str">
        <f>IF([1]Data!F316="","-",[1]Data!F316)</f>
        <v>-</v>
      </c>
      <c r="H328" s="33" t="str">
        <f>IF([1]Data!G316="","-",[1]Data!G316)</f>
        <v>-</v>
      </c>
      <c r="I328" s="33"/>
      <c r="J328" s="33" t="str">
        <f>IF([1]Data!H316="","-",[1]Data!H316)</f>
        <v>-</v>
      </c>
    </row>
    <row r="329" spans="1:10" x14ac:dyDescent="0.2">
      <c r="A329" s="42" t="str">
        <f ca="1">IF(B329="","",TEXT([1]Data!A317,"mmmm"))</f>
        <v/>
      </c>
      <c r="B329" s="43" t="str">
        <f ca="1">IF(AND(TODAY()&gt;=[1]Data!A317,[1]Data!A317&lt;&gt;""),[1]Data!A317,"")</f>
        <v/>
      </c>
      <c r="C329" s="44" t="str">
        <f>IF([1]Data!B317="","-",[1]Data!B317)</f>
        <v>-</v>
      </c>
      <c r="D329" s="44" t="str">
        <f>IF([1]Data!C317="","-",[1]Data!C317)</f>
        <v>-</v>
      </c>
      <c r="E329" s="44" t="str">
        <f>IF([1]Data!D317="","-",[1]Data!D317)</f>
        <v>-</v>
      </c>
      <c r="F329" s="44" t="str">
        <f>IF([1]Data!E317="","-",[1]Data!E317)</f>
        <v>-</v>
      </c>
      <c r="G329" s="45" t="str">
        <f>IF([1]Data!F317="","-",[1]Data!F317)</f>
        <v>-</v>
      </c>
      <c r="H329" s="33" t="str">
        <f>IF([1]Data!G317="","-",[1]Data!G317)</f>
        <v>-</v>
      </c>
      <c r="I329" s="33"/>
      <c r="J329" s="33" t="str">
        <f>IF([1]Data!H317="","-",[1]Data!H317)</f>
        <v>-</v>
      </c>
    </row>
    <row r="330" spans="1:10" x14ac:dyDescent="0.2">
      <c r="A330" s="42" t="str">
        <f ca="1">IF(B330="","",TEXT([1]Data!A318,"mmmm"))</f>
        <v/>
      </c>
      <c r="B330" s="43" t="str">
        <f ca="1">IF(AND(TODAY()&gt;=[1]Data!A318,[1]Data!A318&lt;&gt;""),[1]Data!A318,"")</f>
        <v/>
      </c>
      <c r="C330" s="44" t="str">
        <f>IF([1]Data!B318="","-",[1]Data!B318)</f>
        <v>-</v>
      </c>
      <c r="D330" s="44" t="str">
        <f>IF([1]Data!C318="","-",[1]Data!C318)</f>
        <v>-</v>
      </c>
      <c r="E330" s="44" t="str">
        <f>IF([1]Data!D318="","-",[1]Data!D318)</f>
        <v>-</v>
      </c>
      <c r="F330" s="44" t="str">
        <f>IF([1]Data!E318="","-",[1]Data!E318)</f>
        <v>-</v>
      </c>
      <c r="G330" s="45" t="str">
        <f>IF([1]Data!F318="","-",[1]Data!F318)</f>
        <v>-</v>
      </c>
      <c r="H330" s="33" t="str">
        <f>IF([1]Data!G318="","-",[1]Data!G318)</f>
        <v>-</v>
      </c>
      <c r="I330" s="33"/>
      <c r="J330" s="33" t="str">
        <f>IF([1]Data!H318="","-",[1]Data!H318)</f>
        <v>-</v>
      </c>
    </row>
    <row r="331" spans="1:10" x14ac:dyDescent="0.2">
      <c r="A331" s="42" t="str">
        <f ca="1">IF(B331="","",TEXT([1]Data!A319,"mmmm"))</f>
        <v/>
      </c>
      <c r="B331" s="43" t="str">
        <f ca="1">IF(AND(TODAY()&gt;=[1]Data!A319,[1]Data!A319&lt;&gt;""),[1]Data!A319,"")</f>
        <v/>
      </c>
      <c r="C331" s="44" t="str">
        <f>IF([1]Data!B319="","-",[1]Data!B319)</f>
        <v>-</v>
      </c>
      <c r="D331" s="44" t="str">
        <f>IF([1]Data!C319="","-",[1]Data!C319)</f>
        <v>-</v>
      </c>
      <c r="E331" s="44" t="str">
        <f>IF([1]Data!D319="","-",[1]Data!D319)</f>
        <v>-</v>
      </c>
      <c r="F331" s="44" t="str">
        <f>IF([1]Data!E319="","-",[1]Data!E319)</f>
        <v>-</v>
      </c>
      <c r="G331" s="45" t="str">
        <f>IF([1]Data!F319="","-",[1]Data!F319)</f>
        <v>-</v>
      </c>
      <c r="H331" s="33" t="str">
        <f>IF([1]Data!G319="","-",[1]Data!G319)</f>
        <v>-</v>
      </c>
      <c r="I331" s="33"/>
      <c r="J331" s="33" t="str">
        <f>IF([1]Data!H319="","-",[1]Data!H319)</f>
        <v>-</v>
      </c>
    </row>
    <row r="332" spans="1:10" x14ac:dyDescent="0.2">
      <c r="A332" s="42" t="str">
        <f ca="1">IF(B332="","",TEXT([1]Data!A320,"mmmm"))</f>
        <v/>
      </c>
      <c r="B332" s="43" t="str">
        <f ca="1">IF(AND(TODAY()&gt;=[1]Data!A320,[1]Data!A320&lt;&gt;""),[1]Data!A320,"")</f>
        <v/>
      </c>
      <c r="C332" s="44" t="str">
        <f>IF([1]Data!B320="","-",[1]Data!B320)</f>
        <v>-</v>
      </c>
      <c r="D332" s="44" t="str">
        <f>IF([1]Data!C320="","-",[1]Data!C320)</f>
        <v>-</v>
      </c>
      <c r="E332" s="44" t="str">
        <f>IF([1]Data!D320="","-",[1]Data!D320)</f>
        <v>-</v>
      </c>
      <c r="F332" s="44" t="str">
        <f>IF([1]Data!E320="","-",[1]Data!E320)</f>
        <v>-</v>
      </c>
      <c r="G332" s="45" t="str">
        <f>IF([1]Data!F320="","-",[1]Data!F320)</f>
        <v>-</v>
      </c>
      <c r="H332" s="33" t="str">
        <f>IF([1]Data!G320="","-",[1]Data!G320)</f>
        <v>-</v>
      </c>
      <c r="I332" s="33"/>
      <c r="J332" s="33" t="str">
        <f>IF([1]Data!H320="","-",[1]Data!H320)</f>
        <v>-</v>
      </c>
    </row>
    <row r="333" spans="1:10" x14ac:dyDescent="0.2">
      <c r="A333" s="42" t="str">
        <f ca="1">IF(B333="","",TEXT([1]Data!A321,"mmmm"))</f>
        <v/>
      </c>
      <c r="B333" s="43" t="str">
        <f ca="1">IF(AND(TODAY()&gt;=[1]Data!A321,[1]Data!A321&lt;&gt;""),[1]Data!A321,"")</f>
        <v/>
      </c>
      <c r="C333" s="44" t="str">
        <f>IF([1]Data!B321="","-",[1]Data!B321)</f>
        <v>-</v>
      </c>
      <c r="D333" s="44" t="str">
        <f>IF([1]Data!C321="","-",[1]Data!C321)</f>
        <v>-</v>
      </c>
      <c r="E333" s="44" t="str">
        <f>IF([1]Data!D321="","-",[1]Data!D321)</f>
        <v>-</v>
      </c>
      <c r="F333" s="44" t="str">
        <f>IF([1]Data!E321="","-",[1]Data!E321)</f>
        <v>-</v>
      </c>
      <c r="G333" s="45" t="str">
        <f>IF([1]Data!F321="","-",[1]Data!F321)</f>
        <v>-</v>
      </c>
      <c r="H333" s="33" t="str">
        <f>IF([1]Data!G321="","-",[1]Data!G321)</f>
        <v>-</v>
      </c>
      <c r="I333" s="33"/>
      <c r="J333" s="33" t="str">
        <f>IF([1]Data!H321="","-",[1]Data!H321)</f>
        <v>-</v>
      </c>
    </row>
    <row r="334" spans="1:10" x14ac:dyDescent="0.2">
      <c r="A334" s="42" t="str">
        <f ca="1">IF(B334="","",TEXT([1]Data!A322,"mmmm"))</f>
        <v/>
      </c>
      <c r="B334" s="43" t="str">
        <f ca="1">IF(AND(TODAY()&gt;=[1]Data!A322,[1]Data!A322&lt;&gt;""),[1]Data!A322,"")</f>
        <v/>
      </c>
      <c r="C334" s="44" t="str">
        <f>IF([1]Data!B322="","-",[1]Data!B322)</f>
        <v>-</v>
      </c>
      <c r="D334" s="44" t="str">
        <f>IF([1]Data!C322="","-",[1]Data!C322)</f>
        <v>-</v>
      </c>
      <c r="E334" s="44" t="str">
        <f>IF([1]Data!D322="","-",[1]Data!D322)</f>
        <v>-</v>
      </c>
      <c r="F334" s="44" t="str">
        <f>IF([1]Data!E322="","-",[1]Data!E322)</f>
        <v>-</v>
      </c>
      <c r="G334" s="45" t="str">
        <f>IF([1]Data!F322="","-",[1]Data!F322)</f>
        <v>-</v>
      </c>
      <c r="H334" s="33" t="str">
        <f>IF([1]Data!G322="","-",[1]Data!G322)</f>
        <v>-</v>
      </c>
      <c r="I334" s="33"/>
      <c r="J334" s="33" t="str">
        <f>IF([1]Data!H322="","-",[1]Data!H322)</f>
        <v>-</v>
      </c>
    </row>
    <row r="335" spans="1:10" x14ac:dyDescent="0.2">
      <c r="A335" s="42" t="str">
        <f ca="1">IF(B335="","",TEXT([1]Data!A323,"mmmm"))</f>
        <v/>
      </c>
      <c r="B335" s="43" t="str">
        <f ca="1">IF(AND(TODAY()&gt;=[1]Data!A323,[1]Data!A323&lt;&gt;""),[1]Data!A323,"")</f>
        <v/>
      </c>
      <c r="C335" s="44" t="str">
        <f>IF([1]Data!B323="","-",[1]Data!B323)</f>
        <v>-</v>
      </c>
      <c r="D335" s="44" t="str">
        <f>IF([1]Data!C323="","-",[1]Data!C323)</f>
        <v>-</v>
      </c>
      <c r="E335" s="44" t="str">
        <f>IF([1]Data!D323="","-",[1]Data!D323)</f>
        <v>-</v>
      </c>
      <c r="F335" s="44" t="str">
        <f>IF([1]Data!E323="","-",[1]Data!E323)</f>
        <v>-</v>
      </c>
      <c r="G335" s="45" t="str">
        <f>IF([1]Data!F323="","-",[1]Data!F323)</f>
        <v>-</v>
      </c>
      <c r="H335" s="33" t="str">
        <f>IF([1]Data!G323="","-",[1]Data!G323)</f>
        <v>-</v>
      </c>
      <c r="I335" s="33"/>
      <c r="J335" s="33" t="str">
        <f>IF([1]Data!H323="","-",[1]Data!H323)</f>
        <v>-</v>
      </c>
    </row>
    <row r="336" spans="1:10" x14ac:dyDescent="0.2">
      <c r="A336" s="42" t="str">
        <f ca="1">IF(B336="","",TEXT([1]Data!A324,"mmmm"))</f>
        <v/>
      </c>
      <c r="B336" s="43" t="str">
        <f ca="1">IF(AND(TODAY()&gt;=[1]Data!A324,[1]Data!A324&lt;&gt;""),[1]Data!A324,"")</f>
        <v/>
      </c>
      <c r="C336" s="44" t="str">
        <f>IF([1]Data!B324="","-",[1]Data!B324)</f>
        <v>-</v>
      </c>
      <c r="D336" s="44" t="str">
        <f>IF([1]Data!C324="","-",[1]Data!C324)</f>
        <v>-</v>
      </c>
      <c r="E336" s="44" t="str">
        <f>IF([1]Data!D324="","-",[1]Data!D324)</f>
        <v>-</v>
      </c>
      <c r="F336" s="44" t="str">
        <f>IF([1]Data!E324="","-",[1]Data!E324)</f>
        <v>-</v>
      </c>
      <c r="G336" s="45" t="str">
        <f>IF([1]Data!F324="","-",[1]Data!F324)</f>
        <v>-</v>
      </c>
      <c r="H336" s="33" t="str">
        <f>IF([1]Data!G324="","-",[1]Data!G324)</f>
        <v>-</v>
      </c>
      <c r="I336" s="33"/>
      <c r="J336" s="33" t="str">
        <f>IF([1]Data!H324="","-",[1]Data!H324)</f>
        <v>-</v>
      </c>
    </row>
    <row r="337" spans="1:10" x14ac:dyDescent="0.2">
      <c r="A337" s="42" t="str">
        <f ca="1">IF(B337="","",TEXT([1]Data!A325,"mmmm"))</f>
        <v/>
      </c>
      <c r="B337" s="43" t="str">
        <f ca="1">IF(AND(TODAY()&gt;=[1]Data!A325,[1]Data!A325&lt;&gt;""),[1]Data!A325,"")</f>
        <v/>
      </c>
      <c r="C337" s="44" t="str">
        <f>IF([1]Data!B325="","-",[1]Data!B325)</f>
        <v>-</v>
      </c>
      <c r="D337" s="44" t="str">
        <f>IF([1]Data!C325="","-",[1]Data!C325)</f>
        <v>-</v>
      </c>
      <c r="E337" s="44" t="str">
        <f>IF([1]Data!D325="","-",[1]Data!D325)</f>
        <v>-</v>
      </c>
      <c r="F337" s="44" t="str">
        <f>IF([1]Data!E325="","-",[1]Data!E325)</f>
        <v>-</v>
      </c>
      <c r="G337" s="45" t="str">
        <f>IF([1]Data!F325="","-",[1]Data!F325)</f>
        <v>-</v>
      </c>
      <c r="H337" s="33" t="str">
        <f>IF([1]Data!G325="","-",[1]Data!G325)</f>
        <v>-</v>
      </c>
      <c r="I337" s="33"/>
      <c r="J337" s="33" t="str">
        <f>IF([1]Data!H325="","-",[1]Data!H325)</f>
        <v>-</v>
      </c>
    </row>
    <row r="338" spans="1:10" x14ac:dyDescent="0.2">
      <c r="A338" s="42" t="str">
        <f ca="1">IF(B338="","",TEXT([1]Data!A326,"mmmm"))</f>
        <v/>
      </c>
      <c r="B338" s="43" t="str">
        <f ca="1">IF(AND(TODAY()&gt;=[1]Data!A326,[1]Data!A326&lt;&gt;""),[1]Data!A326,"")</f>
        <v/>
      </c>
      <c r="C338" s="44" t="str">
        <f>IF([1]Data!B326="","-",[1]Data!B326)</f>
        <v>-</v>
      </c>
      <c r="D338" s="44" t="str">
        <f>IF([1]Data!C326="","-",[1]Data!C326)</f>
        <v>-</v>
      </c>
      <c r="E338" s="44" t="str">
        <f>IF([1]Data!D326="","-",[1]Data!D326)</f>
        <v>-</v>
      </c>
      <c r="F338" s="44" t="str">
        <f>IF([1]Data!E326="","-",[1]Data!E326)</f>
        <v>-</v>
      </c>
      <c r="G338" s="45" t="str">
        <f>IF([1]Data!F326="","-",[1]Data!F326)</f>
        <v>-</v>
      </c>
      <c r="H338" s="33" t="str">
        <f>IF([1]Data!G326="","-",[1]Data!G326)</f>
        <v>-</v>
      </c>
      <c r="I338" s="33"/>
      <c r="J338" s="33" t="str">
        <f>IF([1]Data!H326="","-",[1]Data!H326)</f>
        <v>-</v>
      </c>
    </row>
    <row r="339" spans="1:10" x14ac:dyDescent="0.2">
      <c r="A339" s="42" t="str">
        <f ca="1">IF(B339="","",TEXT([1]Data!A327,"mmmm"))</f>
        <v/>
      </c>
      <c r="B339" s="43" t="str">
        <f ca="1">IF(AND(TODAY()&gt;=[1]Data!A327,[1]Data!A327&lt;&gt;""),[1]Data!A327,"")</f>
        <v/>
      </c>
      <c r="C339" s="44" t="str">
        <f>IF([1]Data!B327="","-",[1]Data!B327)</f>
        <v>-</v>
      </c>
      <c r="D339" s="44" t="str">
        <f>IF([1]Data!C327="","-",[1]Data!C327)</f>
        <v>-</v>
      </c>
      <c r="E339" s="44" t="str">
        <f>IF([1]Data!D327="","-",[1]Data!D327)</f>
        <v>-</v>
      </c>
      <c r="F339" s="44" t="str">
        <f>IF([1]Data!E327="","-",[1]Data!E327)</f>
        <v>-</v>
      </c>
      <c r="G339" s="45" t="str">
        <f>IF([1]Data!F327="","-",[1]Data!F327)</f>
        <v>-</v>
      </c>
      <c r="H339" s="33" t="str">
        <f>IF([1]Data!G327="","-",[1]Data!G327)</f>
        <v>-</v>
      </c>
      <c r="I339" s="33"/>
      <c r="J339" s="33" t="str">
        <f>IF([1]Data!H327="","-",[1]Data!H327)</f>
        <v>-</v>
      </c>
    </row>
    <row r="340" spans="1:10" x14ac:dyDescent="0.2">
      <c r="A340" s="42" t="str">
        <f ca="1">IF(B340="","",TEXT([1]Data!A328,"mmmm"))</f>
        <v/>
      </c>
      <c r="B340" s="43" t="str">
        <f ca="1">IF(AND(TODAY()&gt;=[1]Data!A328,[1]Data!A328&lt;&gt;""),[1]Data!A328,"")</f>
        <v/>
      </c>
      <c r="C340" s="44" t="str">
        <f>IF([1]Data!B328="","-",[1]Data!B328)</f>
        <v>-</v>
      </c>
      <c r="D340" s="44" t="str">
        <f>IF([1]Data!C328="","-",[1]Data!C328)</f>
        <v>-</v>
      </c>
      <c r="E340" s="44" t="str">
        <f>IF([1]Data!D328="","-",[1]Data!D328)</f>
        <v>-</v>
      </c>
      <c r="F340" s="44" t="str">
        <f>IF([1]Data!E328="","-",[1]Data!E328)</f>
        <v>-</v>
      </c>
      <c r="G340" s="45" t="str">
        <f>IF([1]Data!F328="","-",[1]Data!F328)</f>
        <v>-</v>
      </c>
      <c r="H340" s="33" t="str">
        <f>IF([1]Data!G328="","-",[1]Data!G328)</f>
        <v>-</v>
      </c>
      <c r="I340" s="33"/>
      <c r="J340" s="33" t="str">
        <f>IF([1]Data!H328="","-",[1]Data!H328)</f>
        <v>-</v>
      </c>
    </row>
    <row r="341" spans="1:10" x14ac:dyDescent="0.2">
      <c r="A341" s="42" t="str">
        <f ca="1">IF(B341="","",TEXT([1]Data!A329,"mmmm"))</f>
        <v/>
      </c>
      <c r="B341" s="43" t="str">
        <f ca="1">IF(AND(TODAY()&gt;=[1]Data!A329,[1]Data!A329&lt;&gt;""),[1]Data!A329,"")</f>
        <v/>
      </c>
      <c r="C341" s="44" t="str">
        <f>IF([1]Data!B329="","-",[1]Data!B329)</f>
        <v>-</v>
      </c>
      <c r="D341" s="44" t="str">
        <f>IF([1]Data!C329="","-",[1]Data!C329)</f>
        <v>-</v>
      </c>
      <c r="E341" s="44" t="str">
        <f>IF([1]Data!D329="","-",[1]Data!D329)</f>
        <v>-</v>
      </c>
      <c r="F341" s="44" t="str">
        <f>IF([1]Data!E329="","-",[1]Data!E329)</f>
        <v>-</v>
      </c>
      <c r="G341" s="45" t="str">
        <f>IF([1]Data!F329="","-",[1]Data!F329)</f>
        <v>-</v>
      </c>
      <c r="H341" s="33" t="str">
        <f>IF([1]Data!G329="","-",[1]Data!G329)</f>
        <v>-</v>
      </c>
      <c r="I341" s="33"/>
      <c r="J341" s="33" t="str">
        <f>IF([1]Data!H329="","-",[1]Data!H329)</f>
        <v>-</v>
      </c>
    </row>
    <row r="342" spans="1:10" x14ac:dyDescent="0.2">
      <c r="A342" s="42" t="str">
        <f ca="1">IF(B342="","",TEXT([1]Data!A330,"mmmm"))</f>
        <v/>
      </c>
      <c r="B342" s="43" t="str">
        <f ca="1">IF(AND(TODAY()&gt;=[1]Data!A330,[1]Data!A330&lt;&gt;""),[1]Data!A330,"")</f>
        <v/>
      </c>
      <c r="C342" s="44" t="str">
        <f>IF([1]Data!B330="","-",[1]Data!B330)</f>
        <v>-</v>
      </c>
      <c r="D342" s="44" t="str">
        <f>IF([1]Data!C330="","-",[1]Data!C330)</f>
        <v>-</v>
      </c>
      <c r="E342" s="44" t="str">
        <f>IF([1]Data!D330="","-",[1]Data!D330)</f>
        <v>-</v>
      </c>
      <c r="F342" s="44" t="str">
        <f>IF([1]Data!E330="","-",[1]Data!E330)</f>
        <v>-</v>
      </c>
      <c r="G342" s="45" t="str">
        <f>IF([1]Data!F330="","-",[1]Data!F330)</f>
        <v>-</v>
      </c>
      <c r="H342" s="33" t="str">
        <f>IF([1]Data!G330="","-",[1]Data!G330)</f>
        <v>-</v>
      </c>
      <c r="I342" s="33"/>
      <c r="J342" s="33" t="str">
        <f>IF([1]Data!H330="","-",[1]Data!H330)</f>
        <v>-</v>
      </c>
    </row>
    <row r="343" spans="1:10" x14ac:dyDescent="0.2">
      <c r="A343" s="42" t="str">
        <f ca="1">IF(B343="","",TEXT([1]Data!A331,"mmmm"))</f>
        <v/>
      </c>
      <c r="B343" s="43" t="str">
        <f ca="1">IF(AND(TODAY()&gt;=[1]Data!A331,[1]Data!A331&lt;&gt;""),[1]Data!A331,"")</f>
        <v/>
      </c>
      <c r="C343" s="44" t="str">
        <f>IF([1]Data!B331="","-",[1]Data!B331)</f>
        <v>-</v>
      </c>
      <c r="D343" s="44" t="str">
        <f>IF([1]Data!C331="","-",[1]Data!C331)</f>
        <v>-</v>
      </c>
      <c r="E343" s="44" t="str">
        <f>IF([1]Data!D331="","-",[1]Data!D331)</f>
        <v>-</v>
      </c>
      <c r="F343" s="44" t="str">
        <f>IF([1]Data!E331="","-",[1]Data!E331)</f>
        <v>-</v>
      </c>
      <c r="G343" s="45" t="str">
        <f>IF([1]Data!F331="","-",[1]Data!F331)</f>
        <v>-</v>
      </c>
      <c r="H343" s="33" t="str">
        <f>IF([1]Data!G331="","-",[1]Data!G331)</f>
        <v>-</v>
      </c>
      <c r="I343" s="33"/>
      <c r="J343" s="33" t="str">
        <f>IF([1]Data!H331="","-",[1]Data!H331)</f>
        <v>-</v>
      </c>
    </row>
    <row r="344" spans="1:10" x14ac:dyDescent="0.2">
      <c r="A344" s="42" t="str">
        <f ca="1">IF(B344="","",TEXT([1]Data!A332,"mmmm"))</f>
        <v/>
      </c>
      <c r="B344" s="43" t="str">
        <f ca="1">IF(AND(TODAY()&gt;=[1]Data!A332,[1]Data!A332&lt;&gt;""),[1]Data!A332,"")</f>
        <v/>
      </c>
      <c r="C344" s="44" t="str">
        <f>IF([1]Data!B332="","-",[1]Data!B332)</f>
        <v>-</v>
      </c>
      <c r="D344" s="44" t="str">
        <f>IF([1]Data!C332="","-",[1]Data!C332)</f>
        <v>-</v>
      </c>
      <c r="E344" s="44" t="str">
        <f>IF([1]Data!D332="","-",[1]Data!D332)</f>
        <v>-</v>
      </c>
      <c r="F344" s="44" t="str">
        <f>IF([1]Data!E332="","-",[1]Data!E332)</f>
        <v>-</v>
      </c>
      <c r="G344" s="45" t="str">
        <f>IF([1]Data!F332="","-",[1]Data!F332)</f>
        <v>-</v>
      </c>
      <c r="H344" s="33" t="str">
        <f>IF([1]Data!G332="","-",[1]Data!G332)</f>
        <v>-</v>
      </c>
      <c r="I344" s="33"/>
      <c r="J344" s="33" t="str">
        <f>IF([1]Data!H332="","-",[1]Data!H332)</f>
        <v>-</v>
      </c>
    </row>
    <row r="345" spans="1:10" x14ac:dyDescent="0.2">
      <c r="A345" s="42" t="str">
        <f ca="1">IF(B345="","",TEXT([1]Data!A333,"mmmm"))</f>
        <v/>
      </c>
      <c r="B345" s="43" t="str">
        <f ca="1">IF(AND(TODAY()&gt;=[1]Data!A333,[1]Data!A333&lt;&gt;""),[1]Data!A333,"")</f>
        <v/>
      </c>
      <c r="C345" s="44" t="str">
        <f>IF([1]Data!B333="","-",[1]Data!B333)</f>
        <v>-</v>
      </c>
      <c r="D345" s="44" t="str">
        <f>IF([1]Data!C333="","-",[1]Data!C333)</f>
        <v>-</v>
      </c>
      <c r="E345" s="44" t="str">
        <f>IF([1]Data!D333="","-",[1]Data!D333)</f>
        <v>-</v>
      </c>
      <c r="F345" s="44" t="str">
        <f>IF([1]Data!E333="","-",[1]Data!E333)</f>
        <v>-</v>
      </c>
      <c r="G345" s="45" t="str">
        <f>IF([1]Data!F333="","-",[1]Data!F333)</f>
        <v>-</v>
      </c>
      <c r="H345" s="33" t="str">
        <f>IF([1]Data!G333="","-",[1]Data!G333)</f>
        <v>-</v>
      </c>
      <c r="I345" s="33"/>
      <c r="J345" s="33" t="str">
        <f>IF([1]Data!H333="","-",[1]Data!H333)</f>
        <v>-</v>
      </c>
    </row>
    <row r="346" spans="1:10" x14ac:dyDescent="0.2">
      <c r="A346" s="42" t="str">
        <f ca="1">IF(B346="","",TEXT([1]Data!A334,"mmmm"))</f>
        <v/>
      </c>
      <c r="B346" s="43" t="str">
        <f ca="1">IF(AND(TODAY()&gt;=[1]Data!A334,[1]Data!A334&lt;&gt;""),[1]Data!A334,"")</f>
        <v/>
      </c>
      <c r="C346" s="44" t="str">
        <f>IF([1]Data!B334="","-",[1]Data!B334)</f>
        <v>-</v>
      </c>
      <c r="D346" s="44" t="str">
        <f>IF([1]Data!C334="","-",[1]Data!C334)</f>
        <v>-</v>
      </c>
      <c r="E346" s="44" t="str">
        <f>IF([1]Data!D334="","-",[1]Data!D334)</f>
        <v>-</v>
      </c>
      <c r="F346" s="44" t="str">
        <f>IF([1]Data!E334="","-",[1]Data!E334)</f>
        <v>-</v>
      </c>
      <c r="G346" s="45" t="str">
        <f>IF([1]Data!F334="","-",[1]Data!F334)</f>
        <v>-</v>
      </c>
      <c r="H346" s="33" t="str">
        <f>IF([1]Data!G334="","-",[1]Data!G334)</f>
        <v>-</v>
      </c>
      <c r="I346" s="33"/>
      <c r="J346" s="33" t="str">
        <f>IF([1]Data!H334="","-",[1]Data!H334)</f>
        <v>-</v>
      </c>
    </row>
    <row r="347" spans="1:10" x14ac:dyDescent="0.2">
      <c r="A347" s="42" t="str">
        <f ca="1">IF(B347="","",TEXT([1]Data!A335,"mmmm"))</f>
        <v/>
      </c>
      <c r="B347" s="43" t="str">
        <f ca="1">IF(AND(TODAY()&gt;=[1]Data!A335,[1]Data!A335&lt;&gt;""),[1]Data!A335,"")</f>
        <v/>
      </c>
      <c r="C347" s="44" t="str">
        <f>IF([1]Data!B335="","-",[1]Data!B335)</f>
        <v>-</v>
      </c>
      <c r="D347" s="44" t="str">
        <f>IF([1]Data!C335="","-",[1]Data!C335)</f>
        <v>-</v>
      </c>
      <c r="E347" s="44" t="str">
        <f>IF([1]Data!D335="","-",[1]Data!D335)</f>
        <v>-</v>
      </c>
      <c r="F347" s="44" t="str">
        <f>IF([1]Data!E335="","-",[1]Data!E335)</f>
        <v>-</v>
      </c>
      <c r="G347" s="45" t="str">
        <f>IF([1]Data!F335="","-",[1]Data!F335)</f>
        <v>-</v>
      </c>
      <c r="H347" s="33" t="str">
        <f>IF([1]Data!G335="","-",[1]Data!G335)</f>
        <v>-</v>
      </c>
      <c r="I347" s="33"/>
      <c r="J347" s="33" t="str">
        <f>IF([1]Data!H335="","-",[1]Data!H335)</f>
        <v>-</v>
      </c>
    </row>
    <row r="348" spans="1:10" x14ac:dyDescent="0.2">
      <c r="A348" s="42" t="str">
        <f ca="1">IF(B348="","",TEXT([1]Data!A336,"mmmm"))</f>
        <v/>
      </c>
      <c r="B348" s="43" t="str">
        <f ca="1">IF(AND(TODAY()&gt;=[1]Data!A336,[1]Data!A336&lt;&gt;""),[1]Data!A336,"")</f>
        <v/>
      </c>
      <c r="C348" s="44" t="str">
        <f>IF([1]Data!B336="","-",[1]Data!B336)</f>
        <v>-</v>
      </c>
      <c r="D348" s="44" t="str">
        <f>IF([1]Data!C336="","-",[1]Data!C336)</f>
        <v>-</v>
      </c>
      <c r="E348" s="44" t="str">
        <f>IF([1]Data!D336="","-",[1]Data!D336)</f>
        <v>-</v>
      </c>
      <c r="F348" s="44" t="str">
        <f>IF([1]Data!E336="","-",[1]Data!E336)</f>
        <v>-</v>
      </c>
      <c r="G348" s="45" t="str">
        <f>IF([1]Data!F336="","-",[1]Data!F336)</f>
        <v>-</v>
      </c>
      <c r="H348" s="33" t="str">
        <f>IF([1]Data!G336="","-",[1]Data!G336)</f>
        <v>-</v>
      </c>
      <c r="I348" s="33"/>
      <c r="J348" s="33" t="str">
        <f>IF([1]Data!H336="","-",[1]Data!H336)</f>
        <v>-</v>
      </c>
    </row>
    <row r="349" spans="1:10" x14ac:dyDescent="0.2">
      <c r="A349" s="42" t="str">
        <f ca="1">IF(B349="","",TEXT([1]Data!A337,"mmmm"))</f>
        <v/>
      </c>
      <c r="B349" s="43" t="str">
        <f ca="1">IF(AND(TODAY()&gt;=[1]Data!A337,[1]Data!A337&lt;&gt;""),[1]Data!A337,"")</f>
        <v/>
      </c>
      <c r="C349" s="44" t="str">
        <f>IF([1]Data!B337="","-",[1]Data!B337)</f>
        <v>-</v>
      </c>
      <c r="D349" s="44" t="str">
        <f>IF([1]Data!C337="","-",[1]Data!C337)</f>
        <v>-</v>
      </c>
      <c r="E349" s="44" t="str">
        <f>IF([1]Data!D337="","-",[1]Data!D337)</f>
        <v>-</v>
      </c>
      <c r="F349" s="44" t="str">
        <f>IF([1]Data!E337="","-",[1]Data!E337)</f>
        <v>-</v>
      </c>
      <c r="G349" s="45" t="str">
        <f>IF([1]Data!F337="","-",[1]Data!F337)</f>
        <v>-</v>
      </c>
      <c r="H349" s="33" t="str">
        <f>IF([1]Data!G337="","-",[1]Data!G337)</f>
        <v>-</v>
      </c>
      <c r="I349" s="33"/>
      <c r="J349" s="33" t="str">
        <f>IF([1]Data!H337="","-",[1]Data!H337)</f>
        <v>-</v>
      </c>
    </row>
    <row r="350" spans="1:10" x14ac:dyDescent="0.2">
      <c r="A350" s="42" t="str">
        <f ca="1">IF(B350="","",TEXT([1]Data!A338,"mmmm"))</f>
        <v/>
      </c>
      <c r="B350" s="43" t="str">
        <f ca="1">IF(AND(TODAY()&gt;=[1]Data!A338,[1]Data!A338&lt;&gt;""),[1]Data!A338,"")</f>
        <v/>
      </c>
      <c r="C350" s="44" t="str">
        <f>IF([1]Data!B338="","-",[1]Data!B338)</f>
        <v>-</v>
      </c>
      <c r="D350" s="44" t="str">
        <f>IF([1]Data!C338="","-",[1]Data!C338)</f>
        <v>-</v>
      </c>
      <c r="E350" s="44" t="str">
        <f>IF([1]Data!D338="","-",[1]Data!D338)</f>
        <v>-</v>
      </c>
      <c r="F350" s="44" t="str">
        <f>IF([1]Data!E338="","-",[1]Data!E338)</f>
        <v>-</v>
      </c>
      <c r="G350" s="45" t="str">
        <f>IF([1]Data!F338="","-",[1]Data!F338)</f>
        <v>-</v>
      </c>
      <c r="H350" s="33" t="str">
        <f>IF([1]Data!G338="","-",[1]Data!G338)</f>
        <v>-</v>
      </c>
      <c r="I350" s="33"/>
      <c r="J350" s="33" t="str">
        <f>IF([1]Data!H338="","-",[1]Data!H338)</f>
        <v>-</v>
      </c>
    </row>
    <row r="351" spans="1:10" x14ac:dyDescent="0.2">
      <c r="A351" s="42" t="str">
        <f ca="1">IF(B351="","",TEXT([1]Data!A339,"mmmm"))</f>
        <v/>
      </c>
      <c r="B351" s="43" t="str">
        <f ca="1">IF(AND(TODAY()&gt;=[1]Data!A339,[1]Data!A339&lt;&gt;""),[1]Data!A339,"")</f>
        <v/>
      </c>
      <c r="C351" s="44" t="str">
        <f>IF([1]Data!B339="","-",[1]Data!B339)</f>
        <v>-</v>
      </c>
      <c r="D351" s="44" t="str">
        <f>IF([1]Data!C339="","-",[1]Data!C339)</f>
        <v>-</v>
      </c>
      <c r="E351" s="44" t="str">
        <f>IF([1]Data!D339="","-",[1]Data!D339)</f>
        <v>-</v>
      </c>
      <c r="F351" s="44" t="str">
        <f>IF([1]Data!E339="","-",[1]Data!E339)</f>
        <v>-</v>
      </c>
      <c r="G351" s="45" t="str">
        <f>IF([1]Data!F339="","-",[1]Data!F339)</f>
        <v>-</v>
      </c>
      <c r="H351" s="33" t="str">
        <f>IF([1]Data!G339="","-",[1]Data!G339)</f>
        <v>-</v>
      </c>
      <c r="I351" s="33"/>
      <c r="J351" s="33" t="str">
        <f>IF([1]Data!H339="","-",[1]Data!H339)</f>
        <v>-</v>
      </c>
    </row>
    <row r="352" spans="1:10" x14ac:dyDescent="0.2">
      <c r="A352" s="42" t="str">
        <f ca="1">IF(B352="","",TEXT([1]Data!A340,"mmmm"))</f>
        <v/>
      </c>
      <c r="B352" s="43" t="str">
        <f ca="1">IF(AND(TODAY()&gt;=[1]Data!A340,[1]Data!A340&lt;&gt;""),[1]Data!A340,"")</f>
        <v/>
      </c>
      <c r="C352" s="44" t="str">
        <f>IF([1]Data!B340="","-",[1]Data!B340)</f>
        <v>-</v>
      </c>
      <c r="D352" s="44" t="str">
        <f>IF([1]Data!C340="","-",[1]Data!C340)</f>
        <v>-</v>
      </c>
      <c r="E352" s="44" t="str">
        <f>IF([1]Data!D340="","-",[1]Data!D340)</f>
        <v>-</v>
      </c>
      <c r="F352" s="44" t="str">
        <f>IF([1]Data!E340="","-",[1]Data!E340)</f>
        <v>-</v>
      </c>
      <c r="G352" s="45" t="str">
        <f>IF([1]Data!F340="","-",[1]Data!F340)</f>
        <v>-</v>
      </c>
      <c r="H352" s="33" t="str">
        <f>IF([1]Data!G340="","-",[1]Data!G340)</f>
        <v>-</v>
      </c>
      <c r="I352" s="33"/>
      <c r="J352" s="33" t="str">
        <f>IF([1]Data!H340="","-",[1]Data!H340)</f>
        <v>-</v>
      </c>
    </row>
    <row r="353" spans="1:10" x14ac:dyDescent="0.2">
      <c r="A353" s="42" t="str">
        <f ca="1">IF(B353="","",TEXT([1]Data!A341,"mmmm"))</f>
        <v/>
      </c>
      <c r="B353" s="43" t="str">
        <f ca="1">IF(AND(TODAY()&gt;=[1]Data!A341,[1]Data!A341&lt;&gt;""),[1]Data!A341,"")</f>
        <v/>
      </c>
      <c r="C353" s="44" t="str">
        <f>IF([1]Data!B341="","-",[1]Data!B341)</f>
        <v>-</v>
      </c>
      <c r="D353" s="44" t="str">
        <f>IF([1]Data!C341="","-",[1]Data!C341)</f>
        <v>-</v>
      </c>
      <c r="E353" s="44" t="str">
        <f>IF([1]Data!D341="","-",[1]Data!D341)</f>
        <v>-</v>
      </c>
      <c r="F353" s="44" t="str">
        <f>IF([1]Data!E341="","-",[1]Data!E341)</f>
        <v>-</v>
      </c>
      <c r="G353" s="45" t="str">
        <f>IF([1]Data!F341="","-",[1]Data!F341)</f>
        <v>-</v>
      </c>
      <c r="H353" s="33" t="str">
        <f>IF([1]Data!G341="","-",[1]Data!G341)</f>
        <v>-</v>
      </c>
      <c r="I353" s="33"/>
      <c r="J353" s="33" t="str">
        <f>IF([1]Data!H341="","-",[1]Data!H341)</f>
        <v>-</v>
      </c>
    </row>
    <row r="354" spans="1:10" x14ac:dyDescent="0.2">
      <c r="A354" s="42" t="str">
        <f ca="1">IF(B354="","",TEXT([1]Data!A342,"mmmm"))</f>
        <v/>
      </c>
      <c r="B354" s="43" t="str">
        <f ca="1">IF(AND(TODAY()&gt;=[1]Data!A342,[1]Data!A342&lt;&gt;""),[1]Data!A342,"")</f>
        <v/>
      </c>
      <c r="C354" s="44" t="str">
        <f>IF([1]Data!B342="","-",[1]Data!B342)</f>
        <v>-</v>
      </c>
      <c r="D354" s="44" t="str">
        <f>IF([1]Data!C342="","-",[1]Data!C342)</f>
        <v>-</v>
      </c>
      <c r="E354" s="44" t="str">
        <f>IF([1]Data!D342="","-",[1]Data!D342)</f>
        <v>-</v>
      </c>
      <c r="F354" s="44" t="str">
        <f>IF([1]Data!E342="","-",[1]Data!E342)</f>
        <v>-</v>
      </c>
      <c r="G354" s="45" t="str">
        <f>IF([1]Data!F342="","-",[1]Data!F342)</f>
        <v>-</v>
      </c>
      <c r="H354" s="33" t="str">
        <f>IF([1]Data!G342="","-",[1]Data!G342)</f>
        <v>-</v>
      </c>
      <c r="I354" s="33"/>
      <c r="J354" s="33" t="str">
        <f>IF([1]Data!H342="","-",[1]Data!H342)</f>
        <v>-</v>
      </c>
    </row>
    <row r="355" spans="1:10" x14ac:dyDescent="0.2">
      <c r="A355" s="42" t="str">
        <f ca="1">IF(B355="","",TEXT([1]Data!A343,"mmmm"))</f>
        <v/>
      </c>
      <c r="B355" s="43" t="str">
        <f ca="1">IF(AND(TODAY()&gt;=[1]Data!A343,[1]Data!A343&lt;&gt;""),[1]Data!A343,"")</f>
        <v/>
      </c>
      <c r="C355" s="44" t="str">
        <f>IF([1]Data!B343="","-",[1]Data!B343)</f>
        <v>-</v>
      </c>
      <c r="D355" s="44" t="str">
        <f>IF([1]Data!C343="","-",[1]Data!C343)</f>
        <v>-</v>
      </c>
      <c r="E355" s="44" t="str">
        <f>IF([1]Data!D343="","-",[1]Data!D343)</f>
        <v>-</v>
      </c>
      <c r="F355" s="44" t="str">
        <f>IF([1]Data!E343="","-",[1]Data!E343)</f>
        <v>-</v>
      </c>
      <c r="G355" s="45" t="str">
        <f>IF([1]Data!F343="","-",[1]Data!F343)</f>
        <v>-</v>
      </c>
      <c r="H355" s="33" t="str">
        <f>IF([1]Data!G343="","-",[1]Data!G343)</f>
        <v>-</v>
      </c>
      <c r="I355" s="33"/>
      <c r="J355" s="33" t="str">
        <f>IF([1]Data!H343="","-",[1]Data!H343)</f>
        <v>-</v>
      </c>
    </row>
    <row r="356" spans="1:10" x14ac:dyDescent="0.2">
      <c r="A356" s="42" t="str">
        <f ca="1">IF(B356="","",TEXT([1]Data!A344,"mmmm"))</f>
        <v/>
      </c>
      <c r="B356" s="43" t="str">
        <f ca="1">IF(AND(TODAY()&gt;=[1]Data!A344,[1]Data!A344&lt;&gt;""),[1]Data!A344,"")</f>
        <v/>
      </c>
      <c r="C356" s="44" t="str">
        <f>IF([1]Data!B344="","-",[1]Data!B344)</f>
        <v>-</v>
      </c>
      <c r="D356" s="44" t="str">
        <f>IF([1]Data!C344="","-",[1]Data!C344)</f>
        <v>-</v>
      </c>
      <c r="E356" s="44" t="str">
        <f>IF([1]Data!D344="","-",[1]Data!D344)</f>
        <v>-</v>
      </c>
      <c r="F356" s="44" t="str">
        <f>IF([1]Data!E344="","-",[1]Data!E344)</f>
        <v>-</v>
      </c>
      <c r="G356" s="45" t="str">
        <f>IF([1]Data!F344="","-",[1]Data!F344)</f>
        <v>-</v>
      </c>
      <c r="H356" s="33" t="str">
        <f>IF([1]Data!G344="","-",[1]Data!G344)</f>
        <v>-</v>
      </c>
      <c r="I356" s="33"/>
      <c r="J356" s="33" t="str">
        <f>IF([1]Data!H344="","-",[1]Data!H344)</f>
        <v>-</v>
      </c>
    </row>
    <row r="357" spans="1:10" x14ac:dyDescent="0.2">
      <c r="A357" s="42" t="str">
        <f ca="1">IF(B357="","",TEXT([1]Data!A345,"mmmm"))</f>
        <v/>
      </c>
      <c r="B357" s="43" t="str">
        <f ca="1">IF(AND(TODAY()&gt;=[1]Data!A345,[1]Data!A345&lt;&gt;""),[1]Data!A345,"")</f>
        <v/>
      </c>
      <c r="C357" s="44" t="str">
        <f>IF([1]Data!B345="","-",[1]Data!B345)</f>
        <v>-</v>
      </c>
      <c r="D357" s="44" t="str">
        <f>IF([1]Data!C345="","-",[1]Data!C345)</f>
        <v>-</v>
      </c>
      <c r="E357" s="44" t="str">
        <f>IF([1]Data!D345="","-",[1]Data!D345)</f>
        <v>-</v>
      </c>
      <c r="F357" s="44" t="str">
        <f>IF([1]Data!E345="","-",[1]Data!E345)</f>
        <v>-</v>
      </c>
      <c r="G357" s="45" t="str">
        <f>IF([1]Data!F345="","-",[1]Data!F345)</f>
        <v>-</v>
      </c>
      <c r="H357" s="33" t="str">
        <f>IF([1]Data!G345="","-",[1]Data!G345)</f>
        <v>-</v>
      </c>
      <c r="I357" s="33"/>
      <c r="J357" s="33" t="str">
        <f>IF([1]Data!H345="","-",[1]Data!H345)</f>
        <v>-</v>
      </c>
    </row>
    <row r="358" spans="1:10" x14ac:dyDescent="0.2">
      <c r="A358" s="42" t="str">
        <f ca="1">IF(B358="","",TEXT([1]Data!A346,"mmmm"))</f>
        <v/>
      </c>
      <c r="B358" s="43" t="str">
        <f ca="1">IF(AND(TODAY()&gt;=[1]Data!A346,[1]Data!A346&lt;&gt;""),[1]Data!A346,"")</f>
        <v/>
      </c>
      <c r="C358" s="44" t="str">
        <f>IF([1]Data!B346="","-",[1]Data!B346)</f>
        <v>-</v>
      </c>
      <c r="D358" s="44" t="str">
        <f>IF([1]Data!C346="","-",[1]Data!C346)</f>
        <v>-</v>
      </c>
      <c r="E358" s="44" t="str">
        <f>IF([1]Data!D346="","-",[1]Data!D346)</f>
        <v>-</v>
      </c>
      <c r="F358" s="44" t="str">
        <f>IF([1]Data!E346="","-",[1]Data!E346)</f>
        <v>-</v>
      </c>
      <c r="G358" s="45" t="str">
        <f>IF([1]Data!F346="","-",[1]Data!F346)</f>
        <v>-</v>
      </c>
      <c r="H358" s="33" t="str">
        <f>IF([1]Data!G346="","-",[1]Data!G346)</f>
        <v>-</v>
      </c>
      <c r="I358" s="33"/>
      <c r="J358" s="33" t="str">
        <f>IF([1]Data!H346="","-",[1]Data!H346)</f>
        <v>-</v>
      </c>
    </row>
    <row r="359" spans="1:10" x14ac:dyDescent="0.2">
      <c r="A359" s="42" t="str">
        <f ca="1">IF(B359="","",TEXT([1]Data!A347,"mmmm"))</f>
        <v/>
      </c>
      <c r="B359" s="43" t="str">
        <f ca="1">IF(AND(TODAY()&gt;=[1]Data!A347,[1]Data!A347&lt;&gt;""),[1]Data!A347,"")</f>
        <v/>
      </c>
      <c r="C359" s="44" t="str">
        <f>IF([1]Data!B347="","-",[1]Data!B347)</f>
        <v>-</v>
      </c>
      <c r="D359" s="44" t="str">
        <f>IF([1]Data!C347="","-",[1]Data!C347)</f>
        <v>-</v>
      </c>
      <c r="E359" s="44" t="str">
        <f>IF([1]Data!D347="","-",[1]Data!D347)</f>
        <v>-</v>
      </c>
      <c r="F359" s="44" t="str">
        <f>IF([1]Data!E347="","-",[1]Data!E347)</f>
        <v>-</v>
      </c>
      <c r="G359" s="45" t="str">
        <f>IF([1]Data!F347="","-",[1]Data!F347)</f>
        <v>-</v>
      </c>
      <c r="H359" s="33" t="str">
        <f>IF([1]Data!G347="","-",[1]Data!G347)</f>
        <v>-</v>
      </c>
      <c r="I359" s="33"/>
      <c r="J359" s="33" t="str">
        <f>IF([1]Data!H347="","-",[1]Data!H347)</f>
        <v>-</v>
      </c>
    </row>
    <row r="360" spans="1:10" x14ac:dyDescent="0.2">
      <c r="A360" s="42" t="str">
        <f ca="1">IF(B360="","",TEXT([1]Data!A348,"mmmm"))</f>
        <v/>
      </c>
      <c r="B360" s="43" t="str">
        <f ca="1">IF(AND(TODAY()&gt;=[1]Data!A348,[1]Data!A348&lt;&gt;""),[1]Data!A348,"")</f>
        <v/>
      </c>
      <c r="C360" s="44" t="str">
        <f>IF([1]Data!B348="","-",[1]Data!B348)</f>
        <v>-</v>
      </c>
      <c r="D360" s="44" t="str">
        <f>IF([1]Data!C348="","-",[1]Data!C348)</f>
        <v>-</v>
      </c>
      <c r="E360" s="44" t="str">
        <f>IF([1]Data!D348="","-",[1]Data!D348)</f>
        <v>-</v>
      </c>
      <c r="F360" s="44" t="str">
        <f>IF([1]Data!E348="","-",[1]Data!E348)</f>
        <v>-</v>
      </c>
      <c r="G360" s="45" t="str">
        <f>IF([1]Data!F348="","-",[1]Data!F348)</f>
        <v>-</v>
      </c>
      <c r="H360" s="33" t="str">
        <f>IF([1]Data!G348="","-",[1]Data!G348)</f>
        <v>-</v>
      </c>
      <c r="I360" s="33"/>
      <c r="J360" s="33" t="str">
        <f>IF([1]Data!H348="","-",[1]Data!H348)</f>
        <v>-</v>
      </c>
    </row>
    <row r="361" spans="1:10" x14ac:dyDescent="0.2">
      <c r="A361" s="42" t="str">
        <f ca="1">IF(B361="","",TEXT([1]Data!A349,"mmmm"))</f>
        <v/>
      </c>
      <c r="B361" s="43" t="str">
        <f ca="1">IF(AND(TODAY()&gt;=[1]Data!A349,[1]Data!A349&lt;&gt;""),[1]Data!A349,"")</f>
        <v/>
      </c>
      <c r="C361" s="44" t="str">
        <f>IF([1]Data!B349="","-",[1]Data!B349)</f>
        <v>-</v>
      </c>
      <c r="D361" s="44" t="str">
        <f>IF([1]Data!C349="","-",[1]Data!C349)</f>
        <v>-</v>
      </c>
      <c r="E361" s="44" t="str">
        <f>IF([1]Data!D349="","-",[1]Data!D349)</f>
        <v>-</v>
      </c>
      <c r="F361" s="44" t="str">
        <f>IF([1]Data!E349="","-",[1]Data!E349)</f>
        <v>-</v>
      </c>
      <c r="G361" s="45" t="str">
        <f>IF([1]Data!F349="","-",[1]Data!F349)</f>
        <v>-</v>
      </c>
      <c r="H361" s="33" t="str">
        <f>IF([1]Data!G349="","-",[1]Data!G349)</f>
        <v>-</v>
      </c>
      <c r="I361" s="33"/>
      <c r="J361" s="33" t="str">
        <f>IF([1]Data!H349="","-",[1]Data!H349)</f>
        <v>-</v>
      </c>
    </row>
    <row r="362" spans="1:10" x14ac:dyDescent="0.2">
      <c r="A362" s="42" t="str">
        <f ca="1">IF(B362="","",TEXT([1]Data!A350,"mmmm"))</f>
        <v/>
      </c>
      <c r="B362" s="43" t="str">
        <f ca="1">IF(AND(TODAY()&gt;=[1]Data!A350,[1]Data!A350&lt;&gt;""),[1]Data!A350,"")</f>
        <v/>
      </c>
      <c r="C362" s="44" t="str">
        <f>IF([1]Data!B350="","-",[1]Data!B350)</f>
        <v>-</v>
      </c>
      <c r="D362" s="44" t="str">
        <f>IF([1]Data!C350="","-",[1]Data!C350)</f>
        <v>-</v>
      </c>
      <c r="E362" s="44" t="str">
        <f>IF([1]Data!D350="","-",[1]Data!D350)</f>
        <v>-</v>
      </c>
      <c r="F362" s="44" t="str">
        <f>IF([1]Data!E350="","-",[1]Data!E350)</f>
        <v>-</v>
      </c>
      <c r="G362" s="45" t="str">
        <f>IF([1]Data!F350="","-",[1]Data!F350)</f>
        <v>-</v>
      </c>
      <c r="H362" s="33" t="str">
        <f>IF([1]Data!G350="","-",[1]Data!G350)</f>
        <v>-</v>
      </c>
      <c r="I362" s="33"/>
      <c r="J362" s="33" t="str">
        <f>IF([1]Data!H350="","-",[1]Data!H350)</f>
        <v>-</v>
      </c>
    </row>
    <row r="363" spans="1:10" x14ac:dyDescent="0.2">
      <c r="A363" s="42" t="str">
        <f ca="1">IF(B363="","",TEXT([1]Data!A351,"mmmm"))</f>
        <v/>
      </c>
      <c r="B363" s="43" t="str">
        <f ca="1">IF(AND(TODAY()&gt;=[1]Data!A351,[1]Data!A351&lt;&gt;""),[1]Data!A351,"")</f>
        <v/>
      </c>
      <c r="C363" s="44" t="str">
        <f>IF([1]Data!B351="","-",[1]Data!B351)</f>
        <v>-</v>
      </c>
      <c r="D363" s="44" t="str">
        <f>IF([1]Data!C351="","-",[1]Data!C351)</f>
        <v>-</v>
      </c>
      <c r="E363" s="44" t="str">
        <f>IF([1]Data!D351="","-",[1]Data!D351)</f>
        <v>-</v>
      </c>
      <c r="F363" s="44" t="str">
        <f>IF([1]Data!E351="","-",[1]Data!E351)</f>
        <v>-</v>
      </c>
      <c r="G363" s="45" t="str">
        <f>IF([1]Data!F351="","-",[1]Data!F351)</f>
        <v>-</v>
      </c>
      <c r="H363" s="33" t="str">
        <f>IF([1]Data!G351="","-",[1]Data!G351)</f>
        <v>-</v>
      </c>
      <c r="I363" s="33"/>
      <c r="J363" s="33" t="str">
        <f>IF([1]Data!H351="","-",[1]Data!H351)</f>
        <v>-</v>
      </c>
    </row>
    <row r="364" spans="1:10" x14ac:dyDescent="0.2">
      <c r="A364" s="42" t="str">
        <f ca="1">IF(B364="","",TEXT([1]Data!A352,"mmmm"))</f>
        <v/>
      </c>
      <c r="B364" s="43" t="str">
        <f ca="1">IF(AND(TODAY()&gt;=[1]Data!A352,[1]Data!A352&lt;&gt;""),[1]Data!A352,"")</f>
        <v/>
      </c>
      <c r="C364" s="44" t="str">
        <f>IF([1]Data!B352="","-",[1]Data!B352)</f>
        <v>-</v>
      </c>
      <c r="D364" s="44" t="str">
        <f>IF([1]Data!C352="","-",[1]Data!C352)</f>
        <v>-</v>
      </c>
      <c r="E364" s="44" t="str">
        <f>IF([1]Data!D352="","-",[1]Data!D352)</f>
        <v>-</v>
      </c>
      <c r="F364" s="44" t="str">
        <f>IF([1]Data!E352="","-",[1]Data!E352)</f>
        <v>-</v>
      </c>
      <c r="G364" s="45" t="str">
        <f>IF([1]Data!F352="","-",[1]Data!F352)</f>
        <v>-</v>
      </c>
      <c r="H364" s="33" t="str">
        <f>IF([1]Data!G352="","-",[1]Data!G352)</f>
        <v>-</v>
      </c>
      <c r="I364" s="33"/>
      <c r="J364" s="33" t="str">
        <f>IF([1]Data!H352="","-",[1]Data!H352)</f>
        <v>-</v>
      </c>
    </row>
    <row r="365" spans="1:10" x14ac:dyDescent="0.2">
      <c r="A365" s="42" t="str">
        <f ca="1">IF(B365="","",TEXT([1]Data!A353,"mmmm"))</f>
        <v/>
      </c>
      <c r="B365" s="43" t="str">
        <f ca="1">IF(AND(TODAY()&gt;=[1]Data!A353,[1]Data!A353&lt;&gt;""),[1]Data!A353,"")</f>
        <v/>
      </c>
      <c r="C365" s="44" t="str">
        <f>IF([1]Data!B353="","-",[1]Data!B353)</f>
        <v>-</v>
      </c>
      <c r="D365" s="44" t="str">
        <f>IF([1]Data!C353="","-",[1]Data!C353)</f>
        <v>-</v>
      </c>
      <c r="E365" s="44" t="str">
        <f>IF([1]Data!D353="","-",[1]Data!D353)</f>
        <v>-</v>
      </c>
      <c r="F365" s="44" t="str">
        <f>IF([1]Data!E353="","-",[1]Data!E353)</f>
        <v>-</v>
      </c>
      <c r="G365" s="45" t="str">
        <f>IF([1]Data!F353="","-",[1]Data!F353)</f>
        <v>-</v>
      </c>
      <c r="H365" s="33" t="str">
        <f>IF([1]Data!G353="","-",[1]Data!G353)</f>
        <v>-</v>
      </c>
      <c r="I365" s="33"/>
      <c r="J365" s="33" t="str">
        <f>IF([1]Data!H353="","-",[1]Data!H353)</f>
        <v>-</v>
      </c>
    </row>
    <row r="366" spans="1:10" x14ac:dyDescent="0.2">
      <c r="A366" s="42" t="str">
        <f ca="1">IF(B366="","",TEXT([1]Data!A354,"mmmm"))</f>
        <v/>
      </c>
      <c r="B366" s="43" t="str">
        <f ca="1">IF(AND(TODAY()&gt;=[1]Data!A354,[1]Data!A354&lt;&gt;""),[1]Data!A354,"")</f>
        <v/>
      </c>
      <c r="C366" s="44" t="str">
        <f>IF([1]Data!B354="","-",[1]Data!B354)</f>
        <v>-</v>
      </c>
      <c r="D366" s="44" t="str">
        <f>IF([1]Data!C354="","-",[1]Data!C354)</f>
        <v>-</v>
      </c>
      <c r="E366" s="44" t="str">
        <f>IF([1]Data!D354="","-",[1]Data!D354)</f>
        <v>-</v>
      </c>
      <c r="F366" s="44" t="str">
        <f>IF([1]Data!E354="","-",[1]Data!E354)</f>
        <v>-</v>
      </c>
      <c r="G366" s="45" t="str">
        <f>IF([1]Data!F354="","-",[1]Data!F354)</f>
        <v>-</v>
      </c>
      <c r="H366" s="33" t="str">
        <f>IF([1]Data!G354="","-",[1]Data!G354)</f>
        <v>-</v>
      </c>
      <c r="I366" s="33"/>
      <c r="J366" s="33" t="str">
        <f>IF([1]Data!H354="","-",[1]Data!H354)</f>
        <v>-</v>
      </c>
    </row>
    <row r="367" spans="1:10" x14ac:dyDescent="0.2">
      <c r="A367" s="42" t="str">
        <f ca="1">IF(B367="","",TEXT([1]Data!A355,"mmmm"))</f>
        <v/>
      </c>
      <c r="B367" s="43" t="str">
        <f ca="1">IF(AND(TODAY()&gt;=[1]Data!A355,[1]Data!A355&lt;&gt;""),[1]Data!A355,"")</f>
        <v/>
      </c>
      <c r="C367" s="44" t="str">
        <f>IF([1]Data!B355="","-",[1]Data!B355)</f>
        <v>-</v>
      </c>
      <c r="D367" s="44" t="str">
        <f>IF([1]Data!C355="","-",[1]Data!C355)</f>
        <v>-</v>
      </c>
      <c r="E367" s="44" t="str">
        <f>IF([1]Data!D355="","-",[1]Data!D355)</f>
        <v>-</v>
      </c>
      <c r="F367" s="44" t="str">
        <f>IF([1]Data!E355="","-",[1]Data!E355)</f>
        <v>-</v>
      </c>
      <c r="G367" s="45" t="str">
        <f>IF([1]Data!F355="","-",[1]Data!F355)</f>
        <v>-</v>
      </c>
      <c r="H367" s="33" t="str">
        <f>IF([1]Data!G355="","-",[1]Data!G355)</f>
        <v>-</v>
      </c>
      <c r="I367" s="33"/>
      <c r="J367" s="33" t="str">
        <f>IF([1]Data!H355="","-",[1]Data!H355)</f>
        <v>-</v>
      </c>
    </row>
    <row r="368" spans="1:10" x14ac:dyDescent="0.2">
      <c r="A368" s="42" t="str">
        <f ca="1">IF(B368="","",TEXT([1]Data!A356,"mmmm"))</f>
        <v/>
      </c>
      <c r="B368" s="43" t="str">
        <f ca="1">IF(AND(TODAY()&gt;=[1]Data!A356,[1]Data!A356&lt;&gt;""),[1]Data!A356,"")</f>
        <v/>
      </c>
      <c r="C368" s="44" t="str">
        <f>IF([1]Data!B356="","-",[1]Data!B356)</f>
        <v>-</v>
      </c>
      <c r="D368" s="44" t="str">
        <f>IF([1]Data!C356="","-",[1]Data!C356)</f>
        <v>-</v>
      </c>
      <c r="E368" s="44" t="str">
        <f>IF([1]Data!D356="","-",[1]Data!D356)</f>
        <v>-</v>
      </c>
      <c r="F368" s="44" t="str">
        <f>IF([1]Data!E356="","-",[1]Data!E356)</f>
        <v>-</v>
      </c>
      <c r="G368" s="45" t="str">
        <f>IF([1]Data!F356="","-",[1]Data!F356)</f>
        <v>-</v>
      </c>
      <c r="H368" s="33" t="str">
        <f>IF([1]Data!G356="","-",[1]Data!G356)</f>
        <v>-</v>
      </c>
      <c r="I368" s="33"/>
      <c r="J368" s="33" t="str">
        <f>IF([1]Data!H356="","-",[1]Data!H356)</f>
        <v>-</v>
      </c>
    </row>
    <row r="369" spans="1:10" x14ac:dyDescent="0.2">
      <c r="A369" s="42" t="str">
        <f ca="1">IF(B369="","",TEXT([1]Data!A357,"mmmm"))</f>
        <v/>
      </c>
      <c r="B369" s="43" t="str">
        <f ca="1">IF(AND(TODAY()&gt;=[1]Data!A357,[1]Data!A357&lt;&gt;""),[1]Data!A357,"")</f>
        <v/>
      </c>
      <c r="C369" s="44" t="str">
        <f>IF([1]Data!B357="","-",[1]Data!B357)</f>
        <v>-</v>
      </c>
      <c r="D369" s="44" t="str">
        <f>IF([1]Data!C357="","-",[1]Data!C357)</f>
        <v>-</v>
      </c>
      <c r="E369" s="44" t="str">
        <f>IF([1]Data!D357="","-",[1]Data!D357)</f>
        <v>-</v>
      </c>
      <c r="F369" s="44" t="str">
        <f>IF([1]Data!E357="","-",[1]Data!E357)</f>
        <v>-</v>
      </c>
      <c r="G369" s="45" t="str">
        <f>IF([1]Data!F357="","-",[1]Data!F357)</f>
        <v>-</v>
      </c>
      <c r="H369" s="33" t="str">
        <f>IF([1]Data!G357="","-",[1]Data!G357)</f>
        <v>-</v>
      </c>
      <c r="I369" s="33"/>
      <c r="J369" s="33" t="str">
        <f>IF([1]Data!H357="","-",[1]Data!H357)</f>
        <v>-</v>
      </c>
    </row>
    <row r="370" spans="1:10" x14ac:dyDescent="0.2">
      <c r="A370" s="42" t="str">
        <f ca="1">IF(B370="","",TEXT([1]Data!A358,"mmmm"))</f>
        <v/>
      </c>
      <c r="B370" s="43" t="str">
        <f ca="1">IF(AND(TODAY()&gt;=[1]Data!A358,[1]Data!A358&lt;&gt;""),[1]Data!A358,"")</f>
        <v/>
      </c>
      <c r="C370" s="44" t="str">
        <f>IF([1]Data!B358="","-",[1]Data!B358)</f>
        <v>-</v>
      </c>
      <c r="D370" s="44" t="str">
        <f>IF([1]Data!C358="","-",[1]Data!C358)</f>
        <v>-</v>
      </c>
      <c r="E370" s="44" t="str">
        <f>IF([1]Data!D358="","-",[1]Data!D358)</f>
        <v>-</v>
      </c>
      <c r="F370" s="44" t="str">
        <f>IF([1]Data!E358="","-",[1]Data!E358)</f>
        <v>-</v>
      </c>
      <c r="G370" s="45" t="str">
        <f>IF([1]Data!F358="","-",[1]Data!F358)</f>
        <v>-</v>
      </c>
      <c r="H370" s="33" t="str">
        <f>IF([1]Data!G358="","-",[1]Data!G358)</f>
        <v>-</v>
      </c>
      <c r="I370" s="33"/>
      <c r="J370" s="33" t="str">
        <f>IF([1]Data!H358="","-",[1]Data!H358)</f>
        <v>-</v>
      </c>
    </row>
    <row r="371" spans="1:10" x14ac:dyDescent="0.2">
      <c r="A371" s="42" t="str">
        <f ca="1">IF(B371="","",TEXT([1]Data!A359,"mmmm"))</f>
        <v/>
      </c>
      <c r="B371" s="43" t="str">
        <f ca="1">IF(AND(TODAY()&gt;=[1]Data!A359,[1]Data!A359&lt;&gt;""),[1]Data!A359,"")</f>
        <v/>
      </c>
      <c r="C371" s="44" t="str">
        <f>IF([1]Data!B359="","-",[1]Data!B359)</f>
        <v>-</v>
      </c>
      <c r="D371" s="44" t="str">
        <f>IF([1]Data!C359="","-",[1]Data!C359)</f>
        <v>-</v>
      </c>
      <c r="E371" s="44" t="str">
        <f>IF([1]Data!D359="","-",[1]Data!D359)</f>
        <v>-</v>
      </c>
      <c r="F371" s="44" t="str">
        <f>IF([1]Data!E359="","-",[1]Data!E359)</f>
        <v>-</v>
      </c>
      <c r="G371" s="45" t="str">
        <f>IF([1]Data!F359="","-",[1]Data!F359)</f>
        <v>-</v>
      </c>
      <c r="H371" s="33" t="str">
        <f>IF([1]Data!G359="","-",[1]Data!G359)</f>
        <v>-</v>
      </c>
      <c r="I371" s="33"/>
      <c r="J371" s="33" t="str">
        <f>IF([1]Data!H359="","-",[1]Data!H359)</f>
        <v>-</v>
      </c>
    </row>
    <row r="372" spans="1:10" x14ac:dyDescent="0.2">
      <c r="A372" s="42" t="str">
        <f ca="1">IF(B372="","",TEXT([1]Data!A360,"mmmm"))</f>
        <v/>
      </c>
      <c r="B372" s="43" t="str">
        <f ca="1">IF(AND(TODAY()&gt;=[1]Data!A360,[1]Data!A360&lt;&gt;""),[1]Data!A360,"")</f>
        <v/>
      </c>
      <c r="C372" s="44" t="str">
        <f>IF([1]Data!B360="","-",[1]Data!B360)</f>
        <v>-</v>
      </c>
      <c r="D372" s="44" t="str">
        <f>IF([1]Data!C360="","-",[1]Data!C360)</f>
        <v>-</v>
      </c>
      <c r="E372" s="44" t="str">
        <f>IF([1]Data!D360="","-",[1]Data!D360)</f>
        <v>-</v>
      </c>
      <c r="F372" s="44" t="str">
        <f>IF([1]Data!E360="","-",[1]Data!E360)</f>
        <v>-</v>
      </c>
      <c r="G372" s="45" t="str">
        <f>IF([1]Data!F360="","-",[1]Data!F360)</f>
        <v>-</v>
      </c>
      <c r="H372" s="33" t="str">
        <f>IF([1]Data!G360="","-",[1]Data!G360)</f>
        <v>-</v>
      </c>
      <c r="I372" s="33"/>
      <c r="J372" s="33" t="str">
        <f>IF([1]Data!H360="","-",[1]Data!H360)</f>
        <v>-</v>
      </c>
    </row>
    <row r="373" spans="1:10" x14ac:dyDescent="0.2">
      <c r="A373" s="42" t="str">
        <f ca="1">IF(B373="","",TEXT([1]Data!A361,"mmmm"))</f>
        <v/>
      </c>
      <c r="B373" s="43" t="str">
        <f ca="1">IF(AND(TODAY()&gt;=[1]Data!A361,[1]Data!A361&lt;&gt;""),[1]Data!A361,"")</f>
        <v/>
      </c>
      <c r="C373" s="44" t="str">
        <f>IF([1]Data!B361="","-",[1]Data!B361)</f>
        <v>-</v>
      </c>
      <c r="D373" s="44" t="str">
        <f>IF([1]Data!C361="","-",[1]Data!C361)</f>
        <v>-</v>
      </c>
      <c r="E373" s="44" t="str">
        <f>IF([1]Data!D361="","-",[1]Data!D361)</f>
        <v>-</v>
      </c>
      <c r="F373" s="44" t="str">
        <f>IF([1]Data!E361="","-",[1]Data!E361)</f>
        <v>-</v>
      </c>
      <c r="G373" s="45" t="str">
        <f>IF([1]Data!F361="","-",[1]Data!F361)</f>
        <v>-</v>
      </c>
      <c r="H373" s="33" t="str">
        <f>IF([1]Data!G361="","-",[1]Data!G361)</f>
        <v>-</v>
      </c>
      <c r="I373" s="33"/>
      <c r="J373" s="33" t="str">
        <f>IF([1]Data!H361="","-",[1]Data!H361)</f>
        <v>-</v>
      </c>
    </row>
    <row r="374" spans="1:10" x14ac:dyDescent="0.2">
      <c r="A374" s="42" t="str">
        <f ca="1">IF(B374="","",TEXT([1]Data!A362,"mmmm"))</f>
        <v/>
      </c>
      <c r="B374" s="43" t="str">
        <f ca="1">IF(AND(TODAY()&gt;=[1]Data!A362,[1]Data!A362&lt;&gt;""),[1]Data!A362,"")</f>
        <v/>
      </c>
      <c r="C374" s="44" t="str">
        <f>IF([1]Data!B362="","-",[1]Data!B362)</f>
        <v>-</v>
      </c>
      <c r="D374" s="44" t="str">
        <f>IF([1]Data!C362="","-",[1]Data!C362)</f>
        <v>-</v>
      </c>
      <c r="E374" s="44" t="str">
        <f>IF([1]Data!D362="","-",[1]Data!D362)</f>
        <v>-</v>
      </c>
      <c r="F374" s="44" t="str">
        <f>IF([1]Data!E362="","-",[1]Data!E362)</f>
        <v>-</v>
      </c>
      <c r="G374" s="45" t="str">
        <f>IF([1]Data!F362="","-",[1]Data!F362)</f>
        <v>-</v>
      </c>
      <c r="H374" s="33" t="str">
        <f>IF([1]Data!G362="","-",[1]Data!G362)</f>
        <v>-</v>
      </c>
      <c r="I374" s="33"/>
      <c r="J374" s="33" t="str">
        <f>IF([1]Data!H362="","-",[1]Data!H362)</f>
        <v>-</v>
      </c>
    </row>
    <row r="375" spans="1:10" x14ac:dyDescent="0.2">
      <c r="A375" s="42" t="str">
        <f ca="1">IF(B375="","",TEXT([1]Data!A363,"mmmm"))</f>
        <v/>
      </c>
      <c r="B375" s="43" t="str">
        <f ca="1">IF(AND(TODAY()&gt;=[1]Data!A363,[1]Data!A363&lt;&gt;""),[1]Data!A363,"")</f>
        <v/>
      </c>
      <c r="C375" s="44" t="str">
        <f>IF([1]Data!B363="","-",[1]Data!B363)</f>
        <v>-</v>
      </c>
      <c r="D375" s="44" t="str">
        <f>IF([1]Data!C363="","-",[1]Data!C363)</f>
        <v>-</v>
      </c>
      <c r="E375" s="44" t="str">
        <f>IF([1]Data!D363="","-",[1]Data!D363)</f>
        <v>-</v>
      </c>
      <c r="F375" s="44" t="str">
        <f>IF([1]Data!E363="","-",[1]Data!E363)</f>
        <v>-</v>
      </c>
      <c r="G375" s="45" t="str">
        <f>IF([1]Data!F363="","-",[1]Data!F363)</f>
        <v>-</v>
      </c>
      <c r="H375" s="33" t="str">
        <f>IF([1]Data!G363="","-",[1]Data!G363)</f>
        <v>-</v>
      </c>
      <c r="I375" s="33"/>
      <c r="J375" s="33" t="str">
        <f>IF([1]Data!H363="","-",[1]Data!H363)</f>
        <v>-</v>
      </c>
    </row>
    <row r="376" spans="1:10" x14ac:dyDescent="0.2">
      <c r="A376" s="42" t="str">
        <f ca="1">IF(B376="","",TEXT([1]Data!A364,"mmmm"))</f>
        <v/>
      </c>
      <c r="B376" s="43" t="str">
        <f ca="1">IF(AND(TODAY()&gt;=[1]Data!A364,[1]Data!A364&lt;&gt;""),[1]Data!A364,"")</f>
        <v/>
      </c>
      <c r="C376" s="44" t="str">
        <f>IF([1]Data!B364="","-",[1]Data!B364)</f>
        <v>-</v>
      </c>
      <c r="D376" s="44" t="str">
        <f>IF([1]Data!C364="","-",[1]Data!C364)</f>
        <v>-</v>
      </c>
      <c r="E376" s="44" t="str">
        <f>IF([1]Data!D364="","-",[1]Data!D364)</f>
        <v>-</v>
      </c>
      <c r="F376" s="44" t="str">
        <f>IF([1]Data!E364="","-",[1]Data!E364)</f>
        <v>-</v>
      </c>
      <c r="G376" s="45" t="str">
        <f>IF([1]Data!F364="","-",[1]Data!F364)</f>
        <v>-</v>
      </c>
      <c r="H376" s="33" t="str">
        <f>IF([1]Data!G364="","-",[1]Data!G364)</f>
        <v>-</v>
      </c>
      <c r="I376" s="33"/>
      <c r="J376" s="33" t="str">
        <f>IF([1]Data!H364="","-",[1]Data!H364)</f>
        <v>-</v>
      </c>
    </row>
    <row r="377" spans="1:10" x14ac:dyDescent="0.2">
      <c r="A377" s="42" t="str">
        <f ca="1">IF(B377="","",TEXT([1]Data!A365,"mmmm"))</f>
        <v/>
      </c>
      <c r="B377" s="43" t="str">
        <f ca="1">IF(AND(TODAY()&gt;=[1]Data!A365,[1]Data!A365&lt;&gt;""),[1]Data!A365,"")</f>
        <v/>
      </c>
      <c r="C377" s="44" t="str">
        <f>IF([1]Data!B365="","-",[1]Data!B365)</f>
        <v>-</v>
      </c>
      <c r="D377" s="44" t="str">
        <f>IF([1]Data!C365="","-",[1]Data!C365)</f>
        <v>-</v>
      </c>
      <c r="E377" s="44" t="str">
        <f>IF([1]Data!D365="","-",[1]Data!D365)</f>
        <v>-</v>
      </c>
      <c r="F377" s="44" t="str">
        <f>IF([1]Data!E365="","-",[1]Data!E365)</f>
        <v>-</v>
      </c>
      <c r="G377" s="45" t="str">
        <f>IF([1]Data!F365="","-",[1]Data!F365)</f>
        <v>-</v>
      </c>
      <c r="H377" s="33" t="str">
        <f>IF([1]Data!G365="","-",[1]Data!G365)</f>
        <v>-</v>
      </c>
      <c r="I377" s="33"/>
      <c r="J377" s="33" t="str">
        <f>IF([1]Data!H365="","-",[1]Data!H365)</f>
        <v>-</v>
      </c>
    </row>
    <row r="378" spans="1:10" x14ac:dyDescent="0.2">
      <c r="A378" s="42" t="str">
        <f ca="1">IF(B378="","",TEXT([1]Data!A366,"mmmm"))</f>
        <v/>
      </c>
      <c r="B378" s="43" t="str">
        <f ca="1">IF(AND(TODAY()&gt;=[1]Data!A366,[1]Data!A366&lt;&gt;""),[1]Data!A366,"")</f>
        <v/>
      </c>
      <c r="C378" s="44" t="str">
        <f>IF([1]Data!B366="","-",[1]Data!B366)</f>
        <v>-</v>
      </c>
      <c r="D378" s="44" t="str">
        <f>IF([1]Data!C366="","-",[1]Data!C366)</f>
        <v>-</v>
      </c>
      <c r="E378" s="44" t="str">
        <f>IF([1]Data!D366="","-",[1]Data!D366)</f>
        <v>-</v>
      </c>
      <c r="F378" s="44" t="str">
        <f>IF([1]Data!E366="","-",[1]Data!E366)</f>
        <v>-</v>
      </c>
      <c r="G378" s="45" t="str">
        <f>IF([1]Data!F366="","-",[1]Data!F366)</f>
        <v>-</v>
      </c>
      <c r="H378" s="33" t="str">
        <f>IF([1]Data!G366="","-",[1]Data!G366)</f>
        <v>-</v>
      </c>
      <c r="I378" s="33"/>
      <c r="J378" s="33" t="str">
        <f>IF([1]Data!H366="","-",[1]Data!H366)</f>
        <v>-</v>
      </c>
    </row>
    <row r="379" spans="1:10" x14ac:dyDescent="0.2">
      <c r="A379" s="42" t="str">
        <f ca="1">IF(B379="","",TEXT([1]Data!A367,"mmmm"))</f>
        <v/>
      </c>
      <c r="B379" s="43" t="str">
        <f ca="1">IF(AND(TODAY()&gt;=[1]Data!A367,[1]Data!A367&lt;&gt;""),[1]Data!A367,"")</f>
        <v/>
      </c>
      <c r="C379" s="44" t="str">
        <f>IF([1]Data!B367="","-",[1]Data!B367)</f>
        <v>-</v>
      </c>
      <c r="D379" s="44" t="str">
        <f>IF([1]Data!C367="","-",[1]Data!C367)</f>
        <v>-</v>
      </c>
      <c r="E379" s="44" t="str">
        <f>IF([1]Data!D367="","-",[1]Data!D367)</f>
        <v>-</v>
      </c>
      <c r="F379" s="44" t="str">
        <f>IF([1]Data!E367="","-",[1]Data!E367)</f>
        <v>-</v>
      </c>
      <c r="G379" s="45" t="str">
        <f>IF([1]Data!F367="","-",[1]Data!F367)</f>
        <v>-</v>
      </c>
      <c r="H379" s="33" t="str">
        <f>IF([1]Data!G367="","-",[1]Data!G367)</f>
        <v>-</v>
      </c>
      <c r="I379" s="33"/>
      <c r="J379" s="33" t="str">
        <f>IF([1]Data!H367="","-",[1]Data!H367)</f>
        <v>-</v>
      </c>
    </row>
    <row r="380" spans="1:10" x14ac:dyDescent="0.2">
      <c r="A380" s="42" t="str">
        <f ca="1">IF(B380="","",TEXT([1]Data!A368,"mmmm"))</f>
        <v/>
      </c>
      <c r="B380" s="43" t="str">
        <f ca="1">IF(AND(TODAY()&gt;=[1]Data!A368,[1]Data!A368&lt;&gt;""),[1]Data!A368,"")</f>
        <v/>
      </c>
      <c r="C380" s="44" t="str">
        <f>IF([1]Data!B368="","-",[1]Data!B368)</f>
        <v>-</v>
      </c>
      <c r="D380" s="44" t="str">
        <f>IF([1]Data!C368="","-",[1]Data!C368)</f>
        <v>-</v>
      </c>
      <c r="E380" s="44" t="str">
        <f>IF([1]Data!D368="","-",[1]Data!D368)</f>
        <v>-</v>
      </c>
      <c r="F380" s="44" t="str">
        <f>IF([1]Data!E368="","-",[1]Data!E368)</f>
        <v>-</v>
      </c>
      <c r="G380" s="45" t="str">
        <f>IF([1]Data!F368="","-",[1]Data!F368)</f>
        <v>-</v>
      </c>
      <c r="H380" s="33" t="str">
        <f>IF([1]Data!G368="","-",[1]Data!G368)</f>
        <v>-</v>
      </c>
      <c r="I380" s="33"/>
      <c r="J380" s="33" t="str">
        <f>IF([1]Data!H368="","-",[1]Data!H368)</f>
        <v>-</v>
      </c>
    </row>
    <row r="381" spans="1:10" x14ac:dyDescent="0.2">
      <c r="A381" s="42" t="str">
        <f ca="1">IF(B381="","",TEXT([1]Data!A369,"mmmm"))</f>
        <v/>
      </c>
      <c r="B381" s="43" t="str">
        <f ca="1">IF(AND(TODAY()&gt;=[1]Data!A369,[1]Data!A369&lt;&gt;""),[1]Data!A369,"")</f>
        <v/>
      </c>
      <c r="C381" s="44" t="str">
        <f>IF([1]Data!B369="","-",[1]Data!B369)</f>
        <v>-</v>
      </c>
      <c r="D381" s="44" t="str">
        <f>IF([1]Data!C369="","-",[1]Data!C369)</f>
        <v>-</v>
      </c>
      <c r="E381" s="44" t="str">
        <f>IF([1]Data!D369="","-",[1]Data!D369)</f>
        <v>-</v>
      </c>
      <c r="F381" s="44" t="str">
        <f>IF([1]Data!E369="","-",[1]Data!E369)</f>
        <v>-</v>
      </c>
      <c r="G381" s="45" t="str">
        <f>IF([1]Data!F369="","-",[1]Data!F369)</f>
        <v>-</v>
      </c>
      <c r="H381" s="33" t="str">
        <f>IF([1]Data!G369="","-",[1]Data!G369)</f>
        <v>-</v>
      </c>
      <c r="I381" s="33"/>
      <c r="J381" s="33" t="str">
        <f>IF([1]Data!H369="","-",[1]Data!H369)</f>
        <v>-</v>
      </c>
    </row>
    <row r="382" spans="1:10" x14ac:dyDescent="0.2">
      <c r="A382" s="42" t="str">
        <f ca="1">IF(B382="","",TEXT([1]Data!A370,"mmmm"))</f>
        <v/>
      </c>
      <c r="B382" s="43" t="str">
        <f ca="1">IF(AND(TODAY()&gt;=[1]Data!A370,[1]Data!A370&lt;&gt;""),[1]Data!A370,"")</f>
        <v/>
      </c>
      <c r="C382" s="44" t="str">
        <f>IF([1]Data!B370="","-",[1]Data!B370)</f>
        <v>-</v>
      </c>
      <c r="D382" s="44" t="str">
        <f>IF([1]Data!C370="","-",[1]Data!C370)</f>
        <v>-</v>
      </c>
      <c r="E382" s="44" t="str">
        <f>IF([1]Data!D370="","-",[1]Data!D370)</f>
        <v>-</v>
      </c>
      <c r="F382" s="44" t="str">
        <f>IF([1]Data!E370="","-",[1]Data!E370)</f>
        <v>-</v>
      </c>
      <c r="G382" s="45" t="str">
        <f>IF([1]Data!F370="","-",[1]Data!F370)</f>
        <v>-</v>
      </c>
      <c r="H382" s="33" t="str">
        <f>IF([1]Data!G370="","-",[1]Data!G370)</f>
        <v>-</v>
      </c>
      <c r="I382" s="33"/>
      <c r="J382" s="33" t="str">
        <f>IF([1]Data!H370="","-",[1]Data!H370)</f>
        <v>-</v>
      </c>
    </row>
    <row r="383" spans="1:10" x14ac:dyDescent="0.2">
      <c r="A383" s="42" t="str">
        <f ca="1">IF(B383="","",TEXT([1]Data!A371,"mmmm"))</f>
        <v/>
      </c>
      <c r="B383" s="43" t="str">
        <f ca="1">IF(AND(TODAY()&gt;=[1]Data!A371,[1]Data!A371&lt;&gt;""),[1]Data!A371,"")</f>
        <v/>
      </c>
      <c r="C383" s="44" t="str">
        <f>IF([1]Data!B371="","-",[1]Data!B371)</f>
        <v>-</v>
      </c>
      <c r="D383" s="44" t="str">
        <f>IF([1]Data!C371="","-",[1]Data!C371)</f>
        <v>-</v>
      </c>
      <c r="E383" s="44" t="str">
        <f>IF([1]Data!D371="","-",[1]Data!D371)</f>
        <v>-</v>
      </c>
      <c r="F383" s="44" t="str">
        <f>IF([1]Data!E371="","-",[1]Data!E371)</f>
        <v>-</v>
      </c>
      <c r="G383" s="45" t="str">
        <f>IF([1]Data!F371="","-",[1]Data!F371)</f>
        <v>-</v>
      </c>
      <c r="H383" s="33" t="str">
        <f>IF([1]Data!G371="","-",[1]Data!G371)</f>
        <v>-</v>
      </c>
      <c r="I383" s="33"/>
      <c r="J383" s="33" t="str">
        <f>IF([1]Data!H371="","-",[1]Data!H371)</f>
        <v>-</v>
      </c>
    </row>
  </sheetData>
  <autoFilter ref="A16:B383" xr:uid="{00000000-0009-0000-0000-000001000000}"/>
  <mergeCells count="11">
    <mergeCell ref="A11:B11"/>
    <mergeCell ref="A12:B12"/>
    <mergeCell ref="A13:B13"/>
    <mergeCell ref="A14:B14"/>
    <mergeCell ref="A15:B15"/>
    <mergeCell ref="G9:J9"/>
    <mergeCell ref="C8:C9"/>
    <mergeCell ref="D8:D9"/>
    <mergeCell ref="E8:E9"/>
    <mergeCell ref="F8:F9"/>
    <mergeCell ref="G8:J8"/>
  </mergeCells>
  <conditionalFormatting sqref="H14">
    <cfRule type="containsText" dxfId="2" priority="1" operator="containsText" text="pas">
      <formula>NOT(ISERROR(SEARCH("pas",H14)))</formula>
    </cfRule>
    <cfRule type="containsText" dxfId="1" priority="2" operator="containsText" text="jours">
      <formula>NOT(ISERROR(SEARCH("jours",H14)))</formula>
    </cfRule>
    <cfRule type="containsText" dxfId="0" priority="3" operator="containsText" text="URGENT">
      <formula>NOT(ISERROR(SEARCH("URGENT",H14)))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journalière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Carvahlo, Pamela</dc:creator>
  <cp:lastModifiedBy>Carvahlo, Pamela</cp:lastModifiedBy>
  <dcterms:created xsi:type="dcterms:W3CDTF">2021-07-21T12:24:15Z</dcterms:created>
  <dcterms:modified xsi:type="dcterms:W3CDTF">2021-07-21T12:44:26Z</dcterms:modified>
</cp:coreProperties>
</file>