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35" windowWidth="21255" windowHeight="9945"/>
  </bookViews>
  <sheets>
    <sheet name="Accueil" sheetId="1" r:id="rId1"/>
    <sheet name="Feuil1" sheetId="2" r:id="rId2"/>
    <sheet name="Feuil2" sheetId="3" r:id="rId3"/>
    <sheet name="Feuil3" sheetId="4" r:id="rId4"/>
    <sheet name="Feuil4" sheetId="5" r:id="rId5"/>
    <sheet name="Feuil5" sheetId="6" r:id="rId6"/>
  </sheets>
  <externalReferences>
    <externalReference r:id="rId7"/>
  </externalReferences>
  <calcPr calcId="144525"/>
</workbook>
</file>

<file path=xl/calcChain.xml><?xml version="1.0" encoding="utf-8"?>
<calcChain xmlns="http://schemas.openxmlformats.org/spreadsheetml/2006/main">
  <c r="Q17" i="1" l="1"/>
  <c r="Q15" i="1"/>
  <c r="H16" i="5"/>
  <c r="D16" i="5"/>
  <c r="Q21" i="1" l="1"/>
  <c r="H5" i="4"/>
  <c r="D5" i="4"/>
  <c r="H5" i="2"/>
  <c r="D5" i="2"/>
  <c r="H7" i="6"/>
  <c r="H8" i="6"/>
  <c r="H9" i="6"/>
  <c r="H10" i="6"/>
  <c r="N10" i="6" s="1"/>
  <c r="H11" i="6"/>
  <c r="H12" i="6"/>
  <c r="N12" i="6" s="1"/>
  <c r="H13" i="6"/>
  <c r="H14" i="6"/>
  <c r="H15" i="6"/>
  <c r="H16" i="6"/>
  <c r="H17" i="6"/>
  <c r="H18" i="6"/>
  <c r="N18" i="6" s="1"/>
  <c r="H19" i="6"/>
  <c r="N19" i="6" s="1"/>
  <c r="H20" i="6"/>
  <c r="N20" i="6" s="1"/>
  <c r="H21" i="6"/>
  <c r="H22" i="6"/>
  <c r="H23" i="6"/>
  <c r="N23" i="6" s="1"/>
  <c r="H24" i="6"/>
  <c r="H25" i="6"/>
  <c r="H26" i="6"/>
  <c r="N26" i="6" s="1"/>
  <c r="H27" i="6"/>
  <c r="H28" i="6"/>
  <c r="N28" i="6" s="1"/>
  <c r="H29" i="6"/>
  <c r="H30" i="6"/>
  <c r="H31" i="6"/>
  <c r="H32" i="6"/>
  <c r="H33" i="6"/>
  <c r="H34" i="6"/>
  <c r="N34" i="6" s="1"/>
  <c r="H35" i="6"/>
  <c r="H6" i="6"/>
  <c r="N6" i="6" s="1"/>
  <c r="H5" i="6"/>
  <c r="D7" i="6"/>
  <c r="D8" i="6"/>
  <c r="L8" i="6" s="1"/>
  <c r="D9" i="6"/>
  <c r="D10" i="6"/>
  <c r="L10" i="6" s="1"/>
  <c r="D11" i="6"/>
  <c r="L11" i="6" s="1"/>
  <c r="D12" i="6"/>
  <c r="D13" i="6"/>
  <c r="L13" i="6" s="1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L27" i="6" s="1"/>
  <c r="D28" i="6"/>
  <c r="D29" i="6"/>
  <c r="L29" i="6" s="1"/>
  <c r="D30" i="6"/>
  <c r="D31" i="6"/>
  <c r="D32" i="6"/>
  <c r="D33" i="6"/>
  <c r="D34" i="6"/>
  <c r="D35" i="6"/>
  <c r="L35" i="6" s="1"/>
  <c r="D6" i="6"/>
  <c r="L6" i="6" s="1"/>
  <c r="D5" i="6"/>
  <c r="H7" i="5"/>
  <c r="N7" i="5" s="1"/>
  <c r="H8" i="5"/>
  <c r="N8" i="5" s="1"/>
  <c r="H9" i="5"/>
  <c r="H10" i="5"/>
  <c r="H11" i="5"/>
  <c r="H12" i="5"/>
  <c r="N12" i="5" s="1"/>
  <c r="H13" i="5"/>
  <c r="H14" i="5"/>
  <c r="N14" i="5" s="1"/>
  <c r="H15" i="5"/>
  <c r="H17" i="5"/>
  <c r="H18" i="5"/>
  <c r="H19" i="5"/>
  <c r="N19" i="5" s="1"/>
  <c r="H20" i="5"/>
  <c r="N20" i="5" s="1"/>
  <c r="H21" i="5"/>
  <c r="N21" i="5" s="1"/>
  <c r="H22" i="5"/>
  <c r="N22" i="5" s="1"/>
  <c r="H23" i="5"/>
  <c r="N23" i="5" s="1"/>
  <c r="H24" i="5"/>
  <c r="N24" i="5" s="1"/>
  <c r="H25" i="5"/>
  <c r="N25" i="5" s="1"/>
  <c r="H26" i="5"/>
  <c r="N26" i="5" s="1"/>
  <c r="H27" i="5"/>
  <c r="N27" i="5" s="1"/>
  <c r="H28" i="5"/>
  <c r="H29" i="5"/>
  <c r="N29" i="5" s="1"/>
  <c r="H30" i="5"/>
  <c r="N30" i="5" s="1"/>
  <c r="H31" i="5"/>
  <c r="H32" i="5"/>
  <c r="H33" i="5"/>
  <c r="N33" i="5" s="1"/>
  <c r="H34" i="5"/>
  <c r="N34" i="5" s="1"/>
  <c r="H6" i="5"/>
  <c r="N6" i="5" s="1"/>
  <c r="H5" i="5"/>
  <c r="D7" i="5"/>
  <c r="L7" i="5" s="1"/>
  <c r="D8" i="5"/>
  <c r="D9" i="5"/>
  <c r="L9" i="5" s="1"/>
  <c r="D10" i="5"/>
  <c r="D11" i="5"/>
  <c r="L11" i="5" s="1"/>
  <c r="D12" i="5"/>
  <c r="D13" i="5"/>
  <c r="D14" i="5"/>
  <c r="D15" i="5"/>
  <c r="L15" i="5" s="1"/>
  <c r="D17" i="5"/>
  <c r="D18" i="5"/>
  <c r="L18" i="5" s="1"/>
  <c r="D19" i="5"/>
  <c r="L19" i="5" s="1"/>
  <c r="D20" i="5"/>
  <c r="D21" i="5"/>
  <c r="L21" i="5" s="1"/>
  <c r="D22" i="5"/>
  <c r="D23" i="5"/>
  <c r="L23" i="5" s="1"/>
  <c r="D24" i="5"/>
  <c r="D25" i="5"/>
  <c r="L25" i="5" s="1"/>
  <c r="D26" i="5"/>
  <c r="D27" i="5"/>
  <c r="L27" i="5" s="1"/>
  <c r="D28" i="5"/>
  <c r="D29" i="5"/>
  <c r="L29" i="5" s="1"/>
  <c r="D30" i="5"/>
  <c r="L30" i="5" s="1"/>
  <c r="D31" i="5"/>
  <c r="L31" i="5" s="1"/>
  <c r="D32" i="5"/>
  <c r="D33" i="5"/>
  <c r="L33" i="5" s="1"/>
  <c r="D34" i="5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6" i="2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6" i="3"/>
  <c r="D7" i="3"/>
  <c r="D8" i="3"/>
  <c r="D9" i="3"/>
  <c r="D10" i="3"/>
  <c r="L10" i="3" s="1"/>
  <c r="D11" i="3"/>
  <c r="D12" i="3"/>
  <c r="D13" i="3"/>
  <c r="D14" i="3"/>
  <c r="D15" i="3"/>
  <c r="D16" i="3"/>
  <c r="D17" i="3"/>
  <c r="D18" i="3"/>
  <c r="D19" i="3"/>
  <c r="D20" i="3"/>
  <c r="L20" i="3" s="1"/>
  <c r="D21" i="3"/>
  <c r="D22" i="3"/>
  <c r="D23" i="3"/>
  <c r="L23" i="3" s="1"/>
  <c r="D24" i="3"/>
  <c r="D25" i="3"/>
  <c r="D26" i="3"/>
  <c r="L26" i="3" s="1"/>
  <c r="D27" i="3"/>
  <c r="D28" i="3"/>
  <c r="L28" i="3" s="1"/>
  <c r="D29" i="3"/>
  <c r="D30" i="3"/>
  <c r="D31" i="3"/>
  <c r="L31" i="3" s="1"/>
  <c r="D32" i="3"/>
  <c r="D33" i="3"/>
  <c r="D6" i="3"/>
  <c r="L6" i="3" s="1"/>
  <c r="H7" i="4"/>
  <c r="N7" i="4" s="1"/>
  <c r="H8" i="4"/>
  <c r="H9" i="4"/>
  <c r="N9" i="4" s="1"/>
  <c r="H10" i="4"/>
  <c r="H11" i="4"/>
  <c r="N11" i="4" s="1"/>
  <c r="H12" i="4"/>
  <c r="H13" i="4"/>
  <c r="N13" i="4" s="1"/>
  <c r="H14" i="4"/>
  <c r="H15" i="4"/>
  <c r="N15" i="4" s="1"/>
  <c r="H16" i="4"/>
  <c r="N16" i="4" s="1"/>
  <c r="H17" i="4"/>
  <c r="H18" i="4"/>
  <c r="H19" i="4"/>
  <c r="N19" i="4" s="1"/>
  <c r="H20" i="4"/>
  <c r="H21" i="4"/>
  <c r="N21" i="4" s="1"/>
  <c r="H22" i="4"/>
  <c r="N22" i="4" s="1"/>
  <c r="H23" i="4"/>
  <c r="H24" i="4"/>
  <c r="N24" i="4" s="1"/>
  <c r="H25" i="4"/>
  <c r="N25" i="4" s="1"/>
  <c r="H26" i="4"/>
  <c r="H27" i="4"/>
  <c r="N27" i="4" s="1"/>
  <c r="H28" i="4"/>
  <c r="H29" i="4"/>
  <c r="N29" i="4" s="1"/>
  <c r="H30" i="4"/>
  <c r="N30" i="4" s="1"/>
  <c r="H31" i="4"/>
  <c r="H32" i="4"/>
  <c r="N32" i="4" s="1"/>
  <c r="H33" i="4"/>
  <c r="H34" i="4"/>
  <c r="N34" i="4" s="1"/>
  <c r="H35" i="4"/>
  <c r="H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L21" i="4" s="1"/>
  <c r="D22" i="4"/>
  <c r="D23" i="4"/>
  <c r="D24" i="4"/>
  <c r="L24" i="4" s="1"/>
  <c r="D25" i="4"/>
  <c r="D26" i="4"/>
  <c r="D27" i="4"/>
  <c r="D28" i="4"/>
  <c r="D29" i="4"/>
  <c r="D30" i="4"/>
  <c r="D31" i="4"/>
  <c r="D32" i="4"/>
  <c r="L32" i="4" s="1"/>
  <c r="D33" i="4"/>
  <c r="D34" i="4"/>
  <c r="L34" i="4" s="1"/>
  <c r="D35" i="4"/>
  <c r="D6" i="4"/>
  <c r="L6" i="4" s="1"/>
  <c r="D6" i="5"/>
  <c r="L6" i="5" s="1"/>
  <c r="D5" i="5"/>
  <c r="H5" i="3"/>
  <c r="D5" i="3"/>
  <c r="L5" i="3" s="1"/>
  <c r="L5" i="4"/>
  <c r="L7" i="3"/>
  <c r="L8" i="3"/>
  <c r="L9" i="3"/>
  <c r="L12" i="3"/>
  <c r="L13" i="3"/>
  <c r="L16" i="3"/>
  <c r="L17" i="3"/>
  <c r="L19" i="3"/>
  <c r="L21" i="3"/>
  <c r="L24" i="3"/>
  <c r="L25" i="3"/>
  <c r="L27" i="3"/>
  <c r="L29" i="3"/>
  <c r="L32" i="3"/>
  <c r="L33" i="3"/>
  <c r="L5" i="6"/>
  <c r="N5" i="6"/>
  <c r="L7" i="6"/>
  <c r="N7" i="6"/>
  <c r="N8" i="6"/>
  <c r="L9" i="6"/>
  <c r="N9" i="6"/>
  <c r="N11" i="6"/>
  <c r="L12" i="6"/>
  <c r="N13" i="6"/>
  <c r="L14" i="6"/>
  <c r="N14" i="6"/>
  <c r="L15" i="6"/>
  <c r="N15" i="6"/>
  <c r="L16" i="6"/>
  <c r="N16" i="6"/>
  <c r="L17" i="6"/>
  <c r="N17" i="6"/>
  <c r="L18" i="6"/>
  <c r="L19" i="6"/>
  <c r="L20" i="6"/>
  <c r="L21" i="6"/>
  <c r="N21" i="6"/>
  <c r="L22" i="6"/>
  <c r="N22" i="6"/>
  <c r="L23" i="6"/>
  <c r="L24" i="6"/>
  <c r="N24" i="6"/>
  <c r="L25" i="6"/>
  <c r="N25" i="6"/>
  <c r="L26" i="6"/>
  <c r="N27" i="6"/>
  <c r="L28" i="6"/>
  <c r="N29" i="6"/>
  <c r="L30" i="6"/>
  <c r="N30" i="6"/>
  <c r="L31" i="6"/>
  <c r="N31" i="6"/>
  <c r="L32" i="6"/>
  <c r="N32" i="6"/>
  <c r="L33" i="6"/>
  <c r="N33" i="6"/>
  <c r="L34" i="6"/>
  <c r="N35" i="6"/>
  <c r="L5" i="5"/>
  <c r="N5" i="5"/>
  <c r="L8" i="5"/>
  <c r="N9" i="5"/>
  <c r="L10" i="5"/>
  <c r="N10" i="5"/>
  <c r="N11" i="5"/>
  <c r="L12" i="5"/>
  <c r="L13" i="5"/>
  <c r="N13" i="5"/>
  <c r="L14" i="5"/>
  <c r="N15" i="5"/>
  <c r="L16" i="5"/>
  <c r="N16" i="5"/>
  <c r="L17" i="5"/>
  <c r="N17" i="5"/>
  <c r="N18" i="5"/>
  <c r="L20" i="5"/>
  <c r="L22" i="5"/>
  <c r="L24" i="5"/>
  <c r="L26" i="5"/>
  <c r="L28" i="5"/>
  <c r="N28" i="5"/>
  <c r="N31" i="5"/>
  <c r="L32" i="5"/>
  <c r="N32" i="5"/>
  <c r="L34" i="5"/>
  <c r="N5" i="4"/>
  <c r="N6" i="4"/>
  <c r="L7" i="4"/>
  <c r="L8" i="4"/>
  <c r="N8" i="4"/>
  <c r="L9" i="4"/>
  <c r="L10" i="4"/>
  <c r="N10" i="4"/>
  <c r="L11" i="4"/>
  <c r="L12" i="4"/>
  <c r="N12" i="4"/>
  <c r="L13" i="4"/>
  <c r="L14" i="4"/>
  <c r="N14" i="4"/>
  <c r="L15" i="4"/>
  <c r="L16" i="4"/>
  <c r="L17" i="4"/>
  <c r="N17" i="4"/>
  <c r="L18" i="4"/>
  <c r="N18" i="4"/>
  <c r="L19" i="4"/>
  <c r="L20" i="4"/>
  <c r="N20" i="4"/>
  <c r="L22" i="4"/>
  <c r="L23" i="4"/>
  <c r="N23" i="4"/>
  <c r="L25" i="4"/>
  <c r="L26" i="4"/>
  <c r="N26" i="4"/>
  <c r="L27" i="4"/>
  <c r="L28" i="4"/>
  <c r="N28" i="4"/>
  <c r="L29" i="4"/>
  <c r="L30" i="4"/>
  <c r="L31" i="4"/>
  <c r="N31" i="4"/>
  <c r="L33" i="4"/>
  <c r="N33" i="4"/>
  <c r="L35" i="4"/>
  <c r="N35" i="4"/>
  <c r="L14" i="3"/>
  <c r="L18" i="3"/>
  <c r="L22" i="3"/>
  <c r="L30" i="3"/>
  <c r="L15" i="3"/>
  <c r="L11" i="3"/>
  <c r="P11" i="6" l="1"/>
  <c r="P5" i="6"/>
  <c r="P11" i="5"/>
  <c r="P5" i="5"/>
  <c r="P11" i="4"/>
  <c r="P5" i="4"/>
  <c r="P5" i="3"/>
  <c r="N5" i="3"/>
  <c r="N6" i="3"/>
  <c r="N8" i="3"/>
  <c r="N10" i="3"/>
  <c r="N12" i="3"/>
  <c r="N14" i="3"/>
  <c r="N16" i="3"/>
  <c r="N18" i="3"/>
  <c r="N20" i="3"/>
  <c r="N22" i="3"/>
  <c r="N24" i="3"/>
  <c r="N26" i="3"/>
  <c r="N28" i="3"/>
  <c r="N30" i="3"/>
  <c r="N32" i="3"/>
  <c r="N9" i="3"/>
  <c r="N11" i="3"/>
  <c r="N13" i="3"/>
  <c r="N15" i="3"/>
  <c r="N17" i="3"/>
  <c r="N19" i="3"/>
  <c r="N21" i="3"/>
  <c r="N23" i="3"/>
  <c r="N25" i="3"/>
  <c r="N27" i="3"/>
  <c r="N29" i="3"/>
  <c r="N31" i="3"/>
  <c r="N33" i="3"/>
  <c r="N7" i="3"/>
  <c r="L5" i="2"/>
  <c r="L6" i="2"/>
  <c r="L8" i="2"/>
  <c r="L10" i="2"/>
  <c r="L12" i="2"/>
  <c r="L14" i="2"/>
  <c r="L16" i="2"/>
  <c r="L18" i="2"/>
  <c r="L20" i="2"/>
  <c r="L22" i="2"/>
  <c r="L24" i="2"/>
  <c r="L26" i="2"/>
  <c r="L28" i="2"/>
  <c r="L30" i="2"/>
  <c r="L32" i="2"/>
  <c r="L34" i="2"/>
  <c r="L9" i="2"/>
  <c r="L11" i="2"/>
  <c r="L13" i="2"/>
  <c r="L15" i="2"/>
  <c r="L17" i="2"/>
  <c r="L19" i="2"/>
  <c r="L21" i="2"/>
  <c r="L23" i="2"/>
  <c r="L25" i="2"/>
  <c r="L27" i="2"/>
  <c r="L29" i="2"/>
  <c r="L31" i="2"/>
  <c r="L33" i="2"/>
  <c r="L35" i="2"/>
  <c r="L7" i="2"/>
  <c r="P17" i="6" l="1"/>
  <c r="P17" i="5"/>
  <c r="P17" i="4"/>
  <c r="P5" i="2"/>
  <c r="P11" i="3"/>
  <c r="P17" i="3" s="1"/>
  <c r="N5" i="2" l="1"/>
  <c r="N6" i="2"/>
  <c r="N8" i="2"/>
  <c r="N10" i="2"/>
  <c r="N12" i="2"/>
  <c r="N14" i="2"/>
  <c r="N16" i="2"/>
  <c r="N18" i="2"/>
  <c r="N20" i="2"/>
  <c r="N22" i="2"/>
  <c r="N24" i="2"/>
  <c r="N26" i="2"/>
  <c r="N28" i="2"/>
  <c r="N30" i="2"/>
  <c r="N32" i="2"/>
  <c r="N34" i="2"/>
  <c r="N9" i="2"/>
  <c r="N11" i="2"/>
  <c r="N13" i="2"/>
  <c r="N15" i="2"/>
  <c r="N17" i="2"/>
  <c r="N19" i="2"/>
  <c r="N21" i="2"/>
  <c r="N23" i="2"/>
  <c r="N25" i="2"/>
  <c r="N27" i="2"/>
  <c r="N29" i="2"/>
  <c r="N31" i="2"/>
  <c r="N33" i="2"/>
  <c r="N35" i="2"/>
  <c r="N7" i="2"/>
  <c r="P11" i="2" l="1"/>
  <c r="P17" i="2" l="1"/>
  <c r="Q7" i="1"/>
  <c r="Q13" i="1" l="1"/>
  <c r="Q19" i="1" s="1"/>
  <c r="Q5" i="1" l="1"/>
  <c r="Q11" i="1"/>
  <c r="Q9" i="1"/>
</calcChain>
</file>

<file path=xl/sharedStrings.xml><?xml version="1.0" encoding="utf-8"?>
<sst xmlns="http://schemas.openxmlformats.org/spreadsheetml/2006/main" count="992" uniqueCount="26">
  <si>
    <t>RELEVE  EDF  2008/2009</t>
  </si>
  <si>
    <t>MOIS DE JANVIER</t>
  </si>
  <si>
    <t>DATE</t>
  </si>
  <si>
    <t>ANCIEN RELEVE HEURES PLEINE</t>
  </si>
  <si>
    <t>NOUVEAU RELEVE HEURES PLEINE</t>
  </si>
  <si>
    <t>ANCIEN RELEVE HEURES CREUSE</t>
  </si>
  <si>
    <t>NOUVEAU RELEVE HEURES CREUSE</t>
  </si>
  <si>
    <t>KWH</t>
  </si>
  <si>
    <t>TOTAL JOURNALIER HEURE PLEINE</t>
  </si>
  <si>
    <t>TOTAL JOURNLIER HEURE CREUSE</t>
  </si>
  <si>
    <t>CONSOMATION TOTAL DU MOIS HEURE PLEINE</t>
  </si>
  <si>
    <t>CONSOMATION TOTAL DU MOIS HEURE CREUSE</t>
  </si>
  <si>
    <t>CONSOMATION TOTAL POUR LE MOIS</t>
  </si>
  <si>
    <t>MOIS DE FEVRIER</t>
  </si>
  <si>
    <t>MOIS DE MARS</t>
  </si>
  <si>
    <t>MOIS DE AVRIL</t>
  </si>
  <si>
    <t>MOIS DE MAI</t>
  </si>
  <si>
    <t>prix moyen du KWH</t>
  </si>
  <si>
    <t>Consomation total en KWH</t>
  </si>
  <si>
    <t>Somme restante</t>
  </si>
  <si>
    <t>% du budjet depenser</t>
  </si>
  <si>
    <t>Somme a payé pour 2008/2009</t>
  </si>
  <si>
    <t>Coût du chauffage</t>
  </si>
  <si>
    <t>Jours de chauffage total</t>
  </si>
  <si>
    <t>Impact du chauffage sur facture</t>
  </si>
  <si>
    <t>Prix a la journée chauffer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</si>
</sst>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0\ &quot;€&quot;"/>
    <numFmt numFmtId="166" formatCode="#,##0.0000\ &quot;€&quot;"/>
    <numFmt numFmtId="167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2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1FF5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8086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D14A2F"/>
        <bgColor indexed="64"/>
      </patternFill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6">
    <xf numFmtId="0" fontId="0" fillId="0" borderId="0" xfId="0"/>
    <xf numFmtId="0" fontId="2" fillId="0" borderId="0" xfId="0" applyFont="1"/>
    <xf numFmtId="0" fontId="2" fillId="0" borderId="2" xfId="0" applyFont="1" applyBorder="1"/>
    <xf numFmtId="0" fontId="2" fillId="0" borderId="4" xfId="0" applyFont="1" applyBorder="1"/>
    <xf numFmtId="0" fontId="2" fillId="0" borderId="6" xfId="0" applyFont="1" applyBorder="1"/>
    <xf numFmtId="0" fontId="2" fillId="0" borderId="0" xfId="0" applyFont="1" applyBorder="1"/>
    <xf numFmtId="0" fontId="2" fillId="0" borderId="1" xfId="0" applyFont="1" applyBorder="1" applyAlignment="1">
      <alignment horizontal="center" vertical="center"/>
    </xf>
    <xf numFmtId="0" fontId="2" fillId="0" borderId="7" xfId="0" applyFont="1" applyBorder="1"/>
    <xf numFmtId="0" fontId="2" fillId="0" borderId="8" xfId="0" applyFont="1" applyBorder="1"/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2" borderId="0" xfId="0" applyFont="1" applyFill="1"/>
    <xf numFmtId="0" fontId="2" fillId="3" borderId="2" xfId="0" applyFont="1" applyFill="1" applyBorder="1"/>
    <xf numFmtId="0" fontId="2" fillId="3" borderId="7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/>
    <xf numFmtId="0" fontId="2" fillId="3" borderId="8" xfId="0" applyFont="1" applyFill="1" applyBorder="1"/>
    <xf numFmtId="0" fontId="2" fillId="3" borderId="5" xfId="0" applyFont="1" applyFill="1" applyBorder="1" applyAlignment="1">
      <alignment horizontal="center" vertical="center"/>
    </xf>
    <xf numFmtId="0" fontId="0" fillId="4" borderId="0" xfId="0" applyFill="1"/>
    <xf numFmtId="14" fontId="0" fillId="4" borderId="0" xfId="0" applyNumberFormat="1" applyFill="1"/>
    <xf numFmtId="165" fontId="2" fillId="4" borderId="9" xfId="0" applyNumberFormat="1" applyFont="1" applyFill="1" applyBorder="1" applyAlignment="1">
      <alignment horizontal="center" vertical="center"/>
    </xf>
    <xf numFmtId="2" fontId="2" fillId="6" borderId="9" xfId="0" applyNumberFormat="1" applyFont="1" applyFill="1" applyBorder="1" applyAlignment="1">
      <alignment horizontal="center" vertical="center"/>
    </xf>
    <xf numFmtId="9" fontId="2" fillId="7" borderId="9" xfId="1" applyFont="1" applyFill="1" applyBorder="1" applyAlignment="1">
      <alignment horizontal="center" vertical="center"/>
    </xf>
    <xf numFmtId="166" fontId="2" fillId="5" borderId="9" xfId="0" applyNumberFormat="1" applyFont="1" applyFill="1" applyBorder="1" applyAlignment="1">
      <alignment horizontal="center" vertical="center"/>
    </xf>
    <xf numFmtId="0" fontId="2" fillId="14" borderId="9" xfId="0" applyFont="1" applyFill="1" applyBorder="1" applyAlignment="1">
      <alignment horizontal="center" vertical="center"/>
    </xf>
    <xf numFmtId="0" fontId="0" fillId="4" borderId="3" xfId="0" applyFill="1" applyBorder="1"/>
    <xf numFmtId="0" fontId="0" fillId="4" borderId="0" xfId="0" applyFill="1" applyBorder="1"/>
    <xf numFmtId="0" fontId="0" fillId="4" borderId="4" xfId="0" applyFill="1" applyBorder="1"/>
    <xf numFmtId="9" fontId="2" fillId="16" borderId="9" xfId="1" applyFont="1" applyFill="1" applyBorder="1" applyAlignment="1">
      <alignment horizontal="center" vertical="center"/>
    </xf>
    <xf numFmtId="167" fontId="2" fillId="12" borderId="9" xfId="0" applyNumberFormat="1" applyFont="1" applyFill="1" applyBorder="1"/>
    <xf numFmtId="167" fontId="2" fillId="11" borderId="9" xfId="0" applyNumberFormat="1" applyFont="1" applyFill="1" applyBorder="1" applyAlignment="1">
      <alignment horizontal="center" vertical="top"/>
    </xf>
    <xf numFmtId="0" fontId="5" fillId="11" borderId="15" xfId="0" applyFont="1" applyFill="1" applyBorder="1" applyAlignment="1">
      <alignment horizontal="center"/>
    </xf>
    <xf numFmtId="0" fontId="5" fillId="11" borderId="16" xfId="0" applyFont="1" applyFill="1" applyBorder="1" applyAlignment="1">
      <alignment horizontal="center"/>
    </xf>
    <xf numFmtId="0" fontId="5" fillId="11" borderId="10" xfId="0" applyFont="1" applyFill="1" applyBorder="1" applyAlignment="1">
      <alignment horizontal="center"/>
    </xf>
    <xf numFmtId="0" fontId="5" fillId="13" borderId="15" xfId="0" applyFont="1" applyFill="1" applyBorder="1" applyAlignment="1">
      <alignment horizontal="center"/>
    </xf>
    <xf numFmtId="0" fontId="5" fillId="13" borderId="16" xfId="0" applyFont="1" applyFill="1" applyBorder="1" applyAlignment="1">
      <alignment horizontal="center"/>
    </xf>
    <xf numFmtId="0" fontId="5" fillId="13" borderId="10" xfId="0" applyFont="1" applyFill="1" applyBorder="1" applyAlignment="1">
      <alignment horizontal="center"/>
    </xf>
    <xf numFmtId="0" fontId="5" fillId="15" borderId="15" xfId="0" applyFont="1" applyFill="1" applyBorder="1" applyAlignment="1">
      <alignment horizontal="center"/>
    </xf>
    <xf numFmtId="0" fontId="5" fillId="15" borderId="16" xfId="0" applyFont="1" applyFill="1" applyBorder="1" applyAlignment="1">
      <alignment horizontal="center"/>
    </xf>
    <xf numFmtId="0" fontId="5" fillId="15" borderId="10" xfId="0" applyFont="1" applyFill="1" applyBorder="1" applyAlignment="1">
      <alignment horizontal="center"/>
    </xf>
    <xf numFmtId="0" fontId="5" fillId="10" borderId="15" xfId="0" applyFont="1" applyFill="1" applyBorder="1" applyAlignment="1">
      <alignment horizontal="center"/>
    </xf>
    <xf numFmtId="0" fontId="5" fillId="10" borderId="16" xfId="0" applyFont="1" applyFill="1" applyBorder="1" applyAlignment="1">
      <alignment horizontal="center"/>
    </xf>
    <xf numFmtId="0" fontId="5" fillId="10" borderId="10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/>
    </xf>
    <xf numFmtId="0" fontId="5" fillId="7" borderId="15" xfId="0" applyFont="1" applyFill="1" applyBorder="1" applyAlignment="1">
      <alignment horizontal="center"/>
    </xf>
    <xf numFmtId="0" fontId="5" fillId="7" borderId="16" xfId="0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5" fillId="5" borderId="15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164" fontId="2" fillId="3" borderId="3" xfId="0" applyNumberFormat="1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11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2" fillId="3" borderId="13" xfId="0" applyFont="1" applyFill="1" applyBorder="1" applyAlignment="1">
      <alignment horizontal="center" wrapText="1"/>
    </xf>
    <xf numFmtId="0" fontId="2" fillId="3" borderId="14" xfId="0" applyFont="1" applyFill="1" applyBorder="1" applyAlignment="1">
      <alignment horizontal="center" wrapText="1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0" fontId="2" fillId="0" borderId="12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2" fillId="0" borderId="14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164" fontId="2" fillId="0" borderId="5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21FF56"/>
      <color rgb="FFD14A2F"/>
      <color rgb="FFF8086F"/>
      <color rgb="FF00FF00"/>
      <color rgb="FF3FFF6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</a:t>
            </a:r>
            <a:r>
              <a:rPr lang="fr-FR" baseline="0"/>
              <a:t> EDF 2008/2009</a:t>
            </a:r>
            <a:endParaRPr lang="fr-FR"/>
          </a:p>
        </c:rich>
      </c:tx>
      <c:layout/>
      <c:overlay val="0"/>
    </c:title>
    <c:autoTitleDeleted val="0"/>
    <c:view3D>
      <c:rotX val="20"/>
      <c:rotY val="0"/>
      <c:rAngAx val="0"/>
      <c:perspective val="0"/>
    </c:view3D>
    <c:floor>
      <c:thickness val="0"/>
    </c:floor>
    <c:sideWall>
      <c:thickness val="0"/>
      <c:spPr>
        <a:gradFill flip="none" rotWithShape="1">
          <a:gsLst>
            <a:gs pos="19000">
              <a:srgbClr val="F79646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1"/>
          <a:tileRect/>
        </a:gradFill>
        <a:scene3d>
          <a:camera prst="orthographicFront"/>
          <a:lightRig rig="threePt" dir="t"/>
        </a:scene3d>
        <a:sp3d prstMaterial="metal"/>
      </c:spPr>
    </c:sideWall>
    <c:backWall>
      <c:thickness val="0"/>
      <c:spPr>
        <a:gradFill flip="none" rotWithShape="1">
          <a:gsLst>
            <a:gs pos="19000">
              <a:srgbClr val="F79646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1"/>
          <a:tileRect/>
        </a:gradFill>
        <a:scene3d>
          <a:camera prst="orthographicFront"/>
          <a:lightRig rig="threePt" dir="t"/>
        </a:scene3d>
        <a:sp3d prstMaterial="metal"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0"/>
                  <c:y val="9.7501523461304085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0"/>
                  <c:y val="0.20962827544180379"/>
                </c:manualLayout>
              </c:layout>
              <c:spPr/>
              <c:txPr>
                <a:bodyPr rot="-5400000" vert="horz"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1"/>
              <c:showCatName val="0"/>
              <c:showSerName val="1"/>
              <c:showPercent val="0"/>
              <c:showBubbleSize val="0"/>
            </c:dLbl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0"/>
                  <c:y val="0.34613040828762948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1063721239727704E-3"/>
                  <c:y val="0.29981718464351031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"/>
          <c:order val="4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1063721239727704E-3"/>
                  <c:y val="0.25106642291285908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Feuil1!$F$1</c:f>
              <c:strCache>
                <c:ptCount val="1"/>
                <c:pt idx="0">
                  <c:v>MOIS DE JANVIER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0"/>
                  <c:y val="0.24131627056672844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Feuil1!$P$17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Feuil2!$F$1</c:f>
              <c:strCache>
                <c:ptCount val="1"/>
                <c:pt idx="0">
                  <c:v>MOIS DE FEVRIER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0"/>
                  <c:y val="0.33029751062537949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Feuil2!$P$17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Feuil3!$F$1</c:f>
              <c:strCache>
                <c:ptCount val="1"/>
                <c:pt idx="0">
                  <c:v>MOIS DE MARS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0"/>
                  <c:y val="0.24772313296903503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Feuil3!$P$17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Feuil4!$F$1</c:f>
              <c:strCache>
                <c:ptCount val="1"/>
                <c:pt idx="0">
                  <c:v>MOIS DE AVRIL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Feuil4!$P$17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9"/>
          <c:order val="9"/>
          <c:tx>
            <c:strRef>
              <c:f>Feuil5!$F$1</c:f>
              <c:strCache>
                <c:ptCount val="1"/>
                <c:pt idx="0">
                  <c:v>MOIS DE MAI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Feuil5!$P$17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0"/>
          <c:order val="1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8"/>
        <c:gapDepth val="0"/>
        <c:shape val="cylinder"/>
        <c:axId val="69288320"/>
        <c:axId val="69289856"/>
        <c:axId val="0"/>
      </c:bar3DChart>
      <c:catAx>
        <c:axId val="69288320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69289856"/>
        <c:crosses val="autoZero"/>
        <c:auto val="1"/>
        <c:lblAlgn val="ctr"/>
        <c:lblOffset val="100"/>
        <c:noMultiLvlLbl val="0"/>
      </c:catAx>
      <c:valAx>
        <c:axId val="69289856"/>
        <c:scaling>
          <c:orientation val="minMax"/>
        </c:scaling>
        <c:delete val="0"/>
        <c:axPos val="l"/>
        <c:majorGridlines/>
        <c:numFmt formatCode="#,##0.00" sourceLinked="0"/>
        <c:majorTickMark val="none"/>
        <c:minorTickMark val="none"/>
        <c:tickLblPos val="nextTo"/>
        <c:crossAx val="6928832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spPr>
    <a:gradFill>
      <a:gsLst>
        <a:gs pos="19000">
          <a:srgbClr val="92D050"/>
        </a:gs>
        <a:gs pos="50000">
          <a:srgbClr val="4F81BD">
            <a:tint val="44500"/>
            <a:satMod val="160000"/>
          </a:srgbClr>
        </a:gs>
        <a:gs pos="100000">
          <a:srgbClr val="4F81BD">
            <a:tint val="23500"/>
            <a:satMod val="160000"/>
          </a:srgbClr>
        </a:gs>
      </a:gsLst>
      <a:lin ang="5400000" scaled="1"/>
    </a:gradFill>
    <a:ln>
      <a:solidFill>
        <a:schemeClr val="tx1"/>
      </a:solidFill>
    </a:ln>
    <a:effectLst>
      <a:outerShdw blurRad="50800" dist="50800" dir="5400000" algn="ctr" rotWithShape="0">
        <a:srgbClr val="000000">
          <a:alpha val="37000"/>
        </a:srgbClr>
      </a:outerShdw>
    </a:effectLst>
    <a:scene3d>
      <a:camera prst="orthographicFront"/>
      <a:lightRig rig="threePt" dir="t"/>
    </a:scene3d>
    <a:sp3d>
      <a:bevelT w="12700"/>
    </a:sp3d>
  </c:spPr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3</xdr:row>
      <xdr:rowOff>190500</xdr:rowOff>
    </xdr:from>
    <xdr:to>
      <xdr:col>12</xdr:col>
      <xdr:colOff>695325</xdr:colOff>
      <xdr:row>30</xdr:row>
      <xdr:rowOff>180975</xdr:rowOff>
    </xdr:to>
    <xdr:graphicFrame macro="">
      <xdr:nvGraphicFramePr>
        <xdr:cNvPr id="207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4</xdr:col>
          <xdr:colOff>0</xdr:colOff>
          <xdr:row>6</xdr:row>
          <xdr:rowOff>190500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4</xdr:col>
          <xdr:colOff>0</xdr:colOff>
          <xdr:row>11</xdr:row>
          <xdr:rowOff>190500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14</xdr:row>
          <xdr:rowOff>0</xdr:rowOff>
        </xdr:from>
        <xdr:to>
          <xdr:col>4</xdr:col>
          <xdr:colOff>9525</xdr:colOff>
          <xdr:row>16</xdr:row>
          <xdr:rowOff>161925</xdr:rowOff>
        </xdr:to>
        <xdr:sp macro="" textlink="">
          <xdr:nvSpPr>
            <xdr:cNvPr id="2063" name="CommandButton3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21</xdr:row>
          <xdr:rowOff>0</xdr:rowOff>
        </xdr:from>
        <xdr:to>
          <xdr:col>1</xdr:col>
          <xdr:colOff>752475</xdr:colOff>
          <xdr:row>23</xdr:row>
          <xdr:rowOff>9525</xdr:rowOff>
        </xdr:to>
        <xdr:sp macro="" textlink="">
          <xdr:nvSpPr>
            <xdr:cNvPr id="2064" name="CommandButton4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24</xdr:row>
          <xdr:rowOff>9525</xdr:rowOff>
        </xdr:from>
        <xdr:to>
          <xdr:col>3</xdr:col>
          <xdr:colOff>752475</xdr:colOff>
          <xdr:row>26</xdr:row>
          <xdr:rowOff>0</xdr:rowOff>
        </xdr:to>
        <xdr:sp macro="" textlink="">
          <xdr:nvSpPr>
            <xdr:cNvPr id="2065" name="CommandButton5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400050</xdr:colOff>
          <xdr:row>19</xdr:row>
          <xdr:rowOff>28575</xdr:rowOff>
        </xdr:from>
        <xdr:to>
          <xdr:col>17</xdr:col>
          <xdr:colOff>9525</xdr:colOff>
          <xdr:row>21</xdr:row>
          <xdr:rowOff>9525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400050</xdr:colOff>
          <xdr:row>23</xdr:row>
          <xdr:rowOff>9525</xdr:rowOff>
        </xdr:from>
        <xdr:to>
          <xdr:col>17</xdr:col>
          <xdr:colOff>9525</xdr:colOff>
          <xdr:row>24</xdr:row>
          <xdr:rowOff>161925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auffag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0">
          <cell r="D10">
            <v>221</v>
          </cell>
        </row>
        <row r="11">
          <cell r="D11">
            <v>0</v>
          </cell>
          <cell r="N11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7.emf"/><Relationship Id="rId5" Type="http://schemas.openxmlformats.org/officeDocument/2006/relationships/control" Target="../activeX/activeX7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21"/>
  <sheetViews>
    <sheetView tabSelected="1" topLeftCell="A4" workbookViewId="0">
      <selection activeCell="Q26" sqref="Q26"/>
    </sheetView>
  </sheetViews>
  <sheetFormatPr baseColWidth="10" defaultRowHeight="15" x14ac:dyDescent="0.25"/>
  <cols>
    <col min="1" max="16384" width="11.42578125" style="22"/>
  </cols>
  <sheetData>
    <row r="1" spans="2:17" ht="15" customHeight="1" x14ac:dyDescent="0.25">
      <c r="F1" s="47" t="s">
        <v>0</v>
      </c>
      <c r="G1" s="48"/>
      <c r="H1" s="48"/>
      <c r="I1" s="48"/>
      <c r="J1" s="48"/>
      <c r="K1" s="48"/>
      <c r="L1" s="48"/>
      <c r="M1" s="49"/>
    </row>
    <row r="2" spans="2:17" ht="15" customHeight="1" x14ac:dyDescent="0.25">
      <c r="F2" s="50"/>
      <c r="G2" s="51"/>
      <c r="H2" s="51"/>
      <c r="I2" s="51"/>
      <c r="J2" s="51"/>
      <c r="K2" s="51"/>
      <c r="L2" s="51"/>
      <c r="M2" s="52"/>
    </row>
    <row r="3" spans="2:17" ht="15.75" customHeight="1" thickBot="1" x14ac:dyDescent="0.3">
      <c r="F3" s="53"/>
      <c r="G3" s="54"/>
      <c r="H3" s="54"/>
      <c r="I3" s="54"/>
      <c r="J3" s="54"/>
      <c r="K3" s="54"/>
      <c r="L3" s="54"/>
      <c r="M3" s="55"/>
    </row>
    <row r="4" spans="2:17" ht="15.75" thickBot="1" x14ac:dyDescent="0.3"/>
    <row r="5" spans="2:17" ht="15.75" thickBot="1" x14ac:dyDescent="0.3">
      <c r="B5" s="23">
        <v>39448</v>
      </c>
      <c r="N5" s="62" t="s">
        <v>17</v>
      </c>
      <c r="O5" s="63"/>
      <c r="P5" s="64"/>
      <c r="Q5" s="27" t="e">
        <f>#REF!/#REF!</f>
        <v>#REF!</v>
      </c>
    </row>
    <row r="6" spans="2:17" ht="15.75" thickBot="1" x14ac:dyDescent="0.3">
      <c r="N6" s="29"/>
      <c r="O6" s="30"/>
      <c r="P6" s="30"/>
      <c r="Q6" s="31"/>
    </row>
    <row r="7" spans="2:17" ht="15.75" thickBot="1" x14ac:dyDescent="0.3">
      <c r="B7" s="23">
        <v>39450</v>
      </c>
      <c r="N7" s="65" t="s">
        <v>18</v>
      </c>
      <c r="O7" s="66"/>
      <c r="P7" s="67"/>
      <c r="Q7" s="25" t="e">
        <f>#REF!+#REF!</f>
        <v>#REF!</v>
      </c>
    </row>
    <row r="8" spans="2:17" ht="15.75" thickBot="1" x14ac:dyDescent="0.3">
      <c r="B8" s="23"/>
      <c r="N8" s="29"/>
      <c r="O8" s="30"/>
      <c r="P8" s="30"/>
      <c r="Q8" s="31"/>
    </row>
    <row r="9" spans="2:17" ht="15.75" thickBot="1" x14ac:dyDescent="0.3">
      <c r="N9" s="68" t="s">
        <v>19</v>
      </c>
      <c r="O9" s="69"/>
      <c r="P9" s="70"/>
      <c r="Q9" s="24" t="e">
        <f>#REF!-#REF!</f>
        <v>#REF!</v>
      </c>
    </row>
    <row r="10" spans="2:17" ht="15.75" thickBot="1" x14ac:dyDescent="0.3">
      <c r="B10" s="23"/>
      <c r="N10" s="29"/>
      <c r="O10" s="30"/>
      <c r="P10" s="30"/>
      <c r="Q10" s="31"/>
    </row>
    <row r="11" spans="2:17" ht="15.75" thickBot="1" x14ac:dyDescent="0.3">
      <c r="N11" s="59" t="s">
        <v>20</v>
      </c>
      <c r="O11" s="60"/>
      <c r="P11" s="61"/>
      <c r="Q11" s="26" t="e">
        <f>#REF!/#REF!</f>
        <v>#REF!</v>
      </c>
    </row>
    <row r="12" spans="2:17" ht="15.75" thickBot="1" x14ac:dyDescent="0.3">
      <c r="N12" s="29"/>
      <c r="O12" s="30"/>
      <c r="P12" s="30"/>
      <c r="Q12" s="31"/>
    </row>
    <row r="13" spans="2:17" ht="15.75" thickBot="1" x14ac:dyDescent="0.3">
      <c r="N13" s="56" t="s">
        <v>21</v>
      </c>
      <c r="O13" s="57"/>
      <c r="P13" s="58"/>
      <c r="Q13" s="24" t="e">
        <f>#REF!</f>
        <v>#REF!</v>
      </c>
    </row>
    <row r="14" spans="2:17" ht="15.75" thickBot="1" x14ac:dyDescent="0.3"/>
    <row r="15" spans="2:17" ht="15.75" thickBot="1" x14ac:dyDescent="0.3">
      <c r="N15" s="35" t="s">
        <v>22</v>
      </c>
      <c r="O15" s="36"/>
      <c r="P15" s="37"/>
      <c r="Q15" s="33">
        <f>[1]Feuil1!$N$11</f>
        <v>0</v>
      </c>
    </row>
    <row r="16" spans="2:17" ht="15.75" thickBot="1" x14ac:dyDescent="0.3">
      <c r="N16" s="29"/>
      <c r="O16" s="30"/>
      <c r="P16" s="30"/>
      <c r="Q16" s="31"/>
    </row>
    <row r="17" spans="14:17" ht="15.75" thickBot="1" x14ac:dyDescent="0.3">
      <c r="N17" s="38" t="s">
        <v>23</v>
      </c>
      <c r="O17" s="39"/>
      <c r="P17" s="40"/>
      <c r="Q17" s="28">
        <f>[1]Feuil1!$D$11</f>
        <v>0</v>
      </c>
    </row>
    <row r="18" spans="14:17" ht="15.75" thickBot="1" x14ac:dyDescent="0.3">
      <c r="N18" s="29"/>
      <c r="O18" s="30"/>
      <c r="P18" s="30"/>
      <c r="Q18" s="31"/>
    </row>
    <row r="19" spans="14:17" ht="15.75" thickBot="1" x14ac:dyDescent="0.3">
      <c r="N19" s="41" t="s">
        <v>24</v>
      </c>
      <c r="O19" s="42"/>
      <c r="P19" s="43"/>
      <c r="Q19" s="32" t="e">
        <f>Q15/Q13</f>
        <v>#REF!</v>
      </c>
    </row>
    <row r="20" spans="14:17" ht="15.75" thickBot="1" x14ac:dyDescent="0.3">
      <c r="N20" s="29"/>
      <c r="O20" s="30"/>
      <c r="P20" s="30"/>
      <c r="Q20" s="31"/>
    </row>
    <row r="21" spans="14:17" ht="15.75" thickBot="1" x14ac:dyDescent="0.3">
      <c r="N21" s="44" t="s">
        <v>25</v>
      </c>
      <c r="O21" s="45"/>
      <c r="P21" s="46"/>
      <c r="Q21" s="34" t="e">
        <f>Q15/Q17</f>
        <v>#DIV/0!</v>
      </c>
    </row>
  </sheetData>
  <mergeCells count="10">
    <mergeCell ref="N15:P15"/>
    <mergeCell ref="N17:P17"/>
    <mergeCell ref="N19:P19"/>
    <mergeCell ref="N21:P21"/>
    <mergeCell ref="F1:M3"/>
    <mergeCell ref="N13:P13"/>
    <mergeCell ref="N11:P11"/>
    <mergeCell ref="N5:P5"/>
    <mergeCell ref="N7:P7"/>
    <mergeCell ref="N9:P9"/>
  </mergeCells>
  <conditionalFormatting sqref="Q9">
    <cfRule type="cellIs" dxfId="7" priority="8" operator="greaterThan">
      <formula>1240</formula>
    </cfRule>
    <cfRule type="cellIs" dxfId="6" priority="7" operator="greaterThan">
      <formula>1240</formula>
    </cfRule>
    <cfRule type="cellIs" dxfId="5" priority="6" operator="lessThan">
      <formula>0</formula>
    </cfRule>
    <cfRule type="cellIs" dxfId="4" priority="5" operator="between">
      <formula>0</formula>
      <formula>1240</formula>
    </cfRule>
    <cfRule type="cellIs" dxfId="3" priority="4" operator="lessThan">
      <formula>0</formula>
    </cfRule>
    <cfRule type="cellIs" dxfId="2" priority="3" operator="between">
      <formula>0</formula>
      <formula>1240</formula>
    </cfRule>
  </conditionalFormatting>
  <conditionalFormatting sqref="Q13">
    <cfRule type="cellIs" dxfId="1" priority="2" operator="lessThan">
      <formula>1240</formula>
    </cfRule>
    <cfRule type="cellIs" dxfId="0" priority="1" operator="greaterThan">
      <formula>1240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5" r:id="rId4" name="CommandButton5">
          <controlPr defaultSize="0" autoLine="0" r:id="rId5">
            <anchor moveWithCells="1">
              <from>
                <xdr:col>2</xdr:col>
                <xdr:colOff>19050</xdr:colOff>
                <xdr:row>24</xdr:row>
                <xdr:rowOff>9525</xdr:rowOff>
              </from>
              <to>
                <xdr:col>3</xdr:col>
                <xdr:colOff>752475</xdr:colOff>
                <xdr:row>26</xdr:row>
                <xdr:rowOff>0</xdr:rowOff>
              </to>
            </anchor>
          </controlPr>
        </control>
      </mc:Choice>
      <mc:Fallback>
        <control shapeId="2065" r:id="rId4" name="CommandButton5"/>
      </mc:Fallback>
    </mc:AlternateContent>
    <mc:AlternateContent xmlns:mc="http://schemas.openxmlformats.org/markup-compatibility/2006">
      <mc:Choice Requires="x14">
        <control shapeId="2064" r:id="rId6" name="CommandButton4">
          <controlPr defaultSize="0" autoLine="0" r:id="rId7">
            <anchor moveWithCells="1">
              <from>
                <xdr:col>0</xdr:col>
                <xdr:colOff>28575</xdr:colOff>
                <xdr:row>21</xdr:row>
                <xdr:rowOff>0</xdr:rowOff>
              </from>
              <to>
                <xdr:col>1</xdr:col>
                <xdr:colOff>752475</xdr:colOff>
                <xdr:row>23</xdr:row>
                <xdr:rowOff>9525</xdr:rowOff>
              </to>
            </anchor>
          </controlPr>
        </control>
      </mc:Choice>
      <mc:Fallback>
        <control shapeId="2064" r:id="rId6" name="CommandButton4"/>
      </mc:Fallback>
    </mc:AlternateContent>
    <mc:AlternateContent xmlns:mc="http://schemas.openxmlformats.org/markup-compatibility/2006">
      <mc:Choice Requires="x14">
        <control shapeId="2049" r:id="rId8" name="CommandButton1">
          <controlPr defaultSize="0" autoLine="0" autoPict="0" r:id="rId9">
            <anchor moveWithCells="1">
              <from>
                <xdr:col>1</xdr:col>
                <xdr:colOff>0</xdr:colOff>
                <xdr:row>4</xdr:row>
                <xdr:rowOff>0</xdr:rowOff>
              </from>
              <to>
                <xdr:col>4</xdr:col>
                <xdr:colOff>0</xdr:colOff>
                <xdr:row>6</xdr:row>
                <xdr:rowOff>190500</xdr:rowOff>
              </to>
            </anchor>
          </controlPr>
        </control>
      </mc:Choice>
      <mc:Fallback>
        <control shapeId="2049" r:id="rId8" name="CommandButton1"/>
      </mc:Fallback>
    </mc:AlternateContent>
    <mc:AlternateContent xmlns:mc="http://schemas.openxmlformats.org/markup-compatibility/2006">
      <mc:Choice Requires="x14">
        <control shapeId="2050" r:id="rId10" name="CommandButton2">
          <controlPr defaultSize="0" autoLine="0" r:id="rId11">
            <anchor moveWithCells="1">
              <from>
                <xdr:col>1</xdr:col>
                <xdr:colOff>0</xdr:colOff>
                <xdr:row>9</xdr:row>
                <xdr:rowOff>0</xdr:rowOff>
              </from>
              <to>
                <xdr:col>4</xdr:col>
                <xdr:colOff>0</xdr:colOff>
                <xdr:row>11</xdr:row>
                <xdr:rowOff>190500</xdr:rowOff>
              </to>
            </anchor>
          </controlPr>
        </control>
      </mc:Choice>
      <mc:Fallback>
        <control shapeId="2050" r:id="rId10" name="CommandButton2"/>
      </mc:Fallback>
    </mc:AlternateContent>
    <mc:AlternateContent xmlns:mc="http://schemas.openxmlformats.org/markup-compatibility/2006">
      <mc:Choice Requires="x14">
        <control shapeId="2063" r:id="rId12" name="CommandButton3">
          <controlPr defaultSize="0" autoLine="0" r:id="rId13">
            <anchor moveWithCells="1">
              <from>
                <xdr:col>0</xdr:col>
                <xdr:colOff>752475</xdr:colOff>
                <xdr:row>14</xdr:row>
                <xdr:rowOff>0</xdr:rowOff>
              </from>
              <to>
                <xdr:col>4</xdr:col>
                <xdr:colOff>9525</xdr:colOff>
                <xdr:row>16</xdr:row>
                <xdr:rowOff>161925</xdr:rowOff>
              </to>
            </anchor>
          </controlPr>
        </control>
      </mc:Choice>
      <mc:Fallback>
        <control shapeId="2063" r:id="rId12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35"/>
  <sheetViews>
    <sheetView topLeftCell="A4" workbookViewId="0">
      <selection activeCell="Q31" sqref="Q31"/>
    </sheetView>
  </sheetViews>
  <sheetFormatPr baseColWidth="10" defaultRowHeight="15" x14ac:dyDescent="0.25"/>
  <cols>
    <col min="1" max="16384" width="11.42578125" style="12"/>
  </cols>
  <sheetData>
    <row r="1" spans="2:17" ht="21" customHeight="1" x14ac:dyDescent="0.25">
      <c r="F1" s="81" t="s">
        <v>1</v>
      </c>
      <c r="G1" s="82"/>
      <c r="H1" s="82"/>
      <c r="I1" s="82"/>
      <c r="J1" s="82"/>
      <c r="K1" s="82"/>
      <c r="L1" s="83"/>
    </row>
    <row r="2" spans="2:17" ht="15" customHeight="1" thickBot="1" x14ac:dyDescent="0.3">
      <c r="F2" s="84"/>
      <c r="G2" s="85"/>
      <c r="H2" s="85"/>
      <c r="I2" s="85"/>
      <c r="J2" s="85"/>
      <c r="K2" s="85"/>
      <c r="L2" s="86"/>
    </row>
    <row r="3" spans="2:17" ht="12" customHeight="1" x14ac:dyDescent="0.25">
      <c r="B3" s="87" t="s">
        <v>2</v>
      </c>
      <c r="C3" s="88"/>
      <c r="D3" s="71" t="s">
        <v>3</v>
      </c>
      <c r="E3" s="72"/>
      <c r="F3" s="93" t="s">
        <v>4</v>
      </c>
      <c r="G3" s="94"/>
      <c r="H3" s="93" t="s">
        <v>5</v>
      </c>
      <c r="I3" s="94"/>
      <c r="J3" s="93" t="s">
        <v>6</v>
      </c>
      <c r="K3" s="94"/>
      <c r="L3" s="71" t="s">
        <v>8</v>
      </c>
      <c r="M3" s="72"/>
      <c r="N3" s="71" t="s">
        <v>9</v>
      </c>
      <c r="O3" s="72"/>
      <c r="P3" s="71" t="s">
        <v>10</v>
      </c>
      <c r="Q3" s="72"/>
    </row>
    <row r="4" spans="2:17" ht="15.75" customHeight="1" thickBot="1" x14ac:dyDescent="0.3">
      <c r="B4" s="89"/>
      <c r="C4" s="90"/>
      <c r="D4" s="91"/>
      <c r="E4" s="92"/>
      <c r="F4" s="95"/>
      <c r="G4" s="96"/>
      <c r="H4" s="95"/>
      <c r="I4" s="96"/>
      <c r="J4" s="95"/>
      <c r="K4" s="96"/>
      <c r="L4" s="73"/>
      <c r="M4" s="74"/>
      <c r="N4" s="73"/>
      <c r="O4" s="74"/>
      <c r="P4" s="91"/>
      <c r="Q4" s="92"/>
    </row>
    <row r="5" spans="2:17" ht="13.5" customHeight="1" x14ac:dyDescent="0.25">
      <c r="B5" s="77"/>
      <c r="C5" s="78"/>
      <c r="D5" s="15">
        <f>IF(F5&gt;0,#REF!+0,0)</f>
        <v>0</v>
      </c>
      <c r="E5" s="13" t="s">
        <v>7</v>
      </c>
      <c r="F5" s="15"/>
      <c r="G5" s="13" t="s">
        <v>7</v>
      </c>
      <c r="H5" s="15">
        <f>IF(J5&gt;0,#REF!+0,0)</f>
        <v>0</v>
      </c>
      <c r="I5" s="13" t="s">
        <v>7</v>
      </c>
      <c r="J5" s="15"/>
      <c r="K5" s="14" t="s">
        <v>7</v>
      </c>
      <c r="L5" s="15">
        <f>F5-D5</f>
        <v>0</v>
      </c>
      <c r="M5" s="14" t="s">
        <v>7</v>
      </c>
      <c r="N5" s="15">
        <f>J5-H5</f>
        <v>0</v>
      </c>
      <c r="O5" s="13" t="s">
        <v>7</v>
      </c>
      <c r="P5" s="97">
        <f>SUM(L5:L35)</f>
        <v>0</v>
      </c>
      <c r="Q5" s="99" t="s">
        <v>7</v>
      </c>
    </row>
    <row r="6" spans="2:17" ht="13.5" customHeight="1" thickBot="1" x14ac:dyDescent="0.3">
      <c r="B6" s="75"/>
      <c r="C6" s="76"/>
      <c r="D6" s="18">
        <f>IF(F6&gt;0,F5+0,0)</f>
        <v>0</v>
      </c>
      <c r="E6" s="16" t="s">
        <v>7</v>
      </c>
      <c r="F6" s="18"/>
      <c r="G6" s="16" t="s">
        <v>7</v>
      </c>
      <c r="H6" s="18">
        <f>IF(J6&gt;0,J5+0,0)</f>
        <v>0</v>
      </c>
      <c r="I6" s="16" t="s">
        <v>7</v>
      </c>
      <c r="J6" s="18"/>
      <c r="K6" s="17" t="s">
        <v>7</v>
      </c>
      <c r="L6" s="18">
        <f t="shared" ref="L6:L35" si="0">F6-D6</f>
        <v>0</v>
      </c>
      <c r="M6" s="17" t="s">
        <v>7</v>
      </c>
      <c r="N6" s="18">
        <f t="shared" ref="N6:N35" si="1">J6-H6</f>
        <v>0</v>
      </c>
      <c r="O6" s="16" t="s">
        <v>7</v>
      </c>
      <c r="P6" s="98"/>
      <c r="Q6" s="100"/>
    </row>
    <row r="7" spans="2:17" ht="13.5" customHeight="1" x14ac:dyDescent="0.25">
      <c r="B7" s="75"/>
      <c r="C7" s="76"/>
      <c r="D7" s="18">
        <f t="shared" ref="D7:D35" si="2">IF(F7&gt;0,F6+0,0)</f>
        <v>0</v>
      </c>
      <c r="E7" s="16" t="s">
        <v>7</v>
      </c>
      <c r="F7" s="18"/>
      <c r="G7" s="16" t="s">
        <v>7</v>
      </c>
      <c r="H7" s="18">
        <f t="shared" ref="H7:H35" si="3">IF(J7&gt;0,J6+0,0)</f>
        <v>0</v>
      </c>
      <c r="I7" s="16" t="s">
        <v>7</v>
      </c>
      <c r="J7" s="18"/>
      <c r="K7" s="17" t="s">
        <v>7</v>
      </c>
      <c r="L7" s="18">
        <f t="shared" si="0"/>
        <v>0</v>
      </c>
      <c r="M7" s="17" t="s">
        <v>7</v>
      </c>
      <c r="N7" s="18">
        <f t="shared" si="1"/>
        <v>0</v>
      </c>
      <c r="O7" s="16" t="s">
        <v>7</v>
      </c>
    </row>
    <row r="8" spans="2:17" ht="13.5" customHeight="1" thickBot="1" x14ac:dyDescent="0.3">
      <c r="B8" s="75"/>
      <c r="C8" s="76"/>
      <c r="D8" s="18">
        <f t="shared" si="2"/>
        <v>0</v>
      </c>
      <c r="E8" s="16" t="s">
        <v>7</v>
      </c>
      <c r="F8" s="18"/>
      <c r="G8" s="16" t="s">
        <v>7</v>
      </c>
      <c r="H8" s="18">
        <f t="shared" si="3"/>
        <v>0</v>
      </c>
      <c r="I8" s="16" t="s">
        <v>7</v>
      </c>
      <c r="J8" s="18"/>
      <c r="K8" s="17" t="s">
        <v>7</v>
      </c>
      <c r="L8" s="18">
        <f t="shared" si="0"/>
        <v>0</v>
      </c>
      <c r="M8" s="17" t="s">
        <v>7</v>
      </c>
      <c r="N8" s="18">
        <f t="shared" si="1"/>
        <v>0</v>
      </c>
      <c r="O8" s="16" t="s">
        <v>7</v>
      </c>
    </row>
    <row r="9" spans="2:17" ht="13.5" customHeight="1" x14ac:dyDescent="0.25">
      <c r="B9" s="75"/>
      <c r="C9" s="76"/>
      <c r="D9" s="18">
        <f t="shared" si="2"/>
        <v>0</v>
      </c>
      <c r="E9" s="16" t="s">
        <v>7</v>
      </c>
      <c r="F9" s="18"/>
      <c r="G9" s="16" t="s">
        <v>7</v>
      </c>
      <c r="H9" s="18">
        <f t="shared" si="3"/>
        <v>0</v>
      </c>
      <c r="I9" s="16" t="s">
        <v>7</v>
      </c>
      <c r="J9" s="18"/>
      <c r="K9" s="17" t="s">
        <v>7</v>
      </c>
      <c r="L9" s="18">
        <f t="shared" si="0"/>
        <v>0</v>
      </c>
      <c r="M9" s="17" t="s">
        <v>7</v>
      </c>
      <c r="N9" s="18">
        <f t="shared" si="1"/>
        <v>0</v>
      </c>
      <c r="O9" s="16" t="s">
        <v>7</v>
      </c>
      <c r="P9" s="101" t="s">
        <v>11</v>
      </c>
      <c r="Q9" s="72"/>
    </row>
    <row r="10" spans="2:17" ht="13.5" customHeight="1" thickBot="1" x14ac:dyDescent="0.3">
      <c r="B10" s="75"/>
      <c r="C10" s="76"/>
      <c r="D10" s="18">
        <f t="shared" si="2"/>
        <v>0</v>
      </c>
      <c r="E10" s="16" t="s">
        <v>7</v>
      </c>
      <c r="F10" s="18"/>
      <c r="G10" s="16" t="s">
        <v>7</v>
      </c>
      <c r="H10" s="18">
        <f t="shared" si="3"/>
        <v>0</v>
      </c>
      <c r="I10" s="16" t="s">
        <v>7</v>
      </c>
      <c r="J10" s="18"/>
      <c r="K10" s="17" t="s">
        <v>7</v>
      </c>
      <c r="L10" s="18">
        <f t="shared" si="0"/>
        <v>0</v>
      </c>
      <c r="M10" s="17" t="s">
        <v>7</v>
      </c>
      <c r="N10" s="18">
        <f t="shared" si="1"/>
        <v>0</v>
      </c>
      <c r="O10" s="16" t="s">
        <v>7</v>
      </c>
      <c r="P10" s="102"/>
      <c r="Q10" s="92"/>
    </row>
    <row r="11" spans="2:17" ht="13.5" customHeight="1" x14ac:dyDescent="0.25">
      <c r="B11" s="75"/>
      <c r="C11" s="76"/>
      <c r="D11" s="18">
        <f t="shared" si="2"/>
        <v>0</v>
      </c>
      <c r="E11" s="16" t="s">
        <v>7</v>
      </c>
      <c r="F11" s="18"/>
      <c r="G11" s="16" t="s">
        <v>7</v>
      </c>
      <c r="H11" s="18">
        <f t="shared" si="3"/>
        <v>0</v>
      </c>
      <c r="I11" s="16" t="s">
        <v>7</v>
      </c>
      <c r="J11" s="18"/>
      <c r="K11" s="17" t="s">
        <v>7</v>
      </c>
      <c r="L11" s="18">
        <f t="shared" si="0"/>
        <v>0</v>
      </c>
      <c r="M11" s="17" t="s">
        <v>7</v>
      </c>
      <c r="N11" s="18">
        <f t="shared" si="1"/>
        <v>0</v>
      </c>
      <c r="O11" s="16" t="s">
        <v>7</v>
      </c>
      <c r="P11" s="97">
        <f>SUM(N5:N35)</f>
        <v>0</v>
      </c>
      <c r="Q11" s="99" t="s">
        <v>7</v>
      </c>
    </row>
    <row r="12" spans="2:17" ht="13.5" customHeight="1" thickBot="1" x14ac:dyDescent="0.3">
      <c r="B12" s="75"/>
      <c r="C12" s="76"/>
      <c r="D12" s="18">
        <f t="shared" si="2"/>
        <v>0</v>
      </c>
      <c r="E12" s="16" t="s">
        <v>7</v>
      </c>
      <c r="F12" s="18"/>
      <c r="G12" s="16" t="s">
        <v>7</v>
      </c>
      <c r="H12" s="18">
        <f t="shared" si="3"/>
        <v>0</v>
      </c>
      <c r="I12" s="16" t="s">
        <v>7</v>
      </c>
      <c r="J12" s="18"/>
      <c r="K12" s="17" t="s">
        <v>7</v>
      </c>
      <c r="L12" s="18">
        <f t="shared" si="0"/>
        <v>0</v>
      </c>
      <c r="M12" s="17" t="s">
        <v>7</v>
      </c>
      <c r="N12" s="18">
        <f t="shared" si="1"/>
        <v>0</v>
      </c>
      <c r="O12" s="16" t="s">
        <v>7</v>
      </c>
      <c r="P12" s="98"/>
      <c r="Q12" s="100"/>
    </row>
    <row r="13" spans="2:17" ht="13.5" customHeight="1" x14ac:dyDescent="0.25">
      <c r="B13" s="75"/>
      <c r="C13" s="76"/>
      <c r="D13" s="18">
        <f t="shared" si="2"/>
        <v>0</v>
      </c>
      <c r="E13" s="16" t="s">
        <v>7</v>
      </c>
      <c r="F13" s="18"/>
      <c r="G13" s="16" t="s">
        <v>7</v>
      </c>
      <c r="H13" s="18">
        <f t="shared" si="3"/>
        <v>0</v>
      </c>
      <c r="I13" s="16" t="s">
        <v>7</v>
      </c>
      <c r="J13" s="18"/>
      <c r="K13" s="17" t="s">
        <v>7</v>
      </c>
      <c r="L13" s="18">
        <f t="shared" si="0"/>
        <v>0</v>
      </c>
      <c r="M13" s="17" t="s">
        <v>7</v>
      </c>
      <c r="N13" s="18">
        <f t="shared" si="1"/>
        <v>0</v>
      </c>
      <c r="O13" s="16" t="s">
        <v>7</v>
      </c>
    </row>
    <row r="14" spans="2:17" ht="13.5" customHeight="1" thickBot="1" x14ac:dyDescent="0.3">
      <c r="B14" s="75"/>
      <c r="C14" s="76"/>
      <c r="D14" s="18">
        <f t="shared" si="2"/>
        <v>0</v>
      </c>
      <c r="E14" s="16" t="s">
        <v>7</v>
      </c>
      <c r="F14" s="18"/>
      <c r="G14" s="16" t="s">
        <v>7</v>
      </c>
      <c r="H14" s="18">
        <f t="shared" si="3"/>
        <v>0</v>
      </c>
      <c r="I14" s="16" t="s">
        <v>7</v>
      </c>
      <c r="J14" s="18"/>
      <c r="K14" s="17" t="s">
        <v>7</v>
      </c>
      <c r="L14" s="18">
        <f t="shared" si="0"/>
        <v>0</v>
      </c>
      <c r="M14" s="17" t="s">
        <v>7</v>
      </c>
      <c r="N14" s="18">
        <f t="shared" si="1"/>
        <v>0</v>
      </c>
      <c r="O14" s="16" t="s">
        <v>7</v>
      </c>
    </row>
    <row r="15" spans="2:17" ht="13.5" customHeight="1" x14ac:dyDescent="0.25">
      <c r="B15" s="75"/>
      <c r="C15" s="76"/>
      <c r="D15" s="18">
        <f t="shared" si="2"/>
        <v>0</v>
      </c>
      <c r="E15" s="16" t="s">
        <v>7</v>
      </c>
      <c r="F15" s="18"/>
      <c r="G15" s="16" t="s">
        <v>7</v>
      </c>
      <c r="H15" s="18">
        <f t="shared" si="3"/>
        <v>0</v>
      </c>
      <c r="I15" s="16" t="s">
        <v>7</v>
      </c>
      <c r="J15" s="18"/>
      <c r="K15" s="17" t="s">
        <v>7</v>
      </c>
      <c r="L15" s="18">
        <f t="shared" si="0"/>
        <v>0</v>
      </c>
      <c r="M15" s="17" t="s">
        <v>7</v>
      </c>
      <c r="N15" s="18">
        <f t="shared" si="1"/>
        <v>0</v>
      </c>
      <c r="O15" s="16" t="s">
        <v>7</v>
      </c>
      <c r="P15" s="101" t="s">
        <v>12</v>
      </c>
      <c r="Q15" s="72"/>
    </row>
    <row r="16" spans="2:17" ht="13.5" customHeight="1" thickBot="1" x14ac:dyDescent="0.3">
      <c r="B16" s="75"/>
      <c r="C16" s="76"/>
      <c r="D16" s="18">
        <f t="shared" si="2"/>
        <v>0</v>
      </c>
      <c r="E16" s="16" t="s">
        <v>7</v>
      </c>
      <c r="F16" s="18"/>
      <c r="G16" s="16" t="s">
        <v>7</v>
      </c>
      <c r="H16" s="18">
        <f t="shared" si="3"/>
        <v>0</v>
      </c>
      <c r="I16" s="16" t="s">
        <v>7</v>
      </c>
      <c r="J16" s="18"/>
      <c r="K16" s="17" t="s">
        <v>7</v>
      </c>
      <c r="L16" s="18">
        <f t="shared" si="0"/>
        <v>0</v>
      </c>
      <c r="M16" s="17" t="s">
        <v>7</v>
      </c>
      <c r="N16" s="18">
        <f t="shared" si="1"/>
        <v>0</v>
      </c>
      <c r="O16" s="16" t="s">
        <v>7</v>
      </c>
      <c r="P16" s="102"/>
      <c r="Q16" s="92"/>
    </row>
    <row r="17" spans="2:17" ht="13.5" customHeight="1" x14ac:dyDescent="0.25">
      <c r="B17" s="75"/>
      <c r="C17" s="76"/>
      <c r="D17" s="18">
        <f t="shared" si="2"/>
        <v>0</v>
      </c>
      <c r="E17" s="16" t="s">
        <v>7</v>
      </c>
      <c r="F17" s="18"/>
      <c r="G17" s="16" t="s">
        <v>7</v>
      </c>
      <c r="H17" s="18">
        <f t="shared" si="3"/>
        <v>0</v>
      </c>
      <c r="I17" s="16" t="s">
        <v>7</v>
      </c>
      <c r="J17" s="18"/>
      <c r="K17" s="17" t="s">
        <v>7</v>
      </c>
      <c r="L17" s="18">
        <f t="shared" si="0"/>
        <v>0</v>
      </c>
      <c r="M17" s="17" t="s">
        <v>7</v>
      </c>
      <c r="N17" s="18">
        <f t="shared" si="1"/>
        <v>0</v>
      </c>
      <c r="O17" s="16" t="s">
        <v>7</v>
      </c>
      <c r="P17" s="97">
        <f>P5+P11</f>
        <v>0</v>
      </c>
      <c r="Q17" s="99" t="s">
        <v>7</v>
      </c>
    </row>
    <row r="18" spans="2:17" ht="13.5" customHeight="1" thickBot="1" x14ac:dyDescent="0.3">
      <c r="B18" s="75"/>
      <c r="C18" s="76"/>
      <c r="D18" s="18">
        <f t="shared" si="2"/>
        <v>0</v>
      </c>
      <c r="E18" s="16" t="s">
        <v>7</v>
      </c>
      <c r="F18" s="18"/>
      <c r="G18" s="16" t="s">
        <v>7</v>
      </c>
      <c r="H18" s="18">
        <f t="shared" si="3"/>
        <v>0</v>
      </c>
      <c r="I18" s="16" t="s">
        <v>7</v>
      </c>
      <c r="J18" s="18"/>
      <c r="K18" s="17" t="s">
        <v>7</v>
      </c>
      <c r="L18" s="18">
        <f t="shared" si="0"/>
        <v>0</v>
      </c>
      <c r="M18" s="17" t="s">
        <v>7</v>
      </c>
      <c r="N18" s="18">
        <f t="shared" si="1"/>
        <v>0</v>
      </c>
      <c r="O18" s="16" t="s">
        <v>7</v>
      </c>
      <c r="P18" s="98"/>
      <c r="Q18" s="100"/>
    </row>
    <row r="19" spans="2:17" ht="13.5" customHeight="1" x14ac:dyDescent="0.25">
      <c r="B19" s="75"/>
      <c r="C19" s="76"/>
      <c r="D19" s="18">
        <f t="shared" si="2"/>
        <v>0</v>
      </c>
      <c r="E19" s="16" t="s">
        <v>7</v>
      </c>
      <c r="F19" s="18"/>
      <c r="G19" s="16" t="s">
        <v>7</v>
      </c>
      <c r="H19" s="18">
        <f t="shared" si="3"/>
        <v>0</v>
      </c>
      <c r="I19" s="16" t="s">
        <v>7</v>
      </c>
      <c r="J19" s="18"/>
      <c r="K19" s="17" t="s">
        <v>7</v>
      </c>
      <c r="L19" s="18">
        <f t="shared" si="0"/>
        <v>0</v>
      </c>
      <c r="M19" s="17" t="s">
        <v>7</v>
      </c>
      <c r="N19" s="18">
        <f t="shared" si="1"/>
        <v>0</v>
      </c>
      <c r="O19" s="16" t="s">
        <v>7</v>
      </c>
    </row>
    <row r="20" spans="2:17" ht="13.5" customHeight="1" x14ac:dyDescent="0.25">
      <c r="B20" s="75"/>
      <c r="C20" s="76"/>
      <c r="D20" s="18">
        <f t="shared" si="2"/>
        <v>0</v>
      </c>
      <c r="E20" s="16" t="s">
        <v>7</v>
      </c>
      <c r="F20" s="18"/>
      <c r="G20" s="16" t="s">
        <v>7</v>
      </c>
      <c r="H20" s="18">
        <f t="shared" si="3"/>
        <v>0</v>
      </c>
      <c r="I20" s="16" t="s">
        <v>7</v>
      </c>
      <c r="J20" s="18"/>
      <c r="K20" s="17" t="s">
        <v>7</v>
      </c>
      <c r="L20" s="18">
        <f t="shared" si="0"/>
        <v>0</v>
      </c>
      <c r="M20" s="17" t="s">
        <v>7</v>
      </c>
      <c r="N20" s="18">
        <f t="shared" si="1"/>
        <v>0</v>
      </c>
      <c r="O20" s="16" t="s">
        <v>7</v>
      </c>
    </row>
    <row r="21" spans="2:17" ht="13.5" customHeight="1" x14ac:dyDescent="0.25">
      <c r="B21" s="75"/>
      <c r="C21" s="76"/>
      <c r="D21" s="18">
        <f t="shared" si="2"/>
        <v>0</v>
      </c>
      <c r="E21" s="16" t="s">
        <v>7</v>
      </c>
      <c r="F21" s="18"/>
      <c r="G21" s="16" t="s">
        <v>7</v>
      </c>
      <c r="H21" s="18">
        <f t="shared" si="3"/>
        <v>0</v>
      </c>
      <c r="I21" s="16" t="s">
        <v>7</v>
      </c>
      <c r="J21" s="18"/>
      <c r="K21" s="17" t="s">
        <v>7</v>
      </c>
      <c r="L21" s="18">
        <f t="shared" si="0"/>
        <v>0</v>
      </c>
      <c r="M21" s="17" t="s">
        <v>7</v>
      </c>
      <c r="N21" s="18">
        <f t="shared" si="1"/>
        <v>0</v>
      </c>
      <c r="O21" s="16" t="s">
        <v>7</v>
      </c>
    </row>
    <row r="22" spans="2:17" ht="13.5" customHeight="1" x14ac:dyDescent="0.25">
      <c r="B22" s="75"/>
      <c r="C22" s="76"/>
      <c r="D22" s="18">
        <f t="shared" si="2"/>
        <v>0</v>
      </c>
      <c r="E22" s="16" t="s">
        <v>7</v>
      </c>
      <c r="F22" s="18"/>
      <c r="G22" s="16" t="s">
        <v>7</v>
      </c>
      <c r="H22" s="18">
        <f t="shared" si="3"/>
        <v>0</v>
      </c>
      <c r="I22" s="16" t="s">
        <v>7</v>
      </c>
      <c r="J22" s="18"/>
      <c r="K22" s="17" t="s">
        <v>7</v>
      </c>
      <c r="L22" s="18">
        <f t="shared" si="0"/>
        <v>0</v>
      </c>
      <c r="M22" s="17" t="s">
        <v>7</v>
      </c>
      <c r="N22" s="18">
        <f t="shared" si="1"/>
        <v>0</v>
      </c>
      <c r="O22" s="16" t="s">
        <v>7</v>
      </c>
    </row>
    <row r="23" spans="2:17" ht="13.5" customHeight="1" x14ac:dyDescent="0.25">
      <c r="B23" s="75"/>
      <c r="C23" s="76"/>
      <c r="D23" s="18">
        <f t="shared" si="2"/>
        <v>0</v>
      </c>
      <c r="E23" s="16" t="s">
        <v>7</v>
      </c>
      <c r="F23" s="18"/>
      <c r="G23" s="16" t="s">
        <v>7</v>
      </c>
      <c r="H23" s="18">
        <f t="shared" si="3"/>
        <v>0</v>
      </c>
      <c r="I23" s="16" t="s">
        <v>7</v>
      </c>
      <c r="J23" s="18"/>
      <c r="K23" s="17" t="s">
        <v>7</v>
      </c>
      <c r="L23" s="18">
        <f t="shared" si="0"/>
        <v>0</v>
      </c>
      <c r="M23" s="17" t="s">
        <v>7</v>
      </c>
      <c r="N23" s="18">
        <f t="shared" si="1"/>
        <v>0</v>
      </c>
      <c r="O23" s="16" t="s">
        <v>7</v>
      </c>
    </row>
    <row r="24" spans="2:17" ht="13.5" customHeight="1" x14ac:dyDescent="0.25">
      <c r="B24" s="75"/>
      <c r="C24" s="76"/>
      <c r="D24" s="18">
        <f t="shared" si="2"/>
        <v>0</v>
      </c>
      <c r="E24" s="16" t="s">
        <v>7</v>
      </c>
      <c r="F24" s="18"/>
      <c r="G24" s="16" t="s">
        <v>7</v>
      </c>
      <c r="H24" s="18">
        <f t="shared" si="3"/>
        <v>0</v>
      </c>
      <c r="I24" s="16" t="s">
        <v>7</v>
      </c>
      <c r="J24" s="18"/>
      <c r="K24" s="17" t="s">
        <v>7</v>
      </c>
      <c r="L24" s="18">
        <f t="shared" si="0"/>
        <v>0</v>
      </c>
      <c r="M24" s="17" t="s">
        <v>7</v>
      </c>
      <c r="N24" s="18">
        <f t="shared" si="1"/>
        <v>0</v>
      </c>
      <c r="O24" s="16" t="s">
        <v>7</v>
      </c>
    </row>
    <row r="25" spans="2:17" ht="13.5" customHeight="1" x14ac:dyDescent="0.25">
      <c r="B25" s="75"/>
      <c r="C25" s="76"/>
      <c r="D25" s="18">
        <f t="shared" si="2"/>
        <v>0</v>
      </c>
      <c r="E25" s="16" t="s">
        <v>7</v>
      </c>
      <c r="F25" s="18"/>
      <c r="G25" s="16" t="s">
        <v>7</v>
      </c>
      <c r="H25" s="18">
        <f t="shared" si="3"/>
        <v>0</v>
      </c>
      <c r="I25" s="16" t="s">
        <v>7</v>
      </c>
      <c r="J25" s="18"/>
      <c r="K25" s="17" t="s">
        <v>7</v>
      </c>
      <c r="L25" s="18">
        <f t="shared" si="0"/>
        <v>0</v>
      </c>
      <c r="M25" s="17" t="s">
        <v>7</v>
      </c>
      <c r="N25" s="18">
        <f t="shared" si="1"/>
        <v>0</v>
      </c>
      <c r="O25" s="16" t="s">
        <v>7</v>
      </c>
    </row>
    <row r="26" spans="2:17" ht="13.5" customHeight="1" x14ac:dyDescent="0.25">
      <c r="B26" s="75"/>
      <c r="C26" s="76"/>
      <c r="D26" s="18">
        <f t="shared" si="2"/>
        <v>0</v>
      </c>
      <c r="E26" s="16" t="s">
        <v>7</v>
      </c>
      <c r="F26" s="18"/>
      <c r="G26" s="16" t="s">
        <v>7</v>
      </c>
      <c r="H26" s="18">
        <f t="shared" si="3"/>
        <v>0</v>
      </c>
      <c r="I26" s="16" t="s">
        <v>7</v>
      </c>
      <c r="J26" s="18"/>
      <c r="K26" s="17" t="s">
        <v>7</v>
      </c>
      <c r="L26" s="18">
        <f t="shared" si="0"/>
        <v>0</v>
      </c>
      <c r="M26" s="17" t="s">
        <v>7</v>
      </c>
      <c r="N26" s="18">
        <f t="shared" si="1"/>
        <v>0</v>
      </c>
      <c r="O26" s="16" t="s">
        <v>7</v>
      </c>
    </row>
    <row r="27" spans="2:17" ht="13.5" customHeight="1" x14ac:dyDescent="0.25">
      <c r="B27" s="75"/>
      <c r="C27" s="76"/>
      <c r="D27" s="18">
        <f t="shared" si="2"/>
        <v>0</v>
      </c>
      <c r="E27" s="16" t="s">
        <v>7</v>
      </c>
      <c r="F27" s="18"/>
      <c r="G27" s="16" t="s">
        <v>7</v>
      </c>
      <c r="H27" s="18">
        <f t="shared" si="3"/>
        <v>0</v>
      </c>
      <c r="I27" s="16" t="s">
        <v>7</v>
      </c>
      <c r="J27" s="18"/>
      <c r="K27" s="17" t="s">
        <v>7</v>
      </c>
      <c r="L27" s="18">
        <f t="shared" si="0"/>
        <v>0</v>
      </c>
      <c r="M27" s="17" t="s">
        <v>7</v>
      </c>
      <c r="N27" s="18">
        <f t="shared" si="1"/>
        <v>0</v>
      </c>
      <c r="O27" s="16" t="s">
        <v>7</v>
      </c>
    </row>
    <row r="28" spans="2:17" ht="13.5" customHeight="1" x14ac:dyDescent="0.25">
      <c r="B28" s="75"/>
      <c r="C28" s="76"/>
      <c r="D28" s="18">
        <f t="shared" si="2"/>
        <v>0</v>
      </c>
      <c r="E28" s="16" t="s">
        <v>7</v>
      </c>
      <c r="F28" s="18"/>
      <c r="G28" s="16" t="s">
        <v>7</v>
      </c>
      <c r="H28" s="18">
        <f t="shared" si="3"/>
        <v>0</v>
      </c>
      <c r="I28" s="16" t="s">
        <v>7</v>
      </c>
      <c r="J28" s="18"/>
      <c r="K28" s="17" t="s">
        <v>7</v>
      </c>
      <c r="L28" s="18">
        <f t="shared" si="0"/>
        <v>0</v>
      </c>
      <c r="M28" s="17" t="s">
        <v>7</v>
      </c>
      <c r="N28" s="18">
        <f t="shared" si="1"/>
        <v>0</v>
      </c>
      <c r="O28" s="16" t="s">
        <v>7</v>
      </c>
    </row>
    <row r="29" spans="2:17" ht="13.5" customHeight="1" x14ac:dyDescent="0.25">
      <c r="B29" s="75"/>
      <c r="C29" s="76"/>
      <c r="D29" s="18">
        <f t="shared" si="2"/>
        <v>0</v>
      </c>
      <c r="E29" s="16" t="s">
        <v>7</v>
      </c>
      <c r="F29" s="18"/>
      <c r="G29" s="16" t="s">
        <v>7</v>
      </c>
      <c r="H29" s="18">
        <f t="shared" si="3"/>
        <v>0</v>
      </c>
      <c r="I29" s="16" t="s">
        <v>7</v>
      </c>
      <c r="J29" s="18"/>
      <c r="K29" s="17" t="s">
        <v>7</v>
      </c>
      <c r="L29" s="18">
        <f t="shared" si="0"/>
        <v>0</v>
      </c>
      <c r="M29" s="17" t="s">
        <v>7</v>
      </c>
      <c r="N29" s="18">
        <f t="shared" si="1"/>
        <v>0</v>
      </c>
      <c r="O29" s="16" t="s">
        <v>7</v>
      </c>
    </row>
    <row r="30" spans="2:17" ht="13.5" customHeight="1" x14ac:dyDescent="0.25">
      <c r="B30" s="75"/>
      <c r="C30" s="76"/>
      <c r="D30" s="18">
        <f t="shared" si="2"/>
        <v>0</v>
      </c>
      <c r="E30" s="16" t="s">
        <v>7</v>
      </c>
      <c r="F30" s="18"/>
      <c r="G30" s="16" t="s">
        <v>7</v>
      </c>
      <c r="H30" s="18">
        <f t="shared" si="3"/>
        <v>0</v>
      </c>
      <c r="I30" s="16" t="s">
        <v>7</v>
      </c>
      <c r="J30" s="18"/>
      <c r="K30" s="17" t="s">
        <v>7</v>
      </c>
      <c r="L30" s="18">
        <f t="shared" si="0"/>
        <v>0</v>
      </c>
      <c r="M30" s="17" t="s">
        <v>7</v>
      </c>
      <c r="N30" s="18">
        <f t="shared" si="1"/>
        <v>0</v>
      </c>
      <c r="O30" s="16" t="s">
        <v>7</v>
      </c>
    </row>
    <row r="31" spans="2:17" ht="13.5" customHeight="1" x14ac:dyDescent="0.25">
      <c r="B31" s="75"/>
      <c r="C31" s="76"/>
      <c r="D31" s="18">
        <f t="shared" si="2"/>
        <v>0</v>
      </c>
      <c r="E31" s="16" t="s">
        <v>7</v>
      </c>
      <c r="F31" s="18"/>
      <c r="G31" s="16" t="s">
        <v>7</v>
      </c>
      <c r="H31" s="18">
        <f t="shared" si="3"/>
        <v>0</v>
      </c>
      <c r="I31" s="16" t="s">
        <v>7</v>
      </c>
      <c r="J31" s="18"/>
      <c r="K31" s="17" t="s">
        <v>7</v>
      </c>
      <c r="L31" s="18">
        <f t="shared" si="0"/>
        <v>0</v>
      </c>
      <c r="M31" s="17" t="s">
        <v>7</v>
      </c>
      <c r="N31" s="18">
        <f t="shared" si="1"/>
        <v>0</v>
      </c>
      <c r="O31" s="16" t="s">
        <v>7</v>
      </c>
    </row>
    <row r="32" spans="2:17" ht="13.5" customHeight="1" x14ac:dyDescent="0.25">
      <c r="B32" s="75"/>
      <c r="C32" s="76"/>
      <c r="D32" s="18">
        <f t="shared" si="2"/>
        <v>0</v>
      </c>
      <c r="E32" s="16" t="s">
        <v>7</v>
      </c>
      <c r="F32" s="18"/>
      <c r="G32" s="16" t="s">
        <v>7</v>
      </c>
      <c r="H32" s="18">
        <f t="shared" si="3"/>
        <v>0</v>
      </c>
      <c r="I32" s="16" t="s">
        <v>7</v>
      </c>
      <c r="J32" s="18"/>
      <c r="K32" s="17" t="s">
        <v>7</v>
      </c>
      <c r="L32" s="18">
        <f t="shared" si="0"/>
        <v>0</v>
      </c>
      <c r="M32" s="17" t="s">
        <v>7</v>
      </c>
      <c r="N32" s="18">
        <f t="shared" si="1"/>
        <v>0</v>
      </c>
      <c r="O32" s="16" t="s">
        <v>7</v>
      </c>
    </row>
    <row r="33" spans="2:15" ht="13.5" customHeight="1" x14ac:dyDescent="0.25">
      <c r="B33" s="75"/>
      <c r="C33" s="76"/>
      <c r="D33" s="18">
        <f t="shared" si="2"/>
        <v>0</v>
      </c>
      <c r="E33" s="16" t="s">
        <v>7</v>
      </c>
      <c r="F33" s="18"/>
      <c r="G33" s="16" t="s">
        <v>7</v>
      </c>
      <c r="H33" s="18">
        <f t="shared" si="3"/>
        <v>0</v>
      </c>
      <c r="I33" s="16" t="s">
        <v>7</v>
      </c>
      <c r="J33" s="18"/>
      <c r="K33" s="17" t="s">
        <v>7</v>
      </c>
      <c r="L33" s="18">
        <f t="shared" si="0"/>
        <v>0</v>
      </c>
      <c r="M33" s="17" t="s">
        <v>7</v>
      </c>
      <c r="N33" s="18">
        <f t="shared" si="1"/>
        <v>0</v>
      </c>
      <c r="O33" s="16" t="s">
        <v>7</v>
      </c>
    </row>
    <row r="34" spans="2:15" ht="13.5" customHeight="1" x14ac:dyDescent="0.25">
      <c r="B34" s="75"/>
      <c r="C34" s="76"/>
      <c r="D34" s="18">
        <f t="shared" si="2"/>
        <v>0</v>
      </c>
      <c r="E34" s="16" t="s">
        <v>7</v>
      </c>
      <c r="F34" s="18"/>
      <c r="G34" s="16" t="s">
        <v>7</v>
      </c>
      <c r="H34" s="18">
        <f t="shared" si="3"/>
        <v>0</v>
      </c>
      <c r="I34" s="16" t="s">
        <v>7</v>
      </c>
      <c r="J34" s="18"/>
      <c r="K34" s="17" t="s">
        <v>7</v>
      </c>
      <c r="L34" s="18">
        <f t="shared" si="0"/>
        <v>0</v>
      </c>
      <c r="M34" s="17" t="s">
        <v>7</v>
      </c>
      <c r="N34" s="18">
        <f t="shared" si="1"/>
        <v>0</v>
      </c>
      <c r="O34" s="16" t="s">
        <v>7</v>
      </c>
    </row>
    <row r="35" spans="2:15" ht="13.5" customHeight="1" thickBot="1" x14ac:dyDescent="0.3">
      <c r="B35" s="79"/>
      <c r="C35" s="80"/>
      <c r="D35" s="21">
        <f t="shared" si="2"/>
        <v>0</v>
      </c>
      <c r="E35" s="19" t="s">
        <v>7</v>
      </c>
      <c r="F35" s="21"/>
      <c r="G35" s="19" t="s">
        <v>7</v>
      </c>
      <c r="H35" s="21">
        <f t="shared" si="3"/>
        <v>0</v>
      </c>
      <c r="I35" s="19" t="s">
        <v>7</v>
      </c>
      <c r="J35" s="21"/>
      <c r="K35" s="20" t="s">
        <v>7</v>
      </c>
      <c r="L35" s="21">
        <f t="shared" si="0"/>
        <v>0</v>
      </c>
      <c r="M35" s="20" t="s">
        <v>7</v>
      </c>
      <c r="N35" s="21">
        <f t="shared" si="1"/>
        <v>0</v>
      </c>
      <c r="O35" s="19" t="s">
        <v>7</v>
      </c>
    </row>
  </sheetData>
  <mergeCells count="48">
    <mergeCell ref="N3:O4"/>
    <mergeCell ref="P3:Q4"/>
    <mergeCell ref="P5:P6"/>
    <mergeCell ref="Q5:Q6"/>
    <mergeCell ref="P9:Q10"/>
    <mergeCell ref="P11:P12"/>
    <mergeCell ref="Q11:Q12"/>
    <mergeCell ref="P15:Q16"/>
    <mergeCell ref="P17:P18"/>
    <mergeCell ref="Q17:Q18"/>
    <mergeCell ref="B34:C34"/>
    <mergeCell ref="B35:C35"/>
    <mergeCell ref="F1:L2"/>
    <mergeCell ref="B3:C4"/>
    <mergeCell ref="D3:E4"/>
    <mergeCell ref="F3:G4"/>
    <mergeCell ref="H3:I4"/>
    <mergeCell ref="J3:K4"/>
    <mergeCell ref="B28:C28"/>
    <mergeCell ref="B29:C29"/>
    <mergeCell ref="B32:C32"/>
    <mergeCell ref="B33:C33"/>
    <mergeCell ref="B22:C22"/>
    <mergeCell ref="B23:C23"/>
    <mergeCell ref="B24:C24"/>
    <mergeCell ref="B25:C25"/>
    <mergeCell ref="B30:C30"/>
    <mergeCell ref="B31:C31"/>
    <mergeCell ref="B14:C14"/>
    <mergeCell ref="B15:C15"/>
    <mergeCell ref="B16:C16"/>
    <mergeCell ref="B17:C17"/>
    <mergeCell ref="B18:C18"/>
    <mergeCell ref="B26:C26"/>
    <mergeCell ref="B27:C27"/>
    <mergeCell ref="B19:C19"/>
    <mergeCell ref="B20:C20"/>
    <mergeCell ref="B21:C21"/>
    <mergeCell ref="L3:M4"/>
    <mergeCell ref="B10:C10"/>
    <mergeCell ref="B11:C11"/>
    <mergeCell ref="B12:C12"/>
    <mergeCell ref="B13:C13"/>
    <mergeCell ref="B5:C5"/>
    <mergeCell ref="B6:C6"/>
    <mergeCell ref="B7:C7"/>
    <mergeCell ref="B8:C8"/>
    <mergeCell ref="B9:C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15</xdr:col>
                <xdr:colOff>400050</xdr:colOff>
                <xdr:row>19</xdr:row>
                <xdr:rowOff>28575</xdr:rowOff>
              </from>
              <to>
                <xdr:col>17</xdr:col>
                <xdr:colOff>9525</xdr:colOff>
                <xdr:row>21</xdr:row>
                <xdr:rowOff>9525</xdr:rowOff>
              </to>
            </anchor>
          </controlPr>
        </control>
      </mc:Choice>
      <mc:Fallback>
        <control shapeId="3073" r:id="rId3" name="CommandButton1"/>
      </mc:Fallback>
    </mc:AlternateContent>
    <mc:AlternateContent xmlns:mc="http://schemas.openxmlformats.org/markup-compatibility/2006">
      <mc:Choice Requires="x14">
        <control shapeId="3074" r:id="rId5" name="CommandButton2">
          <controlPr defaultSize="0" autoLine="0" r:id="rId6">
            <anchor moveWithCells="1">
              <from>
                <xdr:col>15</xdr:col>
                <xdr:colOff>400050</xdr:colOff>
                <xdr:row>23</xdr:row>
                <xdr:rowOff>9525</xdr:rowOff>
              </from>
              <to>
                <xdr:col>17</xdr:col>
                <xdr:colOff>9525</xdr:colOff>
                <xdr:row>24</xdr:row>
                <xdr:rowOff>161925</xdr:rowOff>
              </to>
            </anchor>
          </controlPr>
        </control>
      </mc:Choice>
      <mc:Fallback>
        <control shapeId="3074" r:id="rId5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35"/>
  <sheetViews>
    <sheetView workbookViewId="0">
      <selection activeCell="Q27" sqref="Q27"/>
    </sheetView>
  </sheetViews>
  <sheetFormatPr baseColWidth="10" defaultRowHeight="15" x14ac:dyDescent="0.25"/>
  <cols>
    <col min="1" max="16384" width="11.42578125" style="1"/>
  </cols>
  <sheetData>
    <row r="1" spans="2:17" ht="15" customHeight="1" x14ac:dyDescent="0.25">
      <c r="F1" s="103" t="s">
        <v>13</v>
      </c>
      <c r="G1" s="104"/>
      <c r="H1" s="104"/>
      <c r="I1" s="104"/>
      <c r="J1" s="104"/>
      <c r="K1" s="104"/>
      <c r="L1" s="105"/>
    </row>
    <row r="2" spans="2:17" ht="15" customHeight="1" thickBot="1" x14ac:dyDescent="0.3">
      <c r="F2" s="106"/>
      <c r="G2" s="107"/>
      <c r="H2" s="107"/>
      <c r="I2" s="107"/>
      <c r="J2" s="107"/>
      <c r="K2" s="107"/>
      <c r="L2" s="108"/>
    </row>
    <row r="3" spans="2:17" ht="12" customHeight="1" x14ac:dyDescent="0.25">
      <c r="B3" s="109" t="s">
        <v>2</v>
      </c>
      <c r="C3" s="110"/>
      <c r="D3" s="113" t="s">
        <v>3</v>
      </c>
      <c r="E3" s="114"/>
      <c r="F3" s="117" t="s">
        <v>4</v>
      </c>
      <c r="G3" s="118"/>
      <c r="H3" s="117" t="s">
        <v>5</v>
      </c>
      <c r="I3" s="118"/>
      <c r="J3" s="117" t="s">
        <v>6</v>
      </c>
      <c r="K3" s="118"/>
      <c r="L3" s="113" t="s">
        <v>8</v>
      </c>
      <c r="M3" s="114"/>
      <c r="N3" s="113" t="s">
        <v>9</v>
      </c>
      <c r="O3" s="114"/>
      <c r="P3" s="113" t="s">
        <v>10</v>
      </c>
      <c r="Q3" s="114"/>
    </row>
    <row r="4" spans="2:17" ht="15.75" customHeight="1" thickBot="1" x14ac:dyDescent="0.3">
      <c r="B4" s="111"/>
      <c r="C4" s="112"/>
      <c r="D4" s="115"/>
      <c r="E4" s="116"/>
      <c r="F4" s="119"/>
      <c r="G4" s="120"/>
      <c r="H4" s="119"/>
      <c r="I4" s="120"/>
      <c r="J4" s="119"/>
      <c r="K4" s="120"/>
      <c r="L4" s="121"/>
      <c r="M4" s="122"/>
      <c r="N4" s="121"/>
      <c r="O4" s="122"/>
      <c r="P4" s="115"/>
      <c r="Q4" s="116"/>
    </row>
    <row r="5" spans="2:17" ht="13.5" customHeight="1" x14ac:dyDescent="0.25">
      <c r="B5" s="123"/>
      <c r="C5" s="124"/>
      <c r="D5" s="6">
        <f>IF(F5&gt;0,Feuil1!F35+0,0)</f>
        <v>0</v>
      </c>
      <c r="E5" s="2" t="s">
        <v>7</v>
      </c>
      <c r="F5" s="6"/>
      <c r="G5" s="2" t="s">
        <v>7</v>
      </c>
      <c r="H5" s="6">
        <f>IF(J5&gt;0,Feuil1!J35+0,0)</f>
        <v>0</v>
      </c>
      <c r="I5" s="2" t="s">
        <v>7</v>
      </c>
      <c r="J5" s="6"/>
      <c r="K5" s="7" t="s">
        <v>7</v>
      </c>
      <c r="L5" s="6">
        <f>F5-D5</f>
        <v>0</v>
      </c>
      <c r="M5" s="7" t="s">
        <v>7</v>
      </c>
      <c r="N5" s="6">
        <f>J5-H5</f>
        <v>0</v>
      </c>
      <c r="O5" s="2" t="s">
        <v>7</v>
      </c>
      <c r="P5" s="125">
        <f>SUM(L5:L33)</f>
        <v>0</v>
      </c>
      <c r="Q5" s="127" t="s">
        <v>7</v>
      </c>
    </row>
    <row r="6" spans="2:17" ht="13.5" customHeight="1" thickBot="1" x14ac:dyDescent="0.3">
      <c r="B6" s="129"/>
      <c r="C6" s="130"/>
      <c r="D6" s="10">
        <f>IF(F6&gt;0,F5+0,0)</f>
        <v>0</v>
      </c>
      <c r="E6" s="3" t="s">
        <v>7</v>
      </c>
      <c r="F6" s="10"/>
      <c r="G6" s="3" t="s">
        <v>7</v>
      </c>
      <c r="H6" s="10">
        <f>IF(J6&gt;0,J5+0,0)</f>
        <v>0</v>
      </c>
      <c r="I6" s="3" t="s">
        <v>7</v>
      </c>
      <c r="J6" s="10"/>
      <c r="K6" s="5" t="s">
        <v>7</v>
      </c>
      <c r="L6" s="10">
        <f t="shared" ref="L6:L33" si="0">F6-D6</f>
        <v>0</v>
      </c>
      <c r="M6" s="5" t="s">
        <v>7</v>
      </c>
      <c r="N6" s="10">
        <f t="shared" ref="N6:N33" si="1">J6-H6</f>
        <v>0</v>
      </c>
      <c r="O6" s="3" t="s">
        <v>7</v>
      </c>
      <c r="P6" s="126"/>
      <c r="Q6" s="128"/>
    </row>
    <row r="7" spans="2:17" ht="13.5" customHeight="1" x14ac:dyDescent="0.25">
      <c r="B7" s="129"/>
      <c r="C7" s="130"/>
      <c r="D7" s="10">
        <f t="shared" ref="D7:D33" si="2">IF(F7&gt;0,F6+0,0)</f>
        <v>0</v>
      </c>
      <c r="E7" s="3" t="s">
        <v>7</v>
      </c>
      <c r="F7" s="10"/>
      <c r="G7" s="3" t="s">
        <v>7</v>
      </c>
      <c r="H7" s="10">
        <f t="shared" ref="H7:H33" si="3">IF(J7&gt;0,J6+0,0)</f>
        <v>0</v>
      </c>
      <c r="I7" s="3" t="s">
        <v>7</v>
      </c>
      <c r="J7" s="10"/>
      <c r="K7" s="5" t="s">
        <v>7</v>
      </c>
      <c r="L7" s="10">
        <f t="shared" si="0"/>
        <v>0</v>
      </c>
      <c r="M7" s="5" t="s">
        <v>7</v>
      </c>
      <c r="N7" s="10">
        <f t="shared" si="1"/>
        <v>0</v>
      </c>
      <c r="O7" s="3" t="s">
        <v>7</v>
      </c>
    </row>
    <row r="8" spans="2:17" ht="13.5" customHeight="1" thickBot="1" x14ac:dyDescent="0.3">
      <c r="B8" s="129"/>
      <c r="C8" s="130"/>
      <c r="D8" s="10">
        <f t="shared" si="2"/>
        <v>0</v>
      </c>
      <c r="E8" s="3" t="s">
        <v>7</v>
      </c>
      <c r="F8" s="10"/>
      <c r="G8" s="3" t="s">
        <v>7</v>
      </c>
      <c r="H8" s="10">
        <f t="shared" si="3"/>
        <v>0</v>
      </c>
      <c r="I8" s="3" t="s">
        <v>7</v>
      </c>
      <c r="J8" s="10"/>
      <c r="K8" s="5" t="s">
        <v>7</v>
      </c>
      <c r="L8" s="10">
        <f t="shared" si="0"/>
        <v>0</v>
      </c>
      <c r="M8" s="5" t="s">
        <v>7</v>
      </c>
      <c r="N8" s="10">
        <f t="shared" si="1"/>
        <v>0</v>
      </c>
      <c r="O8" s="3" t="s">
        <v>7</v>
      </c>
    </row>
    <row r="9" spans="2:17" ht="13.5" customHeight="1" x14ac:dyDescent="0.25">
      <c r="B9" s="129"/>
      <c r="C9" s="130"/>
      <c r="D9" s="10">
        <f t="shared" si="2"/>
        <v>0</v>
      </c>
      <c r="E9" s="3" t="s">
        <v>7</v>
      </c>
      <c r="F9" s="10"/>
      <c r="G9" s="3" t="s">
        <v>7</v>
      </c>
      <c r="H9" s="10">
        <f t="shared" si="3"/>
        <v>0</v>
      </c>
      <c r="I9" s="3" t="s">
        <v>7</v>
      </c>
      <c r="J9" s="10"/>
      <c r="K9" s="5" t="s">
        <v>7</v>
      </c>
      <c r="L9" s="10">
        <f t="shared" si="0"/>
        <v>0</v>
      </c>
      <c r="M9" s="5" t="s">
        <v>7</v>
      </c>
      <c r="N9" s="10">
        <f t="shared" si="1"/>
        <v>0</v>
      </c>
      <c r="O9" s="3" t="s">
        <v>7</v>
      </c>
      <c r="P9" s="131" t="s">
        <v>11</v>
      </c>
      <c r="Q9" s="114"/>
    </row>
    <row r="10" spans="2:17" ht="13.5" customHeight="1" thickBot="1" x14ac:dyDescent="0.3">
      <c r="B10" s="129"/>
      <c r="C10" s="130"/>
      <c r="D10" s="10">
        <f t="shared" si="2"/>
        <v>0</v>
      </c>
      <c r="E10" s="3" t="s">
        <v>7</v>
      </c>
      <c r="F10" s="10"/>
      <c r="G10" s="3" t="s">
        <v>7</v>
      </c>
      <c r="H10" s="10">
        <f t="shared" si="3"/>
        <v>0</v>
      </c>
      <c r="I10" s="3" t="s">
        <v>7</v>
      </c>
      <c r="J10" s="10"/>
      <c r="K10" s="5" t="s">
        <v>7</v>
      </c>
      <c r="L10" s="10">
        <f t="shared" si="0"/>
        <v>0</v>
      </c>
      <c r="M10" s="5" t="s">
        <v>7</v>
      </c>
      <c r="N10" s="10">
        <f t="shared" si="1"/>
        <v>0</v>
      </c>
      <c r="O10" s="3" t="s">
        <v>7</v>
      </c>
      <c r="P10" s="132"/>
      <c r="Q10" s="116"/>
    </row>
    <row r="11" spans="2:17" ht="13.5" customHeight="1" x14ac:dyDescent="0.25">
      <c r="B11" s="129"/>
      <c r="C11" s="130"/>
      <c r="D11" s="10">
        <f t="shared" si="2"/>
        <v>0</v>
      </c>
      <c r="E11" s="3" t="s">
        <v>7</v>
      </c>
      <c r="F11" s="10"/>
      <c r="G11" s="3" t="s">
        <v>7</v>
      </c>
      <c r="H11" s="10">
        <f t="shared" si="3"/>
        <v>0</v>
      </c>
      <c r="I11" s="3" t="s">
        <v>7</v>
      </c>
      <c r="J11" s="10"/>
      <c r="K11" s="5" t="s">
        <v>7</v>
      </c>
      <c r="L11" s="10">
        <f t="shared" si="0"/>
        <v>0</v>
      </c>
      <c r="M11" s="5" t="s">
        <v>7</v>
      </c>
      <c r="N11" s="10">
        <f t="shared" si="1"/>
        <v>0</v>
      </c>
      <c r="O11" s="3" t="s">
        <v>7</v>
      </c>
      <c r="P11" s="125">
        <f>SUM(N5:N33)</f>
        <v>0</v>
      </c>
      <c r="Q11" s="127" t="s">
        <v>7</v>
      </c>
    </row>
    <row r="12" spans="2:17" ht="13.5" customHeight="1" thickBot="1" x14ac:dyDescent="0.3">
      <c r="B12" s="129"/>
      <c r="C12" s="130"/>
      <c r="D12" s="10">
        <f t="shared" si="2"/>
        <v>0</v>
      </c>
      <c r="E12" s="3" t="s">
        <v>7</v>
      </c>
      <c r="F12" s="10"/>
      <c r="G12" s="3" t="s">
        <v>7</v>
      </c>
      <c r="H12" s="10">
        <f t="shared" si="3"/>
        <v>0</v>
      </c>
      <c r="I12" s="3" t="s">
        <v>7</v>
      </c>
      <c r="J12" s="10"/>
      <c r="K12" s="5" t="s">
        <v>7</v>
      </c>
      <c r="L12" s="10">
        <f t="shared" si="0"/>
        <v>0</v>
      </c>
      <c r="M12" s="5" t="s">
        <v>7</v>
      </c>
      <c r="N12" s="10">
        <f t="shared" si="1"/>
        <v>0</v>
      </c>
      <c r="O12" s="3" t="s">
        <v>7</v>
      </c>
      <c r="P12" s="126"/>
      <c r="Q12" s="128"/>
    </row>
    <row r="13" spans="2:17" ht="13.5" customHeight="1" x14ac:dyDescent="0.25">
      <c r="B13" s="129"/>
      <c r="C13" s="130"/>
      <c r="D13" s="10">
        <f t="shared" si="2"/>
        <v>0</v>
      </c>
      <c r="E13" s="3" t="s">
        <v>7</v>
      </c>
      <c r="F13" s="10"/>
      <c r="G13" s="3" t="s">
        <v>7</v>
      </c>
      <c r="H13" s="10">
        <f t="shared" si="3"/>
        <v>0</v>
      </c>
      <c r="I13" s="3" t="s">
        <v>7</v>
      </c>
      <c r="J13" s="10"/>
      <c r="K13" s="5" t="s">
        <v>7</v>
      </c>
      <c r="L13" s="10">
        <f t="shared" si="0"/>
        <v>0</v>
      </c>
      <c r="M13" s="5" t="s">
        <v>7</v>
      </c>
      <c r="N13" s="10">
        <f t="shared" si="1"/>
        <v>0</v>
      </c>
      <c r="O13" s="3" t="s">
        <v>7</v>
      </c>
    </row>
    <row r="14" spans="2:17" ht="13.5" customHeight="1" thickBot="1" x14ac:dyDescent="0.3">
      <c r="B14" s="129"/>
      <c r="C14" s="130"/>
      <c r="D14" s="10">
        <f t="shared" si="2"/>
        <v>0</v>
      </c>
      <c r="E14" s="3" t="s">
        <v>7</v>
      </c>
      <c r="F14" s="10"/>
      <c r="G14" s="3" t="s">
        <v>7</v>
      </c>
      <c r="H14" s="10">
        <f t="shared" si="3"/>
        <v>0</v>
      </c>
      <c r="I14" s="3" t="s">
        <v>7</v>
      </c>
      <c r="J14" s="10"/>
      <c r="K14" s="5" t="s">
        <v>7</v>
      </c>
      <c r="L14" s="10">
        <f t="shared" si="0"/>
        <v>0</v>
      </c>
      <c r="M14" s="5" t="s">
        <v>7</v>
      </c>
      <c r="N14" s="10">
        <f t="shared" si="1"/>
        <v>0</v>
      </c>
      <c r="O14" s="3" t="s">
        <v>7</v>
      </c>
    </row>
    <row r="15" spans="2:17" ht="13.5" customHeight="1" x14ac:dyDescent="0.25">
      <c r="B15" s="129"/>
      <c r="C15" s="130"/>
      <c r="D15" s="10">
        <f t="shared" si="2"/>
        <v>0</v>
      </c>
      <c r="E15" s="3" t="s">
        <v>7</v>
      </c>
      <c r="F15" s="10"/>
      <c r="G15" s="3" t="s">
        <v>7</v>
      </c>
      <c r="H15" s="10">
        <f t="shared" si="3"/>
        <v>0</v>
      </c>
      <c r="I15" s="3" t="s">
        <v>7</v>
      </c>
      <c r="J15" s="10"/>
      <c r="K15" s="5" t="s">
        <v>7</v>
      </c>
      <c r="L15" s="10">
        <f t="shared" si="0"/>
        <v>0</v>
      </c>
      <c r="M15" s="5" t="s">
        <v>7</v>
      </c>
      <c r="N15" s="10">
        <f t="shared" si="1"/>
        <v>0</v>
      </c>
      <c r="O15" s="3" t="s">
        <v>7</v>
      </c>
      <c r="P15" s="131" t="s">
        <v>12</v>
      </c>
      <c r="Q15" s="114"/>
    </row>
    <row r="16" spans="2:17" ht="13.5" customHeight="1" thickBot="1" x14ac:dyDescent="0.3">
      <c r="B16" s="129"/>
      <c r="C16" s="130"/>
      <c r="D16" s="10">
        <f t="shared" si="2"/>
        <v>0</v>
      </c>
      <c r="E16" s="3" t="s">
        <v>7</v>
      </c>
      <c r="F16" s="10"/>
      <c r="G16" s="3" t="s">
        <v>7</v>
      </c>
      <c r="H16" s="10">
        <f t="shared" si="3"/>
        <v>0</v>
      </c>
      <c r="I16" s="3" t="s">
        <v>7</v>
      </c>
      <c r="J16" s="10"/>
      <c r="K16" s="5" t="s">
        <v>7</v>
      </c>
      <c r="L16" s="10">
        <f t="shared" si="0"/>
        <v>0</v>
      </c>
      <c r="M16" s="5" t="s">
        <v>7</v>
      </c>
      <c r="N16" s="10">
        <f t="shared" si="1"/>
        <v>0</v>
      </c>
      <c r="O16" s="3" t="s">
        <v>7</v>
      </c>
      <c r="P16" s="132"/>
      <c r="Q16" s="116"/>
    </row>
    <row r="17" spans="2:17" ht="13.5" customHeight="1" x14ac:dyDescent="0.25">
      <c r="B17" s="129"/>
      <c r="C17" s="130"/>
      <c r="D17" s="10">
        <f t="shared" si="2"/>
        <v>0</v>
      </c>
      <c r="E17" s="3" t="s">
        <v>7</v>
      </c>
      <c r="F17" s="10"/>
      <c r="G17" s="3" t="s">
        <v>7</v>
      </c>
      <c r="H17" s="10">
        <f t="shared" si="3"/>
        <v>0</v>
      </c>
      <c r="I17" s="3" t="s">
        <v>7</v>
      </c>
      <c r="J17" s="10"/>
      <c r="K17" s="5" t="s">
        <v>7</v>
      </c>
      <c r="L17" s="10">
        <f t="shared" si="0"/>
        <v>0</v>
      </c>
      <c r="M17" s="5" t="s">
        <v>7</v>
      </c>
      <c r="N17" s="10">
        <f t="shared" si="1"/>
        <v>0</v>
      </c>
      <c r="O17" s="3" t="s">
        <v>7</v>
      </c>
      <c r="P17" s="125">
        <f>P5+P11</f>
        <v>0</v>
      </c>
      <c r="Q17" s="127" t="s">
        <v>7</v>
      </c>
    </row>
    <row r="18" spans="2:17" ht="13.5" customHeight="1" thickBot="1" x14ac:dyDescent="0.3">
      <c r="B18" s="129"/>
      <c r="C18" s="130"/>
      <c r="D18" s="10">
        <f t="shared" si="2"/>
        <v>0</v>
      </c>
      <c r="E18" s="3" t="s">
        <v>7</v>
      </c>
      <c r="F18" s="10"/>
      <c r="G18" s="3" t="s">
        <v>7</v>
      </c>
      <c r="H18" s="10">
        <f t="shared" si="3"/>
        <v>0</v>
      </c>
      <c r="I18" s="3" t="s">
        <v>7</v>
      </c>
      <c r="J18" s="10"/>
      <c r="K18" s="5" t="s">
        <v>7</v>
      </c>
      <c r="L18" s="10">
        <f t="shared" si="0"/>
        <v>0</v>
      </c>
      <c r="M18" s="5" t="s">
        <v>7</v>
      </c>
      <c r="N18" s="10">
        <f t="shared" si="1"/>
        <v>0</v>
      </c>
      <c r="O18" s="3" t="s">
        <v>7</v>
      </c>
      <c r="P18" s="126"/>
      <c r="Q18" s="128"/>
    </row>
    <row r="19" spans="2:17" ht="13.5" customHeight="1" x14ac:dyDescent="0.25">
      <c r="B19" s="129"/>
      <c r="C19" s="130"/>
      <c r="D19" s="10">
        <f t="shared" si="2"/>
        <v>0</v>
      </c>
      <c r="E19" s="3" t="s">
        <v>7</v>
      </c>
      <c r="F19" s="10"/>
      <c r="G19" s="3" t="s">
        <v>7</v>
      </c>
      <c r="H19" s="10">
        <f t="shared" si="3"/>
        <v>0</v>
      </c>
      <c r="I19" s="3" t="s">
        <v>7</v>
      </c>
      <c r="J19" s="10"/>
      <c r="K19" s="5" t="s">
        <v>7</v>
      </c>
      <c r="L19" s="10">
        <f t="shared" si="0"/>
        <v>0</v>
      </c>
      <c r="M19" s="5" t="s">
        <v>7</v>
      </c>
      <c r="N19" s="10">
        <f t="shared" si="1"/>
        <v>0</v>
      </c>
      <c r="O19" s="3" t="s">
        <v>7</v>
      </c>
    </row>
    <row r="20" spans="2:17" ht="13.5" customHeight="1" x14ac:dyDescent="0.25">
      <c r="B20" s="129"/>
      <c r="C20" s="130"/>
      <c r="D20" s="10">
        <f t="shared" si="2"/>
        <v>0</v>
      </c>
      <c r="E20" s="3" t="s">
        <v>7</v>
      </c>
      <c r="F20" s="10"/>
      <c r="G20" s="3" t="s">
        <v>7</v>
      </c>
      <c r="H20" s="10">
        <f t="shared" si="3"/>
        <v>0</v>
      </c>
      <c r="I20" s="3" t="s">
        <v>7</v>
      </c>
      <c r="J20" s="10"/>
      <c r="K20" s="5" t="s">
        <v>7</v>
      </c>
      <c r="L20" s="10">
        <f t="shared" si="0"/>
        <v>0</v>
      </c>
      <c r="M20" s="5" t="s">
        <v>7</v>
      </c>
      <c r="N20" s="10">
        <f t="shared" si="1"/>
        <v>0</v>
      </c>
      <c r="O20" s="3" t="s">
        <v>7</v>
      </c>
    </row>
    <row r="21" spans="2:17" ht="13.5" customHeight="1" x14ac:dyDescent="0.25">
      <c r="B21" s="129"/>
      <c r="C21" s="130"/>
      <c r="D21" s="10">
        <f t="shared" si="2"/>
        <v>0</v>
      </c>
      <c r="E21" s="3" t="s">
        <v>7</v>
      </c>
      <c r="F21" s="10"/>
      <c r="G21" s="3" t="s">
        <v>7</v>
      </c>
      <c r="H21" s="10">
        <f t="shared" si="3"/>
        <v>0</v>
      </c>
      <c r="I21" s="3" t="s">
        <v>7</v>
      </c>
      <c r="J21" s="10"/>
      <c r="K21" s="5" t="s">
        <v>7</v>
      </c>
      <c r="L21" s="10">
        <f t="shared" si="0"/>
        <v>0</v>
      </c>
      <c r="M21" s="5" t="s">
        <v>7</v>
      </c>
      <c r="N21" s="10">
        <f t="shared" si="1"/>
        <v>0</v>
      </c>
      <c r="O21" s="3" t="s">
        <v>7</v>
      </c>
    </row>
    <row r="22" spans="2:17" ht="13.5" customHeight="1" x14ac:dyDescent="0.25">
      <c r="B22" s="129"/>
      <c r="C22" s="130"/>
      <c r="D22" s="10">
        <f t="shared" si="2"/>
        <v>0</v>
      </c>
      <c r="E22" s="3" t="s">
        <v>7</v>
      </c>
      <c r="F22" s="10"/>
      <c r="G22" s="3" t="s">
        <v>7</v>
      </c>
      <c r="H22" s="10">
        <f t="shared" si="3"/>
        <v>0</v>
      </c>
      <c r="I22" s="3" t="s">
        <v>7</v>
      </c>
      <c r="J22" s="10"/>
      <c r="K22" s="5" t="s">
        <v>7</v>
      </c>
      <c r="L22" s="10">
        <f t="shared" si="0"/>
        <v>0</v>
      </c>
      <c r="M22" s="5" t="s">
        <v>7</v>
      </c>
      <c r="N22" s="10">
        <f t="shared" si="1"/>
        <v>0</v>
      </c>
      <c r="O22" s="3" t="s">
        <v>7</v>
      </c>
    </row>
    <row r="23" spans="2:17" ht="13.5" customHeight="1" x14ac:dyDescent="0.25">
      <c r="B23" s="129"/>
      <c r="C23" s="130"/>
      <c r="D23" s="10">
        <f t="shared" si="2"/>
        <v>0</v>
      </c>
      <c r="E23" s="3" t="s">
        <v>7</v>
      </c>
      <c r="F23" s="10"/>
      <c r="G23" s="3" t="s">
        <v>7</v>
      </c>
      <c r="H23" s="10">
        <f t="shared" si="3"/>
        <v>0</v>
      </c>
      <c r="I23" s="3" t="s">
        <v>7</v>
      </c>
      <c r="J23" s="10"/>
      <c r="K23" s="5" t="s">
        <v>7</v>
      </c>
      <c r="L23" s="10">
        <f t="shared" si="0"/>
        <v>0</v>
      </c>
      <c r="M23" s="5" t="s">
        <v>7</v>
      </c>
      <c r="N23" s="10">
        <f t="shared" si="1"/>
        <v>0</v>
      </c>
      <c r="O23" s="3" t="s">
        <v>7</v>
      </c>
    </row>
    <row r="24" spans="2:17" ht="13.5" customHeight="1" x14ac:dyDescent="0.25">
      <c r="B24" s="129"/>
      <c r="C24" s="130"/>
      <c r="D24" s="10">
        <f t="shared" si="2"/>
        <v>0</v>
      </c>
      <c r="E24" s="3" t="s">
        <v>7</v>
      </c>
      <c r="F24" s="10"/>
      <c r="G24" s="3" t="s">
        <v>7</v>
      </c>
      <c r="H24" s="10">
        <f t="shared" si="3"/>
        <v>0</v>
      </c>
      <c r="I24" s="3" t="s">
        <v>7</v>
      </c>
      <c r="J24" s="10"/>
      <c r="K24" s="5" t="s">
        <v>7</v>
      </c>
      <c r="L24" s="10">
        <f t="shared" si="0"/>
        <v>0</v>
      </c>
      <c r="M24" s="5" t="s">
        <v>7</v>
      </c>
      <c r="N24" s="10">
        <f t="shared" si="1"/>
        <v>0</v>
      </c>
      <c r="O24" s="3" t="s">
        <v>7</v>
      </c>
    </row>
    <row r="25" spans="2:17" ht="13.5" customHeight="1" x14ac:dyDescent="0.25">
      <c r="B25" s="129"/>
      <c r="C25" s="130"/>
      <c r="D25" s="10">
        <f t="shared" si="2"/>
        <v>0</v>
      </c>
      <c r="E25" s="3" t="s">
        <v>7</v>
      </c>
      <c r="F25" s="10"/>
      <c r="G25" s="3" t="s">
        <v>7</v>
      </c>
      <c r="H25" s="10">
        <f t="shared" si="3"/>
        <v>0</v>
      </c>
      <c r="I25" s="3" t="s">
        <v>7</v>
      </c>
      <c r="J25" s="10"/>
      <c r="K25" s="5" t="s">
        <v>7</v>
      </c>
      <c r="L25" s="10">
        <f t="shared" si="0"/>
        <v>0</v>
      </c>
      <c r="M25" s="5" t="s">
        <v>7</v>
      </c>
      <c r="N25" s="10">
        <f t="shared" si="1"/>
        <v>0</v>
      </c>
      <c r="O25" s="3" t="s">
        <v>7</v>
      </c>
    </row>
    <row r="26" spans="2:17" ht="13.5" customHeight="1" x14ac:dyDescent="0.25">
      <c r="B26" s="129"/>
      <c r="C26" s="130"/>
      <c r="D26" s="10">
        <f t="shared" si="2"/>
        <v>0</v>
      </c>
      <c r="E26" s="3" t="s">
        <v>7</v>
      </c>
      <c r="F26" s="10"/>
      <c r="G26" s="3" t="s">
        <v>7</v>
      </c>
      <c r="H26" s="10">
        <f t="shared" si="3"/>
        <v>0</v>
      </c>
      <c r="I26" s="3" t="s">
        <v>7</v>
      </c>
      <c r="J26" s="10"/>
      <c r="K26" s="5" t="s">
        <v>7</v>
      </c>
      <c r="L26" s="10">
        <f t="shared" si="0"/>
        <v>0</v>
      </c>
      <c r="M26" s="5" t="s">
        <v>7</v>
      </c>
      <c r="N26" s="10">
        <f t="shared" si="1"/>
        <v>0</v>
      </c>
      <c r="O26" s="3" t="s">
        <v>7</v>
      </c>
    </row>
    <row r="27" spans="2:17" ht="13.5" customHeight="1" x14ac:dyDescent="0.25">
      <c r="B27" s="129"/>
      <c r="C27" s="130"/>
      <c r="D27" s="10">
        <f t="shared" si="2"/>
        <v>0</v>
      </c>
      <c r="E27" s="3" t="s">
        <v>7</v>
      </c>
      <c r="F27" s="10"/>
      <c r="G27" s="3" t="s">
        <v>7</v>
      </c>
      <c r="H27" s="10">
        <f t="shared" si="3"/>
        <v>0</v>
      </c>
      <c r="I27" s="3" t="s">
        <v>7</v>
      </c>
      <c r="J27" s="10"/>
      <c r="K27" s="5" t="s">
        <v>7</v>
      </c>
      <c r="L27" s="10">
        <f t="shared" si="0"/>
        <v>0</v>
      </c>
      <c r="M27" s="5" t="s">
        <v>7</v>
      </c>
      <c r="N27" s="10">
        <f t="shared" si="1"/>
        <v>0</v>
      </c>
      <c r="O27" s="3" t="s">
        <v>7</v>
      </c>
    </row>
    <row r="28" spans="2:17" ht="13.5" customHeight="1" x14ac:dyDescent="0.25">
      <c r="B28" s="129"/>
      <c r="C28" s="130"/>
      <c r="D28" s="10">
        <f t="shared" si="2"/>
        <v>0</v>
      </c>
      <c r="E28" s="3" t="s">
        <v>7</v>
      </c>
      <c r="F28" s="10"/>
      <c r="G28" s="3" t="s">
        <v>7</v>
      </c>
      <c r="H28" s="10">
        <f t="shared" si="3"/>
        <v>0</v>
      </c>
      <c r="I28" s="3" t="s">
        <v>7</v>
      </c>
      <c r="J28" s="10"/>
      <c r="K28" s="5" t="s">
        <v>7</v>
      </c>
      <c r="L28" s="10">
        <f t="shared" si="0"/>
        <v>0</v>
      </c>
      <c r="M28" s="5" t="s">
        <v>7</v>
      </c>
      <c r="N28" s="10">
        <f t="shared" si="1"/>
        <v>0</v>
      </c>
      <c r="O28" s="3" t="s">
        <v>7</v>
      </c>
    </row>
    <row r="29" spans="2:17" ht="13.5" customHeight="1" x14ac:dyDescent="0.25">
      <c r="B29" s="129"/>
      <c r="C29" s="130"/>
      <c r="D29" s="10">
        <f t="shared" si="2"/>
        <v>0</v>
      </c>
      <c r="E29" s="3" t="s">
        <v>7</v>
      </c>
      <c r="F29" s="10"/>
      <c r="G29" s="3" t="s">
        <v>7</v>
      </c>
      <c r="H29" s="10">
        <f t="shared" si="3"/>
        <v>0</v>
      </c>
      <c r="I29" s="3" t="s">
        <v>7</v>
      </c>
      <c r="J29" s="10"/>
      <c r="K29" s="5" t="s">
        <v>7</v>
      </c>
      <c r="L29" s="10">
        <f t="shared" si="0"/>
        <v>0</v>
      </c>
      <c r="M29" s="5" t="s">
        <v>7</v>
      </c>
      <c r="N29" s="10">
        <f t="shared" si="1"/>
        <v>0</v>
      </c>
      <c r="O29" s="3" t="s">
        <v>7</v>
      </c>
    </row>
    <row r="30" spans="2:17" ht="13.5" customHeight="1" x14ac:dyDescent="0.25">
      <c r="B30" s="129"/>
      <c r="C30" s="130"/>
      <c r="D30" s="10">
        <f t="shared" si="2"/>
        <v>0</v>
      </c>
      <c r="E30" s="3" t="s">
        <v>7</v>
      </c>
      <c r="F30" s="10"/>
      <c r="G30" s="3" t="s">
        <v>7</v>
      </c>
      <c r="H30" s="10">
        <f t="shared" si="3"/>
        <v>0</v>
      </c>
      <c r="I30" s="3" t="s">
        <v>7</v>
      </c>
      <c r="J30" s="10"/>
      <c r="K30" s="5" t="s">
        <v>7</v>
      </c>
      <c r="L30" s="10">
        <f t="shared" si="0"/>
        <v>0</v>
      </c>
      <c r="M30" s="5" t="s">
        <v>7</v>
      </c>
      <c r="N30" s="10">
        <f t="shared" si="1"/>
        <v>0</v>
      </c>
      <c r="O30" s="3" t="s">
        <v>7</v>
      </c>
    </row>
    <row r="31" spans="2:17" ht="13.5" customHeight="1" x14ac:dyDescent="0.25">
      <c r="B31" s="129"/>
      <c r="C31" s="130"/>
      <c r="D31" s="10">
        <f t="shared" si="2"/>
        <v>0</v>
      </c>
      <c r="E31" s="3" t="s">
        <v>7</v>
      </c>
      <c r="F31" s="10"/>
      <c r="G31" s="3" t="s">
        <v>7</v>
      </c>
      <c r="H31" s="10">
        <f t="shared" si="3"/>
        <v>0</v>
      </c>
      <c r="I31" s="3" t="s">
        <v>7</v>
      </c>
      <c r="J31" s="10"/>
      <c r="K31" s="5" t="s">
        <v>7</v>
      </c>
      <c r="L31" s="10">
        <f t="shared" si="0"/>
        <v>0</v>
      </c>
      <c r="M31" s="5" t="s">
        <v>7</v>
      </c>
      <c r="N31" s="10">
        <f t="shared" si="1"/>
        <v>0</v>
      </c>
      <c r="O31" s="3" t="s">
        <v>7</v>
      </c>
    </row>
    <row r="32" spans="2:17" ht="13.5" customHeight="1" x14ac:dyDescent="0.25">
      <c r="B32" s="129"/>
      <c r="C32" s="130"/>
      <c r="D32" s="10">
        <f t="shared" si="2"/>
        <v>0</v>
      </c>
      <c r="E32" s="3" t="s">
        <v>7</v>
      </c>
      <c r="F32" s="10"/>
      <c r="G32" s="3" t="s">
        <v>7</v>
      </c>
      <c r="H32" s="10">
        <f t="shared" si="3"/>
        <v>0</v>
      </c>
      <c r="I32" s="3" t="s">
        <v>7</v>
      </c>
      <c r="J32" s="10"/>
      <c r="K32" s="5" t="s">
        <v>7</v>
      </c>
      <c r="L32" s="10">
        <f t="shared" si="0"/>
        <v>0</v>
      </c>
      <c r="M32" s="5" t="s">
        <v>7</v>
      </c>
      <c r="N32" s="10">
        <f t="shared" si="1"/>
        <v>0</v>
      </c>
      <c r="O32" s="3" t="s">
        <v>7</v>
      </c>
    </row>
    <row r="33" spans="2:15" ht="15.75" thickBot="1" x14ac:dyDescent="0.3">
      <c r="B33" s="133"/>
      <c r="C33" s="134"/>
      <c r="D33" s="11">
        <f t="shared" si="2"/>
        <v>0</v>
      </c>
      <c r="E33" s="4" t="s">
        <v>7</v>
      </c>
      <c r="F33" s="11"/>
      <c r="G33" s="4" t="s">
        <v>7</v>
      </c>
      <c r="H33" s="11">
        <f t="shared" si="3"/>
        <v>0</v>
      </c>
      <c r="I33" s="4" t="s">
        <v>7</v>
      </c>
      <c r="J33" s="11"/>
      <c r="K33" s="8" t="s">
        <v>7</v>
      </c>
      <c r="L33" s="11">
        <f t="shared" si="0"/>
        <v>0</v>
      </c>
      <c r="M33" s="8" t="s">
        <v>7</v>
      </c>
      <c r="N33" s="11">
        <f t="shared" si="1"/>
        <v>0</v>
      </c>
      <c r="O33" s="4" t="s">
        <v>7</v>
      </c>
    </row>
    <row r="34" spans="2:15" x14ac:dyDescent="0.25">
      <c r="B34" s="135"/>
      <c r="C34" s="135"/>
      <c r="D34" s="5"/>
      <c r="E34" s="5"/>
      <c r="F34" s="5"/>
      <c r="G34" s="5"/>
      <c r="H34" s="5"/>
      <c r="I34" s="5"/>
      <c r="J34" s="5"/>
      <c r="K34" s="5"/>
      <c r="L34" s="9"/>
      <c r="M34" s="5"/>
      <c r="N34" s="9"/>
      <c r="O34" s="5"/>
    </row>
    <row r="35" spans="2:15" x14ac:dyDescent="0.25">
      <c r="B35" s="135"/>
      <c r="C35" s="135"/>
      <c r="D35" s="5"/>
      <c r="E35" s="5"/>
      <c r="F35" s="5"/>
      <c r="G35" s="5"/>
      <c r="H35" s="5"/>
      <c r="I35" s="5"/>
      <c r="J35" s="5"/>
      <c r="K35" s="5"/>
      <c r="L35" s="9"/>
      <c r="M35" s="5"/>
      <c r="N35" s="9"/>
      <c r="O35" s="5"/>
    </row>
  </sheetData>
  <mergeCells count="48">
    <mergeCell ref="B31:C31"/>
    <mergeCell ref="B32:C32"/>
    <mergeCell ref="B33:C33"/>
    <mergeCell ref="B34:C34"/>
    <mergeCell ref="B35:C35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14:C14"/>
    <mergeCell ref="B15:C15"/>
    <mergeCell ref="P15:Q16"/>
    <mergeCell ref="B16:C16"/>
    <mergeCell ref="B17:C17"/>
    <mergeCell ref="P17:P18"/>
    <mergeCell ref="Q17:Q18"/>
    <mergeCell ref="B18:C18"/>
    <mergeCell ref="B11:C11"/>
    <mergeCell ref="P11:P12"/>
    <mergeCell ref="Q11:Q12"/>
    <mergeCell ref="B12:C12"/>
    <mergeCell ref="B13:C13"/>
    <mergeCell ref="B7:C7"/>
    <mergeCell ref="B8:C8"/>
    <mergeCell ref="B9:C9"/>
    <mergeCell ref="P9:Q10"/>
    <mergeCell ref="B10:C10"/>
    <mergeCell ref="N3:O4"/>
    <mergeCell ref="P3:Q4"/>
    <mergeCell ref="B5:C5"/>
    <mergeCell ref="P5:P6"/>
    <mergeCell ref="Q5:Q6"/>
    <mergeCell ref="B6:C6"/>
    <mergeCell ref="F1:L2"/>
    <mergeCell ref="B3:C4"/>
    <mergeCell ref="D3:E4"/>
    <mergeCell ref="F3:G4"/>
    <mergeCell ref="H3:I4"/>
    <mergeCell ref="J3:K4"/>
    <mergeCell ref="L3:M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Q35"/>
  <sheetViews>
    <sheetView topLeftCell="A4" workbookViewId="0">
      <selection activeCell="P29" sqref="P29"/>
    </sheetView>
  </sheetViews>
  <sheetFormatPr baseColWidth="10" defaultRowHeight="15" x14ac:dyDescent="0.25"/>
  <cols>
    <col min="1" max="16384" width="11.42578125" style="1"/>
  </cols>
  <sheetData>
    <row r="1" spans="2:17" ht="15.75" customHeight="1" x14ac:dyDescent="0.25">
      <c r="F1" s="103" t="s">
        <v>14</v>
      </c>
      <c r="G1" s="104"/>
      <c r="H1" s="104"/>
      <c r="I1" s="104"/>
      <c r="J1" s="104"/>
      <c r="K1" s="104"/>
      <c r="L1" s="105"/>
    </row>
    <row r="2" spans="2:17" ht="15" customHeight="1" thickBot="1" x14ac:dyDescent="0.3">
      <c r="F2" s="106"/>
      <c r="G2" s="107"/>
      <c r="H2" s="107"/>
      <c r="I2" s="107"/>
      <c r="J2" s="107"/>
      <c r="K2" s="107"/>
      <c r="L2" s="108"/>
    </row>
    <row r="3" spans="2:17" ht="12" customHeight="1" x14ac:dyDescent="0.25">
      <c r="B3" s="109" t="s">
        <v>2</v>
      </c>
      <c r="C3" s="110"/>
      <c r="D3" s="113" t="s">
        <v>3</v>
      </c>
      <c r="E3" s="114"/>
      <c r="F3" s="117" t="s">
        <v>4</v>
      </c>
      <c r="G3" s="118"/>
      <c r="H3" s="117" t="s">
        <v>5</v>
      </c>
      <c r="I3" s="118"/>
      <c r="J3" s="117" t="s">
        <v>6</v>
      </c>
      <c r="K3" s="118"/>
      <c r="L3" s="113" t="s">
        <v>8</v>
      </c>
      <c r="M3" s="114"/>
      <c r="N3" s="113" t="s">
        <v>9</v>
      </c>
      <c r="O3" s="114"/>
      <c r="P3" s="113" t="s">
        <v>10</v>
      </c>
      <c r="Q3" s="114"/>
    </row>
    <row r="4" spans="2:17" ht="15.75" customHeight="1" thickBot="1" x14ac:dyDescent="0.3">
      <c r="B4" s="111"/>
      <c r="C4" s="112"/>
      <c r="D4" s="115"/>
      <c r="E4" s="116"/>
      <c r="F4" s="119"/>
      <c r="G4" s="120"/>
      <c r="H4" s="119"/>
      <c r="I4" s="120"/>
      <c r="J4" s="119"/>
      <c r="K4" s="120"/>
      <c r="L4" s="121"/>
      <c r="M4" s="122"/>
      <c r="N4" s="121"/>
      <c r="O4" s="122"/>
      <c r="P4" s="115"/>
      <c r="Q4" s="116"/>
    </row>
    <row r="5" spans="2:17" ht="13.5" customHeight="1" x14ac:dyDescent="0.25">
      <c r="B5" s="123"/>
      <c r="C5" s="124"/>
      <c r="D5" s="6">
        <f>IF(F5&gt;0,Feuil2!F32+0,0)</f>
        <v>0</v>
      </c>
      <c r="E5" s="2" t="s">
        <v>7</v>
      </c>
      <c r="F5" s="6"/>
      <c r="G5" s="2" t="s">
        <v>7</v>
      </c>
      <c r="H5" s="6">
        <f>IF(J5&gt;0,Feuil2!J32+0,0)</f>
        <v>0</v>
      </c>
      <c r="I5" s="2" t="s">
        <v>7</v>
      </c>
      <c r="J5" s="6"/>
      <c r="K5" s="7" t="s">
        <v>7</v>
      </c>
      <c r="L5" s="6">
        <f>F5-D5</f>
        <v>0</v>
      </c>
      <c r="M5" s="7" t="s">
        <v>7</v>
      </c>
      <c r="N5" s="6">
        <f>J5-H5</f>
        <v>0</v>
      </c>
      <c r="O5" s="2" t="s">
        <v>7</v>
      </c>
      <c r="P5" s="125">
        <f>SUM(L5:L35)</f>
        <v>0</v>
      </c>
      <c r="Q5" s="127" t="s">
        <v>7</v>
      </c>
    </row>
    <row r="6" spans="2:17" ht="13.5" customHeight="1" thickBot="1" x14ac:dyDescent="0.3">
      <c r="B6" s="129"/>
      <c r="C6" s="130"/>
      <c r="D6" s="10">
        <f>IF(F6&gt;0,F5+0,0)</f>
        <v>0</v>
      </c>
      <c r="E6" s="3" t="s">
        <v>7</v>
      </c>
      <c r="F6" s="10"/>
      <c r="G6" s="3" t="s">
        <v>7</v>
      </c>
      <c r="H6" s="10">
        <f>IF(J6&gt;0,J5+0,0)</f>
        <v>0</v>
      </c>
      <c r="I6" s="3" t="s">
        <v>7</v>
      </c>
      <c r="J6" s="10"/>
      <c r="K6" s="5" t="s">
        <v>7</v>
      </c>
      <c r="L6" s="10">
        <f t="shared" ref="L6:L35" si="0">F6-D6</f>
        <v>0</v>
      </c>
      <c r="M6" s="5" t="s">
        <v>7</v>
      </c>
      <c r="N6" s="10">
        <f t="shared" ref="N6:N35" si="1">J6-H6</f>
        <v>0</v>
      </c>
      <c r="O6" s="3" t="s">
        <v>7</v>
      </c>
      <c r="P6" s="126"/>
      <c r="Q6" s="128"/>
    </row>
    <row r="7" spans="2:17" ht="13.5" customHeight="1" x14ac:dyDescent="0.25">
      <c r="B7" s="129"/>
      <c r="C7" s="130"/>
      <c r="D7" s="10">
        <f t="shared" ref="D7:D35" si="2">IF(F7&gt;0,F6+0,0)</f>
        <v>0</v>
      </c>
      <c r="E7" s="3" t="s">
        <v>7</v>
      </c>
      <c r="F7" s="10"/>
      <c r="G7" s="3" t="s">
        <v>7</v>
      </c>
      <c r="H7" s="10">
        <f t="shared" ref="H7:H35" si="3">IF(J7&gt;0,J6+0,0)</f>
        <v>0</v>
      </c>
      <c r="I7" s="3" t="s">
        <v>7</v>
      </c>
      <c r="J7" s="10"/>
      <c r="K7" s="5" t="s">
        <v>7</v>
      </c>
      <c r="L7" s="10">
        <f t="shared" si="0"/>
        <v>0</v>
      </c>
      <c r="M7" s="5" t="s">
        <v>7</v>
      </c>
      <c r="N7" s="10">
        <f t="shared" si="1"/>
        <v>0</v>
      </c>
      <c r="O7" s="3" t="s">
        <v>7</v>
      </c>
    </row>
    <row r="8" spans="2:17" ht="13.5" customHeight="1" thickBot="1" x14ac:dyDescent="0.3">
      <c r="B8" s="129"/>
      <c r="C8" s="130"/>
      <c r="D8" s="10">
        <f t="shared" si="2"/>
        <v>0</v>
      </c>
      <c r="E8" s="3" t="s">
        <v>7</v>
      </c>
      <c r="F8" s="10"/>
      <c r="G8" s="3" t="s">
        <v>7</v>
      </c>
      <c r="H8" s="10">
        <f t="shared" si="3"/>
        <v>0</v>
      </c>
      <c r="I8" s="3" t="s">
        <v>7</v>
      </c>
      <c r="J8" s="10"/>
      <c r="K8" s="5" t="s">
        <v>7</v>
      </c>
      <c r="L8" s="10">
        <f t="shared" si="0"/>
        <v>0</v>
      </c>
      <c r="M8" s="5" t="s">
        <v>7</v>
      </c>
      <c r="N8" s="10">
        <f t="shared" si="1"/>
        <v>0</v>
      </c>
      <c r="O8" s="3" t="s">
        <v>7</v>
      </c>
    </row>
    <row r="9" spans="2:17" ht="13.5" customHeight="1" x14ac:dyDescent="0.25">
      <c r="B9" s="129"/>
      <c r="C9" s="130"/>
      <c r="D9" s="10">
        <f t="shared" si="2"/>
        <v>0</v>
      </c>
      <c r="E9" s="3" t="s">
        <v>7</v>
      </c>
      <c r="F9" s="10"/>
      <c r="G9" s="3" t="s">
        <v>7</v>
      </c>
      <c r="H9" s="10">
        <f t="shared" si="3"/>
        <v>0</v>
      </c>
      <c r="I9" s="3" t="s">
        <v>7</v>
      </c>
      <c r="J9" s="10"/>
      <c r="K9" s="5" t="s">
        <v>7</v>
      </c>
      <c r="L9" s="10">
        <f t="shared" si="0"/>
        <v>0</v>
      </c>
      <c r="M9" s="5" t="s">
        <v>7</v>
      </c>
      <c r="N9" s="10">
        <f t="shared" si="1"/>
        <v>0</v>
      </c>
      <c r="O9" s="3" t="s">
        <v>7</v>
      </c>
      <c r="P9" s="131" t="s">
        <v>11</v>
      </c>
      <c r="Q9" s="114"/>
    </row>
    <row r="10" spans="2:17" ht="13.5" customHeight="1" thickBot="1" x14ac:dyDescent="0.3">
      <c r="B10" s="129"/>
      <c r="C10" s="130"/>
      <c r="D10" s="10">
        <f t="shared" si="2"/>
        <v>0</v>
      </c>
      <c r="E10" s="3" t="s">
        <v>7</v>
      </c>
      <c r="F10" s="10"/>
      <c r="G10" s="3" t="s">
        <v>7</v>
      </c>
      <c r="H10" s="10">
        <f t="shared" si="3"/>
        <v>0</v>
      </c>
      <c r="I10" s="3" t="s">
        <v>7</v>
      </c>
      <c r="J10" s="10"/>
      <c r="K10" s="5" t="s">
        <v>7</v>
      </c>
      <c r="L10" s="10">
        <f t="shared" si="0"/>
        <v>0</v>
      </c>
      <c r="M10" s="5" t="s">
        <v>7</v>
      </c>
      <c r="N10" s="10">
        <f t="shared" si="1"/>
        <v>0</v>
      </c>
      <c r="O10" s="3" t="s">
        <v>7</v>
      </c>
      <c r="P10" s="132"/>
      <c r="Q10" s="116"/>
    </row>
    <row r="11" spans="2:17" ht="13.5" customHeight="1" x14ac:dyDescent="0.25">
      <c r="B11" s="129"/>
      <c r="C11" s="130"/>
      <c r="D11" s="10">
        <f t="shared" si="2"/>
        <v>0</v>
      </c>
      <c r="E11" s="3" t="s">
        <v>7</v>
      </c>
      <c r="F11" s="10"/>
      <c r="G11" s="3" t="s">
        <v>7</v>
      </c>
      <c r="H11" s="10">
        <f t="shared" si="3"/>
        <v>0</v>
      </c>
      <c r="I11" s="3" t="s">
        <v>7</v>
      </c>
      <c r="J11" s="10"/>
      <c r="K11" s="5" t="s">
        <v>7</v>
      </c>
      <c r="L11" s="10">
        <f t="shared" si="0"/>
        <v>0</v>
      </c>
      <c r="M11" s="5" t="s">
        <v>7</v>
      </c>
      <c r="N11" s="10">
        <f t="shared" si="1"/>
        <v>0</v>
      </c>
      <c r="O11" s="3" t="s">
        <v>7</v>
      </c>
      <c r="P11" s="125">
        <f>SUM(N5:N35)</f>
        <v>0</v>
      </c>
      <c r="Q11" s="127" t="s">
        <v>7</v>
      </c>
    </row>
    <row r="12" spans="2:17" ht="13.5" customHeight="1" thickBot="1" x14ac:dyDescent="0.3">
      <c r="B12" s="129"/>
      <c r="C12" s="130"/>
      <c r="D12" s="10">
        <f t="shared" si="2"/>
        <v>0</v>
      </c>
      <c r="E12" s="3" t="s">
        <v>7</v>
      </c>
      <c r="F12" s="10"/>
      <c r="G12" s="3" t="s">
        <v>7</v>
      </c>
      <c r="H12" s="10">
        <f t="shared" si="3"/>
        <v>0</v>
      </c>
      <c r="I12" s="3" t="s">
        <v>7</v>
      </c>
      <c r="J12" s="10"/>
      <c r="K12" s="5" t="s">
        <v>7</v>
      </c>
      <c r="L12" s="10">
        <f t="shared" si="0"/>
        <v>0</v>
      </c>
      <c r="M12" s="5" t="s">
        <v>7</v>
      </c>
      <c r="N12" s="10">
        <f t="shared" si="1"/>
        <v>0</v>
      </c>
      <c r="O12" s="3" t="s">
        <v>7</v>
      </c>
      <c r="P12" s="126"/>
      <c r="Q12" s="128"/>
    </row>
    <row r="13" spans="2:17" ht="13.5" customHeight="1" x14ac:dyDescent="0.25">
      <c r="B13" s="129"/>
      <c r="C13" s="130"/>
      <c r="D13" s="10">
        <f t="shared" si="2"/>
        <v>0</v>
      </c>
      <c r="E13" s="3" t="s">
        <v>7</v>
      </c>
      <c r="F13" s="10"/>
      <c r="G13" s="3" t="s">
        <v>7</v>
      </c>
      <c r="H13" s="10">
        <f t="shared" si="3"/>
        <v>0</v>
      </c>
      <c r="I13" s="3" t="s">
        <v>7</v>
      </c>
      <c r="J13" s="10"/>
      <c r="K13" s="5" t="s">
        <v>7</v>
      </c>
      <c r="L13" s="10">
        <f t="shared" si="0"/>
        <v>0</v>
      </c>
      <c r="M13" s="5" t="s">
        <v>7</v>
      </c>
      <c r="N13" s="10">
        <f t="shared" si="1"/>
        <v>0</v>
      </c>
      <c r="O13" s="3" t="s">
        <v>7</v>
      </c>
    </row>
    <row r="14" spans="2:17" ht="13.5" customHeight="1" thickBot="1" x14ac:dyDescent="0.3">
      <c r="B14" s="129"/>
      <c r="C14" s="130"/>
      <c r="D14" s="10">
        <f t="shared" si="2"/>
        <v>0</v>
      </c>
      <c r="E14" s="3" t="s">
        <v>7</v>
      </c>
      <c r="F14" s="10"/>
      <c r="G14" s="3" t="s">
        <v>7</v>
      </c>
      <c r="H14" s="10">
        <f t="shared" si="3"/>
        <v>0</v>
      </c>
      <c r="I14" s="3" t="s">
        <v>7</v>
      </c>
      <c r="J14" s="10"/>
      <c r="K14" s="5" t="s">
        <v>7</v>
      </c>
      <c r="L14" s="10">
        <f t="shared" si="0"/>
        <v>0</v>
      </c>
      <c r="M14" s="5" t="s">
        <v>7</v>
      </c>
      <c r="N14" s="10">
        <f t="shared" si="1"/>
        <v>0</v>
      </c>
      <c r="O14" s="3" t="s">
        <v>7</v>
      </c>
    </row>
    <row r="15" spans="2:17" ht="13.5" customHeight="1" x14ac:dyDescent="0.25">
      <c r="B15" s="129"/>
      <c r="C15" s="130"/>
      <c r="D15" s="10">
        <f t="shared" si="2"/>
        <v>0</v>
      </c>
      <c r="E15" s="3" t="s">
        <v>7</v>
      </c>
      <c r="F15" s="10"/>
      <c r="G15" s="3" t="s">
        <v>7</v>
      </c>
      <c r="H15" s="10">
        <f t="shared" si="3"/>
        <v>0</v>
      </c>
      <c r="I15" s="3" t="s">
        <v>7</v>
      </c>
      <c r="J15" s="10"/>
      <c r="K15" s="5" t="s">
        <v>7</v>
      </c>
      <c r="L15" s="10">
        <f t="shared" si="0"/>
        <v>0</v>
      </c>
      <c r="M15" s="5" t="s">
        <v>7</v>
      </c>
      <c r="N15" s="10">
        <f t="shared" si="1"/>
        <v>0</v>
      </c>
      <c r="O15" s="3" t="s">
        <v>7</v>
      </c>
      <c r="P15" s="131" t="s">
        <v>12</v>
      </c>
      <c r="Q15" s="114"/>
    </row>
    <row r="16" spans="2:17" ht="13.5" customHeight="1" thickBot="1" x14ac:dyDescent="0.3">
      <c r="B16" s="129"/>
      <c r="C16" s="130"/>
      <c r="D16" s="10">
        <f t="shared" si="2"/>
        <v>0</v>
      </c>
      <c r="E16" s="3" t="s">
        <v>7</v>
      </c>
      <c r="F16" s="10"/>
      <c r="G16" s="3" t="s">
        <v>7</v>
      </c>
      <c r="H16" s="10">
        <f t="shared" si="3"/>
        <v>0</v>
      </c>
      <c r="I16" s="3" t="s">
        <v>7</v>
      </c>
      <c r="J16" s="10"/>
      <c r="K16" s="5" t="s">
        <v>7</v>
      </c>
      <c r="L16" s="10">
        <f t="shared" si="0"/>
        <v>0</v>
      </c>
      <c r="M16" s="5" t="s">
        <v>7</v>
      </c>
      <c r="N16" s="10">
        <f t="shared" si="1"/>
        <v>0</v>
      </c>
      <c r="O16" s="3" t="s">
        <v>7</v>
      </c>
      <c r="P16" s="132"/>
      <c r="Q16" s="116"/>
    </row>
    <row r="17" spans="2:17" ht="13.5" customHeight="1" x14ac:dyDescent="0.25">
      <c r="B17" s="129"/>
      <c r="C17" s="130"/>
      <c r="D17" s="10">
        <f t="shared" si="2"/>
        <v>0</v>
      </c>
      <c r="E17" s="3" t="s">
        <v>7</v>
      </c>
      <c r="F17" s="10"/>
      <c r="G17" s="3" t="s">
        <v>7</v>
      </c>
      <c r="H17" s="10">
        <f t="shared" si="3"/>
        <v>0</v>
      </c>
      <c r="I17" s="3" t="s">
        <v>7</v>
      </c>
      <c r="J17" s="10"/>
      <c r="K17" s="5" t="s">
        <v>7</v>
      </c>
      <c r="L17" s="10">
        <f t="shared" si="0"/>
        <v>0</v>
      </c>
      <c r="M17" s="5" t="s">
        <v>7</v>
      </c>
      <c r="N17" s="10">
        <f t="shared" si="1"/>
        <v>0</v>
      </c>
      <c r="O17" s="3" t="s">
        <v>7</v>
      </c>
      <c r="P17" s="125">
        <f>P5+P11</f>
        <v>0</v>
      </c>
      <c r="Q17" s="127" t="s">
        <v>7</v>
      </c>
    </row>
    <row r="18" spans="2:17" ht="13.5" customHeight="1" thickBot="1" x14ac:dyDescent="0.3">
      <c r="B18" s="129"/>
      <c r="C18" s="130"/>
      <c r="D18" s="10">
        <f t="shared" si="2"/>
        <v>0</v>
      </c>
      <c r="E18" s="3" t="s">
        <v>7</v>
      </c>
      <c r="F18" s="10"/>
      <c r="G18" s="3" t="s">
        <v>7</v>
      </c>
      <c r="H18" s="10">
        <f t="shared" si="3"/>
        <v>0</v>
      </c>
      <c r="I18" s="3" t="s">
        <v>7</v>
      </c>
      <c r="J18" s="10"/>
      <c r="K18" s="5" t="s">
        <v>7</v>
      </c>
      <c r="L18" s="10">
        <f t="shared" si="0"/>
        <v>0</v>
      </c>
      <c r="M18" s="5" t="s">
        <v>7</v>
      </c>
      <c r="N18" s="10">
        <f t="shared" si="1"/>
        <v>0</v>
      </c>
      <c r="O18" s="3" t="s">
        <v>7</v>
      </c>
      <c r="P18" s="126"/>
      <c r="Q18" s="128"/>
    </row>
    <row r="19" spans="2:17" ht="13.5" customHeight="1" x14ac:dyDescent="0.25">
      <c r="B19" s="129"/>
      <c r="C19" s="130"/>
      <c r="D19" s="10">
        <f t="shared" si="2"/>
        <v>0</v>
      </c>
      <c r="E19" s="3" t="s">
        <v>7</v>
      </c>
      <c r="F19" s="10"/>
      <c r="G19" s="3" t="s">
        <v>7</v>
      </c>
      <c r="H19" s="10">
        <f t="shared" si="3"/>
        <v>0</v>
      </c>
      <c r="I19" s="3" t="s">
        <v>7</v>
      </c>
      <c r="J19" s="10"/>
      <c r="K19" s="5" t="s">
        <v>7</v>
      </c>
      <c r="L19" s="10">
        <f t="shared" si="0"/>
        <v>0</v>
      </c>
      <c r="M19" s="5" t="s">
        <v>7</v>
      </c>
      <c r="N19" s="10">
        <f t="shared" si="1"/>
        <v>0</v>
      </c>
      <c r="O19" s="3" t="s">
        <v>7</v>
      </c>
    </row>
    <row r="20" spans="2:17" ht="13.5" customHeight="1" x14ac:dyDescent="0.25">
      <c r="B20" s="129"/>
      <c r="C20" s="130"/>
      <c r="D20" s="10">
        <f t="shared" si="2"/>
        <v>0</v>
      </c>
      <c r="E20" s="3" t="s">
        <v>7</v>
      </c>
      <c r="F20" s="10"/>
      <c r="G20" s="3" t="s">
        <v>7</v>
      </c>
      <c r="H20" s="10">
        <f t="shared" si="3"/>
        <v>0</v>
      </c>
      <c r="I20" s="3" t="s">
        <v>7</v>
      </c>
      <c r="J20" s="10"/>
      <c r="K20" s="5" t="s">
        <v>7</v>
      </c>
      <c r="L20" s="10">
        <f t="shared" si="0"/>
        <v>0</v>
      </c>
      <c r="M20" s="5" t="s">
        <v>7</v>
      </c>
      <c r="N20" s="10">
        <f t="shared" si="1"/>
        <v>0</v>
      </c>
      <c r="O20" s="3" t="s">
        <v>7</v>
      </c>
    </row>
    <row r="21" spans="2:17" ht="13.5" customHeight="1" x14ac:dyDescent="0.25">
      <c r="B21" s="129"/>
      <c r="C21" s="130"/>
      <c r="D21" s="10">
        <f t="shared" si="2"/>
        <v>0</v>
      </c>
      <c r="E21" s="3" t="s">
        <v>7</v>
      </c>
      <c r="F21" s="10"/>
      <c r="G21" s="3" t="s">
        <v>7</v>
      </c>
      <c r="H21" s="10">
        <f t="shared" si="3"/>
        <v>0</v>
      </c>
      <c r="I21" s="3" t="s">
        <v>7</v>
      </c>
      <c r="J21" s="10"/>
      <c r="K21" s="5" t="s">
        <v>7</v>
      </c>
      <c r="L21" s="10">
        <f t="shared" si="0"/>
        <v>0</v>
      </c>
      <c r="M21" s="5" t="s">
        <v>7</v>
      </c>
      <c r="N21" s="10">
        <f t="shared" si="1"/>
        <v>0</v>
      </c>
      <c r="O21" s="3" t="s">
        <v>7</v>
      </c>
    </row>
    <row r="22" spans="2:17" ht="13.5" customHeight="1" x14ac:dyDescent="0.25">
      <c r="B22" s="129"/>
      <c r="C22" s="130"/>
      <c r="D22" s="10">
        <f t="shared" si="2"/>
        <v>0</v>
      </c>
      <c r="E22" s="3" t="s">
        <v>7</v>
      </c>
      <c r="F22" s="10"/>
      <c r="G22" s="3" t="s">
        <v>7</v>
      </c>
      <c r="H22" s="10">
        <f t="shared" si="3"/>
        <v>0</v>
      </c>
      <c r="I22" s="3" t="s">
        <v>7</v>
      </c>
      <c r="J22" s="10"/>
      <c r="K22" s="5" t="s">
        <v>7</v>
      </c>
      <c r="L22" s="10">
        <f t="shared" si="0"/>
        <v>0</v>
      </c>
      <c r="M22" s="5" t="s">
        <v>7</v>
      </c>
      <c r="N22" s="10">
        <f t="shared" si="1"/>
        <v>0</v>
      </c>
      <c r="O22" s="3" t="s">
        <v>7</v>
      </c>
    </row>
    <row r="23" spans="2:17" ht="13.5" customHeight="1" x14ac:dyDescent="0.25">
      <c r="B23" s="129"/>
      <c r="C23" s="130"/>
      <c r="D23" s="10">
        <f t="shared" si="2"/>
        <v>0</v>
      </c>
      <c r="E23" s="3" t="s">
        <v>7</v>
      </c>
      <c r="F23" s="10"/>
      <c r="G23" s="3" t="s">
        <v>7</v>
      </c>
      <c r="H23" s="10">
        <f t="shared" si="3"/>
        <v>0</v>
      </c>
      <c r="I23" s="3" t="s">
        <v>7</v>
      </c>
      <c r="J23" s="10"/>
      <c r="K23" s="5" t="s">
        <v>7</v>
      </c>
      <c r="L23" s="10">
        <f t="shared" si="0"/>
        <v>0</v>
      </c>
      <c r="M23" s="5" t="s">
        <v>7</v>
      </c>
      <c r="N23" s="10">
        <f t="shared" si="1"/>
        <v>0</v>
      </c>
      <c r="O23" s="3" t="s">
        <v>7</v>
      </c>
    </row>
    <row r="24" spans="2:17" ht="13.5" customHeight="1" x14ac:dyDescent="0.25">
      <c r="B24" s="129"/>
      <c r="C24" s="130"/>
      <c r="D24" s="10">
        <f t="shared" si="2"/>
        <v>0</v>
      </c>
      <c r="E24" s="3" t="s">
        <v>7</v>
      </c>
      <c r="F24" s="10"/>
      <c r="G24" s="3" t="s">
        <v>7</v>
      </c>
      <c r="H24" s="10">
        <f t="shared" si="3"/>
        <v>0</v>
      </c>
      <c r="I24" s="3" t="s">
        <v>7</v>
      </c>
      <c r="J24" s="10"/>
      <c r="K24" s="5" t="s">
        <v>7</v>
      </c>
      <c r="L24" s="10">
        <f t="shared" si="0"/>
        <v>0</v>
      </c>
      <c r="M24" s="5" t="s">
        <v>7</v>
      </c>
      <c r="N24" s="10">
        <f t="shared" si="1"/>
        <v>0</v>
      </c>
      <c r="O24" s="3" t="s">
        <v>7</v>
      </c>
    </row>
    <row r="25" spans="2:17" ht="13.5" customHeight="1" x14ac:dyDescent="0.25">
      <c r="B25" s="129"/>
      <c r="C25" s="130"/>
      <c r="D25" s="10">
        <f t="shared" si="2"/>
        <v>0</v>
      </c>
      <c r="E25" s="3" t="s">
        <v>7</v>
      </c>
      <c r="F25" s="10"/>
      <c r="G25" s="3" t="s">
        <v>7</v>
      </c>
      <c r="H25" s="10">
        <f t="shared" si="3"/>
        <v>0</v>
      </c>
      <c r="I25" s="3" t="s">
        <v>7</v>
      </c>
      <c r="J25" s="10"/>
      <c r="K25" s="5" t="s">
        <v>7</v>
      </c>
      <c r="L25" s="10">
        <f t="shared" si="0"/>
        <v>0</v>
      </c>
      <c r="M25" s="5" t="s">
        <v>7</v>
      </c>
      <c r="N25" s="10">
        <f t="shared" si="1"/>
        <v>0</v>
      </c>
      <c r="O25" s="3" t="s">
        <v>7</v>
      </c>
    </row>
    <row r="26" spans="2:17" ht="13.5" customHeight="1" x14ac:dyDescent="0.25">
      <c r="B26" s="129"/>
      <c r="C26" s="130"/>
      <c r="D26" s="10">
        <f t="shared" si="2"/>
        <v>0</v>
      </c>
      <c r="E26" s="3" t="s">
        <v>7</v>
      </c>
      <c r="F26" s="10"/>
      <c r="G26" s="3" t="s">
        <v>7</v>
      </c>
      <c r="H26" s="10">
        <f t="shared" si="3"/>
        <v>0</v>
      </c>
      <c r="I26" s="3" t="s">
        <v>7</v>
      </c>
      <c r="J26" s="10"/>
      <c r="K26" s="5" t="s">
        <v>7</v>
      </c>
      <c r="L26" s="10">
        <f t="shared" si="0"/>
        <v>0</v>
      </c>
      <c r="M26" s="5" t="s">
        <v>7</v>
      </c>
      <c r="N26" s="10">
        <f t="shared" si="1"/>
        <v>0</v>
      </c>
      <c r="O26" s="3" t="s">
        <v>7</v>
      </c>
    </row>
    <row r="27" spans="2:17" ht="13.5" customHeight="1" x14ac:dyDescent="0.25">
      <c r="B27" s="129"/>
      <c r="C27" s="130"/>
      <c r="D27" s="10">
        <f t="shared" si="2"/>
        <v>0</v>
      </c>
      <c r="E27" s="3" t="s">
        <v>7</v>
      </c>
      <c r="F27" s="10"/>
      <c r="G27" s="3" t="s">
        <v>7</v>
      </c>
      <c r="H27" s="10">
        <f t="shared" si="3"/>
        <v>0</v>
      </c>
      <c r="I27" s="3" t="s">
        <v>7</v>
      </c>
      <c r="J27" s="10"/>
      <c r="K27" s="5" t="s">
        <v>7</v>
      </c>
      <c r="L27" s="10">
        <f t="shared" si="0"/>
        <v>0</v>
      </c>
      <c r="M27" s="5" t="s">
        <v>7</v>
      </c>
      <c r="N27" s="10">
        <f t="shared" si="1"/>
        <v>0</v>
      </c>
      <c r="O27" s="3" t="s">
        <v>7</v>
      </c>
    </row>
    <row r="28" spans="2:17" ht="13.5" customHeight="1" x14ac:dyDescent="0.25">
      <c r="B28" s="129"/>
      <c r="C28" s="130"/>
      <c r="D28" s="10">
        <f t="shared" si="2"/>
        <v>0</v>
      </c>
      <c r="E28" s="3" t="s">
        <v>7</v>
      </c>
      <c r="F28" s="10"/>
      <c r="G28" s="3" t="s">
        <v>7</v>
      </c>
      <c r="H28" s="10">
        <f t="shared" si="3"/>
        <v>0</v>
      </c>
      <c r="I28" s="3" t="s">
        <v>7</v>
      </c>
      <c r="J28" s="10"/>
      <c r="K28" s="5" t="s">
        <v>7</v>
      </c>
      <c r="L28" s="10">
        <f t="shared" si="0"/>
        <v>0</v>
      </c>
      <c r="M28" s="5" t="s">
        <v>7</v>
      </c>
      <c r="N28" s="10">
        <f t="shared" si="1"/>
        <v>0</v>
      </c>
      <c r="O28" s="3" t="s">
        <v>7</v>
      </c>
    </row>
    <row r="29" spans="2:17" ht="13.5" customHeight="1" x14ac:dyDescent="0.25">
      <c r="B29" s="129"/>
      <c r="C29" s="130"/>
      <c r="D29" s="10">
        <f t="shared" si="2"/>
        <v>0</v>
      </c>
      <c r="E29" s="3" t="s">
        <v>7</v>
      </c>
      <c r="F29" s="10"/>
      <c r="G29" s="3" t="s">
        <v>7</v>
      </c>
      <c r="H29" s="10">
        <f t="shared" si="3"/>
        <v>0</v>
      </c>
      <c r="I29" s="3" t="s">
        <v>7</v>
      </c>
      <c r="J29" s="10"/>
      <c r="K29" s="5" t="s">
        <v>7</v>
      </c>
      <c r="L29" s="10">
        <f t="shared" si="0"/>
        <v>0</v>
      </c>
      <c r="M29" s="5" t="s">
        <v>7</v>
      </c>
      <c r="N29" s="10">
        <f t="shared" si="1"/>
        <v>0</v>
      </c>
      <c r="O29" s="3" t="s">
        <v>7</v>
      </c>
    </row>
    <row r="30" spans="2:17" ht="13.5" customHeight="1" x14ac:dyDescent="0.25">
      <c r="B30" s="129"/>
      <c r="C30" s="130"/>
      <c r="D30" s="10">
        <f t="shared" si="2"/>
        <v>0</v>
      </c>
      <c r="E30" s="3" t="s">
        <v>7</v>
      </c>
      <c r="F30" s="10"/>
      <c r="G30" s="3" t="s">
        <v>7</v>
      </c>
      <c r="H30" s="10">
        <f t="shared" si="3"/>
        <v>0</v>
      </c>
      <c r="I30" s="3" t="s">
        <v>7</v>
      </c>
      <c r="J30" s="10"/>
      <c r="K30" s="5" t="s">
        <v>7</v>
      </c>
      <c r="L30" s="10">
        <f t="shared" si="0"/>
        <v>0</v>
      </c>
      <c r="M30" s="5" t="s">
        <v>7</v>
      </c>
      <c r="N30" s="10">
        <f t="shared" si="1"/>
        <v>0</v>
      </c>
      <c r="O30" s="3" t="s">
        <v>7</v>
      </c>
    </row>
    <row r="31" spans="2:17" ht="13.5" customHeight="1" x14ac:dyDescent="0.25">
      <c r="B31" s="129"/>
      <c r="C31" s="130"/>
      <c r="D31" s="10">
        <f t="shared" si="2"/>
        <v>0</v>
      </c>
      <c r="E31" s="3" t="s">
        <v>7</v>
      </c>
      <c r="F31" s="10"/>
      <c r="G31" s="3" t="s">
        <v>7</v>
      </c>
      <c r="H31" s="10">
        <f t="shared" si="3"/>
        <v>0</v>
      </c>
      <c r="I31" s="3" t="s">
        <v>7</v>
      </c>
      <c r="J31" s="10"/>
      <c r="K31" s="5" t="s">
        <v>7</v>
      </c>
      <c r="L31" s="10">
        <f t="shared" si="0"/>
        <v>0</v>
      </c>
      <c r="M31" s="5" t="s">
        <v>7</v>
      </c>
      <c r="N31" s="10">
        <f t="shared" si="1"/>
        <v>0</v>
      </c>
      <c r="O31" s="3" t="s">
        <v>7</v>
      </c>
    </row>
    <row r="32" spans="2:17" ht="13.5" customHeight="1" x14ac:dyDescent="0.25">
      <c r="B32" s="129"/>
      <c r="C32" s="130"/>
      <c r="D32" s="10">
        <f t="shared" si="2"/>
        <v>0</v>
      </c>
      <c r="E32" s="3" t="s">
        <v>7</v>
      </c>
      <c r="F32" s="10"/>
      <c r="G32" s="3" t="s">
        <v>7</v>
      </c>
      <c r="H32" s="10">
        <f t="shared" si="3"/>
        <v>0</v>
      </c>
      <c r="I32" s="3" t="s">
        <v>7</v>
      </c>
      <c r="J32" s="10"/>
      <c r="K32" s="5" t="s">
        <v>7</v>
      </c>
      <c r="L32" s="10">
        <f t="shared" si="0"/>
        <v>0</v>
      </c>
      <c r="M32" s="5" t="s">
        <v>7</v>
      </c>
      <c r="N32" s="10">
        <f t="shared" si="1"/>
        <v>0</v>
      </c>
      <c r="O32" s="3" t="s">
        <v>7</v>
      </c>
    </row>
    <row r="33" spans="2:15" x14ac:dyDescent="0.25">
      <c r="B33" s="129"/>
      <c r="C33" s="130"/>
      <c r="D33" s="10">
        <f t="shared" si="2"/>
        <v>0</v>
      </c>
      <c r="E33" s="3" t="s">
        <v>7</v>
      </c>
      <c r="F33" s="10"/>
      <c r="G33" s="3" t="s">
        <v>7</v>
      </c>
      <c r="H33" s="10">
        <f t="shared" si="3"/>
        <v>0</v>
      </c>
      <c r="I33" s="3" t="s">
        <v>7</v>
      </c>
      <c r="J33" s="10"/>
      <c r="K33" s="5" t="s">
        <v>7</v>
      </c>
      <c r="L33" s="10">
        <f t="shared" si="0"/>
        <v>0</v>
      </c>
      <c r="M33" s="5" t="s">
        <v>7</v>
      </c>
      <c r="N33" s="10">
        <f t="shared" si="1"/>
        <v>0</v>
      </c>
      <c r="O33" s="3" t="s">
        <v>7</v>
      </c>
    </row>
    <row r="34" spans="2:15" x14ac:dyDescent="0.25">
      <c r="B34" s="129"/>
      <c r="C34" s="130"/>
      <c r="D34" s="10">
        <f t="shared" si="2"/>
        <v>0</v>
      </c>
      <c r="E34" s="3" t="s">
        <v>7</v>
      </c>
      <c r="F34" s="10"/>
      <c r="G34" s="3" t="s">
        <v>7</v>
      </c>
      <c r="H34" s="10">
        <f t="shared" si="3"/>
        <v>0</v>
      </c>
      <c r="I34" s="3" t="s">
        <v>7</v>
      </c>
      <c r="J34" s="10"/>
      <c r="K34" s="5" t="s">
        <v>7</v>
      </c>
      <c r="L34" s="10">
        <f t="shared" si="0"/>
        <v>0</v>
      </c>
      <c r="M34" s="5" t="s">
        <v>7</v>
      </c>
      <c r="N34" s="10">
        <f t="shared" si="1"/>
        <v>0</v>
      </c>
      <c r="O34" s="3" t="s">
        <v>7</v>
      </c>
    </row>
    <row r="35" spans="2:15" ht="15.75" thickBot="1" x14ac:dyDescent="0.3">
      <c r="B35" s="133"/>
      <c r="C35" s="134"/>
      <c r="D35" s="11">
        <f t="shared" si="2"/>
        <v>0</v>
      </c>
      <c r="E35" s="4" t="s">
        <v>7</v>
      </c>
      <c r="F35" s="11"/>
      <c r="G35" s="4" t="s">
        <v>7</v>
      </c>
      <c r="H35" s="11">
        <f t="shared" si="3"/>
        <v>0</v>
      </c>
      <c r="I35" s="4" t="s">
        <v>7</v>
      </c>
      <c r="J35" s="11"/>
      <c r="K35" s="8" t="s">
        <v>7</v>
      </c>
      <c r="L35" s="11">
        <f t="shared" si="0"/>
        <v>0</v>
      </c>
      <c r="M35" s="8" t="s">
        <v>7</v>
      </c>
      <c r="N35" s="11">
        <f t="shared" si="1"/>
        <v>0</v>
      </c>
      <c r="O35" s="4" t="s">
        <v>7</v>
      </c>
    </row>
  </sheetData>
  <mergeCells count="48">
    <mergeCell ref="B31:C31"/>
    <mergeCell ref="B32:C32"/>
    <mergeCell ref="B33:C33"/>
    <mergeCell ref="B34:C34"/>
    <mergeCell ref="B35:C35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14:C14"/>
    <mergeCell ref="B15:C15"/>
    <mergeCell ref="P15:Q16"/>
    <mergeCell ref="B16:C16"/>
    <mergeCell ref="B17:C17"/>
    <mergeCell ref="P17:P18"/>
    <mergeCell ref="Q17:Q18"/>
    <mergeCell ref="B18:C18"/>
    <mergeCell ref="B11:C11"/>
    <mergeCell ref="P11:P12"/>
    <mergeCell ref="Q11:Q12"/>
    <mergeCell ref="B12:C12"/>
    <mergeCell ref="B13:C13"/>
    <mergeCell ref="B7:C7"/>
    <mergeCell ref="B8:C8"/>
    <mergeCell ref="B9:C9"/>
    <mergeCell ref="P9:Q10"/>
    <mergeCell ref="B10:C10"/>
    <mergeCell ref="N3:O4"/>
    <mergeCell ref="P3:Q4"/>
    <mergeCell ref="B5:C5"/>
    <mergeCell ref="P5:P6"/>
    <mergeCell ref="Q5:Q6"/>
    <mergeCell ref="B6:C6"/>
    <mergeCell ref="F1:L2"/>
    <mergeCell ref="B3:C4"/>
    <mergeCell ref="D3:E4"/>
    <mergeCell ref="F3:G4"/>
    <mergeCell ref="H3:I4"/>
    <mergeCell ref="J3:K4"/>
    <mergeCell ref="L3:M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Q35"/>
  <sheetViews>
    <sheetView topLeftCell="A4" workbookViewId="0">
      <selection activeCell="J16" sqref="J16"/>
    </sheetView>
  </sheetViews>
  <sheetFormatPr baseColWidth="10" defaultRowHeight="15" x14ac:dyDescent="0.25"/>
  <cols>
    <col min="1" max="16384" width="11.42578125" style="1"/>
  </cols>
  <sheetData>
    <row r="1" spans="2:17" ht="15.75" customHeight="1" x14ac:dyDescent="0.25">
      <c r="F1" s="103" t="s">
        <v>15</v>
      </c>
      <c r="G1" s="104"/>
      <c r="H1" s="104"/>
      <c r="I1" s="104"/>
      <c r="J1" s="104"/>
      <c r="K1" s="104"/>
      <c r="L1" s="105"/>
    </row>
    <row r="2" spans="2:17" ht="15" customHeight="1" thickBot="1" x14ac:dyDescent="0.3">
      <c r="F2" s="106"/>
      <c r="G2" s="107"/>
      <c r="H2" s="107"/>
      <c r="I2" s="107"/>
      <c r="J2" s="107"/>
      <c r="K2" s="107"/>
      <c r="L2" s="108"/>
    </row>
    <row r="3" spans="2:17" ht="12" customHeight="1" x14ac:dyDescent="0.25">
      <c r="B3" s="109" t="s">
        <v>2</v>
      </c>
      <c r="C3" s="110"/>
      <c r="D3" s="113" t="s">
        <v>3</v>
      </c>
      <c r="E3" s="114"/>
      <c r="F3" s="117" t="s">
        <v>4</v>
      </c>
      <c r="G3" s="118"/>
      <c r="H3" s="117" t="s">
        <v>5</v>
      </c>
      <c r="I3" s="118"/>
      <c r="J3" s="117" t="s">
        <v>6</v>
      </c>
      <c r="K3" s="118"/>
      <c r="L3" s="113" t="s">
        <v>8</v>
      </c>
      <c r="M3" s="114"/>
      <c r="N3" s="113" t="s">
        <v>9</v>
      </c>
      <c r="O3" s="114"/>
      <c r="P3" s="113" t="s">
        <v>10</v>
      </c>
      <c r="Q3" s="114"/>
    </row>
    <row r="4" spans="2:17" ht="15.75" customHeight="1" thickBot="1" x14ac:dyDescent="0.3">
      <c r="B4" s="111"/>
      <c r="C4" s="112"/>
      <c r="D4" s="115"/>
      <c r="E4" s="116"/>
      <c r="F4" s="119"/>
      <c r="G4" s="120"/>
      <c r="H4" s="119"/>
      <c r="I4" s="120"/>
      <c r="J4" s="119"/>
      <c r="K4" s="120"/>
      <c r="L4" s="121"/>
      <c r="M4" s="122"/>
      <c r="N4" s="121"/>
      <c r="O4" s="122"/>
      <c r="P4" s="115"/>
      <c r="Q4" s="116"/>
    </row>
    <row r="5" spans="2:17" ht="13.5" customHeight="1" x14ac:dyDescent="0.25">
      <c r="B5" s="123"/>
      <c r="C5" s="124"/>
      <c r="D5" s="6">
        <f>IF(F5&gt;0,Feuil3!F35+0,0)</f>
        <v>0</v>
      </c>
      <c r="E5" s="2" t="s">
        <v>7</v>
      </c>
      <c r="F5" s="6"/>
      <c r="G5" s="2" t="s">
        <v>7</v>
      </c>
      <c r="H5" s="6">
        <f>IF(J5&gt;0,Feuil3!J35+0,0)</f>
        <v>0</v>
      </c>
      <c r="I5" s="2" t="s">
        <v>7</v>
      </c>
      <c r="J5" s="6"/>
      <c r="K5" s="7" t="s">
        <v>7</v>
      </c>
      <c r="L5" s="6">
        <f>F5-D5</f>
        <v>0</v>
      </c>
      <c r="M5" s="7" t="s">
        <v>7</v>
      </c>
      <c r="N5" s="6">
        <f>J5-H5</f>
        <v>0</v>
      </c>
      <c r="O5" s="2" t="s">
        <v>7</v>
      </c>
      <c r="P5" s="125">
        <f>SUM(L5:L34)</f>
        <v>0</v>
      </c>
      <c r="Q5" s="127" t="s">
        <v>7</v>
      </c>
    </row>
    <row r="6" spans="2:17" ht="13.5" customHeight="1" thickBot="1" x14ac:dyDescent="0.3">
      <c r="B6" s="129"/>
      <c r="C6" s="130"/>
      <c r="D6" s="10">
        <f>IF(F6&gt;0,F5+0,0)</f>
        <v>0</v>
      </c>
      <c r="E6" s="3" t="s">
        <v>7</v>
      </c>
      <c r="F6" s="10"/>
      <c r="G6" s="3" t="s">
        <v>7</v>
      </c>
      <c r="H6" s="10">
        <f>IF(J6&gt;0,J5+0,0)</f>
        <v>0</v>
      </c>
      <c r="I6" s="3" t="s">
        <v>7</v>
      </c>
      <c r="J6" s="10"/>
      <c r="K6" s="5" t="s">
        <v>7</v>
      </c>
      <c r="L6" s="10">
        <f t="shared" ref="L6:L34" si="0">F6-D6</f>
        <v>0</v>
      </c>
      <c r="M6" s="5" t="s">
        <v>7</v>
      </c>
      <c r="N6" s="10">
        <f t="shared" ref="N6:N34" si="1">J6-H6</f>
        <v>0</v>
      </c>
      <c r="O6" s="3" t="s">
        <v>7</v>
      </c>
      <c r="P6" s="126"/>
      <c r="Q6" s="128"/>
    </row>
    <row r="7" spans="2:17" ht="13.5" customHeight="1" x14ac:dyDescent="0.25">
      <c r="B7" s="129"/>
      <c r="C7" s="130"/>
      <c r="D7" s="10">
        <f t="shared" ref="D7:D34" si="2">IF(F7&gt;0,F6+0,0)</f>
        <v>0</v>
      </c>
      <c r="E7" s="3" t="s">
        <v>7</v>
      </c>
      <c r="F7" s="10"/>
      <c r="G7" s="3" t="s">
        <v>7</v>
      </c>
      <c r="H7" s="10">
        <f t="shared" ref="H7:H34" si="3">IF(J7&gt;0,J6+0,0)</f>
        <v>0</v>
      </c>
      <c r="I7" s="3" t="s">
        <v>7</v>
      </c>
      <c r="J7" s="10"/>
      <c r="K7" s="5" t="s">
        <v>7</v>
      </c>
      <c r="L7" s="10">
        <f t="shared" si="0"/>
        <v>0</v>
      </c>
      <c r="M7" s="5" t="s">
        <v>7</v>
      </c>
      <c r="N7" s="10">
        <f t="shared" si="1"/>
        <v>0</v>
      </c>
      <c r="O7" s="3" t="s">
        <v>7</v>
      </c>
    </row>
    <row r="8" spans="2:17" ht="13.5" customHeight="1" thickBot="1" x14ac:dyDescent="0.3">
      <c r="B8" s="129"/>
      <c r="C8" s="130"/>
      <c r="D8" s="10">
        <f t="shared" si="2"/>
        <v>0</v>
      </c>
      <c r="E8" s="3" t="s">
        <v>7</v>
      </c>
      <c r="F8" s="10"/>
      <c r="G8" s="3" t="s">
        <v>7</v>
      </c>
      <c r="H8" s="10">
        <f t="shared" si="3"/>
        <v>0</v>
      </c>
      <c r="I8" s="3" t="s">
        <v>7</v>
      </c>
      <c r="J8" s="10"/>
      <c r="K8" s="5" t="s">
        <v>7</v>
      </c>
      <c r="L8" s="10">
        <f t="shared" si="0"/>
        <v>0</v>
      </c>
      <c r="M8" s="5" t="s">
        <v>7</v>
      </c>
      <c r="N8" s="10">
        <f t="shared" si="1"/>
        <v>0</v>
      </c>
      <c r="O8" s="3" t="s">
        <v>7</v>
      </c>
    </row>
    <row r="9" spans="2:17" ht="13.5" customHeight="1" x14ac:dyDescent="0.25">
      <c r="B9" s="129"/>
      <c r="C9" s="130"/>
      <c r="D9" s="10">
        <f t="shared" si="2"/>
        <v>0</v>
      </c>
      <c r="E9" s="3" t="s">
        <v>7</v>
      </c>
      <c r="F9" s="10"/>
      <c r="G9" s="3" t="s">
        <v>7</v>
      </c>
      <c r="H9" s="10">
        <f t="shared" si="3"/>
        <v>0</v>
      </c>
      <c r="I9" s="3" t="s">
        <v>7</v>
      </c>
      <c r="J9" s="10"/>
      <c r="K9" s="5" t="s">
        <v>7</v>
      </c>
      <c r="L9" s="10">
        <f t="shared" si="0"/>
        <v>0</v>
      </c>
      <c r="M9" s="5" t="s">
        <v>7</v>
      </c>
      <c r="N9" s="10">
        <f t="shared" si="1"/>
        <v>0</v>
      </c>
      <c r="O9" s="3" t="s">
        <v>7</v>
      </c>
      <c r="P9" s="131" t="s">
        <v>11</v>
      </c>
      <c r="Q9" s="114"/>
    </row>
    <row r="10" spans="2:17" ht="13.5" customHeight="1" thickBot="1" x14ac:dyDescent="0.3">
      <c r="B10" s="129"/>
      <c r="C10" s="130"/>
      <c r="D10" s="10">
        <f t="shared" si="2"/>
        <v>0</v>
      </c>
      <c r="E10" s="3" t="s">
        <v>7</v>
      </c>
      <c r="F10" s="10"/>
      <c r="G10" s="3" t="s">
        <v>7</v>
      </c>
      <c r="H10" s="10">
        <f t="shared" si="3"/>
        <v>0</v>
      </c>
      <c r="I10" s="3" t="s">
        <v>7</v>
      </c>
      <c r="J10" s="10"/>
      <c r="K10" s="5" t="s">
        <v>7</v>
      </c>
      <c r="L10" s="10">
        <f t="shared" si="0"/>
        <v>0</v>
      </c>
      <c r="M10" s="5" t="s">
        <v>7</v>
      </c>
      <c r="N10" s="10">
        <f t="shared" si="1"/>
        <v>0</v>
      </c>
      <c r="O10" s="3" t="s">
        <v>7</v>
      </c>
      <c r="P10" s="132"/>
      <c r="Q10" s="116"/>
    </row>
    <row r="11" spans="2:17" ht="13.5" customHeight="1" x14ac:dyDescent="0.25">
      <c r="B11" s="129"/>
      <c r="C11" s="130"/>
      <c r="D11" s="10">
        <f t="shared" si="2"/>
        <v>0</v>
      </c>
      <c r="E11" s="3" t="s">
        <v>7</v>
      </c>
      <c r="F11" s="10"/>
      <c r="G11" s="3" t="s">
        <v>7</v>
      </c>
      <c r="H11" s="10">
        <f t="shared" si="3"/>
        <v>0</v>
      </c>
      <c r="I11" s="3" t="s">
        <v>7</v>
      </c>
      <c r="J11" s="10"/>
      <c r="K11" s="5" t="s">
        <v>7</v>
      </c>
      <c r="L11" s="10">
        <f t="shared" si="0"/>
        <v>0</v>
      </c>
      <c r="M11" s="5" t="s">
        <v>7</v>
      </c>
      <c r="N11" s="10">
        <f t="shared" si="1"/>
        <v>0</v>
      </c>
      <c r="O11" s="3" t="s">
        <v>7</v>
      </c>
      <c r="P11" s="125">
        <f>SUM(N5:N34)</f>
        <v>0</v>
      </c>
      <c r="Q11" s="127" t="s">
        <v>7</v>
      </c>
    </row>
    <row r="12" spans="2:17" ht="13.5" customHeight="1" thickBot="1" x14ac:dyDescent="0.3">
      <c r="B12" s="129"/>
      <c r="C12" s="130"/>
      <c r="D12" s="10">
        <f t="shared" si="2"/>
        <v>0</v>
      </c>
      <c r="E12" s="3" t="s">
        <v>7</v>
      </c>
      <c r="F12" s="10"/>
      <c r="G12" s="3" t="s">
        <v>7</v>
      </c>
      <c r="H12" s="10">
        <f t="shared" si="3"/>
        <v>0</v>
      </c>
      <c r="I12" s="3" t="s">
        <v>7</v>
      </c>
      <c r="J12" s="10"/>
      <c r="K12" s="5" t="s">
        <v>7</v>
      </c>
      <c r="L12" s="10">
        <f t="shared" si="0"/>
        <v>0</v>
      </c>
      <c r="M12" s="5" t="s">
        <v>7</v>
      </c>
      <c r="N12" s="10">
        <f t="shared" si="1"/>
        <v>0</v>
      </c>
      <c r="O12" s="3" t="s">
        <v>7</v>
      </c>
      <c r="P12" s="126"/>
      <c r="Q12" s="128"/>
    </row>
    <row r="13" spans="2:17" ht="13.5" customHeight="1" x14ac:dyDescent="0.25">
      <c r="B13" s="129"/>
      <c r="C13" s="130"/>
      <c r="D13" s="10">
        <f t="shared" si="2"/>
        <v>0</v>
      </c>
      <c r="E13" s="3" t="s">
        <v>7</v>
      </c>
      <c r="F13" s="10"/>
      <c r="G13" s="3" t="s">
        <v>7</v>
      </c>
      <c r="H13" s="10">
        <f t="shared" si="3"/>
        <v>0</v>
      </c>
      <c r="I13" s="3" t="s">
        <v>7</v>
      </c>
      <c r="J13" s="10"/>
      <c r="K13" s="5" t="s">
        <v>7</v>
      </c>
      <c r="L13" s="10">
        <f t="shared" si="0"/>
        <v>0</v>
      </c>
      <c r="M13" s="5" t="s">
        <v>7</v>
      </c>
      <c r="N13" s="10">
        <f t="shared" si="1"/>
        <v>0</v>
      </c>
      <c r="O13" s="3" t="s">
        <v>7</v>
      </c>
    </row>
    <row r="14" spans="2:17" ht="13.5" customHeight="1" thickBot="1" x14ac:dyDescent="0.3">
      <c r="B14" s="129"/>
      <c r="C14" s="130"/>
      <c r="D14" s="10">
        <f t="shared" si="2"/>
        <v>0</v>
      </c>
      <c r="E14" s="3" t="s">
        <v>7</v>
      </c>
      <c r="F14" s="10"/>
      <c r="G14" s="3" t="s">
        <v>7</v>
      </c>
      <c r="H14" s="10">
        <f t="shared" si="3"/>
        <v>0</v>
      </c>
      <c r="I14" s="3" t="s">
        <v>7</v>
      </c>
      <c r="J14" s="10"/>
      <c r="K14" s="5" t="s">
        <v>7</v>
      </c>
      <c r="L14" s="10">
        <f t="shared" si="0"/>
        <v>0</v>
      </c>
      <c r="M14" s="5" t="s">
        <v>7</v>
      </c>
      <c r="N14" s="10">
        <f t="shared" si="1"/>
        <v>0</v>
      </c>
      <c r="O14" s="3" t="s">
        <v>7</v>
      </c>
    </row>
    <row r="15" spans="2:17" ht="13.5" customHeight="1" x14ac:dyDescent="0.25">
      <c r="B15" s="129"/>
      <c r="C15" s="130"/>
      <c r="D15" s="10">
        <f t="shared" si="2"/>
        <v>0</v>
      </c>
      <c r="E15" s="3" t="s">
        <v>7</v>
      </c>
      <c r="F15" s="10"/>
      <c r="G15" s="3" t="s">
        <v>7</v>
      </c>
      <c r="H15" s="10">
        <f t="shared" si="3"/>
        <v>0</v>
      </c>
      <c r="I15" s="3" t="s">
        <v>7</v>
      </c>
      <c r="J15" s="10"/>
      <c r="K15" s="5" t="s">
        <v>7</v>
      </c>
      <c r="L15" s="10">
        <f t="shared" si="0"/>
        <v>0</v>
      </c>
      <c r="M15" s="5" t="s">
        <v>7</v>
      </c>
      <c r="N15" s="10">
        <f t="shared" si="1"/>
        <v>0</v>
      </c>
      <c r="O15" s="3" t="s">
        <v>7</v>
      </c>
      <c r="P15" s="131" t="s">
        <v>12</v>
      </c>
      <c r="Q15" s="114"/>
    </row>
    <row r="16" spans="2:17" ht="13.5" customHeight="1" thickBot="1" x14ac:dyDescent="0.3">
      <c r="B16" s="129"/>
      <c r="C16" s="130"/>
      <c r="D16" s="10">
        <f t="shared" si="2"/>
        <v>0</v>
      </c>
      <c r="E16" s="3" t="s">
        <v>7</v>
      </c>
      <c r="F16" s="10"/>
      <c r="G16" s="3" t="s">
        <v>7</v>
      </c>
      <c r="H16" s="10">
        <f t="shared" si="3"/>
        <v>0</v>
      </c>
      <c r="I16" s="3" t="s">
        <v>7</v>
      </c>
      <c r="J16" s="10"/>
      <c r="K16" s="5" t="s">
        <v>7</v>
      </c>
      <c r="L16" s="10">
        <f t="shared" si="0"/>
        <v>0</v>
      </c>
      <c r="M16" s="5" t="s">
        <v>7</v>
      </c>
      <c r="N16" s="10">
        <f t="shared" si="1"/>
        <v>0</v>
      </c>
      <c r="O16" s="3" t="s">
        <v>7</v>
      </c>
      <c r="P16" s="132"/>
      <c r="Q16" s="116"/>
    </row>
    <row r="17" spans="2:17" ht="13.5" customHeight="1" x14ac:dyDescent="0.25">
      <c r="B17" s="129"/>
      <c r="C17" s="130"/>
      <c r="D17" s="10">
        <f t="shared" si="2"/>
        <v>0</v>
      </c>
      <c r="E17" s="3" t="s">
        <v>7</v>
      </c>
      <c r="F17" s="10"/>
      <c r="G17" s="3" t="s">
        <v>7</v>
      </c>
      <c r="H17" s="10">
        <f t="shared" si="3"/>
        <v>0</v>
      </c>
      <c r="I17" s="3" t="s">
        <v>7</v>
      </c>
      <c r="J17" s="10"/>
      <c r="K17" s="5" t="s">
        <v>7</v>
      </c>
      <c r="L17" s="10">
        <f t="shared" si="0"/>
        <v>0</v>
      </c>
      <c r="M17" s="5" t="s">
        <v>7</v>
      </c>
      <c r="N17" s="10">
        <f t="shared" si="1"/>
        <v>0</v>
      </c>
      <c r="O17" s="3" t="s">
        <v>7</v>
      </c>
      <c r="P17" s="125">
        <f>P5+P11</f>
        <v>0</v>
      </c>
      <c r="Q17" s="127" t="s">
        <v>7</v>
      </c>
    </row>
    <row r="18" spans="2:17" ht="13.5" customHeight="1" thickBot="1" x14ac:dyDescent="0.3">
      <c r="B18" s="129"/>
      <c r="C18" s="130"/>
      <c r="D18" s="10">
        <f t="shared" si="2"/>
        <v>0</v>
      </c>
      <c r="E18" s="3" t="s">
        <v>7</v>
      </c>
      <c r="F18" s="10"/>
      <c r="G18" s="3" t="s">
        <v>7</v>
      </c>
      <c r="H18" s="10">
        <f t="shared" si="3"/>
        <v>0</v>
      </c>
      <c r="I18" s="3" t="s">
        <v>7</v>
      </c>
      <c r="J18" s="10"/>
      <c r="K18" s="5" t="s">
        <v>7</v>
      </c>
      <c r="L18" s="10">
        <f t="shared" si="0"/>
        <v>0</v>
      </c>
      <c r="M18" s="5" t="s">
        <v>7</v>
      </c>
      <c r="N18" s="10">
        <f t="shared" si="1"/>
        <v>0</v>
      </c>
      <c r="O18" s="3" t="s">
        <v>7</v>
      </c>
      <c r="P18" s="126"/>
      <c r="Q18" s="128"/>
    </row>
    <row r="19" spans="2:17" ht="13.5" customHeight="1" x14ac:dyDescent="0.25">
      <c r="B19" s="129"/>
      <c r="C19" s="130"/>
      <c r="D19" s="10">
        <f t="shared" si="2"/>
        <v>0</v>
      </c>
      <c r="E19" s="3" t="s">
        <v>7</v>
      </c>
      <c r="F19" s="10"/>
      <c r="G19" s="3" t="s">
        <v>7</v>
      </c>
      <c r="H19" s="10">
        <f t="shared" si="3"/>
        <v>0</v>
      </c>
      <c r="I19" s="3" t="s">
        <v>7</v>
      </c>
      <c r="J19" s="10"/>
      <c r="K19" s="5" t="s">
        <v>7</v>
      </c>
      <c r="L19" s="10">
        <f t="shared" si="0"/>
        <v>0</v>
      </c>
      <c r="M19" s="5" t="s">
        <v>7</v>
      </c>
      <c r="N19" s="10">
        <f t="shared" si="1"/>
        <v>0</v>
      </c>
      <c r="O19" s="3" t="s">
        <v>7</v>
      </c>
    </row>
    <row r="20" spans="2:17" ht="13.5" customHeight="1" x14ac:dyDescent="0.25">
      <c r="B20" s="129"/>
      <c r="C20" s="130"/>
      <c r="D20" s="10">
        <f t="shared" si="2"/>
        <v>0</v>
      </c>
      <c r="E20" s="3" t="s">
        <v>7</v>
      </c>
      <c r="F20" s="10"/>
      <c r="G20" s="3" t="s">
        <v>7</v>
      </c>
      <c r="H20" s="10">
        <f t="shared" si="3"/>
        <v>0</v>
      </c>
      <c r="I20" s="3" t="s">
        <v>7</v>
      </c>
      <c r="J20" s="10"/>
      <c r="K20" s="5" t="s">
        <v>7</v>
      </c>
      <c r="L20" s="10">
        <f t="shared" si="0"/>
        <v>0</v>
      </c>
      <c r="M20" s="5" t="s">
        <v>7</v>
      </c>
      <c r="N20" s="10">
        <f t="shared" si="1"/>
        <v>0</v>
      </c>
      <c r="O20" s="3" t="s">
        <v>7</v>
      </c>
    </row>
    <row r="21" spans="2:17" ht="13.5" customHeight="1" x14ac:dyDescent="0.25">
      <c r="B21" s="129"/>
      <c r="C21" s="130"/>
      <c r="D21" s="10">
        <f t="shared" si="2"/>
        <v>0</v>
      </c>
      <c r="E21" s="3" t="s">
        <v>7</v>
      </c>
      <c r="F21" s="10"/>
      <c r="G21" s="3" t="s">
        <v>7</v>
      </c>
      <c r="H21" s="10">
        <f t="shared" si="3"/>
        <v>0</v>
      </c>
      <c r="I21" s="3" t="s">
        <v>7</v>
      </c>
      <c r="J21" s="10"/>
      <c r="K21" s="5" t="s">
        <v>7</v>
      </c>
      <c r="L21" s="10">
        <f t="shared" si="0"/>
        <v>0</v>
      </c>
      <c r="M21" s="5" t="s">
        <v>7</v>
      </c>
      <c r="N21" s="10">
        <f t="shared" si="1"/>
        <v>0</v>
      </c>
      <c r="O21" s="3" t="s">
        <v>7</v>
      </c>
    </row>
    <row r="22" spans="2:17" ht="13.5" customHeight="1" x14ac:dyDescent="0.25">
      <c r="B22" s="129"/>
      <c r="C22" s="130"/>
      <c r="D22" s="10">
        <f t="shared" si="2"/>
        <v>0</v>
      </c>
      <c r="E22" s="3" t="s">
        <v>7</v>
      </c>
      <c r="F22" s="10"/>
      <c r="G22" s="3" t="s">
        <v>7</v>
      </c>
      <c r="H22" s="10">
        <f t="shared" si="3"/>
        <v>0</v>
      </c>
      <c r="I22" s="3" t="s">
        <v>7</v>
      </c>
      <c r="J22" s="10"/>
      <c r="K22" s="5" t="s">
        <v>7</v>
      </c>
      <c r="L22" s="10">
        <f t="shared" si="0"/>
        <v>0</v>
      </c>
      <c r="M22" s="5" t="s">
        <v>7</v>
      </c>
      <c r="N22" s="10">
        <f t="shared" si="1"/>
        <v>0</v>
      </c>
      <c r="O22" s="3" t="s">
        <v>7</v>
      </c>
    </row>
    <row r="23" spans="2:17" ht="13.5" customHeight="1" x14ac:dyDescent="0.25">
      <c r="B23" s="129"/>
      <c r="C23" s="130"/>
      <c r="D23" s="10">
        <f t="shared" si="2"/>
        <v>0</v>
      </c>
      <c r="E23" s="3" t="s">
        <v>7</v>
      </c>
      <c r="F23" s="10"/>
      <c r="G23" s="3" t="s">
        <v>7</v>
      </c>
      <c r="H23" s="10">
        <f t="shared" si="3"/>
        <v>0</v>
      </c>
      <c r="I23" s="3" t="s">
        <v>7</v>
      </c>
      <c r="J23" s="10"/>
      <c r="K23" s="5" t="s">
        <v>7</v>
      </c>
      <c r="L23" s="10">
        <f t="shared" si="0"/>
        <v>0</v>
      </c>
      <c r="M23" s="5" t="s">
        <v>7</v>
      </c>
      <c r="N23" s="10">
        <f t="shared" si="1"/>
        <v>0</v>
      </c>
      <c r="O23" s="3" t="s">
        <v>7</v>
      </c>
    </row>
    <row r="24" spans="2:17" ht="13.5" customHeight="1" x14ac:dyDescent="0.25">
      <c r="B24" s="129"/>
      <c r="C24" s="130"/>
      <c r="D24" s="10">
        <f t="shared" si="2"/>
        <v>0</v>
      </c>
      <c r="E24" s="3" t="s">
        <v>7</v>
      </c>
      <c r="F24" s="10"/>
      <c r="G24" s="3" t="s">
        <v>7</v>
      </c>
      <c r="H24" s="10">
        <f t="shared" si="3"/>
        <v>0</v>
      </c>
      <c r="I24" s="3" t="s">
        <v>7</v>
      </c>
      <c r="J24" s="10"/>
      <c r="K24" s="5" t="s">
        <v>7</v>
      </c>
      <c r="L24" s="10">
        <f t="shared" si="0"/>
        <v>0</v>
      </c>
      <c r="M24" s="5" t="s">
        <v>7</v>
      </c>
      <c r="N24" s="10">
        <f t="shared" si="1"/>
        <v>0</v>
      </c>
      <c r="O24" s="3" t="s">
        <v>7</v>
      </c>
    </row>
    <row r="25" spans="2:17" ht="13.5" customHeight="1" x14ac:dyDescent="0.25">
      <c r="B25" s="129"/>
      <c r="C25" s="130"/>
      <c r="D25" s="10">
        <f t="shared" si="2"/>
        <v>0</v>
      </c>
      <c r="E25" s="3" t="s">
        <v>7</v>
      </c>
      <c r="F25" s="10"/>
      <c r="G25" s="3" t="s">
        <v>7</v>
      </c>
      <c r="H25" s="10">
        <f t="shared" si="3"/>
        <v>0</v>
      </c>
      <c r="I25" s="3" t="s">
        <v>7</v>
      </c>
      <c r="J25" s="10"/>
      <c r="K25" s="5" t="s">
        <v>7</v>
      </c>
      <c r="L25" s="10">
        <f t="shared" si="0"/>
        <v>0</v>
      </c>
      <c r="M25" s="5" t="s">
        <v>7</v>
      </c>
      <c r="N25" s="10">
        <f t="shared" si="1"/>
        <v>0</v>
      </c>
      <c r="O25" s="3" t="s">
        <v>7</v>
      </c>
    </row>
    <row r="26" spans="2:17" ht="13.5" customHeight="1" x14ac:dyDescent="0.25">
      <c r="B26" s="129"/>
      <c r="C26" s="130"/>
      <c r="D26" s="10">
        <f t="shared" si="2"/>
        <v>0</v>
      </c>
      <c r="E26" s="3" t="s">
        <v>7</v>
      </c>
      <c r="F26" s="10"/>
      <c r="G26" s="3" t="s">
        <v>7</v>
      </c>
      <c r="H26" s="10">
        <f t="shared" si="3"/>
        <v>0</v>
      </c>
      <c r="I26" s="3" t="s">
        <v>7</v>
      </c>
      <c r="J26" s="10"/>
      <c r="K26" s="5" t="s">
        <v>7</v>
      </c>
      <c r="L26" s="10">
        <f t="shared" si="0"/>
        <v>0</v>
      </c>
      <c r="M26" s="5" t="s">
        <v>7</v>
      </c>
      <c r="N26" s="10">
        <f t="shared" si="1"/>
        <v>0</v>
      </c>
      <c r="O26" s="3" t="s">
        <v>7</v>
      </c>
    </row>
    <row r="27" spans="2:17" ht="13.5" customHeight="1" x14ac:dyDescent="0.25">
      <c r="B27" s="129"/>
      <c r="C27" s="130"/>
      <c r="D27" s="10">
        <f t="shared" si="2"/>
        <v>0</v>
      </c>
      <c r="E27" s="3" t="s">
        <v>7</v>
      </c>
      <c r="F27" s="10"/>
      <c r="G27" s="3" t="s">
        <v>7</v>
      </c>
      <c r="H27" s="10">
        <f t="shared" si="3"/>
        <v>0</v>
      </c>
      <c r="I27" s="3" t="s">
        <v>7</v>
      </c>
      <c r="J27" s="10"/>
      <c r="K27" s="5" t="s">
        <v>7</v>
      </c>
      <c r="L27" s="10">
        <f t="shared" si="0"/>
        <v>0</v>
      </c>
      <c r="M27" s="5" t="s">
        <v>7</v>
      </c>
      <c r="N27" s="10">
        <f t="shared" si="1"/>
        <v>0</v>
      </c>
      <c r="O27" s="3" t="s">
        <v>7</v>
      </c>
    </row>
    <row r="28" spans="2:17" ht="13.5" customHeight="1" x14ac:dyDescent="0.25">
      <c r="B28" s="129"/>
      <c r="C28" s="130"/>
      <c r="D28" s="10">
        <f t="shared" si="2"/>
        <v>0</v>
      </c>
      <c r="E28" s="3" t="s">
        <v>7</v>
      </c>
      <c r="F28" s="10"/>
      <c r="G28" s="3" t="s">
        <v>7</v>
      </c>
      <c r="H28" s="10">
        <f t="shared" si="3"/>
        <v>0</v>
      </c>
      <c r="I28" s="3" t="s">
        <v>7</v>
      </c>
      <c r="J28" s="10"/>
      <c r="K28" s="5" t="s">
        <v>7</v>
      </c>
      <c r="L28" s="10">
        <f t="shared" si="0"/>
        <v>0</v>
      </c>
      <c r="M28" s="5" t="s">
        <v>7</v>
      </c>
      <c r="N28" s="10">
        <f t="shared" si="1"/>
        <v>0</v>
      </c>
      <c r="O28" s="3" t="s">
        <v>7</v>
      </c>
    </row>
    <row r="29" spans="2:17" ht="13.5" customHeight="1" x14ac:dyDescent="0.25">
      <c r="B29" s="129"/>
      <c r="C29" s="130"/>
      <c r="D29" s="10">
        <f t="shared" si="2"/>
        <v>0</v>
      </c>
      <c r="E29" s="3" t="s">
        <v>7</v>
      </c>
      <c r="F29" s="10"/>
      <c r="G29" s="3" t="s">
        <v>7</v>
      </c>
      <c r="H29" s="10">
        <f t="shared" si="3"/>
        <v>0</v>
      </c>
      <c r="I29" s="3" t="s">
        <v>7</v>
      </c>
      <c r="J29" s="10"/>
      <c r="K29" s="5" t="s">
        <v>7</v>
      </c>
      <c r="L29" s="10">
        <f t="shared" si="0"/>
        <v>0</v>
      </c>
      <c r="M29" s="5" t="s">
        <v>7</v>
      </c>
      <c r="N29" s="10">
        <f t="shared" si="1"/>
        <v>0</v>
      </c>
      <c r="O29" s="3" t="s">
        <v>7</v>
      </c>
    </row>
    <row r="30" spans="2:17" ht="13.5" customHeight="1" x14ac:dyDescent="0.25">
      <c r="B30" s="129"/>
      <c r="C30" s="130"/>
      <c r="D30" s="10">
        <f t="shared" si="2"/>
        <v>0</v>
      </c>
      <c r="E30" s="3" t="s">
        <v>7</v>
      </c>
      <c r="F30" s="10"/>
      <c r="G30" s="3" t="s">
        <v>7</v>
      </c>
      <c r="H30" s="10">
        <f t="shared" si="3"/>
        <v>0</v>
      </c>
      <c r="I30" s="3" t="s">
        <v>7</v>
      </c>
      <c r="J30" s="10"/>
      <c r="K30" s="5" t="s">
        <v>7</v>
      </c>
      <c r="L30" s="10">
        <f t="shared" si="0"/>
        <v>0</v>
      </c>
      <c r="M30" s="5" t="s">
        <v>7</v>
      </c>
      <c r="N30" s="10">
        <f t="shared" si="1"/>
        <v>0</v>
      </c>
      <c r="O30" s="3" t="s">
        <v>7</v>
      </c>
    </row>
    <row r="31" spans="2:17" ht="13.5" customHeight="1" x14ac:dyDescent="0.25">
      <c r="B31" s="129"/>
      <c r="C31" s="130"/>
      <c r="D31" s="10">
        <f t="shared" si="2"/>
        <v>0</v>
      </c>
      <c r="E31" s="3" t="s">
        <v>7</v>
      </c>
      <c r="F31" s="10"/>
      <c r="G31" s="3" t="s">
        <v>7</v>
      </c>
      <c r="H31" s="10">
        <f t="shared" si="3"/>
        <v>0</v>
      </c>
      <c r="I31" s="3" t="s">
        <v>7</v>
      </c>
      <c r="J31" s="10"/>
      <c r="K31" s="5" t="s">
        <v>7</v>
      </c>
      <c r="L31" s="10">
        <f t="shared" si="0"/>
        <v>0</v>
      </c>
      <c r="M31" s="5" t="s">
        <v>7</v>
      </c>
      <c r="N31" s="10">
        <f t="shared" si="1"/>
        <v>0</v>
      </c>
      <c r="O31" s="3" t="s">
        <v>7</v>
      </c>
    </row>
    <row r="32" spans="2:17" ht="13.5" customHeight="1" x14ac:dyDescent="0.25">
      <c r="B32" s="129"/>
      <c r="C32" s="130"/>
      <c r="D32" s="10">
        <f t="shared" si="2"/>
        <v>0</v>
      </c>
      <c r="E32" s="3" t="s">
        <v>7</v>
      </c>
      <c r="F32" s="10"/>
      <c r="G32" s="3" t="s">
        <v>7</v>
      </c>
      <c r="H32" s="10">
        <f t="shared" si="3"/>
        <v>0</v>
      </c>
      <c r="I32" s="3" t="s">
        <v>7</v>
      </c>
      <c r="J32" s="10"/>
      <c r="K32" s="5" t="s">
        <v>7</v>
      </c>
      <c r="L32" s="10">
        <f t="shared" si="0"/>
        <v>0</v>
      </c>
      <c r="M32" s="5" t="s">
        <v>7</v>
      </c>
      <c r="N32" s="10">
        <f t="shared" si="1"/>
        <v>0</v>
      </c>
      <c r="O32" s="3" t="s">
        <v>7</v>
      </c>
    </row>
    <row r="33" spans="2:15" x14ac:dyDescent="0.25">
      <c r="B33" s="129"/>
      <c r="C33" s="130"/>
      <c r="D33" s="10">
        <f t="shared" si="2"/>
        <v>0</v>
      </c>
      <c r="E33" s="3" t="s">
        <v>7</v>
      </c>
      <c r="F33" s="10"/>
      <c r="G33" s="3" t="s">
        <v>7</v>
      </c>
      <c r="H33" s="10">
        <f t="shared" si="3"/>
        <v>0</v>
      </c>
      <c r="I33" s="3" t="s">
        <v>7</v>
      </c>
      <c r="J33" s="10"/>
      <c r="K33" s="5" t="s">
        <v>7</v>
      </c>
      <c r="L33" s="10">
        <f t="shared" si="0"/>
        <v>0</v>
      </c>
      <c r="M33" s="5" t="s">
        <v>7</v>
      </c>
      <c r="N33" s="10">
        <f t="shared" si="1"/>
        <v>0</v>
      </c>
      <c r="O33" s="3" t="s">
        <v>7</v>
      </c>
    </row>
    <row r="34" spans="2:15" ht="15.75" thickBot="1" x14ac:dyDescent="0.3">
      <c r="B34" s="133"/>
      <c r="C34" s="134"/>
      <c r="D34" s="11">
        <f t="shared" si="2"/>
        <v>0</v>
      </c>
      <c r="E34" s="4" t="s">
        <v>7</v>
      </c>
      <c r="F34" s="11"/>
      <c r="G34" s="4" t="s">
        <v>7</v>
      </c>
      <c r="H34" s="11">
        <f t="shared" si="3"/>
        <v>0</v>
      </c>
      <c r="I34" s="4" t="s">
        <v>7</v>
      </c>
      <c r="J34" s="11"/>
      <c r="K34" s="8" t="s">
        <v>7</v>
      </c>
      <c r="L34" s="11">
        <f t="shared" si="0"/>
        <v>0</v>
      </c>
      <c r="M34" s="8" t="s">
        <v>7</v>
      </c>
      <c r="N34" s="11">
        <f t="shared" si="1"/>
        <v>0</v>
      </c>
      <c r="O34" s="4" t="s">
        <v>7</v>
      </c>
    </row>
    <row r="35" spans="2:15" x14ac:dyDescent="0.25">
      <c r="B35" s="135"/>
      <c r="C35" s="135"/>
      <c r="D35" s="5"/>
      <c r="E35" s="5"/>
      <c r="F35" s="5"/>
      <c r="G35" s="5"/>
      <c r="H35" s="5"/>
      <c r="I35" s="5"/>
      <c r="J35" s="5"/>
      <c r="K35" s="5"/>
      <c r="L35" s="9"/>
      <c r="M35" s="5"/>
      <c r="N35" s="9"/>
      <c r="O35" s="5"/>
    </row>
  </sheetData>
  <mergeCells count="48">
    <mergeCell ref="B31:C31"/>
    <mergeCell ref="B32:C32"/>
    <mergeCell ref="B33:C33"/>
    <mergeCell ref="B34:C34"/>
    <mergeCell ref="B35:C35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14:C14"/>
    <mergeCell ref="B15:C15"/>
    <mergeCell ref="P15:Q16"/>
    <mergeCell ref="B16:C16"/>
    <mergeCell ref="B17:C17"/>
    <mergeCell ref="P17:P18"/>
    <mergeCell ref="Q17:Q18"/>
    <mergeCell ref="B18:C18"/>
    <mergeCell ref="B11:C11"/>
    <mergeCell ref="P11:P12"/>
    <mergeCell ref="Q11:Q12"/>
    <mergeCell ref="B12:C12"/>
    <mergeCell ref="B13:C13"/>
    <mergeCell ref="B7:C7"/>
    <mergeCell ref="B8:C8"/>
    <mergeCell ref="B9:C9"/>
    <mergeCell ref="P9:Q10"/>
    <mergeCell ref="B10:C10"/>
    <mergeCell ref="N3:O4"/>
    <mergeCell ref="P3:Q4"/>
    <mergeCell ref="B5:C5"/>
    <mergeCell ref="P5:P6"/>
    <mergeCell ref="Q5:Q6"/>
    <mergeCell ref="B6:C6"/>
    <mergeCell ref="F1:L2"/>
    <mergeCell ref="B3:C4"/>
    <mergeCell ref="D3:E4"/>
    <mergeCell ref="F3:G4"/>
    <mergeCell ref="H3:I4"/>
    <mergeCell ref="J3:K4"/>
    <mergeCell ref="L3:M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Q35"/>
  <sheetViews>
    <sheetView topLeftCell="A5" workbookViewId="0">
      <selection activeCell="Q29" sqref="Q29"/>
    </sheetView>
  </sheetViews>
  <sheetFormatPr baseColWidth="10" defaultRowHeight="15" x14ac:dyDescent="0.25"/>
  <cols>
    <col min="1" max="16384" width="11.42578125" style="1"/>
  </cols>
  <sheetData>
    <row r="1" spans="2:17" ht="15.75" customHeight="1" x14ac:dyDescent="0.25">
      <c r="F1" s="103" t="s">
        <v>16</v>
      </c>
      <c r="G1" s="104"/>
      <c r="H1" s="104"/>
      <c r="I1" s="104"/>
      <c r="J1" s="104"/>
      <c r="K1" s="104"/>
      <c r="L1" s="105"/>
    </row>
    <row r="2" spans="2:17" ht="15" customHeight="1" thickBot="1" x14ac:dyDescent="0.3">
      <c r="F2" s="106"/>
      <c r="G2" s="107"/>
      <c r="H2" s="107"/>
      <c r="I2" s="107"/>
      <c r="J2" s="107"/>
      <c r="K2" s="107"/>
      <c r="L2" s="108"/>
    </row>
    <row r="3" spans="2:17" ht="12" customHeight="1" x14ac:dyDescent="0.25">
      <c r="B3" s="109" t="s">
        <v>2</v>
      </c>
      <c r="C3" s="110"/>
      <c r="D3" s="113" t="s">
        <v>3</v>
      </c>
      <c r="E3" s="114"/>
      <c r="F3" s="117" t="s">
        <v>4</v>
      </c>
      <c r="G3" s="118"/>
      <c r="H3" s="117" t="s">
        <v>5</v>
      </c>
      <c r="I3" s="118"/>
      <c r="J3" s="117" t="s">
        <v>6</v>
      </c>
      <c r="K3" s="118"/>
      <c r="L3" s="113" t="s">
        <v>8</v>
      </c>
      <c r="M3" s="114"/>
      <c r="N3" s="113" t="s">
        <v>9</v>
      </c>
      <c r="O3" s="114"/>
      <c r="P3" s="113" t="s">
        <v>10</v>
      </c>
      <c r="Q3" s="114"/>
    </row>
    <row r="4" spans="2:17" ht="15.75" customHeight="1" thickBot="1" x14ac:dyDescent="0.3">
      <c r="B4" s="111"/>
      <c r="C4" s="112"/>
      <c r="D4" s="115"/>
      <c r="E4" s="116"/>
      <c r="F4" s="119"/>
      <c r="G4" s="120"/>
      <c r="H4" s="119"/>
      <c r="I4" s="120"/>
      <c r="J4" s="119"/>
      <c r="K4" s="120"/>
      <c r="L4" s="121"/>
      <c r="M4" s="122"/>
      <c r="N4" s="121"/>
      <c r="O4" s="122"/>
      <c r="P4" s="115"/>
      <c r="Q4" s="116"/>
    </row>
    <row r="5" spans="2:17" ht="13.5" customHeight="1" x14ac:dyDescent="0.25">
      <c r="B5" s="123"/>
      <c r="C5" s="124"/>
      <c r="D5" s="6">
        <f>IF(F5&gt;0,Feuil4!F34+0,0)</f>
        <v>0</v>
      </c>
      <c r="E5" s="2" t="s">
        <v>7</v>
      </c>
      <c r="F5" s="6"/>
      <c r="G5" s="2" t="s">
        <v>7</v>
      </c>
      <c r="H5" s="6">
        <f>IF(J5&gt;0,Feuil4!J34+0,0)</f>
        <v>0</v>
      </c>
      <c r="I5" s="2" t="s">
        <v>7</v>
      </c>
      <c r="J5" s="6"/>
      <c r="K5" s="7" t="s">
        <v>7</v>
      </c>
      <c r="L5" s="6">
        <f>F5-D5</f>
        <v>0</v>
      </c>
      <c r="M5" s="7" t="s">
        <v>7</v>
      </c>
      <c r="N5" s="6">
        <f>J5-H5</f>
        <v>0</v>
      </c>
      <c r="O5" s="2" t="s">
        <v>7</v>
      </c>
      <c r="P5" s="125">
        <f>SUM(L5:L35)</f>
        <v>0</v>
      </c>
      <c r="Q5" s="127" t="s">
        <v>7</v>
      </c>
    </row>
    <row r="6" spans="2:17" ht="13.5" customHeight="1" thickBot="1" x14ac:dyDescent="0.3">
      <c r="B6" s="129"/>
      <c r="C6" s="130"/>
      <c r="D6" s="10">
        <f>IF(F6&gt;0,F5+0,0)</f>
        <v>0</v>
      </c>
      <c r="E6" s="3" t="s">
        <v>7</v>
      </c>
      <c r="F6" s="10"/>
      <c r="G6" s="3" t="s">
        <v>7</v>
      </c>
      <c r="H6" s="10">
        <f>IF(J6&gt;0,J5+0,0)</f>
        <v>0</v>
      </c>
      <c r="I6" s="3" t="s">
        <v>7</v>
      </c>
      <c r="J6" s="10"/>
      <c r="K6" s="5" t="s">
        <v>7</v>
      </c>
      <c r="L6" s="10">
        <f t="shared" ref="L6:L35" si="0">F6-D6</f>
        <v>0</v>
      </c>
      <c r="M6" s="5" t="s">
        <v>7</v>
      </c>
      <c r="N6" s="10">
        <f t="shared" ref="N6:N35" si="1">J6-H6</f>
        <v>0</v>
      </c>
      <c r="O6" s="3" t="s">
        <v>7</v>
      </c>
      <c r="P6" s="126"/>
      <c r="Q6" s="128"/>
    </row>
    <row r="7" spans="2:17" ht="13.5" customHeight="1" x14ac:dyDescent="0.25">
      <c r="B7" s="129"/>
      <c r="C7" s="130"/>
      <c r="D7" s="10">
        <f t="shared" ref="D7:D35" si="2">IF(F7&gt;0,F6+0,0)</f>
        <v>0</v>
      </c>
      <c r="E7" s="3" t="s">
        <v>7</v>
      </c>
      <c r="F7" s="10"/>
      <c r="G7" s="3" t="s">
        <v>7</v>
      </c>
      <c r="H7" s="10">
        <f t="shared" ref="H7:H35" si="3">IF(J7&gt;0,J6+0,0)</f>
        <v>0</v>
      </c>
      <c r="I7" s="3" t="s">
        <v>7</v>
      </c>
      <c r="J7" s="10"/>
      <c r="K7" s="5" t="s">
        <v>7</v>
      </c>
      <c r="L7" s="10">
        <f t="shared" si="0"/>
        <v>0</v>
      </c>
      <c r="M7" s="5" t="s">
        <v>7</v>
      </c>
      <c r="N7" s="10">
        <f t="shared" si="1"/>
        <v>0</v>
      </c>
      <c r="O7" s="3" t="s">
        <v>7</v>
      </c>
    </row>
    <row r="8" spans="2:17" ht="13.5" customHeight="1" thickBot="1" x14ac:dyDescent="0.3">
      <c r="B8" s="129"/>
      <c r="C8" s="130"/>
      <c r="D8" s="10">
        <f t="shared" si="2"/>
        <v>0</v>
      </c>
      <c r="E8" s="3" t="s">
        <v>7</v>
      </c>
      <c r="F8" s="10"/>
      <c r="G8" s="3" t="s">
        <v>7</v>
      </c>
      <c r="H8" s="10">
        <f t="shared" si="3"/>
        <v>0</v>
      </c>
      <c r="I8" s="3" t="s">
        <v>7</v>
      </c>
      <c r="J8" s="10"/>
      <c r="K8" s="5" t="s">
        <v>7</v>
      </c>
      <c r="L8" s="10">
        <f t="shared" si="0"/>
        <v>0</v>
      </c>
      <c r="M8" s="5" t="s">
        <v>7</v>
      </c>
      <c r="N8" s="10">
        <f t="shared" si="1"/>
        <v>0</v>
      </c>
      <c r="O8" s="3" t="s">
        <v>7</v>
      </c>
    </row>
    <row r="9" spans="2:17" ht="13.5" customHeight="1" x14ac:dyDescent="0.25">
      <c r="B9" s="129"/>
      <c r="C9" s="130"/>
      <c r="D9" s="10">
        <f t="shared" si="2"/>
        <v>0</v>
      </c>
      <c r="E9" s="3" t="s">
        <v>7</v>
      </c>
      <c r="F9" s="10"/>
      <c r="G9" s="3" t="s">
        <v>7</v>
      </c>
      <c r="H9" s="10">
        <f t="shared" si="3"/>
        <v>0</v>
      </c>
      <c r="I9" s="3" t="s">
        <v>7</v>
      </c>
      <c r="J9" s="10"/>
      <c r="K9" s="5" t="s">
        <v>7</v>
      </c>
      <c r="L9" s="10">
        <f t="shared" si="0"/>
        <v>0</v>
      </c>
      <c r="M9" s="5" t="s">
        <v>7</v>
      </c>
      <c r="N9" s="10">
        <f t="shared" si="1"/>
        <v>0</v>
      </c>
      <c r="O9" s="3" t="s">
        <v>7</v>
      </c>
      <c r="P9" s="131" t="s">
        <v>11</v>
      </c>
      <c r="Q9" s="114"/>
    </row>
    <row r="10" spans="2:17" ht="13.5" customHeight="1" thickBot="1" x14ac:dyDescent="0.3">
      <c r="B10" s="129"/>
      <c r="C10" s="130"/>
      <c r="D10" s="10">
        <f t="shared" si="2"/>
        <v>0</v>
      </c>
      <c r="E10" s="3" t="s">
        <v>7</v>
      </c>
      <c r="F10" s="10"/>
      <c r="G10" s="3" t="s">
        <v>7</v>
      </c>
      <c r="H10" s="10">
        <f t="shared" si="3"/>
        <v>0</v>
      </c>
      <c r="I10" s="3" t="s">
        <v>7</v>
      </c>
      <c r="J10" s="10"/>
      <c r="K10" s="5" t="s">
        <v>7</v>
      </c>
      <c r="L10" s="10">
        <f t="shared" si="0"/>
        <v>0</v>
      </c>
      <c r="M10" s="5" t="s">
        <v>7</v>
      </c>
      <c r="N10" s="10">
        <f t="shared" si="1"/>
        <v>0</v>
      </c>
      <c r="O10" s="3" t="s">
        <v>7</v>
      </c>
      <c r="P10" s="132"/>
      <c r="Q10" s="116"/>
    </row>
    <row r="11" spans="2:17" ht="13.5" customHeight="1" x14ac:dyDescent="0.25">
      <c r="B11" s="129"/>
      <c r="C11" s="130"/>
      <c r="D11" s="10">
        <f t="shared" si="2"/>
        <v>0</v>
      </c>
      <c r="E11" s="3" t="s">
        <v>7</v>
      </c>
      <c r="F11" s="10"/>
      <c r="G11" s="3" t="s">
        <v>7</v>
      </c>
      <c r="H11" s="10">
        <f t="shared" si="3"/>
        <v>0</v>
      </c>
      <c r="I11" s="3" t="s">
        <v>7</v>
      </c>
      <c r="J11" s="10"/>
      <c r="K11" s="5" t="s">
        <v>7</v>
      </c>
      <c r="L11" s="10">
        <f t="shared" si="0"/>
        <v>0</v>
      </c>
      <c r="M11" s="5" t="s">
        <v>7</v>
      </c>
      <c r="N11" s="10">
        <f t="shared" si="1"/>
        <v>0</v>
      </c>
      <c r="O11" s="3" t="s">
        <v>7</v>
      </c>
      <c r="P11" s="125">
        <f>SUM(N5:N35)</f>
        <v>0</v>
      </c>
      <c r="Q11" s="127" t="s">
        <v>7</v>
      </c>
    </row>
    <row r="12" spans="2:17" ht="13.5" customHeight="1" thickBot="1" x14ac:dyDescent="0.3">
      <c r="B12" s="129"/>
      <c r="C12" s="130"/>
      <c r="D12" s="10">
        <f t="shared" si="2"/>
        <v>0</v>
      </c>
      <c r="E12" s="3" t="s">
        <v>7</v>
      </c>
      <c r="F12" s="10"/>
      <c r="G12" s="3" t="s">
        <v>7</v>
      </c>
      <c r="H12" s="10">
        <f t="shared" si="3"/>
        <v>0</v>
      </c>
      <c r="I12" s="3" t="s">
        <v>7</v>
      </c>
      <c r="J12" s="10"/>
      <c r="K12" s="5" t="s">
        <v>7</v>
      </c>
      <c r="L12" s="10">
        <f t="shared" si="0"/>
        <v>0</v>
      </c>
      <c r="M12" s="5" t="s">
        <v>7</v>
      </c>
      <c r="N12" s="10">
        <f t="shared" si="1"/>
        <v>0</v>
      </c>
      <c r="O12" s="3" t="s">
        <v>7</v>
      </c>
      <c r="P12" s="126"/>
      <c r="Q12" s="128"/>
    </row>
    <row r="13" spans="2:17" ht="13.5" customHeight="1" x14ac:dyDescent="0.25">
      <c r="B13" s="129"/>
      <c r="C13" s="130"/>
      <c r="D13" s="10">
        <f t="shared" si="2"/>
        <v>0</v>
      </c>
      <c r="E13" s="3" t="s">
        <v>7</v>
      </c>
      <c r="F13" s="10"/>
      <c r="G13" s="3" t="s">
        <v>7</v>
      </c>
      <c r="H13" s="10">
        <f t="shared" si="3"/>
        <v>0</v>
      </c>
      <c r="I13" s="3" t="s">
        <v>7</v>
      </c>
      <c r="J13" s="10"/>
      <c r="K13" s="5" t="s">
        <v>7</v>
      </c>
      <c r="L13" s="10">
        <f t="shared" si="0"/>
        <v>0</v>
      </c>
      <c r="M13" s="5" t="s">
        <v>7</v>
      </c>
      <c r="N13" s="10">
        <f t="shared" si="1"/>
        <v>0</v>
      </c>
      <c r="O13" s="3" t="s">
        <v>7</v>
      </c>
    </row>
    <row r="14" spans="2:17" ht="13.5" customHeight="1" thickBot="1" x14ac:dyDescent="0.3">
      <c r="B14" s="129"/>
      <c r="C14" s="130"/>
      <c r="D14" s="10">
        <f t="shared" si="2"/>
        <v>0</v>
      </c>
      <c r="E14" s="3" t="s">
        <v>7</v>
      </c>
      <c r="F14" s="10"/>
      <c r="G14" s="3" t="s">
        <v>7</v>
      </c>
      <c r="H14" s="10">
        <f t="shared" si="3"/>
        <v>0</v>
      </c>
      <c r="I14" s="3" t="s">
        <v>7</v>
      </c>
      <c r="J14" s="10"/>
      <c r="K14" s="5" t="s">
        <v>7</v>
      </c>
      <c r="L14" s="10">
        <f t="shared" si="0"/>
        <v>0</v>
      </c>
      <c r="M14" s="5" t="s">
        <v>7</v>
      </c>
      <c r="N14" s="10">
        <f t="shared" si="1"/>
        <v>0</v>
      </c>
      <c r="O14" s="3" t="s">
        <v>7</v>
      </c>
    </row>
    <row r="15" spans="2:17" ht="13.5" customHeight="1" x14ac:dyDescent="0.25">
      <c r="B15" s="129"/>
      <c r="C15" s="130"/>
      <c r="D15" s="10">
        <f t="shared" si="2"/>
        <v>0</v>
      </c>
      <c r="E15" s="3" t="s">
        <v>7</v>
      </c>
      <c r="F15" s="10"/>
      <c r="G15" s="3" t="s">
        <v>7</v>
      </c>
      <c r="H15" s="10">
        <f t="shared" si="3"/>
        <v>0</v>
      </c>
      <c r="I15" s="3" t="s">
        <v>7</v>
      </c>
      <c r="J15" s="10"/>
      <c r="K15" s="5" t="s">
        <v>7</v>
      </c>
      <c r="L15" s="10">
        <f t="shared" si="0"/>
        <v>0</v>
      </c>
      <c r="M15" s="5" t="s">
        <v>7</v>
      </c>
      <c r="N15" s="10">
        <f t="shared" si="1"/>
        <v>0</v>
      </c>
      <c r="O15" s="3" t="s">
        <v>7</v>
      </c>
      <c r="P15" s="131" t="s">
        <v>12</v>
      </c>
      <c r="Q15" s="114"/>
    </row>
    <row r="16" spans="2:17" ht="13.5" customHeight="1" thickBot="1" x14ac:dyDescent="0.3">
      <c r="B16" s="129"/>
      <c r="C16" s="130"/>
      <c r="D16" s="10">
        <f t="shared" si="2"/>
        <v>0</v>
      </c>
      <c r="E16" s="3" t="s">
        <v>7</v>
      </c>
      <c r="F16" s="10"/>
      <c r="G16" s="3" t="s">
        <v>7</v>
      </c>
      <c r="H16" s="10">
        <f t="shared" si="3"/>
        <v>0</v>
      </c>
      <c r="I16" s="3" t="s">
        <v>7</v>
      </c>
      <c r="J16" s="10"/>
      <c r="K16" s="5" t="s">
        <v>7</v>
      </c>
      <c r="L16" s="10">
        <f t="shared" si="0"/>
        <v>0</v>
      </c>
      <c r="M16" s="5" t="s">
        <v>7</v>
      </c>
      <c r="N16" s="10">
        <f t="shared" si="1"/>
        <v>0</v>
      </c>
      <c r="O16" s="3" t="s">
        <v>7</v>
      </c>
      <c r="P16" s="132"/>
      <c r="Q16" s="116"/>
    </row>
    <row r="17" spans="2:17" ht="13.5" customHeight="1" x14ac:dyDescent="0.25">
      <c r="B17" s="129"/>
      <c r="C17" s="130"/>
      <c r="D17" s="10">
        <f t="shared" si="2"/>
        <v>0</v>
      </c>
      <c r="E17" s="3" t="s">
        <v>7</v>
      </c>
      <c r="F17" s="10"/>
      <c r="G17" s="3" t="s">
        <v>7</v>
      </c>
      <c r="H17" s="10">
        <f t="shared" si="3"/>
        <v>0</v>
      </c>
      <c r="I17" s="3" t="s">
        <v>7</v>
      </c>
      <c r="J17" s="10"/>
      <c r="K17" s="5" t="s">
        <v>7</v>
      </c>
      <c r="L17" s="10">
        <f t="shared" si="0"/>
        <v>0</v>
      </c>
      <c r="M17" s="5" t="s">
        <v>7</v>
      </c>
      <c r="N17" s="10">
        <f t="shared" si="1"/>
        <v>0</v>
      </c>
      <c r="O17" s="3" t="s">
        <v>7</v>
      </c>
      <c r="P17" s="125">
        <f>P5+P11</f>
        <v>0</v>
      </c>
      <c r="Q17" s="127" t="s">
        <v>7</v>
      </c>
    </row>
    <row r="18" spans="2:17" ht="13.5" customHeight="1" thickBot="1" x14ac:dyDescent="0.3">
      <c r="B18" s="129"/>
      <c r="C18" s="130"/>
      <c r="D18" s="10">
        <f t="shared" si="2"/>
        <v>0</v>
      </c>
      <c r="E18" s="3" t="s">
        <v>7</v>
      </c>
      <c r="F18" s="10"/>
      <c r="G18" s="3" t="s">
        <v>7</v>
      </c>
      <c r="H18" s="10">
        <f t="shared" si="3"/>
        <v>0</v>
      </c>
      <c r="I18" s="3" t="s">
        <v>7</v>
      </c>
      <c r="J18" s="10"/>
      <c r="K18" s="5" t="s">
        <v>7</v>
      </c>
      <c r="L18" s="10">
        <f t="shared" si="0"/>
        <v>0</v>
      </c>
      <c r="M18" s="5" t="s">
        <v>7</v>
      </c>
      <c r="N18" s="10">
        <f t="shared" si="1"/>
        <v>0</v>
      </c>
      <c r="O18" s="3" t="s">
        <v>7</v>
      </c>
      <c r="P18" s="126"/>
      <c r="Q18" s="128"/>
    </row>
    <row r="19" spans="2:17" ht="13.5" customHeight="1" x14ac:dyDescent="0.25">
      <c r="B19" s="129"/>
      <c r="C19" s="130"/>
      <c r="D19" s="10">
        <f t="shared" si="2"/>
        <v>0</v>
      </c>
      <c r="E19" s="3" t="s">
        <v>7</v>
      </c>
      <c r="F19" s="10"/>
      <c r="G19" s="3" t="s">
        <v>7</v>
      </c>
      <c r="H19" s="10">
        <f t="shared" si="3"/>
        <v>0</v>
      </c>
      <c r="I19" s="3" t="s">
        <v>7</v>
      </c>
      <c r="J19" s="10"/>
      <c r="K19" s="5" t="s">
        <v>7</v>
      </c>
      <c r="L19" s="10">
        <f t="shared" si="0"/>
        <v>0</v>
      </c>
      <c r="M19" s="5" t="s">
        <v>7</v>
      </c>
      <c r="N19" s="10">
        <f t="shared" si="1"/>
        <v>0</v>
      </c>
      <c r="O19" s="3" t="s">
        <v>7</v>
      </c>
    </row>
    <row r="20" spans="2:17" ht="13.5" customHeight="1" x14ac:dyDescent="0.25">
      <c r="B20" s="129"/>
      <c r="C20" s="130"/>
      <c r="D20" s="10">
        <f t="shared" si="2"/>
        <v>0</v>
      </c>
      <c r="E20" s="3" t="s">
        <v>7</v>
      </c>
      <c r="F20" s="10"/>
      <c r="G20" s="3" t="s">
        <v>7</v>
      </c>
      <c r="H20" s="10">
        <f t="shared" si="3"/>
        <v>0</v>
      </c>
      <c r="I20" s="3" t="s">
        <v>7</v>
      </c>
      <c r="J20" s="10"/>
      <c r="K20" s="5" t="s">
        <v>7</v>
      </c>
      <c r="L20" s="10">
        <f t="shared" si="0"/>
        <v>0</v>
      </c>
      <c r="M20" s="5" t="s">
        <v>7</v>
      </c>
      <c r="N20" s="10">
        <f t="shared" si="1"/>
        <v>0</v>
      </c>
      <c r="O20" s="3" t="s">
        <v>7</v>
      </c>
    </row>
    <row r="21" spans="2:17" ht="13.5" customHeight="1" x14ac:dyDescent="0.25">
      <c r="B21" s="129"/>
      <c r="C21" s="130"/>
      <c r="D21" s="10">
        <f t="shared" si="2"/>
        <v>0</v>
      </c>
      <c r="E21" s="3" t="s">
        <v>7</v>
      </c>
      <c r="F21" s="10"/>
      <c r="G21" s="3" t="s">
        <v>7</v>
      </c>
      <c r="H21" s="10">
        <f t="shared" si="3"/>
        <v>0</v>
      </c>
      <c r="I21" s="3" t="s">
        <v>7</v>
      </c>
      <c r="J21" s="10"/>
      <c r="K21" s="5" t="s">
        <v>7</v>
      </c>
      <c r="L21" s="10">
        <f t="shared" si="0"/>
        <v>0</v>
      </c>
      <c r="M21" s="5" t="s">
        <v>7</v>
      </c>
      <c r="N21" s="10">
        <f t="shared" si="1"/>
        <v>0</v>
      </c>
      <c r="O21" s="3" t="s">
        <v>7</v>
      </c>
    </row>
    <row r="22" spans="2:17" ht="13.5" customHeight="1" x14ac:dyDescent="0.25">
      <c r="B22" s="129"/>
      <c r="C22" s="130"/>
      <c r="D22" s="10">
        <f t="shared" si="2"/>
        <v>0</v>
      </c>
      <c r="E22" s="3" t="s">
        <v>7</v>
      </c>
      <c r="F22" s="10"/>
      <c r="G22" s="3" t="s">
        <v>7</v>
      </c>
      <c r="H22" s="10">
        <f t="shared" si="3"/>
        <v>0</v>
      </c>
      <c r="I22" s="3" t="s">
        <v>7</v>
      </c>
      <c r="J22" s="10"/>
      <c r="K22" s="5" t="s">
        <v>7</v>
      </c>
      <c r="L22" s="10">
        <f t="shared" si="0"/>
        <v>0</v>
      </c>
      <c r="M22" s="5" t="s">
        <v>7</v>
      </c>
      <c r="N22" s="10">
        <f t="shared" si="1"/>
        <v>0</v>
      </c>
      <c r="O22" s="3" t="s">
        <v>7</v>
      </c>
    </row>
    <row r="23" spans="2:17" ht="13.5" customHeight="1" x14ac:dyDescent="0.25">
      <c r="B23" s="129"/>
      <c r="C23" s="130"/>
      <c r="D23" s="10">
        <f t="shared" si="2"/>
        <v>0</v>
      </c>
      <c r="E23" s="3" t="s">
        <v>7</v>
      </c>
      <c r="F23" s="10"/>
      <c r="G23" s="3" t="s">
        <v>7</v>
      </c>
      <c r="H23" s="10">
        <f t="shared" si="3"/>
        <v>0</v>
      </c>
      <c r="I23" s="3" t="s">
        <v>7</v>
      </c>
      <c r="J23" s="10"/>
      <c r="K23" s="5" t="s">
        <v>7</v>
      </c>
      <c r="L23" s="10">
        <f t="shared" si="0"/>
        <v>0</v>
      </c>
      <c r="M23" s="5" t="s">
        <v>7</v>
      </c>
      <c r="N23" s="10">
        <f t="shared" si="1"/>
        <v>0</v>
      </c>
      <c r="O23" s="3" t="s">
        <v>7</v>
      </c>
    </row>
    <row r="24" spans="2:17" ht="13.5" customHeight="1" x14ac:dyDescent="0.25">
      <c r="B24" s="129"/>
      <c r="C24" s="130"/>
      <c r="D24" s="10">
        <f t="shared" si="2"/>
        <v>0</v>
      </c>
      <c r="E24" s="3" t="s">
        <v>7</v>
      </c>
      <c r="F24" s="10"/>
      <c r="G24" s="3" t="s">
        <v>7</v>
      </c>
      <c r="H24" s="10">
        <f t="shared" si="3"/>
        <v>0</v>
      </c>
      <c r="I24" s="3" t="s">
        <v>7</v>
      </c>
      <c r="J24" s="10"/>
      <c r="K24" s="5" t="s">
        <v>7</v>
      </c>
      <c r="L24" s="10">
        <f t="shared" si="0"/>
        <v>0</v>
      </c>
      <c r="M24" s="5" t="s">
        <v>7</v>
      </c>
      <c r="N24" s="10">
        <f t="shared" si="1"/>
        <v>0</v>
      </c>
      <c r="O24" s="3" t="s">
        <v>7</v>
      </c>
    </row>
    <row r="25" spans="2:17" ht="13.5" customHeight="1" x14ac:dyDescent="0.25">
      <c r="B25" s="129"/>
      <c r="C25" s="130"/>
      <c r="D25" s="10">
        <f t="shared" si="2"/>
        <v>0</v>
      </c>
      <c r="E25" s="3" t="s">
        <v>7</v>
      </c>
      <c r="F25" s="10"/>
      <c r="G25" s="3" t="s">
        <v>7</v>
      </c>
      <c r="H25" s="10">
        <f t="shared" si="3"/>
        <v>0</v>
      </c>
      <c r="I25" s="3" t="s">
        <v>7</v>
      </c>
      <c r="J25" s="10"/>
      <c r="K25" s="5" t="s">
        <v>7</v>
      </c>
      <c r="L25" s="10">
        <f t="shared" si="0"/>
        <v>0</v>
      </c>
      <c r="M25" s="5" t="s">
        <v>7</v>
      </c>
      <c r="N25" s="10">
        <f t="shared" si="1"/>
        <v>0</v>
      </c>
      <c r="O25" s="3" t="s">
        <v>7</v>
      </c>
    </row>
    <row r="26" spans="2:17" ht="13.5" customHeight="1" x14ac:dyDescent="0.25">
      <c r="B26" s="129"/>
      <c r="C26" s="130"/>
      <c r="D26" s="10">
        <f t="shared" si="2"/>
        <v>0</v>
      </c>
      <c r="E26" s="3" t="s">
        <v>7</v>
      </c>
      <c r="F26" s="10"/>
      <c r="G26" s="3" t="s">
        <v>7</v>
      </c>
      <c r="H26" s="10">
        <f t="shared" si="3"/>
        <v>0</v>
      </c>
      <c r="I26" s="3" t="s">
        <v>7</v>
      </c>
      <c r="J26" s="10"/>
      <c r="K26" s="5" t="s">
        <v>7</v>
      </c>
      <c r="L26" s="10">
        <f t="shared" si="0"/>
        <v>0</v>
      </c>
      <c r="M26" s="5" t="s">
        <v>7</v>
      </c>
      <c r="N26" s="10">
        <f t="shared" si="1"/>
        <v>0</v>
      </c>
      <c r="O26" s="3" t="s">
        <v>7</v>
      </c>
    </row>
    <row r="27" spans="2:17" ht="13.5" customHeight="1" x14ac:dyDescent="0.25">
      <c r="B27" s="129"/>
      <c r="C27" s="130"/>
      <c r="D27" s="10">
        <f t="shared" si="2"/>
        <v>0</v>
      </c>
      <c r="E27" s="3" t="s">
        <v>7</v>
      </c>
      <c r="F27" s="10"/>
      <c r="G27" s="3" t="s">
        <v>7</v>
      </c>
      <c r="H27" s="10">
        <f t="shared" si="3"/>
        <v>0</v>
      </c>
      <c r="I27" s="3" t="s">
        <v>7</v>
      </c>
      <c r="J27" s="10"/>
      <c r="K27" s="5" t="s">
        <v>7</v>
      </c>
      <c r="L27" s="10">
        <f t="shared" si="0"/>
        <v>0</v>
      </c>
      <c r="M27" s="5" t="s">
        <v>7</v>
      </c>
      <c r="N27" s="10">
        <f t="shared" si="1"/>
        <v>0</v>
      </c>
      <c r="O27" s="3" t="s">
        <v>7</v>
      </c>
    </row>
    <row r="28" spans="2:17" ht="13.5" customHeight="1" x14ac:dyDescent="0.25">
      <c r="B28" s="129"/>
      <c r="C28" s="130"/>
      <c r="D28" s="10">
        <f t="shared" si="2"/>
        <v>0</v>
      </c>
      <c r="E28" s="3" t="s">
        <v>7</v>
      </c>
      <c r="F28" s="10"/>
      <c r="G28" s="3" t="s">
        <v>7</v>
      </c>
      <c r="H28" s="10">
        <f t="shared" si="3"/>
        <v>0</v>
      </c>
      <c r="I28" s="3" t="s">
        <v>7</v>
      </c>
      <c r="J28" s="10"/>
      <c r="K28" s="5" t="s">
        <v>7</v>
      </c>
      <c r="L28" s="10">
        <f t="shared" si="0"/>
        <v>0</v>
      </c>
      <c r="M28" s="5" t="s">
        <v>7</v>
      </c>
      <c r="N28" s="10">
        <f t="shared" si="1"/>
        <v>0</v>
      </c>
      <c r="O28" s="3" t="s">
        <v>7</v>
      </c>
    </row>
    <row r="29" spans="2:17" ht="13.5" customHeight="1" x14ac:dyDescent="0.25">
      <c r="B29" s="129"/>
      <c r="C29" s="130"/>
      <c r="D29" s="10">
        <f t="shared" si="2"/>
        <v>0</v>
      </c>
      <c r="E29" s="3" t="s">
        <v>7</v>
      </c>
      <c r="F29" s="10"/>
      <c r="G29" s="3" t="s">
        <v>7</v>
      </c>
      <c r="H29" s="10">
        <f t="shared" si="3"/>
        <v>0</v>
      </c>
      <c r="I29" s="3" t="s">
        <v>7</v>
      </c>
      <c r="J29" s="10"/>
      <c r="K29" s="5" t="s">
        <v>7</v>
      </c>
      <c r="L29" s="10">
        <f t="shared" si="0"/>
        <v>0</v>
      </c>
      <c r="M29" s="5" t="s">
        <v>7</v>
      </c>
      <c r="N29" s="10">
        <f t="shared" si="1"/>
        <v>0</v>
      </c>
      <c r="O29" s="3" t="s">
        <v>7</v>
      </c>
    </row>
    <row r="30" spans="2:17" ht="13.5" customHeight="1" x14ac:dyDescent="0.25">
      <c r="B30" s="129"/>
      <c r="C30" s="130"/>
      <c r="D30" s="10">
        <f t="shared" si="2"/>
        <v>0</v>
      </c>
      <c r="E30" s="3" t="s">
        <v>7</v>
      </c>
      <c r="F30" s="10"/>
      <c r="G30" s="3" t="s">
        <v>7</v>
      </c>
      <c r="H30" s="10">
        <f t="shared" si="3"/>
        <v>0</v>
      </c>
      <c r="I30" s="3" t="s">
        <v>7</v>
      </c>
      <c r="J30" s="10"/>
      <c r="K30" s="5" t="s">
        <v>7</v>
      </c>
      <c r="L30" s="10">
        <f t="shared" si="0"/>
        <v>0</v>
      </c>
      <c r="M30" s="5" t="s">
        <v>7</v>
      </c>
      <c r="N30" s="10">
        <f t="shared" si="1"/>
        <v>0</v>
      </c>
      <c r="O30" s="3" t="s">
        <v>7</v>
      </c>
    </row>
    <row r="31" spans="2:17" ht="13.5" customHeight="1" x14ac:dyDescent="0.25">
      <c r="B31" s="129"/>
      <c r="C31" s="130"/>
      <c r="D31" s="10">
        <f t="shared" si="2"/>
        <v>0</v>
      </c>
      <c r="E31" s="3" t="s">
        <v>7</v>
      </c>
      <c r="F31" s="10"/>
      <c r="G31" s="3" t="s">
        <v>7</v>
      </c>
      <c r="H31" s="10">
        <f t="shared" si="3"/>
        <v>0</v>
      </c>
      <c r="I31" s="3" t="s">
        <v>7</v>
      </c>
      <c r="J31" s="10"/>
      <c r="K31" s="5" t="s">
        <v>7</v>
      </c>
      <c r="L31" s="10">
        <f t="shared" si="0"/>
        <v>0</v>
      </c>
      <c r="M31" s="5" t="s">
        <v>7</v>
      </c>
      <c r="N31" s="10">
        <f t="shared" si="1"/>
        <v>0</v>
      </c>
      <c r="O31" s="3" t="s">
        <v>7</v>
      </c>
    </row>
    <row r="32" spans="2:17" ht="13.5" customHeight="1" x14ac:dyDescent="0.25">
      <c r="B32" s="129"/>
      <c r="C32" s="130"/>
      <c r="D32" s="10">
        <f t="shared" si="2"/>
        <v>0</v>
      </c>
      <c r="E32" s="3" t="s">
        <v>7</v>
      </c>
      <c r="F32" s="10"/>
      <c r="G32" s="3" t="s">
        <v>7</v>
      </c>
      <c r="H32" s="10">
        <f t="shared" si="3"/>
        <v>0</v>
      </c>
      <c r="I32" s="3" t="s">
        <v>7</v>
      </c>
      <c r="J32" s="10"/>
      <c r="K32" s="5" t="s">
        <v>7</v>
      </c>
      <c r="L32" s="10">
        <f t="shared" si="0"/>
        <v>0</v>
      </c>
      <c r="M32" s="5" t="s">
        <v>7</v>
      </c>
      <c r="N32" s="10">
        <f t="shared" si="1"/>
        <v>0</v>
      </c>
      <c r="O32" s="3" t="s">
        <v>7</v>
      </c>
    </row>
    <row r="33" spans="2:15" x14ac:dyDescent="0.25">
      <c r="B33" s="129"/>
      <c r="C33" s="130"/>
      <c r="D33" s="10">
        <f t="shared" si="2"/>
        <v>0</v>
      </c>
      <c r="E33" s="3" t="s">
        <v>7</v>
      </c>
      <c r="F33" s="10"/>
      <c r="G33" s="3" t="s">
        <v>7</v>
      </c>
      <c r="H33" s="10">
        <f t="shared" si="3"/>
        <v>0</v>
      </c>
      <c r="I33" s="3" t="s">
        <v>7</v>
      </c>
      <c r="J33" s="10"/>
      <c r="K33" s="5" t="s">
        <v>7</v>
      </c>
      <c r="L33" s="10">
        <f t="shared" si="0"/>
        <v>0</v>
      </c>
      <c r="M33" s="5" t="s">
        <v>7</v>
      </c>
      <c r="N33" s="10">
        <f t="shared" si="1"/>
        <v>0</v>
      </c>
      <c r="O33" s="3" t="s">
        <v>7</v>
      </c>
    </row>
    <row r="34" spans="2:15" x14ac:dyDescent="0.25">
      <c r="B34" s="129"/>
      <c r="C34" s="130"/>
      <c r="D34" s="10">
        <f t="shared" si="2"/>
        <v>0</v>
      </c>
      <c r="E34" s="3" t="s">
        <v>7</v>
      </c>
      <c r="F34" s="10"/>
      <c r="G34" s="3" t="s">
        <v>7</v>
      </c>
      <c r="H34" s="10">
        <f t="shared" si="3"/>
        <v>0</v>
      </c>
      <c r="I34" s="3" t="s">
        <v>7</v>
      </c>
      <c r="J34" s="10"/>
      <c r="K34" s="5" t="s">
        <v>7</v>
      </c>
      <c r="L34" s="10">
        <f t="shared" si="0"/>
        <v>0</v>
      </c>
      <c r="M34" s="5" t="s">
        <v>7</v>
      </c>
      <c r="N34" s="10">
        <f t="shared" si="1"/>
        <v>0</v>
      </c>
      <c r="O34" s="3" t="s">
        <v>7</v>
      </c>
    </row>
    <row r="35" spans="2:15" ht="15.75" thickBot="1" x14ac:dyDescent="0.3">
      <c r="B35" s="133"/>
      <c r="C35" s="134"/>
      <c r="D35" s="11">
        <f t="shared" si="2"/>
        <v>0</v>
      </c>
      <c r="E35" s="4" t="s">
        <v>7</v>
      </c>
      <c r="F35" s="11"/>
      <c r="G35" s="4" t="s">
        <v>7</v>
      </c>
      <c r="H35" s="11">
        <f t="shared" si="3"/>
        <v>0</v>
      </c>
      <c r="I35" s="4" t="s">
        <v>7</v>
      </c>
      <c r="J35" s="11"/>
      <c r="K35" s="8" t="s">
        <v>7</v>
      </c>
      <c r="L35" s="11">
        <f t="shared" si="0"/>
        <v>0</v>
      </c>
      <c r="M35" s="8" t="s">
        <v>7</v>
      </c>
      <c r="N35" s="11">
        <f t="shared" si="1"/>
        <v>0</v>
      </c>
      <c r="O35" s="4" t="s">
        <v>7</v>
      </c>
    </row>
  </sheetData>
  <mergeCells count="48">
    <mergeCell ref="B31:C31"/>
    <mergeCell ref="B32:C32"/>
    <mergeCell ref="B33:C33"/>
    <mergeCell ref="B34:C34"/>
    <mergeCell ref="B35:C35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14:C14"/>
    <mergeCell ref="B15:C15"/>
    <mergeCell ref="P15:Q16"/>
    <mergeCell ref="B16:C16"/>
    <mergeCell ref="B17:C17"/>
    <mergeCell ref="P17:P18"/>
    <mergeCell ref="Q17:Q18"/>
    <mergeCell ref="B18:C18"/>
    <mergeCell ref="B11:C11"/>
    <mergeCell ref="P11:P12"/>
    <mergeCell ref="Q11:Q12"/>
    <mergeCell ref="B12:C12"/>
    <mergeCell ref="B13:C13"/>
    <mergeCell ref="B7:C7"/>
    <mergeCell ref="B8:C8"/>
    <mergeCell ref="B9:C9"/>
    <mergeCell ref="P9:Q10"/>
    <mergeCell ref="B10:C10"/>
    <mergeCell ref="N3:O4"/>
    <mergeCell ref="P3:Q4"/>
    <mergeCell ref="B5:C5"/>
    <mergeCell ref="P5:P6"/>
    <mergeCell ref="Q5:Q6"/>
    <mergeCell ref="B6:C6"/>
    <mergeCell ref="F1:L2"/>
    <mergeCell ref="B3:C4"/>
    <mergeCell ref="D3:E4"/>
    <mergeCell ref="F3:G4"/>
    <mergeCell ref="H3:I4"/>
    <mergeCell ref="J3:K4"/>
    <mergeCell ref="L3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Feuil1</vt:lpstr>
      <vt:lpstr>Feuil2</vt:lpstr>
      <vt:lpstr>Feuil3</vt:lpstr>
      <vt:lpstr>Feuil4</vt:lpstr>
      <vt:lpstr>Feuil5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2008-12-08T10:00:13Z</dcterms:created>
  <dcterms:modified xsi:type="dcterms:W3CDTF">2010-07-17T12:14:19Z</dcterms:modified>
</cp:coreProperties>
</file>