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brucity-my.sharepoint.com/personal/bryan_thibor_brucity_be/Documents/Bureau/"/>
    </mc:Choice>
  </mc:AlternateContent>
  <xr:revisionPtr revIDLastSave="108" documentId="11_1F4F2E7A6EB4E758DF733C9434146027284E4794" xr6:coauthVersionLast="47" xr6:coauthVersionMax="47" xr10:uidLastSave="{373800DA-7873-40FD-898C-6ACE4301228B}"/>
  <bookViews>
    <workbookView xWindow="-120" yWindow="-120" windowWidth="29040" windowHeight="15840" xr2:uid="{00000000-000D-0000-FFFF-FFFF00000000}"/>
  </bookViews>
  <sheets>
    <sheet name="2021" sheetId="10" r:id="rId1"/>
    <sheet name="Liste déroulante" sheetId="13" state="hidden" r:id="rId2"/>
    <sheet name="Modif" sheetId="12" r:id="rId3"/>
  </sheets>
  <definedNames>
    <definedName name="_xlnm._FilterDatabase" localSheetId="0" hidden="1">'2021'!#REF!</definedName>
    <definedName name="_xlnm._FilterDatabase" localSheetId="2" hidden="1">Modif!$A$3:$C$557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10" l="1"/>
  <c r="H7" i="10"/>
  <c r="H8" i="10"/>
  <c r="H9" i="10"/>
  <c r="H10" i="10"/>
  <c r="H11" i="10"/>
  <c r="K11" i="10" l="1"/>
  <c r="K10" i="10"/>
  <c r="K9" i="10" l="1"/>
  <c r="K8" i="10"/>
  <c r="K7" i="10" l="1"/>
  <c r="K6" i="10"/>
  <c r="D3" i="10" l="1"/>
  <c r="C3" i="10"/>
  <c r="A3" i="10" l="1"/>
  <c r="K3" i="10" s="1"/>
  <c r="F3" i="10" l="1"/>
  <c r="E3" i="10"/>
</calcChain>
</file>

<file path=xl/sharedStrings.xml><?xml version="1.0" encoding="utf-8"?>
<sst xmlns="http://schemas.openxmlformats.org/spreadsheetml/2006/main" count="609" uniqueCount="591">
  <si>
    <t>Date</t>
  </si>
  <si>
    <t>Libellé</t>
  </si>
  <si>
    <t>Code</t>
  </si>
  <si>
    <t>Observations</t>
  </si>
  <si>
    <t>Plage de numérotation</t>
  </si>
  <si>
    <t>XR39</t>
  </si>
  <si>
    <t>BA27</t>
  </si>
  <si>
    <t>AR20</t>
  </si>
  <si>
    <t>CN88</t>
  </si>
  <si>
    <t>AZ55</t>
  </si>
  <si>
    <t>BZ22</t>
  </si>
  <si>
    <t>DH42</t>
  </si>
  <si>
    <t>Nbre de DAF/MODAF restant à faire</t>
  </si>
  <si>
    <t>DN07</t>
  </si>
  <si>
    <t>DP38</t>
  </si>
  <si>
    <t>BZ23</t>
  </si>
  <si>
    <t>BY28</t>
  </si>
  <si>
    <t>DJ63</t>
  </si>
  <si>
    <t>AP60</t>
  </si>
  <si>
    <t>BW58</t>
  </si>
  <si>
    <t>DH17</t>
  </si>
  <si>
    <t>BB02</t>
  </si>
  <si>
    <t>DK22</t>
  </si>
  <si>
    <t>AZ58</t>
  </si>
  <si>
    <t>CD72</t>
  </si>
  <si>
    <t>BA29</t>
  </si>
  <si>
    <t>CW66</t>
  </si>
  <si>
    <t>DR78</t>
  </si>
  <si>
    <t>DS37</t>
  </si>
  <si>
    <t>BP98</t>
  </si>
  <si>
    <t>DS21</t>
  </si>
  <si>
    <t>BK26</t>
  </si>
  <si>
    <t>DT30</t>
  </si>
  <si>
    <t>DT31</t>
  </si>
  <si>
    <t>DS77</t>
  </si>
  <si>
    <t>DT32</t>
  </si>
  <si>
    <t>DT44</t>
  </si>
  <si>
    <t>DO97</t>
  </si>
  <si>
    <t>BW64</t>
  </si>
  <si>
    <t>AR86</t>
  </si>
  <si>
    <t>CU24</t>
  </si>
  <si>
    <t>BA31</t>
  </si>
  <si>
    <t>CC15</t>
  </si>
  <si>
    <t>DT73</t>
  </si>
  <si>
    <t>CZ50</t>
  </si>
  <si>
    <t>OUI</t>
  </si>
  <si>
    <t>CC09</t>
  </si>
  <si>
    <t>CJ04</t>
  </si>
  <si>
    <t>DQ94</t>
  </si>
  <si>
    <t>DS94</t>
  </si>
  <si>
    <t>DU09</t>
  </si>
  <si>
    <t>DP39</t>
  </si>
  <si>
    <t>DS96</t>
  </si>
  <si>
    <t>Cumul MODAF</t>
  </si>
  <si>
    <t>CU25</t>
  </si>
  <si>
    <t>DS56</t>
  </si>
  <si>
    <t>DB13</t>
  </si>
  <si>
    <t>DA53</t>
  </si>
  <si>
    <t>CZ56</t>
  </si>
  <si>
    <t>CZ44</t>
  </si>
  <si>
    <t>GB98</t>
  </si>
  <si>
    <t>CU66</t>
  </si>
  <si>
    <t>CU65</t>
  </si>
  <si>
    <t>BQ37</t>
  </si>
  <si>
    <t>BQ03</t>
  </si>
  <si>
    <t>CN90</t>
  </si>
  <si>
    <t>BZ26</t>
  </si>
  <si>
    <t>DT29</t>
  </si>
  <si>
    <t>GD50</t>
  </si>
  <si>
    <t>GD36</t>
  </si>
  <si>
    <t>FZ85</t>
  </si>
  <si>
    <t>FZ86</t>
  </si>
  <si>
    <t>DT83</t>
  </si>
  <si>
    <t>GE43</t>
  </si>
  <si>
    <t>GE42</t>
  </si>
  <si>
    <t>GD76</t>
  </si>
  <si>
    <t>AM99</t>
  </si>
  <si>
    <t>AN00</t>
  </si>
  <si>
    <t>AN01</t>
  </si>
  <si>
    <t>GD35</t>
  </si>
  <si>
    <t>CU18</t>
  </si>
  <si>
    <t>GD89</t>
  </si>
  <si>
    <t>GE80</t>
  </si>
  <si>
    <t>GE79</t>
  </si>
  <si>
    <t>DU31</t>
  </si>
  <si>
    <t>BQ11</t>
  </si>
  <si>
    <t>GE78</t>
  </si>
  <si>
    <t>DB14</t>
  </si>
  <si>
    <t>AL89</t>
  </si>
  <si>
    <t>AO67</t>
  </si>
  <si>
    <t>CU26</t>
  </si>
  <si>
    <t>GF34</t>
  </si>
  <si>
    <t>GF30</t>
  </si>
  <si>
    <t>GE90</t>
  </si>
  <si>
    <t>GE53</t>
  </si>
  <si>
    <t>GF82</t>
  </si>
  <si>
    <t>FH15</t>
  </si>
  <si>
    <t>AR87</t>
  </si>
  <si>
    <t>GD77</t>
  </si>
  <si>
    <t>GD07</t>
  </si>
  <si>
    <t>FI07</t>
  </si>
  <si>
    <t>DZ31</t>
  </si>
  <si>
    <t>GG05</t>
  </si>
  <si>
    <t>GG04</t>
  </si>
  <si>
    <t>GG83</t>
  </si>
  <si>
    <t>GH12</t>
  </si>
  <si>
    <t>GH24</t>
  </si>
  <si>
    <t>GH23</t>
  </si>
  <si>
    <t>DT27</t>
  </si>
  <si>
    <t>GH30</t>
  </si>
  <si>
    <t>GH57</t>
  </si>
  <si>
    <t>GH56</t>
  </si>
  <si>
    <t>ED55</t>
  </si>
  <si>
    <t>GC77</t>
  </si>
  <si>
    <t>GH25</t>
  </si>
  <si>
    <t>EG83</t>
  </si>
  <si>
    <t>GI21</t>
  </si>
  <si>
    <t>GH76</t>
  </si>
  <si>
    <t>GI26</t>
  </si>
  <si>
    <t>GH87</t>
  </si>
  <si>
    <t>GH88</t>
  </si>
  <si>
    <t>GI01</t>
  </si>
  <si>
    <t>GI75</t>
  </si>
  <si>
    <t>GJ01</t>
  </si>
  <si>
    <t>GI81</t>
  </si>
  <si>
    <t>GJ02</t>
  </si>
  <si>
    <t>GI36</t>
  </si>
  <si>
    <t>GI71</t>
  </si>
  <si>
    <t>GJ49</t>
  </si>
  <si>
    <t>GJ03</t>
  </si>
  <si>
    <t>GJ96</t>
  </si>
  <si>
    <t>FD49</t>
  </si>
  <si>
    <t>FD50</t>
  </si>
  <si>
    <t>dernière modif</t>
  </si>
  <si>
    <t>Nombre</t>
  </si>
  <si>
    <t>Numéro</t>
  </si>
  <si>
    <t>GH26</t>
  </si>
  <si>
    <t>EG84</t>
  </si>
  <si>
    <t>GI22</t>
  </si>
  <si>
    <t>GI41</t>
  </si>
  <si>
    <t>GI42</t>
  </si>
  <si>
    <t>GK43</t>
  </si>
  <si>
    <t>GJ36</t>
  </si>
  <si>
    <t>ER66</t>
  </si>
  <si>
    <t>FN15</t>
  </si>
  <si>
    <t>GB83</t>
  </si>
  <si>
    <t>DU33</t>
  </si>
  <si>
    <t>GB58</t>
  </si>
  <si>
    <t>FE54</t>
  </si>
  <si>
    <t>GD06</t>
  </si>
  <si>
    <t>GJ97</t>
  </si>
  <si>
    <t>GF19</t>
  </si>
  <si>
    <t>DY07</t>
  </si>
  <si>
    <t>DW83</t>
  </si>
  <si>
    <t>EH63</t>
  </si>
  <si>
    <t>GG30</t>
  </si>
  <si>
    <t>FH09</t>
  </si>
  <si>
    <t>GL51</t>
  </si>
  <si>
    <t>FH06</t>
  </si>
  <si>
    <t>GM12</t>
  </si>
  <si>
    <t>GL77</t>
  </si>
  <si>
    <t>EH57</t>
  </si>
  <si>
    <t>DX58</t>
  </si>
  <si>
    <t>GE81</t>
  </si>
  <si>
    <t>GK58</t>
  </si>
  <si>
    <t>GM56</t>
  </si>
  <si>
    <t>GM57</t>
  </si>
  <si>
    <t>GJ04</t>
  </si>
  <si>
    <t>DV25</t>
  </si>
  <si>
    <t>DU36</t>
  </si>
  <si>
    <t>FX92</t>
  </si>
  <si>
    <t>EW54</t>
  </si>
  <si>
    <t>FI08</t>
  </si>
  <si>
    <t>FI09</t>
  </si>
  <si>
    <t>GK55</t>
  </si>
  <si>
    <t>DW24</t>
  </si>
  <si>
    <t>GF20</t>
  </si>
  <si>
    <t>GF21</t>
  </si>
  <si>
    <t>GN33</t>
  </si>
  <si>
    <t>GM76</t>
  </si>
  <si>
    <t>GM77</t>
  </si>
  <si>
    <t>GM80</t>
  </si>
  <si>
    <t>GN46</t>
  </si>
  <si>
    <t>FC09</t>
  </si>
  <si>
    <t>EW61</t>
  </si>
  <si>
    <t>EH56</t>
  </si>
  <si>
    <t>FI11</t>
  </si>
  <si>
    <t>ET34</t>
  </si>
  <si>
    <t>FK87</t>
  </si>
  <si>
    <t>GF81</t>
  </si>
  <si>
    <t>GK59</t>
  </si>
  <si>
    <t>EH05</t>
  </si>
  <si>
    <t>GI77</t>
  </si>
  <si>
    <t>GD08</t>
  </si>
  <si>
    <t>FE36</t>
  </si>
  <si>
    <t>DX53</t>
  </si>
  <si>
    <t>GQ06</t>
  </si>
  <si>
    <t>GP60</t>
  </si>
  <si>
    <t>FI10</t>
  </si>
  <si>
    <t>GP61</t>
  </si>
  <si>
    <t>GE49</t>
  </si>
  <si>
    <t>FZ78</t>
  </si>
  <si>
    <t>BW60</t>
  </si>
  <si>
    <t>FI27</t>
  </si>
  <si>
    <t>GQ14</t>
  </si>
  <si>
    <t>FV09</t>
  </si>
  <si>
    <t>FH00</t>
  </si>
  <si>
    <t>GQ15</t>
  </si>
  <si>
    <t>GQ16</t>
  </si>
  <si>
    <t>GP79</t>
  </si>
  <si>
    <t>GP80</t>
  </si>
  <si>
    <t>GL95</t>
  </si>
  <si>
    <t>FP90</t>
  </si>
  <si>
    <t>GM53</t>
  </si>
  <si>
    <t>GM54</t>
  </si>
  <si>
    <t>DX75</t>
  </si>
  <si>
    <t>FG99</t>
  </si>
  <si>
    <t>GI27</t>
  </si>
  <si>
    <t>GD48</t>
  </si>
  <si>
    <t>GQ39</t>
  </si>
  <si>
    <t>GQ40</t>
  </si>
  <si>
    <t>GI38</t>
  </si>
  <si>
    <t>GQ17</t>
  </si>
  <si>
    <t>DX54</t>
  </si>
  <si>
    <t>EM25</t>
  </si>
  <si>
    <t>EM26</t>
  </si>
  <si>
    <t>GQ75</t>
  </si>
  <si>
    <t>EB84</t>
  </si>
  <si>
    <t>GO32</t>
  </si>
  <si>
    <t>FX95</t>
  </si>
  <si>
    <t>GR09</t>
  </si>
  <si>
    <t>GL46</t>
  </si>
  <si>
    <t>GL48</t>
  </si>
  <si>
    <t>EF95</t>
  </si>
  <si>
    <t>GO14</t>
  </si>
  <si>
    <t>EB66</t>
  </si>
  <si>
    <t>EH09</t>
  </si>
  <si>
    <t>DX76</t>
  </si>
  <si>
    <t>EG85</t>
  </si>
  <si>
    <t>GE50</t>
  </si>
  <si>
    <t>GK61</t>
  </si>
  <si>
    <t>GI72</t>
  </si>
  <si>
    <t>GR54</t>
  </si>
  <si>
    <t>GQ64</t>
  </si>
  <si>
    <t>EF92</t>
  </si>
  <si>
    <t>GF22</t>
  </si>
  <si>
    <t>DY30</t>
  </si>
  <si>
    <t>DV30</t>
  </si>
  <si>
    <t>DV31</t>
  </si>
  <si>
    <t>DV32</t>
  </si>
  <si>
    <t>FI12</t>
  </si>
  <si>
    <t>FI13</t>
  </si>
  <si>
    <t>EW79</t>
  </si>
  <si>
    <t>DX77</t>
  </si>
  <si>
    <t>FC10</t>
  </si>
  <si>
    <t>DU39</t>
  </si>
  <si>
    <t>AZ64</t>
  </si>
  <si>
    <t>ES42</t>
  </si>
  <si>
    <t>FZ77</t>
  </si>
  <si>
    <t>FZ79</t>
  </si>
  <si>
    <t>DY08</t>
  </si>
  <si>
    <t>DY18</t>
  </si>
  <si>
    <t>FP91</t>
  </si>
  <si>
    <t>EH08</t>
  </si>
  <si>
    <t>GS22</t>
  </si>
  <si>
    <t>FP92</t>
  </si>
  <si>
    <t>GS24</t>
  </si>
  <si>
    <t>GI39</t>
  </si>
  <si>
    <t>ES99</t>
  </si>
  <si>
    <t>EM35</t>
  </si>
  <si>
    <t>ER67</t>
  </si>
  <si>
    <t>GT01</t>
  </si>
  <si>
    <t>GT09</t>
  </si>
  <si>
    <t>GT05</t>
  </si>
  <si>
    <t>GS21</t>
  </si>
  <si>
    <t>GT72</t>
  </si>
  <si>
    <t>GT73</t>
  </si>
  <si>
    <t>DU43</t>
  </si>
  <si>
    <t>FC04</t>
  </si>
  <si>
    <t>GT42</t>
  </si>
  <si>
    <t>GT74</t>
  </si>
  <si>
    <t>GT75</t>
  </si>
  <si>
    <t>FL13</t>
  </si>
  <si>
    <t>GT95</t>
  </si>
  <si>
    <t>DX00</t>
  </si>
  <si>
    <t>EW65</t>
  </si>
  <si>
    <t>EK57</t>
  </si>
  <si>
    <t>GU50</t>
  </si>
  <si>
    <t>EW57</t>
  </si>
  <si>
    <t>GL47</t>
  </si>
  <si>
    <t>GL49</t>
  </si>
  <si>
    <t>GK87</t>
  </si>
  <si>
    <t>ED56</t>
  </si>
  <si>
    <t>EH58</t>
  </si>
  <si>
    <t>GR68</t>
  </si>
  <si>
    <t>GR69</t>
  </si>
  <si>
    <t>GT96</t>
  </si>
  <si>
    <t>FD51</t>
  </si>
  <si>
    <t>FD52</t>
  </si>
  <si>
    <t>GH10</t>
  </si>
  <si>
    <t>GR60</t>
  </si>
  <si>
    <t>EH12</t>
  </si>
  <si>
    <t>GO13</t>
  </si>
  <si>
    <t>GN83</t>
  </si>
  <si>
    <t>GM81</t>
  </si>
  <si>
    <t>GF23</t>
  </si>
  <si>
    <t>GU74</t>
  </si>
  <si>
    <t>FH11</t>
  </si>
  <si>
    <t>GV02</t>
  </si>
  <si>
    <t>GV03</t>
  </si>
  <si>
    <t>GV10</t>
  </si>
  <si>
    <t>GU92</t>
  </si>
  <si>
    <t>GI37</t>
  </si>
  <si>
    <t>GV53</t>
  </si>
  <si>
    <t>GV51</t>
  </si>
  <si>
    <t>GS81</t>
  </si>
  <si>
    <t>GV50</t>
  </si>
  <si>
    <t>GV52</t>
  </si>
  <si>
    <t>GV54</t>
  </si>
  <si>
    <t>GR10</t>
  </si>
  <si>
    <t>GR11</t>
  </si>
  <si>
    <t>DW84</t>
  </si>
  <si>
    <t>GV82</t>
  </si>
  <si>
    <t>GV61</t>
  </si>
  <si>
    <t>GV60</t>
  </si>
  <si>
    <t>GM94</t>
  </si>
  <si>
    <t>FN14</t>
  </si>
  <si>
    <t>GD09</t>
  </si>
  <si>
    <t>GW12</t>
  </si>
  <si>
    <t>FI14</t>
  </si>
  <si>
    <t>EH06</t>
  </si>
  <si>
    <t>DX78</t>
  </si>
  <si>
    <t>AZ57</t>
  </si>
  <si>
    <t>EH07</t>
  </si>
  <si>
    <t>GF24</t>
  </si>
  <si>
    <t>GL96</t>
  </si>
  <si>
    <t>GD10</t>
  </si>
  <si>
    <t>GL50</t>
  </si>
  <si>
    <t>GW51</t>
  </si>
  <si>
    <t>FI15</t>
  </si>
  <si>
    <t>GW53</t>
  </si>
  <si>
    <t>FE37</t>
  </si>
  <si>
    <t>GI73</t>
  </si>
  <si>
    <t>DX51</t>
  </si>
  <si>
    <t>GI28</t>
  </si>
  <si>
    <t>GW52</t>
  </si>
  <si>
    <t>EB11</t>
  </si>
  <si>
    <t>GM55</t>
  </si>
  <si>
    <t>FP93</t>
  </si>
  <si>
    <t>EF96</t>
  </si>
  <si>
    <t>GU10</t>
  </si>
  <si>
    <t>GH11</t>
  </si>
  <si>
    <t>DW85</t>
  </si>
  <si>
    <t>GW77</t>
  </si>
  <si>
    <t>FC07</t>
  </si>
  <si>
    <t>GK95</t>
  </si>
  <si>
    <t>GE48</t>
  </si>
  <si>
    <t>FX94</t>
  </si>
  <si>
    <t>GU91</t>
  </si>
  <si>
    <t>EI24</t>
  </si>
  <si>
    <t>DX52</t>
  </si>
  <si>
    <t>GX27</t>
  </si>
  <si>
    <t>GX23</t>
  </si>
  <si>
    <t>FA39</t>
  </si>
  <si>
    <t>GM95</t>
  </si>
  <si>
    <t>GO15</t>
  </si>
  <si>
    <t>FN16</t>
  </si>
  <si>
    <t>GW81</t>
  </si>
  <si>
    <t>GS16</t>
  </si>
  <si>
    <t>GX58</t>
  </si>
  <si>
    <t>EW62</t>
  </si>
  <si>
    <t>GX72</t>
  </si>
  <si>
    <t>GX57</t>
  </si>
  <si>
    <t>GP78</t>
  </si>
  <si>
    <t>FI16</t>
  </si>
  <si>
    <t>FI17</t>
  </si>
  <si>
    <t>GX96</t>
  </si>
  <si>
    <t>GU88</t>
  </si>
  <si>
    <t>EH00</t>
  </si>
  <si>
    <t>GO83</t>
  </si>
  <si>
    <t>FI22</t>
  </si>
  <si>
    <t>EW25</t>
  </si>
  <si>
    <t>GF25</t>
  </si>
  <si>
    <t>GY07</t>
  </si>
  <si>
    <t>DU41</t>
  </si>
  <si>
    <t>GY68</t>
  </si>
  <si>
    <t>GY67</t>
  </si>
  <si>
    <t>GY89</t>
  </si>
  <si>
    <t>GY90</t>
  </si>
  <si>
    <t>GY01</t>
  </si>
  <si>
    <t>GM63</t>
  </si>
  <si>
    <t>FH01</t>
  </si>
  <si>
    <t>GR72</t>
  </si>
  <si>
    <t>GR71</t>
  </si>
  <si>
    <t>GK85</t>
  </si>
  <si>
    <t>DZ62</t>
  </si>
  <si>
    <t>DX01</t>
  </si>
  <si>
    <t>DX02</t>
  </si>
  <si>
    <t>GU48</t>
  </si>
  <si>
    <t>GU49</t>
  </si>
  <si>
    <t>GZ43</t>
  </si>
  <si>
    <t>GX99</t>
  </si>
  <si>
    <t>GX98</t>
  </si>
  <si>
    <t>DZ04</t>
  </si>
  <si>
    <t>GQ52</t>
  </si>
  <si>
    <t>GY18</t>
  </si>
  <si>
    <t>GY19</t>
  </si>
  <si>
    <t>DV33</t>
  </si>
  <si>
    <t>HA09</t>
  </si>
  <si>
    <t>ET35</t>
  </si>
  <si>
    <t>GI40</t>
  </si>
  <si>
    <t>GY88</t>
  </si>
  <si>
    <t>HA48</t>
  </si>
  <si>
    <t>HA20</t>
  </si>
  <si>
    <t>GZ69</t>
  </si>
  <si>
    <t>GZ72</t>
  </si>
  <si>
    <t>GI29</t>
  </si>
  <si>
    <t>FD46</t>
  </si>
  <si>
    <t>DX06</t>
  </si>
  <si>
    <t>HB03</t>
  </si>
  <si>
    <t>HB02</t>
  </si>
  <si>
    <t>GI30</t>
  </si>
  <si>
    <t>ED57</t>
  </si>
  <si>
    <t>EM36</t>
  </si>
  <si>
    <t>ER68</t>
  </si>
  <si>
    <t>GS17</t>
  </si>
  <si>
    <t>HB61</t>
  </si>
  <si>
    <t>DY04</t>
  </si>
  <si>
    <t>FI18</t>
  </si>
  <si>
    <t>GR41</t>
  </si>
  <si>
    <t>GF26</t>
  </si>
  <si>
    <t>EK49</t>
  </si>
  <si>
    <t>HB44</t>
  </si>
  <si>
    <t>HB46</t>
  </si>
  <si>
    <t>DU40</t>
  </si>
  <si>
    <t>DY09</t>
  </si>
  <si>
    <t>GV93</t>
  </si>
  <si>
    <t>HC24</t>
  </si>
  <si>
    <t>FC00</t>
  </si>
  <si>
    <t>HC91</t>
  </si>
  <si>
    <t>HD07</t>
  </si>
  <si>
    <t>HD22</t>
  </si>
  <si>
    <t>HC84</t>
  </si>
  <si>
    <t>EJ23</t>
  </si>
  <si>
    <t>HD23</t>
  </si>
  <si>
    <t>HD24</t>
  </si>
  <si>
    <t>HC34</t>
  </si>
  <si>
    <t>HC03</t>
  </si>
  <si>
    <t>HC85</t>
  </si>
  <si>
    <t>AZ56</t>
  </si>
  <si>
    <t>HA47</t>
  </si>
  <si>
    <t>HC89</t>
  </si>
  <si>
    <t>GZ46</t>
  </si>
  <si>
    <t>EJ78</t>
  </si>
  <si>
    <t>HC97</t>
  </si>
  <si>
    <t>HC35</t>
  </si>
  <si>
    <t>FZ87</t>
  </si>
  <si>
    <t>DU38</t>
  </si>
  <si>
    <t>HB42</t>
  </si>
  <si>
    <t>HD05</t>
  </si>
  <si>
    <t>GC78</t>
  </si>
  <si>
    <t>HD08</t>
  </si>
  <si>
    <t>FB11</t>
  </si>
  <si>
    <t>HC90</t>
  </si>
  <si>
    <t>AZ65</t>
  </si>
  <si>
    <t>GX12</t>
  </si>
  <si>
    <t>GL63</t>
  </si>
  <si>
    <t>EJ47</t>
  </si>
  <si>
    <t>HD58</t>
  </si>
  <si>
    <t>HD73</t>
  </si>
  <si>
    <t>HD83</t>
  </si>
  <si>
    <t>HB45</t>
  </si>
  <si>
    <t>GI31</t>
  </si>
  <si>
    <t>GB57</t>
  </si>
  <si>
    <t>EG96</t>
  </si>
  <si>
    <t>GI43</t>
  </si>
  <si>
    <t>GI44</t>
  </si>
  <si>
    <t>GI74</t>
  </si>
  <si>
    <t>HB99</t>
  </si>
  <si>
    <t>EM37</t>
  </si>
  <si>
    <t>ER69</t>
  </si>
  <si>
    <t>EC09</t>
  </si>
  <si>
    <t>GT76</t>
  </si>
  <si>
    <t>HD98</t>
  </si>
  <si>
    <t>GX13</t>
  </si>
  <si>
    <t>HE08</t>
  </si>
  <si>
    <t>FP94</t>
  </si>
  <si>
    <t>FD53</t>
  </si>
  <si>
    <t>FD54</t>
  </si>
  <si>
    <t>HD03</t>
  </si>
  <si>
    <t>HC30</t>
  </si>
  <si>
    <t>DX03</t>
  </si>
  <si>
    <t>HE13</t>
  </si>
  <si>
    <t>GI32</t>
  </si>
  <si>
    <t>HD31</t>
  </si>
  <si>
    <t>GL64</t>
  </si>
  <si>
    <t>EF94</t>
  </si>
  <si>
    <t>GG95</t>
  </si>
  <si>
    <t>EJ24</t>
  </si>
  <si>
    <t>GZ68</t>
  </si>
  <si>
    <t>GF27</t>
  </si>
  <si>
    <t>GR33</t>
  </si>
  <si>
    <t>GR42</t>
  </si>
  <si>
    <t>HD04</t>
  </si>
  <si>
    <t>HC83</t>
  </si>
  <si>
    <t>DW25</t>
  </si>
  <si>
    <t>DX44</t>
  </si>
  <si>
    <t>DU42</t>
  </si>
  <si>
    <t>GX14</t>
  </si>
  <si>
    <t>HD61</t>
  </si>
  <si>
    <t>HD28</t>
  </si>
  <si>
    <t>EW63</t>
  </si>
  <si>
    <t>DX84</t>
  </si>
  <si>
    <t>HD27</t>
  </si>
  <si>
    <t>GM60</t>
  </si>
  <si>
    <t>GZ44</t>
  </si>
  <si>
    <t>Colonne1</t>
  </si>
  <si>
    <t>GF28</t>
  </si>
  <si>
    <t>FL14</t>
  </si>
  <si>
    <t>FD45</t>
  </si>
  <si>
    <t>GI45</t>
  </si>
  <si>
    <t>HD94</t>
  </si>
  <si>
    <t>HC96</t>
  </si>
  <si>
    <t>HF09</t>
  </si>
  <si>
    <t>HF03</t>
  </si>
  <si>
    <t>DV36</t>
  </si>
  <si>
    <t>DV37</t>
  </si>
  <si>
    <t>FC06</t>
  </si>
  <si>
    <t>DX47</t>
  </si>
  <si>
    <t>DU44</t>
  </si>
  <si>
    <t>HC09</t>
  </si>
  <si>
    <t>EG93</t>
  </si>
  <si>
    <t>GZ45</t>
  </si>
  <si>
    <t>FH08</t>
  </si>
  <si>
    <t>DX56</t>
  </si>
  <si>
    <t>GE87</t>
  </si>
  <si>
    <t>ES43</t>
  </si>
  <si>
    <t>ET00</t>
  </si>
  <si>
    <t>FH14</t>
  </si>
  <si>
    <t>DZ14</t>
  </si>
  <si>
    <t>GI46</t>
  </si>
  <si>
    <t>GX15</t>
  </si>
  <si>
    <t>HB43</t>
  </si>
  <si>
    <t>EK55</t>
  </si>
  <si>
    <t>HG11</t>
  </si>
  <si>
    <t>HG13</t>
  </si>
  <si>
    <t>HG16</t>
  </si>
  <si>
    <t>Raison de la MODAF</t>
  </si>
  <si>
    <t>Dates de l'AF modifiées</t>
  </si>
  <si>
    <t>Date début de l'AF modifiée</t>
  </si>
  <si>
    <t>Date fin de l'AF modifiée</t>
  </si>
  <si>
    <t>Ajout de candidat</t>
  </si>
  <si>
    <t>Suppression de candidat</t>
  </si>
  <si>
    <t>Ajout et suppression de candidat</t>
  </si>
  <si>
    <t>Absence candidat</t>
  </si>
  <si>
    <t>Suppression de l'AF</t>
  </si>
  <si>
    <t>Autre</t>
  </si>
  <si>
    <t>DX80</t>
  </si>
  <si>
    <t>HG26</t>
  </si>
  <si>
    <t>JO64</t>
  </si>
  <si>
    <t>HG27</t>
  </si>
  <si>
    <t>DX63</t>
  </si>
  <si>
    <t>FH02</t>
  </si>
  <si>
    <t>FE41</t>
  </si>
  <si>
    <t>FP57</t>
  </si>
  <si>
    <t>GR34</t>
  </si>
  <si>
    <t>HC10</t>
  </si>
  <si>
    <t>FN17</t>
  </si>
  <si>
    <t>DX49</t>
  </si>
  <si>
    <t>HC28</t>
  </si>
  <si>
    <t>DU32</t>
  </si>
  <si>
    <t>DX62</t>
  </si>
  <si>
    <t>GI33</t>
  </si>
  <si>
    <t>HE67</t>
  </si>
  <si>
    <t>EB81</t>
  </si>
  <si>
    <t>HB41</t>
  </si>
  <si>
    <t>Formation 2</t>
  </si>
  <si>
    <t>Formation 3</t>
  </si>
  <si>
    <t>Formation 4</t>
  </si>
  <si>
    <t>Formation 1</t>
  </si>
  <si>
    <t>Raison de la Modification</t>
  </si>
  <si>
    <t>Nom pour site de partage</t>
  </si>
  <si>
    <t>Envoyée</t>
  </si>
  <si>
    <t>TOTAL</t>
  </si>
  <si>
    <t>% Modif</t>
  </si>
  <si>
    <t>Désignation</t>
  </si>
  <si>
    <t>Modication</t>
  </si>
  <si>
    <t>Lien vers la désignation</t>
  </si>
  <si>
    <t xml:space="preserve"> Désignation</t>
  </si>
  <si>
    <t>Modif</t>
  </si>
  <si>
    <t>% Dés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</si>
</sst>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 Black"/>
      <family val="2"/>
    </font>
    <font>
      <sz val="12"/>
      <color theme="1"/>
      <name val="Arial Black"/>
      <family val="2"/>
    </font>
    <font>
      <sz val="10"/>
      <color theme="1"/>
      <name val="Calibri"/>
      <family val="2"/>
      <scheme val="minor"/>
    </font>
    <font>
      <sz val="10"/>
      <color rgb="FFFFFF00"/>
      <name val="Calibri"/>
      <family val="2"/>
      <scheme val="minor"/>
    </font>
    <font>
      <b/>
      <sz val="10"/>
      <color theme="1"/>
      <name val="Arial Black"/>
      <family val="2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FF0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scheme val="minor"/>
    </font>
    <font>
      <sz val="10"/>
      <color theme="1"/>
      <name val="Calibri"/>
      <scheme val="minor"/>
    </font>
    <font>
      <sz val="10"/>
      <name val="Calibri"/>
      <scheme val="minor"/>
    </font>
    <font>
      <sz val="10"/>
      <color rgb="FFFFFF00"/>
      <name val="Calibri"/>
      <scheme val="minor"/>
    </font>
    <font>
      <b/>
      <sz val="1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00B05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3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/>
    </xf>
    <xf numFmtId="14" fontId="0" fillId="0" borderId="3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4" fontId="2" fillId="0" borderId="5" xfId="0" applyNumberFormat="1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6" fillId="0" borderId="0" xfId="0" applyFont="1" applyAlignment="1"/>
    <xf numFmtId="0" fontId="6" fillId="0" borderId="3" xfId="0" applyFont="1" applyBorder="1" applyAlignment="1">
      <alignment horizontal="left" vertical="center" wrapText="1"/>
    </xf>
    <xf numFmtId="0" fontId="8" fillId="0" borderId="1" xfId="0" applyFont="1" applyFill="1" applyBorder="1" applyAlignment="1">
      <alignment horizontal="center" vertical="center"/>
    </xf>
    <xf numFmtId="10" fontId="8" fillId="0" borderId="1" xfId="0" applyNumberFormat="1" applyFont="1" applyBorder="1" applyAlignment="1">
      <alignment horizontal="center"/>
    </xf>
    <xf numFmtId="10" fontId="8" fillId="0" borderId="0" xfId="0" applyNumberFormat="1" applyFont="1" applyBorder="1" applyAlignment="1">
      <alignment horizontal="center"/>
    </xf>
    <xf numFmtId="0" fontId="7" fillId="3" borderId="3" xfId="0" applyNumberFormat="1" applyFont="1" applyFill="1" applyBorder="1" applyAlignment="1">
      <alignment horizontal="left" vertical="center"/>
    </xf>
    <xf numFmtId="0" fontId="3" fillId="0" borderId="6" xfId="0" applyNumberFormat="1" applyFont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3" fillId="0" borderId="0" xfId="0" applyFont="1" applyAlignment="1">
      <alignment horizontal="center"/>
    </xf>
    <xf numFmtId="0" fontId="13" fillId="0" borderId="3" xfId="0" applyFont="1" applyBorder="1" applyAlignment="1">
      <alignment horizontal="center" vertical="center"/>
    </xf>
    <xf numFmtId="0" fontId="10" fillId="0" borderId="6" xfId="0" applyNumberFormat="1" applyFont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1" fillId="0" borderId="3" xfId="0" applyFont="1" applyBorder="1" applyAlignment="1">
      <alignment horizontal="left" vertical="center" wrapText="1"/>
    </xf>
    <xf numFmtId="0" fontId="12" fillId="3" borderId="3" xfId="0" applyNumberFormat="1" applyFont="1" applyFill="1" applyBorder="1" applyAlignment="1">
      <alignment horizontal="left" vertical="center"/>
    </xf>
    <xf numFmtId="0" fontId="1" fillId="0" borderId="8" xfId="1" applyNumberFormat="1" applyBorder="1" applyAlignment="1">
      <alignment vertical="center"/>
    </xf>
    <xf numFmtId="0" fontId="0" fillId="0" borderId="1" xfId="0" applyBorder="1"/>
    <xf numFmtId="0" fontId="2" fillId="2" borderId="1" xfId="0" applyFont="1" applyFill="1" applyBorder="1"/>
    <xf numFmtId="0" fontId="14" fillId="0" borderId="3" xfId="0" applyNumberFormat="1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17" fillId="0" borderId="8" xfId="0" applyNumberFormat="1" applyFont="1" applyFill="1" applyBorder="1" applyAlignment="1">
      <alignment horizontal="left" vertical="center"/>
    </xf>
    <xf numFmtId="0" fontId="15" fillId="0" borderId="7" xfId="0" applyNumberFormat="1" applyFont="1" applyBorder="1" applyAlignment="1">
      <alignment horizontal="center" vertical="center"/>
    </xf>
    <xf numFmtId="0" fontId="15" fillId="4" borderId="8" xfId="0" applyFont="1" applyFill="1" applyBorder="1" applyAlignment="1">
      <alignment horizontal="center" vertical="center"/>
    </xf>
    <xf numFmtId="0" fontId="16" fillId="0" borderId="8" xfId="0" applyFont="1" applyBorder="1" applyAlignment="1">
      <alignment horizontal="left" vertical="center" wrapText="1"/>
    </xf>
    <xf numFmtId="0" fontId="18" fillId="3" borderId="8" xfId="0" applyNumberFormat="1" applyFont="1" applyFill="1" applyBorder="1" applyAlignment="1">
      <alignment horizontal="left" vertical="center"/>
    </xf>
    <xf numFmtId="0" fontId="19" fillId="0" borderId="8" xfId="0" applyFont="1" applyBorder="1" applyAlignment="1">
      <alignment horizontal="center" vertical="center"/>
    </xf>
    <xf numFmtId="0" fontId="1" fillId="0" borderId="3" xfId="1" applyNumberFormat="1" applyBorder="1" applyAlignment="1">
      <alignment vertical="center"/>
    </xf>
    <xf numFmtId="0" fontId="2" fillId="0" borderId="9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0">
    <dxf>
      <fill>
        <patternFill>
          <bgColor theme="0"/>
        </patternFill>
      </fill>
    </dxf>
    <dxf>
      <alignment horizontal="center" vertical="bottom" textRotation="0" wrapText="0" indent="0" justifyLastLine="0" shrinkToFit="0" readingOrder="0"/>
    </dxf>
    <dxf>
      <numFmt numFmtId="19" formatCode="dd/mm/yyyy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font>
        <strike val="0"/>
        <outline val="0"/>
        <shadow val="0"/>
        <u val="none"/>
        <vertAlign val="baseline"/>
        <sz val="10"/>
        <color rgb="FFFFFF00"/>
        <name val="Calibri"/>
        <scheme val="minor"/>
      </font>
      <numFmt numFmtId="0" formatCode="General"/>
      <fill>
        <patternFill patternType="solid">
          <fgColor indexed="64"/>
          <bgColor theme="6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/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alignment horizontal="left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border>
        <top style="medium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indent="0" justifyLastLine="0" shrinkToFit="0" readingOrder="0"/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/>
        <bottom/>
        <vertical style="medium">
          <color rgb="FF000000"/>
        </vertical>
        <horizontal style="medium">
          <color rgb="FF000000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leau2021" displayName="Tableau2021" ref="A5:L11" totalsRowShown="0" headerRowDxfId="19" dataDxfId="17" headerRowBorderDxfId="18" tableBorderDxfId="16" totalsRowBorderDxfId="15">
  <autoFilter ref="A5:L11" xr:uid="{00000000-0009-0000-0100-000007000000}"/>
  <tableColumns count="12">
    <tableColumn id="1" xr3:uid="{00000000-0010-0000-0000-000001000000}" name="Numéro" dataDxfId="14"/>
    <tableColumn id="2" xr3:uid="{00000000-0010-0000-0000-000002000000}" name="Date" dataDxfId="13"/>
    <tableColumn id="3" xr3:uid="{00000000-0010-0000-0000-000003000000}" name="Libellé" dataDxfId="12"/>
    <tableColumn id="4" xr3:uid="{00000000-0010-0000-0000-000004000000}" name="Code" dataDxfId="11">
      <calculatedColumnFormula>J3</calculatedColumnFormula>
    </tableColumn>
    <tableColumn id="8" xr3:uid="{00000000-0010-0000-0000-000008000000}" name="Désignation" dataDxfId="10"/>
    <tableColumn id="9" xr3:uid="{00000000-0010-0000-0000-000009000000}" name="Modication" dataDxfId="9"/>
    <tableColumn id="13" xr3:uid="{00000000-0010-0000-0000-00000D000000}" name="Cumul MODAF" dataDxfId="8"/>
    <tableColumn id="7" xr3:uid="{00000000-0010-0000-0000-000007000000}" name="Lien vers la désignation" dataDxfId="7" dataCellStyle="Lien hypertexte">
      <calculatedColumnFormula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calculatedColumnFormula>
    </tableColumn>
    <tableColumn id="10" xr3:uid="{00000000-0010-0000-0000-00000A000000}" name="Observations" dataDxfId="6"/>
    <tableColumn id="6" xr3:uid="{00000000-0010-0000-0000-000006000000}" name="Raison de la Modification" dataDxfId="5"/>
    <tableColumn id="5" xr3:uid="{00000000-0010-0000-0000-000005000000}" name="Nom pour site de partage" dataDxfId="4">
      <calculatedColumnFormula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calculatedColumnFormula>
    </tableColumn>
    <tableColumn id="12" xr3:uid="{00000000-0010-0000-0000-00000C000000}" name="Envoyée" dataDxfId="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1000000}" name="Tableau8" displayName="Tableau8" ref="A3:D557" totalsRowShown="0">
  <autoFilter ref="A3:D557" xr:uid="{00000000-0009-0000-0100-000008000000}"/>
  <tableColumns count="4">
    <tableColumn id="1" xr3:uid="{00000000-0010-0000-0100-000001000000}" name="Code"/>
    <tableColumn id="2" xr3:uid="{00000000-0010-0000-0100-000002000000}" name="dernière modif" dataDxfId="2"/>
    <tableColumn id="3" xr3:uid="{00000000-0010-0000-0100-000003000000}" name="Nombre" dataDxfId="1"/>
    <tableColumn id="4" xr3:uid="{00000000-0010-0000-0100-000004000000}" name="Colonne1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P11"/>
  <sheetViews>
    <sheetView tabSelected="1" workbookViewId="0">
      <pane ySplit="5" topLeftCell="A6" activePane="bottomLeft" state="frozen"/>
      <selection pane="bottomLeft" activeCell="D17" sqref="D17"/>
    </sheetView>
  </sheetViews>
  <sheetFormatPr baseColWidth="10" defaultRowHeight="15.75" x14ac:dyDescent="0.25"/>
  <cols>
    <col min="1" max="1" width="10.28515625" style="3" customWidth="1"/>
    <col min="2" max="2" width="13.28515625" style="2" customWidth="1"/>
    <col min="3" max="3" width="39" style="6" customWidth="1"/>
    <col min="4" max="4" width="9.42578125" style="1" customWidth="1"/>
    <col min="5" max="5" width="12.42578125" customWidth="1"/>
    <col min="6" max="6" width="11.7109375" customWidth="1"/>
    <col min="7" max="7" width="8" customWidth="1"/>
    <col min="8" max="8" width="36.42578125" style="20" customWidth="1"/>
    <col min="9" max="9" width="27.5703125" style="28" customWidth="1"/>
    <col min="10" max="10" width="36.28515625" style="6" customWidth="1"/>
    <col min="11" max="11" width="41.28515625" style="6" customWidth="1"/>
    <col min="12" max="12" width="8.28515625" style="36" customWidth="1"/>
    <col min="13" max="13" width="21" style="31" customWidth="1"/>
    <col min="14" max="14" width="16.42578125" style="30" customWidth="1"/>
    <col min="15" max="15" width="3.85546875" customWidth="1"/>
    <col min="16" max="16" width="19.42578125" style="15" bestFit="1" customWidth="1"/>
  </cols>
  <sheetData>
    <row r="1" spans="1:16" ht="16.5" thickBot="1" x14ac:dyDescent="0.3"/>
    <row r="2" spans="1:16" ht="15" customHeight="1" thickBot="1" x14ac:dyDescent="0.3">
      <c r="A2" s="60" t="s">
        <v>583</v>
      </c>
      <c r="B2" s="59"/>
      <c r="C2" s="46" t="s">
        <v>588</v>
      </c>
      <c r="D2" s="47" t="s">
        <v>589</v>
      </c>
      <c r="E2" s="22" t="s">
        <v>590</v>
      </c>
      <c r="F2" s="22" t="s">
        <v>584</v>
      </c>
      <c r="I2" s="56" t="s">
        <v>4</v>
      </c>
      <c r="J2" s="57"/>
      <c r="K2" s="48" t="s">
        <v>12</v>
      </c>
    </row>
    <row r="3" spans="1:16" ht="20.25" thickBot="1" x14ac:dyDescent="0.45">
      <c r="A3" s="58">
        <f>C3+D3</f>
        <v>6</v>
      </c>
      <c r="B3" s="59"/>
      <c r="C3" s="33">
        <f>SUM(Tableau2021[Désignation])</f>
        <v>2</v>
      </c>
      <c r="D3" s="33">
        <f>SUM(Tableau2021[Modication])</f>
        <v>4</v>
      </c>
      <c r="E3" s="23">
        <f>IFERROR(C3/$A$3," ")</f>
        <v>0.33333333333333331</v>
      </c>
      <c r="F3" s="23">
        <f>IFERROR(D3/$A$3," ")</f>
        <v>0.66666666666666663</v>
      </c>
      <c r="G3" s="24"/>
      <c r="I3" s="32">
        <v>213500</v>
      </c>
      <c r="J3" s="12">
        <v>214499</v>
      </c>
      <c r="K3" s="16">
        <f>(J3-I3+1)-A3</f>
        <v>994</v>
      </c>
    </row>
    <row r="4" spans="1:16" x14ac:dyDescent="0.25">
      <c r="J4" s="1"/>
      <c r="K4" s="1"/>
    </row>
    <row r="5" spans="1:16" s="18" customFormat="1" ht="30.75" thickBot="1" x14ac:dyDescent="0.3">
      <c r="A5" s="9" t="s">
        <v>135</v>
      </c>
      <c r="B5" s="17" t="s">
        <v>0</v>
      </c>
      <c r="C5" s="11" t="s">
        <v>1</v>
      </c>
      <c r="D5" s="10" t="s">
        <v>2</v>
      </c>
      <c r="E5" s="10" t="s">
        <v>585</v>
      </c>
      <c r="F5" s="10" t="s">
        <v>586</v>
      </c>
      <c r="G5" s="10" t="s">
        <v>53</v>
      </c>
      <c r="H5" s="10" t="s">
        <v>587</v>
      </c>
      <c r="I5" s="29" t="s">
        <v>3</v>
      </c>
      <c r="J5" s="10" t="s">
        <v>580</v>
      </c>
      <c r="K5" s="10" t="s">
        <v>581</v>
      </c>
      <c r="L5" s="10" t="s">
        <v>582</v>
      </c>
      <c r="N5" s="19"/>
    </row>
    <row r="6" spans="1:16" ht="16.5" thickBot="1" x14ac:dyDescent="0.3">
      <c r="A6" s="26">
        <v>213500</v>
      </c>
      <c r="B6" s="13">
        <v>44495</v>
      </c>
      <c r="C6" s="8" t="s">
        <v>579</v>
      </c>
      <c r="D6" s="4" t="s">
        <v>131</v>
      </c>
      <c r="E6" s="4">
        <v>1</v>
      </c>
      <c r="F6" s="4"/>
      <c r="G6" s="27">
        <v>0</v>
      </c>
      <c r="H6" s="55" t="str">
        <f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f>
        <v>Formation 1_FD49_213500</v>
      </c>
      <c r="I6" s="21"/>
      <c r="J6" s="45"/>
      <c r="K6" s="25" t="str">
        <f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f>
        <v>Formation_1_FD49_DAF_213500</v>
      </c>
      <c r="L6" s="37" t="s">
        <v>45</v>
      </c>
      <c r="M6"/>
      <c r="N6" s="15"/>
      <c r="P6"/>
    </row>
    <row r="7" spans="1:16" ht="16.5" thickBot="1" x14ac:dyDescent="0.3">
      <c r="A7" s="26">
        <v>213501</v>
      </c>
      <c r="B7" s="13">
        <v>44495</v>
      </c>
      <c r="C7" s="8" t="s">
        <v>576</v>
      </c>
      <c r="D7" s="4" t="s">
        <v>132</v>
      </c>
      <c r="E7" s="4">
        <v>1</v>
      </c>
      <c r="F7" s="4"/>
      <c r="G7" s="27">
        <v>0</v>
      </c>
      <c r="H7" s="55" t="str">
        <f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f>
        <v>Formation 2_FD50_213501</v>
      </c>
      <c r="I7" s="21"/>
      <c r="J7" s="45"/>
      <c r="K7" s="25" t="str">
        <f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f>
        <v>Formation_2_FD50_DAF_213501</v>
      </c>
      <c r="L7" s="37" t="s">
        <v>45</v>
      </c>
      <c r="M7"/>
      <c r="N7" s="15"/>
      <c r="P7"/>
    </row>
    <row r="8" spans="1:16" ht="16.5" thickBot="1" x14ac:dyDescent="0.3">
      <c r="A8" s="38">
        <v>213502</v>
      </c>
      <c r="B8" s="13">
        <v>44495</v>
      </c>
      <c r="C8" s="8" t="s">
        <v>577</v>
      </c>
      <c r="D8" s="4" t="s">
        <v>126</v>
      </c>
      <c r="E8" s="4"/>
      <c r="F8" s="4">
        <v>1</v>
      </c>
      <c r="G8" s="39">
        <v>1</v>
      </c>
      <c r="H8" s="55" t="str">
        <f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f>
        <v>Formation 3_GI36_213502</v>
      </c>
      <c r="I8" s="40"/>
      <c r="J8" s="45" t="s">
        <v>553</v>
      </c>
      <c r="K8" s="41" t="str">
        <f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f>
        <v>Formation_3_GI36_MODAF1_213502</v>
      </c>
      <c r="L8" s="37" t="s">
        <v>45</v>
      </c>
      <c r="M8"/>
      <c r="N8" s="15"/>
      <c r="P8"/>
    </row>
    <row r="9" spans="1:16" ht="16.5" thickBot="1" x14ac:dyDescent="0.3">
      <c r="A9" s="38">
        <v>213503</v>
      </c>
      <c r="B9" s="13">
        <v>44495</v>
      </c>
      <c r="C9" s="8" t="s">
        <v>578</v>
      </c>
      <c r="D9" s="4" t="s">
        <v>127</v>
      </c>
      <c r="E9" s="4"/>
      <c r="F9" s="4">
        <v>1</v>
      </c>
      <c r="G9" s="39">
        <v>1</v>
      </c>
      <c r="H9" s="55" t="str">
        <f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f>
        <v>Formation 4_GI71_213503</v>
      </c>
      <c r="I9" s="40"/>
      <c r="J9" s="45" t="s">
        <v>553</v>
      </c>
      <c r="K9" s="41" t="str">
        <f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f>
        <v>Formation_4_GI71_MODAF1_213503</v>
      </c>
      <c r="L9" s="37" t="s">
        <v>45</v>
      </c>
      <c r="M9"/>
      <c r="N9" s="15"/>
      <c r="P9"/>
    </row>
    <row r="10" spans="1:16" ht="16.5" thickBot="1" x14ac:dyDescent="0.3">
      <c r="A10" s="50">
        <v>213504</v>
      </c>
      <c r="B10" s="14">
        <v>44495</v>
      </c>
      <c r="C10" s="7" t="s">
        <v>578</v>
      </c>
      <c r="D10" s="5" t="s">
        <v>127</v>
      </c>
      <c r="E10" s="5"/>
      <c r="F10" s="5">
        <v>1</v>
      </c>
      <c r="G10" s="51">
        <v>3</v>
      </c>
      <c r="H10" s="42" t="str">
        <f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f>
        <v>Formation 4_GI71_213504</v>
      </c>
      <c r="I10" s="52"/>
      <c r="J10" s="49" t="s">
        <v>548</v>
      </c>
      <c r="K10" s="53" t="str">
        <f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f>
        <v>Formation_4_GI71_MODAF3_213504</v>
      </c>
      <c r="L10" s="54" t="s">
        <v>45</v>
      </c>
    </row>
    <row r="11" spans="1:16" x14ac:dyDescent="0.25">
      <c r="A11" s="50">
        <v>213505</v>
      </c>
      <c r="B11" s="14">
        <v>44495</v>
      </c>
      <c r="C11" s="7" t="s">
        <v>578</v>
      </c>
      <c r="D11" s="5" t="s">
        <v>127</v>
      </c>
      <c r="E11" s="5"/>
      <c r="F11" s="5">
        <v>1</v>
      </c>
      <c r="G11" s="51">
        <v>3</v>
      </c>
      <c r="H11" s="42" t="str">
        <f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f>
        <v>Formation 4_GI71_213505</v>
      </c>
      <c r="I11" s="52"/>
      <c r="J11" s="49" t="s">
        <v>551</v>
      </c>
      <c r="K11" s="53" t="str">
        <f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f>
        <v>Formation_4_GI71_MODAF3_213505</v>
      </c>
      <c r="L11" s="54" t="s">
        <v>45</v>
      </c>
    </row>
  </sheetData>
  <mergeCells count="3">
    <mergeCell ref="I2:J2"/>
    <mergeCell ref="A3:B3"/>
    <mergeCell ref="A2:B2"/>
  </mergeCells>
  <conditionalFormatting sqref="J6:J11">
    <cfRule type="notContainsBlanks" dxfId="0" priority="2">
      <formula>LEN(TRIM(J6))&gt;0</formula>
    </cfRule>
  </conditionalFormatting>
  <dataValidations count="1">
    <dataValidation type="date" allowBlank="1" showInputMessage="1" showErrorMessage="1" sqref="B4:B1048576" xr:uid="{00000000-0002-0000-0000-000000000000}">
      <formula1>42736</formula1>
      <formula2>401768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00000000-0002-0000-0000-000001000000}">
          <x14:formula1>
            <xm:f>'Liste déroulante'!$A$2:$A$10</xm:f>
          </x14:formula1>
          <xm:sqref>J6:J11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13"/>
  <sheetViews>
    <sheetView workbookViewId="0">
      <selection activeCell="A2" sqref="A2"/>
    </sheetView>
  </sheetViews>
  <sheetFormatPr baseColWidth="10" defaultRowHeight="15" x14ac:dyDescent="0.25"/>
  <cols>
    <col min="1" max="1" width="30.42578125" bestFit="1" customWidth="1"/>
  </cols>
  <sheetData>
    <row r="1" spans="1:1" ht="15.75" thickBot="1" x14ac:dyDescent="0.3">
      <c r="A1" s="44" t="s">
        <v>547</v>
      </c>
    </row>
    <row r="2" spans="1:1" ht="15.75" thickBot="1" x14ac:dyDescent="0.3">
      <c r="A2" s="43" t="s">
        <v>554</v>
      </c>
    </row>
    <row r="3" spans="1:1" ht="15.75" thickBot="1" x14ac:dyDescent="0.3">
      <c r="A3" s="43" t="s">
        <v>551</v>
      </c>
    </row>
    <row r="4" spans="1:1" ht="15.75" thickBot="1" x14ac:dyDescent="0.3">
      <c r="A4" s="43" t="s">
        <v>553</v>
      </c>
    </row>
    <row r="5" spans="1:1" ht="15.75" thickBot="1" x14ac:dyDescent="0.3">
      <c r="A5" s="43" t="s">
        <v>556</v>
      </c>
    </row>
    <row r="6" spans="1:1" ht="15.75" thickBot="1" x14ac:dyDescent="0.3">
      <c r="A6" s="43" t="s">
        <v>549</v>
      </c>
    </row>
    <row r="7" spans="1:1" ht="15.75" thickBot="1" x14ac:dyDescent="0.3">
      <c r="A7" s="43" t="s">
        <v>550</v>
      </c>
    </row>
    <row r="8" spans="1:1" ht="15.75" thickBot="1" x14ac:dyDescent="0.3">
      <c r="A8" s="43" t="s">
        <v>548</v>
      </c>
    </row>
    <row r="9" spans="1:1" ht="15.75" thickBot="1" x14ac:dyDescent="0.3">
      <c r="A9" s="43" t="s">
        <v>552</v>
      </c>
    </row>
    <row r="10" spans="1:1" ht="15.75" thickBot="1" x14ac:dyDescent="0.3">
      <c r="A10" s="43" t="s">
        <v>555</v>
      </c>
    </row>
    <row r="11" spans="1:1" ht="15.75" thickBot="1" x14ac:dyDescent="0.3">
      <c r="A11" s="43"/>
    </row>
    <row r="12" spans="1:1" ht="15.75" thickBot="1" x14ac:dyDescent="0.3">
      <c r="A12" s="43"/>
    </row>
    <row r="13" spans="1:1" ht="15.75" thickBot="1" x14ac:dyDescent="0.3">
      <c r="A13" s="43"/>
    </row>
  </sheetData>
  <sortState xmlns:xlrd2="http://schemas.microsoft.com/office/spreadsheetml/2017/richdata2" ref="A2:A10">
    <sortCondition ref="A2:A10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3:D557"/>
  <sheetViews>
    <sheetView workbookViewId="0">
      <pane ySplit="1200" topLeftCell="A530" activePane="bottomLeft"/>
      <selection activeCell="B1" sqref="B1:B1048576"/>
      <selection pane="bottomLeft" activeCell="A558" sqref="A558"/>
    </sheetView>
  </sheetViews>
  <sheetFormatPr baseColWidth="10" defaultRowHeight="15" x14ac:dyDescent="0.25"/>
  <cols>
    <col min="2" max="2" width="16.5703125" style="35" customWidth="1"/>
    <col min="3" max="3" width="11.42578125" style="15"/>
  </cols>
  <sheetData>
    <row r="3" spans="1:4" x14ac:dyDescent="0.25">
      <c r="A3" t="s">
        <v>2</v>
      </c>
      <c r="B3" s="35" t="s">
        <v>133</v>
      </c>
      <c r="C3" s="15" t="s">
        <v>134</v>
      </c>
      <c r="D3" t="s">
        <v>516</v>
      </c>
    </row>
    <row r="4" spans="1:4" x14ac:dyDescent="0.25">
      <c r="A4" t="s">
        <v>88</v>
      </c>
      <c r="B4" s="34"/>
      <c r="C4" s="15">
        <v>0</v>
      </c>
    </row>
    <row r="5" spans="1:4" x14ac:dyDescent="0.25">
      <c r="A5" t="s">
        <v>76</v>
      </c>
      <c r="B5" s="34"/>
      <c r="C5" s="15">
        <v>0</v>
      </c>
    </row>
    <row r="6" spans="1:4" x14ac:dyDescent="0.25">
      <c r="A6" t="s">
        <v>77</v>
      </c>
      <c r="B6" s="34"/>
      <c r="C6" s="15">
        <v>0</v>
      </c>
    </row>
    <row r="7" spans="1:4" x14ac:dyDescent="0.25">
      <c r="A7" t="s">
        <v>78</v>
      </c>
      <c r="B7" s="34"/>
      <c r="C7" s="15">
        <v>0</v>
      </c>
    </row>
    <row r="8" spans="1:4" x14ac:dyDescent="0.25">
      <c r="A8" t="s">
        <v>89</v>
      </c>
      <c r="B8" s="34">
        <v>44294</v>
      </c>
      <c r="C8" s="15">
        <v>1</v>
      </c>
    </row>
    <row r="9" spans="1:4" x14ac:dyDescent="0.25">
      <c r="A9" t="s">
        <v>18</v>
      </c>
      <c r="B9" s="34"/>
      <c r="C9" s="15">
        <v>0</v>
      </c>
    </row>
    <row r="10" spans="1:4" x14ac:dyDescent="0.25">
      <c r="A10" t="s">
        <v>39</v>
      </c>
      <c r="B10" s="34"/>
      <c r="C10" s="15">
        <v>1</v>
      </c>
    </row>
    <row r="11" spans="1:4" x14ac:dyDescent="0.25">
      <c r="A11" t="s">
        <v>97</v>
      </c>
      <c r="B11" s="34">
        <v>44229</v>
      </c>
      <c r="C11" s="15">
        <v>3</v>
      </c>
    </row>
    <row r="12" spans="1:4" x14ac:dyDescent="0.25">
      <c r="A12" t="s">
        <v>9</v>
      </c>
      <c r="B12" s="34"/>
      <c r="C12" s="15">
        <v>0</v>
      </c>
    </row>
    <row r="13" spans="1:4" x14ac:dyDescent="0.25">
      <c r="A13" t="s">
        <v>23</v>
      </c>
      <c r="B13" s="34"/>
      <c r="C13" s="15">
        <v>0</v>
      </c>
    </row>
    <row r="14" spans="1:4" x14ac:dyDescent="0.25">
      <c r="A14" t="s">
        <v>6</v>
      </c>
      <c r="B14" s="34"/>
      <c r="C14" s="15">
        <v>0</v>
      </c>
    </row>
    <row r="15" spans="1:4" x14ac:dyDescent="0.25">
      <c r="A15" t="s">
        <v>25</v>
      </c>
      <c r="B15" s="34"/>
      <c r="C15" s="15">
        <v>1</v>
      </c>
    </row>
    <row r="16" spans="1:4" x14ac:dyDescent="0.25">
      <c r="A16" t="s">
        <v>41</v>
      </c>
      <c r="B16" s="34"/>
      <c r="C16" s="15">
        <v>2</v>
      </c>
    </row>
    <row r="17" spans="1:3" x14ac:dyDescent="0.25">
      <c r="A17" t="s">
        <v>21</v>
      </c>
      <c r="B17" s="34"/>
      <c r="C17" s="15">
        <v>0</v>
      </c>
    </row>
    <row r="18" spans="1:3" x14ac:dyDescent="0.25">
      <c r="A18" t="s">
        <v>31</v>
      </c>
      <c r="B18" s="34"/>
      <c r="C18" s="15">
        <v>0</v>
      </c>
    </row>
    <row r="19" spans="1:3" x14ac:dyDescent="0.25">
      <c r="A19" t="s">
        <v>64</v>
      </c>
      <c r="B19" s="34">
        <v>44204</v>
      </c>
      <c r="C19" s="15">
        <v>3</v>
      </c>
    </row>
    <row r="20" spans="1:3" x14ac:dyDescent="0.25">
      <c r="A20" t="s">
        <v>85</v>
      </c>
      <c r="B20" s="34"/>
      <c r="C20" s="15">
        <v>1</v>
      </c>
    </row>
    <row r="21" spans="1:3" x14ac:dyDescent="0.25">
      <c r="A21" t="s">
        <v>63</v>
      </c>
      <c r="B21" s="34"/>
      <c r="C21" s="15">
        <v>0</v>
      </c>
    </row>
    <row r="22" spans="1:3" x14ac:dyDescent="0.25">
      <c r="A22" t="s">
        <v>19</v>
      </c>
      <c r="B22" s="34"/>
      <c r="C22" s="15">
        <v>0</v>
      </c>
    </row>
    <row r="23" spans="1:3" x14ac:dyDescent="0.25">
      <c r="A23" t="s">
        <v>38</v>
      </c>
      <c r="B23" s="34"/>
      <c r="C23" s="15">
        <v>5</v>
      </c>
    </row>
    <row r="24" spans="1:3" x14ac:dyDescent="0.25">
      <c r="A24" t="s">
        <v>16</v>
      </c>
      <c r="B24" s="34"/>
      <c r="C24" s="15">
        <v>0</v>
      </c>
    </row>
    <row r="25" spans="1:3" x14ac:dyDescent="0.25">
      <c r="A25" t="s">
        <v>66</v>
      </c>
      <c r="B25" s="34"/>
      <c r="C25" s="15">
        <v>0</v>
      </c>
    </row>
    <row r="26" spans="1:3" x14ac:dyDescent="0.25">
      <c r="A26" t="s">
        <v>46</v>
      </c>
      <c r="B26" s="34"/>
      <c r="C26" s="15">
        <v>0</v>
      </c>
    </row>
    <row r="27" spans="1:3" x14ac:dyDescent="0.25">
      <c r="A27" t="s">
        <v>42</v>
      </c>
      <c r="B27" s="34"/>
      <c r="C27" s="15">
        <v>1</v>
      </c>
    </row>
    <row r="28" spans="1:3" x14ac:dyDescent="0.25">
      <c r="A28" t="s">
        <v>24</v>
      </c>
      <c r="B28" s="34"/>
      <c r="C28" s="15">
        <v>0</v>
      </c>
    </row>
    <row r="29" spans="1:3" x14ac:dyDescent="0.25">
      <c r="A29" t="s">
        <v>47</v>
      </c>
      <c r="B29" s="34"/>
      <c r="C29" s="15">
        <v>3</v>
      </c>
    </row>
    <row r="30" spans="1:3" x14ac:dyDescent="0.25">
      <c r="A30" t="s">
        <v>8</v>
      </c>
      <c r="B30" s="34"/>
      <c r="C30" s="15">
        <v>0</v>
      </c>
    </row>
    <row r="31" spans="1:3" x14ac:dyDescent="0.25">
      <c r="A31" t="s">
        <v>65</v>
      </c>
      <c r="B31" s="34"/>
      <c r="C31" s="15">
        <v>0</v>
      </c>
    </row>
    <row r="32" spans="1:3" x14ac:dyDescent="0.25">
      <c r="A32" t="s">
        <v>80</v>
      </c>
      <c r="B32" s="34"/>
      <c r="C32" s="15">
        <v>2</v>
      </c>
    </row>
    <row r="33" spans="1:3" x14ac:dyDescent="0.25">
      <c r="A33" t="s">
        <v>40</v>
      </c>
      <c r="B33" s="34"/>
      <c r="C33" s="15">
        <v>1</v>
      </c>
    </row>
    <row r="34" spans="1:3" x14ac:dyDescent="0.25">
      <c r="A34" t="s">
        <v>54</v>
      </c>
      <c r="B34" s="34"/>
      <c r="C34" s="15">
        <v>1</v>
      </c>
    </row>
    <row r="35" spans="1:3" x14ac:dyDescent="0.25">
      <c r="A35" t="s">
        <v>90</v>
      </c>
      <c r="B35" s="34"/>
      <c r="C35" s="15">
        <v>1</v>
      </c>
    </row>
    <row r="36" spans="1:3" x14ac:dyDescent="0.25">
      <c r="A36" t="s">
        <v>62</v>
      </c>
      <c r="B36" s="34"/>
      <c r="C36" s="15">
        <v>0</v>
      </c>
    </row>
    <row r="37" spans="1:3" x14ac:dyDescent="0.25">
      <c r="A37" t="s">
        <v>61</v>
      </c>
      <c r="B37" s="34"/>
      <c r="C37" s="15">
        <v>0</v>
      </c>
    </row>
    <row r="38" spans="1:3" x14ac:dyDescent="0.25">
      <c r="A38" t="s">
        <v>26</v>
      </c>
      <c r="B38" s="34"/>
      <c r="C38" s="15">
        <v>1</v>
      </c>
    </row>
    <row r="39" spans="1:3" x14ac:dyDescent="0.25">
      <c r="A39" t="s">
        <v>59</v>
      </c>
      <c r="B39" s="34"/>
      <c r="C39" s="15">
        <v>1</v>
      </c>
    </row>
    <row r="40" spans="1:3" x14ac:dyDescent="0.25">
      <c r="A40" t="s">
        <v>44</v>
      </c>
      <c r="B40" s="34"/>
      <c r="C40" s="15">
        <v>1</v>
      </c>
    </row>
    <row r="41" spans="1:3" x14ac:dyDescent="0.25">
      <c r="A41" t="s">
        <v>58</v>
      </c>
      <c r="B41" s="34"/>
      <c r="C41" s="15">
        <v>0</v>
      </c>
    </row>
    <row r="42" spans="1:3" x14ac:dyDescent="0.25">
      <c r="A42" t="s">
        <v>57</v>
      </c>
      <c r="B42" s="34"/>
      <c r="C42" s="15">
        <v>0</v>
      </c>
    </row>
    <row r="43" spans="1:3" x14ac:dyDescent="0.25">
      <c r="A43" t="s">
        <v>56</v>
      </c>
      <c r="B43" s="34"/>
      <c r="C43" s="15">
        <v>1</v>
      </c>
    </row>
    <row r="44" spans="1:3" x14ac:dyDescent="0.25">
      <c r="A44" t="s">
        <v>87</v>
      </c>
      <c r="B44" s="34"/>
      <c r="C44" s="15">
        <v>0</v>
      </c>
    </row>
    <row r="45" spans="1:3" x14ac:dyDescent="0.25">
      <c r="A45" t="s">
        <v>20</v>
      </c>
      <c r="B45" s="34"/>
      <c r="C45" s="15">
        <v>0</v>
      </c>
    </row>
    <row r="46" spans="1:3" x14ac:dyDescent="0.25">
      <c r="A46" t="s">
        <v>11</v>
      </c>
      <c r="B46" s="34"/>
      <c r="C46" s="15">
        <v>3</v>
      </c>
    </row>
    <row r="47" spans="1:3" x14ac:dyDescent="0.25">
      <c r="A47" t="s">
        <v>22</v>
      </c>
      <c r="B47" s="34"/>
      <c r="C47" s="15">
        <v>0</v>
      </c>
    </row>
    <row r="48" spans="1:3" x14ac:dyDescent="0.25">
      <c r="A48" t="s">
        <v>13</v>
      </c>
      <c r="B48" s="34"/>
      <c r="C48" s="15">
        <v>0</v>
      </c>
    </row>
    <row r="49" spans="1:3" x14ac:dyDescent="0.25">
      <c r="A49" t="s">
        <v>37</v>
      </c>
      <c r="B49" s="34"/>
      <c r="C49" s="15">
        <v>0</v>
      </c>
    </row>
    <row r="50" spans="1:3" x14ac:dyDescent="0.25">
      <c r="A50" t="s">
        <v>14</v>
      </c>
      <c r="B50" s="34"/>
      <c r="C50" s="15">
        <v>0</v>
      </c>
    </row>
    <row r="51" spans="1:3" x14ac:dyDescent="0.25">
      <c r="A51" t="s">
        <v>48</v>
      </c>
      <c r="B51" s="34"/>
      <c r="C51" s="15">
        <v>0</v>
      </c>
    </row>
    <row r="52" spans="1:3" x14ac:dyDescent="0.25">
      <c r="A52" t="s">
        <v>30</v>
      </c>
      <c r="B52" s="34"/>
      <c r="C52" s="15">
        <v>0</v>
      </c>
    </row>
    <row r="53" spans="1:3" x14ac:dyDescent="0.25">
      <c r="A53" t="s">
        <v>28</v>
      </c>
      <c r="B53" s="34"/>
      <c r="C53" s="15">
        <v>0</v>
      </c>
    </row>
    <row r="54" spans="1:3" x14ac:dyDescent="0.25">
      <c r="A54" t="s">
        <v>55</v>
      </c>
      <c r="B54" s="34">
        <v>44224</v>
      </c>
      <c r="C54" s="15">
        <v>3</v>
      </c>
    </row>
    <row r="55" spans="1:3" x14ac:dyDescent="0.25">
      <c r="A55" t="s">
        <v>34</v>
      </c>
      <c r="B55" s="34"/>
      <c r="C55" s="15">
        <v>0</v>
      </c>
    </row>
    <row r="56" spans="1:3" x14ac:dyDescent="0.25">
      <c r="A56" t="s">
        <v>49</v>
      </c>
      <c r="B56" s="34"/>
      <c r="C56" s="15">
        <v>0</v>
      </c>
    </row>
    <row r="57" spans="1:3" x14ac:dyDescent="0.25">
      <c r="A57" t="s">
        <v>52</v>
      </c>
      <c r="B57" s="34"/>
      <c r="C57" s="15">
        <v>0</v>
      </c>
    </row>
    <row r="58" spans="1:3" x14ac:dyDescent="0.25">
      <c r="A58" t="s">
        <v>108</v>
      </c>
      <c r="B58" s="34">
        <v>44229</v>
      </c>
      <c r="C58" s="15">
        <v>3</v>
      </c>
    </row>
    <row r="59" spans="1:3" x14ac:dyDescent="0.25">
      <c r="A59" t="s">
        <v>67</v>
      </c>
      <c r="B59" s="34">
        <v>44265</v>
      </c>
      <c r="C59" s="15">
        <v>1</v>
      </c>
    </row>
    <row r="60" spans="1:3" x14ac:dyDescent="0.25">
      <c r="A60" t="s">
        <v>32</v>
      </c>
      <c r="B60" s="34"/>
      <c r="C60" s="15">
        <v>0</v>
      </c>
    </row>
    <row r="61" spans="1:3" x14ac:dyDescent="0.25">
      <c r="A61" t="s">
        <v>33</v>
      </c>
      <c r="B61" s="34"/>
      <c r="C61" s="15">
        <v>0</v>
      </c>
    </row>
    <row r="62" spans="1:3" x14ac:dyDescent="0.25">
      <c r="A62" t="s">
        <v>35</v>
      </c>
      <c r="B62" s="34"/>
      <c r="C62" s="15">
        <v>0</v>
      </c>
    </row>
    <row r="63" spans="1:3" x14ac:dyDescent="0.25">
      <c r="A63" t="s">
        <v>43</v>
      </c>
      <c r="B63" s="34"/>
      <c r="C63" s="15">
        <v>0</v>
      </c>
    </row>
    <row r="64" spans="1:3" x14ac:dyDescent="0.25">
      <c r="A64" t="s">
        <v>72</v>
      </c>
      <c r="B64" s="34"/>
      <c r="C64" s="15">
        <v>2</v>
      </c>
    </row>
    <row r="65" spans="1:3" x14ac:dyDescent="0.25">
      <c r="A65" t="s">
        <v>50</v>
      </c>
      <c r="B65" s="34"/>
      <c r="C65" s="15">
        <v>0</v>
      </c>
    </row>
    <row r="66" spans="1:3" x14ac:dyDescent="0.25">
      <c r="A66" t="s">
        <v>84</v>
      </c>
      <c r="B66" s="34"/>
      <c r="C66" s="15">
        <v>0</v>
      </c>
    </row>
    <row r="67" spans="1:3" x14ac:dyDescent="0.25">
      <c r="A67" t="s">
        <v>101</v>
      </c>
      <c r="B67" s="34"/>
      <c r="C67" s="15">
        <v>0</v>
      </c>
    </row>
    <row r="68" spans="1:3" x14ac:dyDescent="0.25">
      <c r="A68" t="s">
        <v>112</v>
      </c>
      <c r="B68" s="34">
        <v>44210</v>
      </c>
      <c r="C68" s="15">
        <v>1</v>
      </c>
    </row>
    <row r="69" spans="1:3" x14ac:dyDescent="0.25">
      <c r="A69" t="s">
        <v>115</v>
      </c>
      <c r="B69" s="34"/>
      <c r="C69" s="15">
        <v>0</v>
      </c>
    </row>
    <row r="70" spans="1:3" x14ac:dyDescent="0.25">
      <c r="A70" t="s">
        <v>96</v>
      </c>
      <c r="B70" s="34">
        <v>44322</v>
      </c>
      <c r="C70" s="15">
        <v>2</v>
      </c>
    </row>
    <row r="71" spans="1:3" x14ac:dyDescent="0.25">
      <c r="A71" t="s">
        <v>100</v>
      </c>
      <c r="B71" s="34">
        <v>44224</v>
      </c>
      <c r="C71" s="15">
        <v>3</v>
      </c>
    </row>
    <row r="72" spans="1:3" x14ac:dyDescent="0.25">
      <c r="A72" t="s">
        <v>70</v>
      </c>
      <c r="B72" s="34"/>
      <c r="C72" s="15">
        <v>1</v>
      </c>
    </row>
    <row r="73" spans="1:3" x14ac:dyDescent="0.25">
      <c r="A73" t="s">
        <v>71</v>
      </c>
      <c r="B73" s="34"/>
      <c r="C73" s="15">
        <v>1</v>
      </c>
    </row>
    <row r="74" spans="1:3" x14ac:dyDescent="0.25">
      <c r="A74" t="s">
        <v>60</v>
      </c>
      <c r="B74" s="34"/>
      <c r="C74" s="15">
        <v>1</v>
      </c>
    </row>
    <row r="75" spans="1:3" x14ac:dyDescent="0.25">
      <c r="A75" t="s">
        <v>113</v>
      </c>
      <c r="B75" s="34"/>
      <c r="C75" s="15">
        <v>0</v>
      </c>
    </row>
    <row r="76" spans="1:3" x14ac:dyDescent="0.25">
      <c r="A76" t="s">
        <v>99</v>
      </c>
      <c r="B76" s="34"/>
      <c r="C76" s="15">
        <v>0</v>
      </c>
    </row>
    <row r="77" spans="1:3" x14ac:dyDescent="0.25">
      <c r="A77" t="s">
        <v>79</v>
      </c>
      <c r="B77" s="34"/>
      <c r="C77" s="15">
        <v>1</v>
      </c>
    </row>
    <row r="78" spans="1:3" x14ac:dyDescent="0.25">
      <c r="A78" t="s">
        <v>69</v>
      </c>
      <c r="B78" s="34"/>
      <c r="C78" s="15">
        <v>0</v>
      </c>
    </row>
    <row r="79" spans="1:3" x14ac:dyDescent="0.25">
      <c r="A79" t="s">
        <v>68</v>
      </c>
      <c r="B79" s="34"/>
      <c r="C79" s="15">
        <v>2</v>
      </c>
    </row>
    <row r="80" spans="1:3" x14ac:dyDescent="0.25">
      <c r="A80" t="s">
        <v>75</v>
      </c>
      <c r="B80" s="34"/>
      <c r="C80" s="15">
        <v>0</v>
      </c>
    </row>
    <row r="81" spans="1:3" x14ac:dyDescent="0.25">
      <c r="A81" t="s">
        <v>98</v>
      </c>
      <c r="B81" s="34"/>
      <c r="C81" s="15">
        <v>2</v>
      </c>
    </row>
    <row r="82" spans="1:3" x14ac:dyDescent="0.25">
      <c r="A82" t="s">
        <v>81</v>
      </c>
      <c r="B82" s="34"/>
      <c r="C82" s="15">
        <v>0</v>
      </c>
    </row>
    <row r="83" spans="1:3" x14ac:dyDescent="0.25">
      <c r="A83" t="s">
        <v>74</v>
      </c>
      <c r="B83" s="34"/>
      <c r="C83" s="15">
        <v>1</v>
      </c>
    </row>
    <row r="84" spans="1:3" x14ac:dyDescent="0.25">
      <c r="A84" t="s">
        <v>73</v>
      </c>
      <c r="B84" s="34"/>
      <c r="C84" s="15">
        <v>1</v>
      </c>
    </row>
    <row r="85" spans="1:3" x14ac:dyDescent="0.25">
      <c r="A85" t="s">
        <v>94</v>
      </c>
      <c r="B85" s="34"/>
      <c r="C85" s="15">
        <v>0</v>
      </c>
    </row>
    <row r="86" spans="1:3" x14ac:dyDescent="0.25">
      <c r="A86" t="s">
        <v>86</v>
      </c>
      <c r="B86" s="34"/>
      <c r="C86" s="15">
        <v>1</v>
      </c>
    </row>
    <row r="87" spans="1:3" x14ac:dyDescent="0.25">
      <c r="A87" t="s">
        <v>83</v>
      </c>
      <c r="B87" s="34"/>
      <c r="C87" s="15">
        <v>0</v>
      </c>
    </row>
    <row r="88" spans="1:3" x14ac:dyDescent="0.25">
      <c r="A88" t="s">
        <v>82</v>
      </c>
      <c r="B88" s="34"/>
      <c r="C88" s="15">
        <v>0</v>
      </c>
    </row>
    <row r="89" spans="1:3" x14ac:dyDescent="0.25">
      <c r="A89" t="s">
        <v>93</v>
      </c>
      <c r="B89" s="34"/>
      <c r="C89" s="15">
        <v>1</v>
      </c>
    </row>
    <row r="90" spans="1:3" x14ac:dyDescent="0.25">
      <c r="A90" t="s">
        <v>92</v>
      </c>
      <c r="B90" s="34"/>
      <c r="C90" s="15">
        <v>0</v>
      </c>
    </row>
    <row r="91" spans="1:3" x14ac:dyDescent="0.25">
      <c r="A91" t="s">
        <v>91</v>
      </c>
      <c r="B91" s="34"/>
      <c r="C91" s="15">
        <v>0</v>
      </c>
    </row>
    <row r="92" spans="1:3" x14ac:dyDescent="0.25">
      <c r="A92" t="s">
        <v>95</v>
      </c>
      <c r="B92" s="34"/>
      <c r="C92" s="15">
        <v>1</v>
      </c>
    </row>
    <row r="93" spans="1:3" x14ac:dyDescent="0.25">
      <c r="A93" t="s">
        <v>103</v>
      </c>
      <c r="B93" s="34"/>
      <c r="C93" s="15">
        <v>0</v>
      </c>
    </row>
    <row r="94" spans="1:3" x14ac:dyDescent="0.25">
      <c r="A94" t="s">
        <v>102</v>
      </c>
      <c r="B94" s="34"/>
      <c r="C94" s="15">
        <v>0</v>
      </c>
    </row>
    <row r="95" spans="1:3" x14ac:dyDescent="0.25">
      <c r="A95" t="s">
        <v>104</v>
      </c>
      <c r="B95" s="34">
        <v>44265</v>
      </c>
      <c r="C95" s="15">
        <v>2</v>
      </c>
    </row>
    <row r="96" spans="1:3" x14ac:dyDescent="0.25">
      <c r="A96" t="s">
        <v>105</v>
      </c>
      <c r="B96" s="34"/>
      <c r="C96" s="15">
        <v>0</v>
      </c>
    </row>
    <row r="97" spans="1:3" x14ac:dyDescent="0.25">
      <c r="A97" t="s">
        <v>107</v>
      </c>
      <c r="B97" s="34"/>
      <c r="C97" s="15">
        <v>0</v>
      </c>
    </row>
    <row r="98" spans="1:3" x14ac:dyDescent="0.25">
      <c r="A98" t="s">
        <v>106</v>
      </c>
      <c r="B98" s="34">
        <v>44272</v>
      </c>
      <c r="C98" s="15">
        <v>1</v>
      </c>
    </row>
    <row r="99" spans="1:3" x14ac:dyDescent="0.25">
      <c r="A99" t="s">
        <v>114</v>
      </c>
      <c r="B99" s="34"/>
      <c r="C99" s="15">
        <v>0</v>
      </c>
    </row>
    <row r="100" spans="1:3" x14ac:dyDescent="0.25">
      <c r="A100" t="s">
        <v>109</v>
      </c>
      <c r="B100" s="34"/>
      <c r="C100" s="15">
        <v>1</v>
      </c>
    </row>
    <row r="101" spans="1:3" x14ac:dyDescent="0.25">
      <c r="A101" t="s">
        <v>111</v>
      </c>
      <c r="B101" s="34"/>
      <c r="C101" s="15">
        <v>0</v>
      </c>
    </row>
    <row r="102" spans="1:3" x14ac:dyDescent="0.25">
      <c r="A102" t="s">
        <v>110</v>
      </c>
      <c r="B102" s="34"/>
      <c r="C102" s="15">
        <v>0</v>
      </c>
    </row>
    <row r="103" spans="1:3" x14ac:dyDescent="0.25">
      <c r="A103" t="s">
        <v>117</v>
      </c>
      <c r="B103" s="34">
        <v>44211</v>
      </c>
      <c r="C103" s="15">
        <v>2</v>
      </c>
    </row>
    <row r="104" spans="1:3" x14ac:dyDescent="0.25">
      <c r="A104" t="s">
        <v>119</v>
      </c>
      <c r="B104" s="34"/>
      <c r="C104" s="15">
        <v>0</v>
      </c>
    </row>
    <row r="105" spans="1:3" x14ac:dyDescent="0.25">
      <c r="A105" t="s">
        <v>120</v>
      </c>
      <c r="B105" s="34">
        <v>44265</v>
      </c>
      <c r="C105" s="15">
        <v>1</v>
      </c>
    </row>
    <row r="106" spans="1:3" x14ac:dyDescent="0.25">
      <c r="A106" t="s">
        <v>121</v>
      </c>
      <c r="B106" s="34">
        <v>44435</v>
      </c>
      <c r="C106" s="15">
        <v>3</v>
      </c>
    </row>
    <row r="107" spans="1:3" x14ac:dyDescent="0.25">
      <c r="A107" t="s">
        <v>116</v>
      </c>
      <c r="B107" s="34"/>
      <c r="C107" s="15">
        <v>0</v>
      </c>
    </row>
    <row r="108" spans="1:3" x14ac:dyDescent="0.25">
      <c r="A108" t="s">
        <v>118</v>
      </c>
      <c r="B108" s="34"/>
      <c r="C108" s="15">
        <v>0</v>
      </c>
    </row>
    <row r="109" spans="1:3" x14ac:dyDescent="0.25">
      <c r="A109" t="s">
        <v>126</v>
      </c>
      <c r="B109" s="34">
        <v>44200</v>
      </c>
      <c r="C109" s="15">
        <v>1</v>
      </c>
    </row>
    <row r="110" spans="1:3" x14ac:dyDescent="0.25">
      <c r="A110" t="s">
        <v>127</v>
      </c>
      <c r="B110" s="34">
        <v>44495</v>
      </c>
      <c r="C110" s="15">
        <v>3</v>
      </c>
    </row>
    <row r="111" spans="1:3" x14ac:dyDescent="0.25">
      <c r="A111" t="s">
        <v>122</v>
      </c>
      <c r="B111" s="34"/>
      <c r="C111" s="15">
        <v>0</v>
      </c>
    </row>
    <row r="112" spans="1:3" x14ac:dyDescent="0.25">
      <c r="A112" t="s">
        <v>124</v>
      </c>
      <c r="B112" s="34"/>
      <c r="C112" s="15">
        <v>0</v>
      </c>
    </row>
    <row r="113" spans="1:3" x14ac:dyDescent="0.25">
      <c r="A113" t="s">
        <v>123</v>
      </c>
      <c r="B113" s="34"/>
      <c r="C113" s="15">
        <v>2</v>
      </c>
    </row>
    <row r="114" spans="1:3" x14ac:dyDescent="0.25">
      <c r="A114" t="s">
        <v>125</v>
      </c>
      <c r="B114" s="34"/>
      <c r="C114" s="15">
        <v>1</v>
      </c>
    </row>
    <row r="115" spans="1:3" x14ac:dyDescent="0.25">
      <c r="A115" t="s">
        <v>129</v>
      </c>
      <c r="B115" s="34">
        <v>44201</v>
      </c>
      <c r="C115" s="15">
        <v>1</v>
      </c>
    </row>
    <row r="116" spans="1:3" x14ac:dyDescent="0.25">
      <c r="A116" t="s">
        <v>128</v>
      </c>
      <c r="B116" s="34"/>
      <c r="C116" s="15">
        <v>0</v>
      </c>
    </row>
    <row r="117" spans="1:3" x14ac:dyDescent="0.25">
      <c r="A117" t="s">
        <v>130</v>
      </c>
      <c r="B117" s="34">
        <v>44265</v>
      </c>
      <c r="C117" s="15">
        <v>1</v>
      </c>
    </row>
    <row r="118" spans="1:3" x14ac:dyDescent="0.25">
      <c r="A118" t="s">
        <v>131</v>
      </c>
      <c r="B118" s="35">
        <v>44200</v>
      </c>
      <c r="C118" s="15">
        <v>0</v>
      </c>
    </row>
    <row r="119" spans="1:3" x14ac:dyDescent="0.25">
      <c r="A119" t="s">
        <v>132</v>
      </c>
      <c r="B119" s="35">
        <v>44495</v>
      </c>
      <c r="C119" s="15">
        <v>6</v>
      </c>
    </row>
    <row r="120" spans="1:3" x14ac:dyDescent="0.25">
      <c r="A120" t="s">
        <v>136</v>
      </c>
      <c r="B120" s="35">
        <v>44201</v>
      </c>
      <c r="C120" s="15">
        <v>1</v>
      </c>
    </row>
    <row r="121" spans="1:3" x14ac:dyDescent="0.25">
      <c r="A121" t="s">
        <v>137</v>
      </c>
      <c r="B121" s="35">
        <v>44201</v>
      </c>
      <c r="C121" s="15">
        <v>0</v>
      </c>
    </row>
    <row r="122" spans="1:3" x14ac:dyDescent="0.25">
      <c r="A122" t="s">
        <v>138</v>
      </c>
      <c r="B122" s="35">
        <v>44203</v>
      </c>
      <c r="C122" s="15">
        <v>0</v>
      </c>
    </row>
    <row r="123" spans="1:3" x14ac:dyDescent="0.25">
      <c r="A123" t="s">
        <v>139</v>
      </c>
      <c r="B123" s="35">
        <v>44218</v>
      </c>
      <c r="C123" s="15">
        <v>1</v>
      </c>
    </row>
    <row r="124" spans="1:3" x14ac:dyDescent="0.25">
      <c r="A124" t="s">
        <v>140</v>
      </c>
      <c r="B124" s="35">
        <v>44218</v>
      </c>
      <c r="C124" s="15">
        <v>1</v>
      </c>
    </row>
    <row r="125" spans="1:3" x14ac:dyDescent="0.25">
      <c r="A125" t="s">
        <v>141</v>
      </c>
      <c r="B125" s="35">
        <v>44215</v>
      </c>
      <c r="C125" s="15">
        <v>2</v>
      </c>
    </row>
    <row r="126" spans="1:3" x14ac:dyDescent="0.25">
      <c r="A126" t="s">
        <v>142</v>
      </c>
      <c r="B126" s="35">
        <v>44266</v>
      </c>
      <c r="C126" s="15">
        <v>2</v>
      </c>
    </row>
    <row r="127" spans="1:3" x14ac:dyDescent="0.25">
      <c r="A127" t="s">
        <v>143</v>
      </c>
      <c r="B127" s="35">
        <v>44237</v>
      </c>
      <c r="C127" s="15">
        <v>1</v>
      </c>
    </row>
    <row r="128" spans="1:3" x14ac:dyDescent="0.25">
      <c r="A128" t="s">
        <v>144</v>
      </c>
      <c r="B128" s="35">
        <v>44209</v>
      </c>
      <c r="C128" s="15">
        <v>0</v>
      </c>
    </row>
    <row r="129" spans="1:3" x14ac:dyDescent="0.25">
      <c r="A129" t="s">
        <v>145</v>
      </c>
      <c r="B129" s="35">
        <v>44209</v>
      </c>
      <c r="C129" s="15">
        <v>0</v>
      </c>
    </row>
    <row r="130" spans="1:3" x14ac:dyDescent="0.25">
      <c r="A130" t="s">
        <v>146</v>
      </c>
      <c r="B130" s="35">
        <v>44228</v>
      </c>
      <c r="C130" s="15">
        <v>1</v>
      </c>
    </row>
    <row r="131" spans="1:3" x14ac:dyDescent="0.25">
      <c r="A131" t="s">
        <v>147</v>
      </c>
      <c r="B131" s="35">
        <v>44490</v>
      </c>
      <c r="C131" s="15">
        <v>4</v>
      </c>
    </row>
    <row r="132" spans="1:3" x14ac:dyDescent="0.25">
      <c r="A132" t="s">
        <v>148</v>
      </c>
      <c r="B132" s="35">
        <v>44231</v>
      </c>
      <c r="C132" s="15">
        <v>2</v>
      </c>
    </row>
    <row r="133" spans="1:3" x14ac:dyDescent="0.25">
      <c r="A133" t="s">
        <v>149</v>
      </c>
      <c r="B133" s="35">
        <v>44211</v>
      </c>
      <c r="C133" s="15">
        <v>0</v>
      </c>
    </row>
    <row r="134" spans="1:3" x14ac:dyDescent="0.25">
      <c r="A134" t="s">
        <v>150</v>
      </c>
      <c r="B134" s="35">
        <v>44211</v>
      </c>
      <c r="C134" s="15">
        <v>0</v>
      </c>
    </row>
    <row r="135" spans="1:3" x14ac:dyDescent="0.25">
      <c r="A135" t="s">
        <v>151</v>
      </c>
      <c r="B135" s="35">
        <v>44218</v>
      </c>
      <c r="C135" s="15">
        <v>1</v>
      </c>
    </row>
    <row r="136" spans="1:3" x14ac:dyDescent="0.25">
      <c r="A136" t="s">
        <v>152</v>
      </c>
      <c r="B136" s="35">
        <v>44235</v>
      </c>
      <c r="C136" s="15">
        <v>4</v>
      </c>
    </row>
    <row r="137" spans="1:3" x14ac:dyDescent="0.25">
      <c r="A137" t="s">
        <v>153</v>
      </c>
      <c r="B137" s="35">
        <v>44215</v>
      </c>
      <c r="C137" s="15">
        <v>0</v>
      </c>
    </row>
    <row r="138" spans="1:3" x14ac:dyDescent="0.25">
      <c r="A138" t="s">
        <v>154</v>
      </c>
      <c r="B138" s="35">
        <v>44224</v>
      </c>
      <c r="C138" s="15">
        <v>1</v>
      </c>
    </row>
    <row r="139" spans="1:3" x14ac:dyDescent="0.25">
      <c r="A139" t="s">
        <v>155</v>
      </c>
      <c r="B139" s="35">
        <v>44224</v>
      </c>
      <c r="C139" s="15">
        <v>1</v>
      </c>
    </row>
    <row r="140" spans="1:3" x14ac:dyDescent="0.25">
      <c r="A140" t="s">
        <v>156</v>
      </c>
      <c r="B140" s="35">
        <v>44306</v>
      </c>
      <c r="C140" s="15">
        <v>1</v>
      </c>
    </row>
    <row r="141" spans="1:3" x14ac:dyDescent="0.25">
      <c r="A141" t="s">
        <v>157</v>
      </c>
      <c r="B141" s="35">
        <v>44215</v>
      </c>
      <c r="C141" s="15">
        <v>0</v>
      </c>
    </row>
    <row r="142" spans="1:3" x14ac:dyDescent="0.25">
      <c r="A142" t="s">
        <v>158</v>
      </c>
      <c r="B142" s="35">
        <v>44215</v>
      </c>
      <c r="C142" s="15">
        <v>0</v>
      </c>
    </row>
    <row r="143" spans="1:3" x14ac:dyDescent="0.25">
      <c r="A143" t="s">
        <v>159</v>
      </c>
      <c r="B143" s="35">
        <v>44217</v>
      </c>
      <c r="C143" s="15">
        <v>0</v>
      </c>
    </row>
    <row r="144" spans="1:3" x14ac:dyDescent="0.25">
      <c r="A144" t="s">
        <v>160</v>
      </c>
      <c r="B144" s="35">
        <v>44265</v>
      </c>
      <c r="C144" s="15">
        <v>1</v>
      </c>
    </row>
    <row r="145" spans="1:3" x14ac:dyDescent="0.25">
      <c r="A145" t="s">
        <v>161</v>
      </c>
      <c r="B145" s="35">
        <v>44294</v>
      </c>
      <c r="C145" s="15">
        <v>1</v>
      </c>
    </row>
    <row r="146" spans="1:3" x14ac:dyDescent="0.25">
      <c r="A146" t="s">
        <v>15</v>
      </c>
      <c r="B146" s="35">
        <v>44298</v>
      </c>
      <c r="C146" s="15">
        <v>4</v>
      </c>
    </row>
    <row r="147" spans="1:3" x14ac:dyDescent="0.25">
      <c r="A147" t="s">
        <v>17</v>
      </c>
      <c r="B147" s="35">
        <v>44265</v>
      </c>
      <c r="C147" s="15">
        <v>2</v>
      </c>
    </row>
    <row r="148" spans="1:3" x14ac:dyDescent="0.25">
      <c r="A148" t="s">
        <v>162</v>
      </c>
      <c r="B148" s="35">
        <v>44218</v>
      </c>
      <c r="C148" s="15">
        <v>0</v>
      </c>
    </row>
    <row r="149" spans="1:3" x14ac:dyDescent="0.25">
      <c r="A149" t="s">
        <v>163</v>
      </c>
      <c r="B149" s="35">
        <v>44265</v>
      </c>
      <c r="C149" s="15">
        <v>2</v>
      </c>
    </row>
    <row r="150" spans="1:3" x14ac:dyDescent="0.25">
      <c r="A150" t="s">
        <v>164</v>
      </c>
      <c r="B150" s="35">
        <v>44218</v>
      </c>
      <c r="C150" s="15">
        <v>0</v>
      </c>
    </row>
    <row r="151" spans="1:3" x14ac:dyDescent="0.25">
      <c r="A151" t="s">
        <v>165</v>
      </c>
      <c r="B151" s="35">
        <v>44218</v>
      </c>
      <c r="C151" s="15">
        <v>0</v>
      </c>
    </row>
    <row r="152" spans="1:3" x14ac:dyDescent="0.25">
      <c r="A152" t="s">
        <v>166</v>
      </c>
      <c r="B152" s="35">
        <v>44218</v>
      </c>
      <c r="C152" s="15">
        <v>0</v>
      </c>
    </row>
    <row r="153" spans="1:3" x14ac:dyDescent="0.25">
      <c r="A153" t="s">
        <v>167</v>
      </c>
      <c r="B153" s="35">
        <v>44221</v>
      </c>
      <c r="C153" s="15">
        <v>0</v>
      </c>
    </row>
    <row r="154" spans="1:3" x14ac:dyDescent="0.25">
      <c r="A154" t="s">
        <v>168</v>
      </c>
      <c r="B154" s="35">
        <v>44221</v>
      </c>
      <c r="C154" s="15">
        <v>0</v>
      </c>
    </row>
    <row r="155" spans="1:3" x14ac:dyDescent="0.25">
      <c r="A155" t="s">
        <v>169</v>
      </c>
      <c r="B155" s="35">
        <v>44224</v>
      </c>
      <c r="C155" s="15">
        <v>1</v>
      </c>
    </row>
    <row r="156" spans="1:3" x14ac:dyDescent="0.25">
      <c r="A156" t="s">
        <v>170</v>
      </c>
      <c r="B156" s="35">
        <v>44375</v>
      </c>
      <c r="C156" s="15">
        <v>1</v>
      </c>
    </row>
    <row r="157" spans="1:3" x14ac:dyDescent="0.25">
      <c r="A157" t="s">
        <v>171</v>
      </c>
      <c r="B157" s="35">
        <v>44221</v>
      </c>
      <c r="C157" s="15">
        <v>0</v>
      </c>
    </row>
    <row r="158" spans="1:3" x14ac:dyDescent="0.25">
      <c r="A158" t="s">
        <v>172</v>
      </c>
      <c r="B158" s="35">
        <v>44224</v>
      </c>
      <c r="C158" s="15">
        <v>1</v>
      </c>
    </row>
    <row r="159" spans="1:3" x14ac:dyDescent="0.25">
      <c r="A159" t="s">
        <v>173</v>
      </c>
      <c r="B159" s="35">
        <v>44265</v>
      </c>
      <c r="C159" s="15">
        <v>2</v>
      </c>
    </row>
    <row r="160" spans="1:3" x14ac:dyDescent="0.25">
      <c r="A160" t="s">
        <v>174</v>
      </c>
      <c r="B160" s="35">
        <v>44287</v>
      </c>
      <c r="C160" s="15">
        <v>2</v>
      </c>
    </row>
    <row r="161" spans="1:3" x14ac:dyDescent="0.25">
      <c r="A161" t="s">
        <v>175</v>
      </c>
      <c r="B161" s="35">
        <v>44221</v>
      </c>
      <c r="C161" s="15">
        <v>0</v>
      </c>
    </row>
    <row r="162" spans="1:3" x14ac:dyDescent="0.25">
      <c r="A162" t="s">
        <v>176</v>
      </c>
      <c r="B162" s="35">
        <v>44231</v>
      </c>
      <c r="C162" s="15">
        <v>2</v>
      </c>
    </row>
    <row r="163" spans="1:3" x14ac:dyDescent="0.25">
      <c r="A163" t="s">
        <v>177</v>
      </c>
      <c r="B163" s="35">
        <v>44230</v>
      </c>
      <c r="C163" s="15">
        <v>1</v>
      </c>
    </row>
    <row r="164" spans="1:3" x14ac:dyDescent="0.25">
      <c r="A164" t="s">
        <v>178</v>
      </c>
      <c r="B164" s="35">
        <v>44265</v>
      </c>
      <c r="C164" s="15">
        <v>1</v>
      </c>
    </row>
    <row r="165" spans="1:3" x14ac:dyDescent="0.25">
      <c r="A165" t="s">
        <v>179</v>
      </c>
      <c r="B165" s="35">
        <v>44224</v>
      </c>
      <c r="C165" s="15">
        <v>0</v>
      </c>
    </row>
    <row r="166" spans="1:3" x14ac:dyDescent="0.25">
      <c r="A166" t="s">
        <v>180</v>
      </c>
      <c r="B166" s="35">
        <v>44266</v>
      </c>
      <c r="C166" s="15">
        <v>1</v>
      </c>
    </row>
    <row r="167" spans="1:3" x14ac:dyDescent="0.25">
      <c r="A167" t="s">
        <v>181</v>
      </c>
      <c r="B167" s="35">
        <v>44224</v>
      </c>
      <c r="C167" s="15">
        <v>0</v>
      </c>
    </row>
    <row r="168" spans="1:3" x14ac:dyDescent="0.25">
      <c r="A168" t="s">
        <v>51</v>
      </c>
      <c r="B168" s="35">
        <v>44225</v>
      </c>
      <c r="C168" s="15">
        <v>1</v>
      </c>
    </row>
    <row r="169" spans="1:3" x14ac:dyDescent="0.25">
      <c r="A169" t="s">
        <v>182</v>
      </c>
      <c r="B169" s="35">
        <v>44265</v>
      </c>
      <c r="C169" s="15">
        <v>1</v>
      </c>
    </row>
    <row r="170" spans="1:3" x14ac:dyDescent="0.25">
      <c r="A170" t="s">
        <v>183</v>
      </c>
      <c r="B170" s="35">
        <v>44228</v>
      </c>
      <c r="C170" s="15">
        <v>0</v>
      </c>
    </row>
    <row r="171" spans="1:3" x14ac:dyDescent="0.25">
      <c r="A171" t="s">
        <v>184</v>
      </c>
      <c r="B171" s="35">
        <v>44231</v>
      </c>
      <c r="C171" s="15">
        <v>1</v>
      </c>
    </row>
    <row r="172" spans="1:3" x14ac:dyDescent="0.25">
      <c r="A172" t="s">
        <v>185</v>
      </c>
      <c r="B172" s="35">
        <v>44230</v>
      </c>
      <c r="C172" s="15">
        <v>0</v>
      </c>
    </row>
    <row r="173" spans="1:3" x14ac:dyDescent="0.25">
      <c r="A173" t="s">
        <v>186</v>
      </c>
      <c r="B173" s="35">
        <v>44230</v>
      </c>
      <c r="C173" s="15">
        <v>0</v>
      </c>
    </row>
    <row r="174" spans="1:3" x14ac:dyDescent="0.25">
      <c r="A174" t="s">
        <v>187</v>
      </c>
      <c r="B174" s="35">
        <v>44265</v>
      </c>
      <c r="C174" s="15">
        <v>1</v>
      </c>
    </row>
    <row r="175" spans="1:3" x14ac:dyDescent="0.25">
      <c r="A175" t="s">
        <v>188</v>
      </c>
      <c r="B175" s="35">
        <v>44259</v>
      </c>
      <c r="C175" s="15">
        <v>2</v>
      </c>
    </row>
    <row r="176" spans="1:3" x14ac:dyDescent="0.25">
      <c r="A176" t="s">
        <v>189</v>
      </c>
      <c r="B176" s="35">
        <v>44231</v>
      </c>
      <c r="C176" s="15">
        <v>0</v>
      </c>
    </row>
    <row r="177" spans="1:3" x14ac:dyDescent="0.25">
      <c r="A177" t="s">
        <v>190</v>
      </c>
      <c r="B177" s="35">
        <v>44279</v>
      </c>
      <c r="C177" s="15">
        <v>1</v>
      </c>
    </row>
    <row r="178" spans="1:3" x14ac:dyDescent="0.25">
      <c r="A178" t="s">
        <v>191</v>
      </c>
      <c r="B178" s="35">
        <v>44272</v>
      </c>
      <c r="C178" s="15">
        <v>1</v>
      </c>
    </row>
    <row r="179" spans="1:3" x14ac:dyDescent="0.25">
      <c r="A179" t="s">
        <v>192</v>
      </c>
      <c r="B179" s="35">
        <v>44316</v>
      </c>
      <c r="C179" s="15">
        <v>1</v>
      </c>
    </row>
    <row r="180" spans="1:3" x14ac:dyDescent="0.25">
      <c r="A180" t="s">
        <v>193</v>
      </c>
      <c r="B180" s="35">
        <v>44235</v>
      </c>
      <c r="C180" s="15">
        <v>0</v>
      </c>
    </row>
    <row r="181" spans="1:3" x14ac:dyDescent="0.25">
      <c r="A181" t="s">
        <v>194</v>
      </c>
      <c r="B181" s="35">
        <v>44316</v>
      </c>
      <c r="C181" s="15">
        <v>1</v>
      </c>
    </row>
    <row r="182" spans="1:3" x14ac:dyDescent="0.25">
      <c r="A182" t="s">
        <v>36</v>
      </c>
      <c r="B182" s="35">
        <v>44237</v>
      </c>
      <c r="C182" s="15">
        <v>1</v>
      </c>
    </row>
    <row r="183" spans="1:3" x14ac:dyDescent="0.25">
      <c r="A183" t="s">
        <v>195</v>
      </c>
      <c r="B183" s="35">
        <v>44249</v>
      </c>
      <c r="C183" s="15">
        <v>0</v>
      </c>
    </row>
    <row r="184" spans="1:3" x14ac:dyDescent="0.25">
      <c r="A184" t="s">
        <v>196</v>
      </c>
      <c r="B184" s="35">
        <v>44250</v>
      </c>
      <c r="C184" s="15">
        <v>0</v>
      </c>
    </row>
    <row r="185" spans="1:3" x14ac:dyDescent="0.25">
      <c r="A185" t="s">
        <v>197</v>
      </c>
      <c r="B185" s="35">
        <v>44265</v>
      </c>
      <c r="C185" s="15">
        <v>1</v>
      </c>
    </row>
    <row r="186" spans="1:3" x14ac:dyDescent="0.25">
      <c r="A186" t="s">
        <v>198</v>
      </c>
      <c r="B186" s="35">
        <v>44252</v>
      </c>
      <c r="C186" s="15">
        <v>0</v>
      </c>
    </row>
    <row r="187" spans="1:3" x14ac:dyDescent="0.25">
      <c r="A187" t="s">
        <v>199</v>
      </c>
      <c r="B187" s="35">
        <v>44265</v>
      </c>
      <c r="C187" s="15">
        <v>1</v>
      </c>
    </row>
    <row r="188" spans="1:3" x14ac:dyDescent="0.25">
      <c r="A188" t="s">
        <v>200</v>
      </c>
      <c r="B188" s="35">
        <v>44253</v>
      </c>
      <c r="C188" s="15">
        <v>0</v>
      </c>
    </row>
    <row r="189" spans="1:3" x14ac:dyDescent="0.25">
      <c r="A189" t="s">
        <v>201</v>
      </c>
      <c r="B189" s="35">
        <v>44257</v>
      </c>
      <c r="C189" s="15">
        <v>0</v>
      </c>
    </row>
    <row r="190" spans="1:3" x14ac:dyDescent="0.25">
      <c r="A190" t="s">
        <v>202</v>
      </c>
      <c r="B190" s="35">
        <v>44257</v>
      </c>
      <c r="C190" s="15">
        <v>0</v>
      </c>
    </row>
    <row r="191" spans="1:3" x14ac:dyDescent="0.25">
      <c r="A191" t="s">
        <v>203</v>
      </c>
      <c r="B191" s="35">
        <v>44257</v>
      </c>
      <c r="C191" s="15">
        <v>0</v>
      </c>
    </row>
    <row r="192" spans="1:3" x14ac:dyDescent="0.25">
      <c r="A192" t="s">
        <v>204</v>
      </c>
      <c r="B192" s="35">
        <v>44258</v>
      </c>
      <c r="C192" s="15">
        <v>0</v>
      </c>
    </row>
    <row r="193" spans="1:3" x14ac:dyDescent="0.25">
      <c r="A193" t="s">
        <v>205</v>
      </c>
      <c r="B193" s="35">
        <v>44316</v>
      </c>
      <c r="C193" s="15">
        <v>1</v>
      </c>
    </row>
    <row r="194" spans="1:3" x14ac:dyDescent="0.25">
      <c r="A194" t="s">
        <v>206</v>
      </c>
      <c r="B194" s="35">
        <v>44258</v>
      </c>
      <c r="C194" s="15">
        <v>0</v>
      </c>
    </row>
    <row r="195" spans="1:3" x14ac:dyDescent="0.25">
      <c r="A195" t="s">
        <v>207</v>
      </c>
      <c r="B195" s="35">
        <v>44263</v>
      </c>
      <c r="C195" s="15">
        <v>0</v>
      </c>
    </row>
    <row r="196" spans="1:3" x14ac:dyDescent="0.25">
      <c r="A196" t="s">
        <v>208</v>
      </c>
      <c r="B196" s="35">
        <v>44263</v>
      </c>
      <c r="C196" s="15">
        <v>0</v>
      </c>
    </row>
    <row r="197" spans="1:3" x14ac:dyDescent="0.25">
      <c r="A197" t="s">
        <v>209</v>
      </c>
      <c r="B197" s="35">
        <v>44280</v>
      </c>
      <c r="C197" s="15">
        <v>1</v>
      </c>
    </row>
    <row r="198" spans="1:3" x14ac:dyDescent="0.25">
      <c r="A198" t="s">
        <v>210</v>
      </c>
      <c r="B198" s="35">
        <v>44280</v>
      </c>
      <c r="C198" s="15">
        <v>1</v>
      </c>
    </row>
    <row r="199" spans="1:3" x14ac:dyDescent="0.25">
      <c r="A199" t="s">
        <v>211</v>
      </c>
      <c r="B199" s="35">
        <v>44286</v>
      </c>
      <c r="C199" s="15">
        <v>1</v>
      </c>
    </row>
    <row r="200" spans="1:3" x14ac:dyDescent="0.25">
      <c r="A200" t="s">
        <v>212</v>
      </c>
      <c r="B200" s="35">
        <v>44263</v>
      </c>
      <c r="C200" s="15">
        <v>0</v>
      </c>
    </row>
    <row r="201" spans="1:3" x14ac:dyDescent="0.25">
      <c r="A201" t="s">
        <v>213</v>
      </c>
      <c r="B201" s="35">
        <v>44263</v>
      </c>
      <c r="C201" s="15">
        <v>0</v>
      </c>
    </row>
    <row r="202" spans="1:3" x14ac:dyDescent="0.25">
      <c r="A202" t="s">
        <v>214</v>
      </c>
      <c r="B202" s="35">
        <v>44322</v>
      </c>
      <c r="C202" s="15">
        <v>1</v>
      </c>
    </row>
    <row r="203" spans="1:3" x14ac:dyDescent="0.25">
      <c r="A203" t="s">
        <v>215</v>
      </c>
      <c r="B203" s="35">
        <v>44264</v>
      </c>
      <c r="C203" s="15">
        <v>0</v>
      </c>
    </row>
    <row r="204" spans="1:3" x14ac:dyDescent="0.25">
      <c r="A204" t="s">
        <v>216</v>
      </c>
      <c r="B204" s="35">
        <v>44264</v>
      </c>
      <c r="C204" s="15">
        <v>0</v>
      </c>
    </row>
    <row r="205" spans="1:3" x14ac:dyDescent="0.25">
      <c r="A205" t="s">
        <v>217</v>
      </c>
      <c r="B205" s="35">
        <v>44264</v>
      </c>
      <c r="C205" s="15">
        <v>0</v>
      </c>
    </row>
    <row r="206" spans="1:3" x14ac:dyDescent="0.25">
      <c r="A206" t="s">
        <v>218</v>
      </c>
      <c r="B206" s="35">
        <v>44264</v>
      </c>
      <c r="C206" s="15">
        <v>0</v>
      </c>
    </row>
    <row r="207" spans="1:3" x14ac:dyDescent="0.25">
      <c r="A207" t="s">
        <v>219</v>
      </c>
      <c r="B207" s="35">
        <v>44288</v>
      </c>
      <c r="C207" s="15">
        <v>2</v>
      </c>
    </row>
    <row r="208" spans="1:3" x14ac:dyDescent="0.25">
      <c r="A208" t="s">
        <v>220</v>
      </c>
      <c r="B208" s="35">
        <v>44288</v>
      </c>
      <c r="C208" s="15">
        <v>2</v>
      </c>
    </row>
    <row r="209" spans="1:3" x14ac:dyDescent="0.25">
      <c r="A209" t="s">
        <v>221</v>
      </c>
      <c r="B209" s="35">
        <v>44264</v>
      </c>
      <c r="C209" s="15">
        <v>0</v>
      </c>
    </row>
    <row r="210" spans="1:3" x14ac:dyDescent="0.25">
      <c r="A210" t="s">
        <v>10</v>
      </c>
      <c r="B210" s="35">
        <v>44265</v>
      </c>
      <c r="C210" s="15">
        <v>3</v>
      </c>
    </row>
    <row r="211" spans="1:3" x14ac:dyDescent="0.25">
      <c r="A211" t="s">
        <v>27</v>
      </c>
      <c r="B211" s="35">
        <v>44265</v>
      </c>
      <c r="C211" s="15">
        <v>2</v>
      </c>
    </row>
    <row r="212" spans="1:3" x14ac:dyDescent="0.25">
      <c r="A212" t="s">
        <v>222</v>
      </c>
      <c r="B212" s="35">
        <v>44267</v>
      </c>
      <c r="C212" s="15">
        <v>0</v>
      </c>
    </row>
    <row r="213" spans="1:3" x14ac:dyDescent="0.25">
      <c r="A213" t="s">
        <v>223</v>
      </c>
      <c r="B213" s="35">
        <v>44270</v>
      </c>
      <c r="C213" s="15">
        <v>0</v>
      </c>
    </row>
    <row r="214" spans="1:3" x14ac:dyDescent="0.25">
      <c r="A214" t="s">
        <v>224</v>
      </c>
      <c r="B214" s="35">
        <v>44270</v>
      </c>
      <c r="C214" s="15">
        <v>0</v>
      </c>
    </row>
    <row r="215" spans="1:3" x14ac:dyDescent="0.25">
      <c r="A215" t="s">
        <v>225</v>
      </c>
      <c r="B215" s="35">
        <v>44270</v>
      </c>
      <c r="C215" s="15">
        <v>0</v>
      </c>
    </row>
    <row r="216" spans="1:3" x14ac:dyDescent="0.25">
      <c r="A216" t="s">
        <v>226</v>
      </c>
      <c r="B216" s="35">
        <v>44270</v>
      </c>
      <c r="C216" s="15">
        <v>0</v>
      </c>
    </row>
    <row r="217" spans="1:3" x14ac:dyDescent="0.25">
      <c r="A217" t="s">
        <v>227</v>
      </c>
      <c r="B217" s="35">
        <v>44270</v>
      </c>
      <c r="C217" s="15">
        <v>0</v>
      </c>
    </row>
    <row r="218" spans="1:3" x14ac:dyDescent="0.25">
      <c r="A218" t="s">
        <v>228</v>
      </c>
      <c r="B218" s="35">
        <v>44284</v>
      </c>
      <c r="C218" s="15">
        <v>1</v>
      </c>
    </row>
    <row r="219" spans="1:3" x14ac:dyDescent="0.25">
      <c r="A219" t="s">
        <v>229</v>
      </c>
      <c r="B219" s="35">
        <v>44316</v>
      </c>
      <c r="C219" s="15">
        <v>1</v>
      </c>
    </row>
    <row r="220" spans="1:3" x14ac:dyDescent="0.25">
      <c r="A220" t="s">
        <v>230</v>
      </c>
      <c r="B220" s="35">
        <v>44279</v>
      </c>
      <c r="C220" s="15">
        <v>1</v>
      </c>
    </row>
    <row r="221" spans="1:3" x14ac:dyDescent="0.25">
      <c r="A221" t="s">
        <v>231</v>
      </c>
      <c r="B221" s="35">
        <v>44295</v>
      </c>
      <c r="C221" s="15">
        <v>1</v>
      </c>
    </row>
    <row r="222" spans="1:3" x14ac:dyDescent="0.25">
      <c r="A222" t="s">
        <v>232</v>
      </c>
      <c r="B222" s="35">
        <v>44294</v>
      </c>
      <c r="C222" s="15">
        <v>1</v>
      </c>
    </row>
    <row r="223" spans="1:3" x14ac:dyDescent="0.25">
      <c r="A223" t="s">
        <v>233</v>
      </c>
      <c r="B223" s="35">
        <v>44294</v>
      </c>
      <c r="C223" s="15">
        <v>1</v>
      </c>
    </row>
    <row r="224" spans="1:3" x14ac:dyDescent="0.25">
      <c r="A224" t="s">
        <v>234</v>
      </c>
      <c r="B224" s="35">
        <v>44272</v>
      </c>
      <c r="C224" s="15">
        <v>0</v>
      </c>
    </row>
    <row r="225" spans="1:3" x14ac:dyDescent="0.25">
      <c r="A225" t="s">
        <v>235</v>
      </c>
      <c r="B225" s="35">
        <v>44272</v>
      </c>
      <c r="C225" s="15">
        <v>0</v>
      </c>
    </row>
    <row r="226" spans="1:3" x14ac:dyDescent="0.25">
      <c r="A226" t="s">
        <v>236</v>
      </c>
      <c r="B226" s="35">
        <v>44272</v>
      </c>
      <c r="C226" s="15">
        <v>0</v>
      </c>
    </row>
    <row r="227" spans="1:3" x14ac:dyDescent="0.25">
      <c r="A227" t="s">
        <v>237</v>
      </c>
      <c r="B227" s="35">
        <v>44278</v>
      </c>
      <c r="C227" s="15">
        <v>3</v>
      </c>
    </row>
    <row r="228" spans="1:3" x14ac:dyDescent="0.25">
      <c r="A228" t="s">
        <v>238</v>
      </c>
      <c r="B228" s="35">
        <v>44272</v>
      </c>
      <c r="C228" s="15">
        <v>0</v>
      </c>
    </row>
    <row r="229" spans="1:3" x14ac:dyDescent="0.25">
      <c r="A229" t="s">
        <v>239</v>
      </c>
      <c r="B229" s="35">
        <v>44272</v>
      </c>
      <c r="C229" s="15">
        <v>0</v>
      </c>
    </row>
    <row r="230" spans="1:3" x14ac:dyDescent="0.25">
      <c r="A230" t="s">
        <v>240</v>
      </c>
      <c r="B230" s="35">
        <v>44278</v>
      </c>
      <c r="C230" s="15">
        <v>1</v>
      </c>
    </row>
    <row r="231" spans="1:3" x14ac:dyDescent="0.25">
      <c r="A231" t="s">
        <v>241</v>
      </c>
      <c r="B231" s="35">
        <v>44279</v>
      </c>
      <c r="C231" s="15">
        <v>1</v>
      </c>
    </row>
    <row r="232" spans="1:3" x14ac:dyDescent="0.25">
      <c r="A232" t="s">
        <v>242</v>
      </c>
      <c r="B232" s="35">
        <v>44273</v>
      </c>
      <c r="C232" s="15">
        <v>0</v>
      </c>
    </row>
    <row r="233" spans="1:3" x14ac:dyDescent="0.25">
      <c r="A233" t="s">
        <v>243</v>
      </c>
      <c r="B233" s="35">
        <v>44288</v>
      </c>
      <c r="C233" s="15">
        <v>1</v>
      </c>
    </row>
    <row r="234" spans="1:3" x14ac:dyDescent="0.25">
      <c r="A234" t="s">
        <v>244</v>
      </c>
      <c r="B234" s="35">
        <v>44294</v>
      </c>
      <c r="C234" s="15">
        <v>1</v>
      </c>
    </row>
    <row r="235" spans="1:3" x14ac:dyDescent="0.25">
      <c r="A235" t="s">
        <v>245</v>
      </c>
      <c r="B235" s="35">
        <v>44288</v>
      </c>
      <c r="C235" s="15">
        <v>2</v>
      </c>
    </row>
    <row r="236" spans="1:3" x14ac:dyDescent="0.25">
      <c r="A236" t="s">
        <v>246</v>
      </c>
      <c r="B236" s="35">
        <v>44277</v>
      </c>
      <c r="C236" s="15">
        <v>0</v>
      </c>
    </row>
    <row r="237" spans="1:3" x14ac:dyDescent="0.25">
      <c r="A237" t="s">
        <v>247</v>
      </c>
      <c r="B237" s="35">
        <v>44277</v>
      </c>
      <c r="C237" s="15">
        <v>0</v>
      </c>
    </row>
    <row r="238" spans="1:3" x14ac:dyDescent="0.25">
      <c r="A238" t="s">
        <v>248</v>
      </c>
      <c r="B238" s="35">
        <v>44277</v>
      </c>
      <c r="C238" s="15">
        <v>0</v>
      </c>
    </row>
    <row r="239" spans="1:3" x14ac:dyDescent="0.25">
      <c r="A239" t="s">
        <v>249</v>
      </c>
      <c r="B239" s="35">
        <v>44277</v>
      </c>
      <c r="C239" s="15">
        <v>0</v>
      </c>
    </row>
    <row r="240" spans="1:3" x14ac:dyDescent="0.25">
      <c r="A240" t="s">
        <v>250</v>
      </c>
      <c r="B240" s="35">
        <v>44286</v>
      </c>
      <c r="C240" s="15">
        <v>1</v>
      </c>
    </row>
    <row r="241" spans="1:3" x14ac:dyDescent="0.25">
      <c r="A241" t="s">
        <v>251</v>
      </c>
      <c r="B241" s="35">
        <v>44286</v>
      </c>
      <c r="C241" s="15">
        <v>1</v>
      </c>
    </row>
    <row r="242" spans="1:3" x14ac:dyDescent="0.25">
      <c r="A242" t="s">
        <v>252</v>
      </c>
      <c r="B242" s="35">
        <v>44279</v>
      </c>
      <c r="C242" s="15">
        <v>0</v>
      </c>
    </row>
    <row r="243" spans="1:3" x14ac:dyDescent="0.25">
      <c r="A243" t="s">
        <v>253</v>
      </c>
      <c r="B243" s="35">
        <v>44295</v>
      </c>
      <c r="C243" s="15">
        <v>1</v>
      </c>
    </row>
    <row r="244" spans="1:3" x14ac:dyDescent="0.25">
      <c r="A244" t="s">
        <v>254</v>
      </c>
      <c r="B244" s="35">
        <v>44280</v>
      </c>
      <c r="C244" s="15">
        <v>0</v>
      </c>
    </row>
    <row r="245" spans="1:3" x14ac:dyDescent="0.25">
      <c r="A245" t="s">
        <v>255</v>
      </c>
      <c r="B245" s="35">
        <v>44299</v>
      </c>
      <c r="C245" s="15">
        <v>1</v>
      </c>
    </row>
    <row r="246" spans="1:3" x14ac:dyDescent="0.25">
      <c r="A246" t="s">
        <v>256</v>
      </c>
      <c r="B246" s="35">
        <v>44281</v>
      </c>
      <c r="C246" s="15">
        <v>0</v>
      </c>
    </row>
    <row r="247" spans="1:3" x14ac:dyDescent="0.25">
      <c r="A247" t="s">
        <v>257</v>
      </c>
      <c r="B247" s="35">
        <v>44285</v>
      </c>
      <c r="C247" s="15">
        <v>0</v>
      </c>
    </row>
    <row r="248" spans="1:3" x14ac:dyDescent="0.25">
      <c r="A248" t="s">
        <v>258</v>
      </c>
      <c r="B248" s="35">
        <v>44286</v>
      </c>
      <c r="C248" s="15">
        <v>0</v>
      </c>
    </row>
    <row r="249" spans="1:3" x14ac:dyDescent="0.25">
      <c r="A249" t="s">
        <v>259</v>
      </c>
      <c r="B249" s="35">
        <v>44336</v>
      </c>
      <c r="C249" s="15">
        <v>2</v>
      </c>
    </row>
    <row r="250" spans="1:3" x14ac:dyDescent="0.25">
      <c r="A250" t="s">
        <v>260</v>
      </c>
      <c r="B250" s="35">
        <v>44286</v>
      </c>
      <c r="C250" s="15">
        <v>0</v>
      </c>
    </row>
    <row r="251" spans="1:3" x14ac:dyDescent="0.25">
      <c r="A251" t="s">
        <v>261</v>
      </c>
      <c r="B251" s="35">
        <v>44286</v>
      </c>
      <c r="C251" s="15">
        <v>0</v>
      </c>
    </row>
    <row r="252" spans="1:3" x14ac:dyDescent="0.25">
      <c r="A252" t="s">
        <v>262</v>
      </c>
      <c r="B252" s="35">
        <v>44332</v>
      </c>
      <c r="C252" s="15">
        <v>3</v>
      </c>
    </row>
    <row r="253" spans="1:3" x14ac:dyDescent="0.25">
      <c r="A253" t="s">
        <v>263</v>
      </c>
      <c r="B253" s="35">
        <v>44286</v>
      </c>
      <c r="C253" s="15">
        <v>0</v>
      </c>
    </row>
    <row r="254" spans="1:3" x14ac:dyDescent="0.25">
      <c r="A254" t="s">
        <v>264</v>
      </c>
      <c r="B254" s="35">
        <v>44316</v>
      </c>
      <c r="C254" s="15">
        <v>1</v>
      </c>
    </row>
    <row r="255" spans="1:3" x14ac:dyDescent="0.25">
      <c r="A255" t="s">
        <v>265</v>
      </c>
      <c r="B255" s="35">
        <v>44286</v>
      </c>
      <c r="C255" s="15">
        <v>0</v>
      </c>
    </row>
    <row r="256" spans="1:3" x14ac:dyDescent="0.25">
      <c r="A256" t="s">
        <v>266</v>
      </c>
      <c r="B256" s="35">
        <v>44298</v>
      </c>
      <c r="C256" s="15">
        <v>1</v>
      </c>
    </row>
    <row r="257" spans="1:3" x14ac:dyDescent="0.25">
      <c r="A257" t="s">
        <v>267</v>
      </c>
      <c r="B257" s="35">
        <v>44286</v>
      </c>
      <c r="C257" s="15">
        <v>0</v>
      </c>
    </row>
    <row r="258" spans="1:3" x14ac:dyDescent="0.25">
      <c r="A258" t="s">
        <v>268</v>
      </c>
      <c r="B258" s="35">
        <v>44286</v>
      </c>
      <c r="C258" s="15">
        <v>0</v>
      </c>
    </row>
    <row r="259" spans="1:3" x14ac:dyDescent="0.25">
      <c r="A259" t="s">
        <v>269</v>
      </c>
      <c r="B259" s="35">
        <v>44328</v>
      </c>
      <c r="C259" s="15">
        <v>1</v>
      </c>
    </row>
    <row r="260" spans="1:3" x14ac:dyDescent="0.25">
      <c r="A260" t="s">
        <v>270</v>
      </c>
      <c r="B260" s="35">
        <v>44356</v>
      </c>
      <c r="C260" s="15">
        <v>2</v>
      </c>
    </row>
    <row r="261" spans="1:3" x14ac:dyDescent="0.25">
      <c r="A261" t="s">
        <v>271</v>
      </c>
      <c r="B261" s="35">
        <v>44294</v>
      </c>
      <c r="C261" s="15">
        <v>0</v>
      </c>
    </row>
    <row r="262" spans="1:3" x14ac:dyDescent="0.25">
      <c r="A262" t="s">
        <v>272</v>
      </c>
      <c r="B262" s="35">
        <v>44294</v>
      </c>
      <c r="C262" s="15">
        <v>0</v>
      </c>
    </row>
    <row r="263" spans="1:3" x14ac:dyDescent="0.25">
      <c r="A263" t="s">
        <v>29</v>
      </c>
      <c r="B263" s="35">
        <v>44294</v>
      </c>
      <c r="C263" s="15">
        <v>0</v>
      </c>
    </row>
    <row r="264" spans="1:3" x14ac:dyDescent="0.25">
      <c r="A264" t="s">
        <v>273</v>
      </c>
      <c r="B264" s="35">
        <v>44294</v>
      </c>
      <c r="C264" s="15">
        <v>0</v>
      </c>
    </row>
    <row r="265" spans="1:3" x14ac:dyDescent="0.25">
      <c r="A265" t="s">
        <v>274</v>
      </c>
      <c r="B265" s="35">
        <v>44294</v>
      </c>
      <c r="C265" s="15">
        <v>0</v>
      </c>
    </row>
    <row r="266" spans="1:3" x14ac:dyDescent="0.25">
      <c r="A266" t="s">
        <v>275</v>
      </c>
      <c r="B266" s="35">
        <v>44299</v>
      </c>
      <c r="C266" s="15">
        <v>0</v>
      </c>
    </row>
    <row r="267" spans="1:3" x14ac:dyDescent="0.25">
      <c r="A267" t="s">
        <v>276</v>
      </c>
      <c r="B267" s="35">
        <v>44299</v>
      </c>
      <c r="C267" s="15">
        <v>0</v>
      </c>
    </row>
    <row r="268" spans="1:3" x14ac:dyDescent="0.25">
      <c r="A268" t="s">
        <v>277</v>
      </c>
      <c r="B268" s="35">
        <v>44302</v>
      </c>
      <c r="C268" s="15">
        <v>1</v>
      </c>
    </row>
    <row r="269" spans="1:3" x14ac:dyDescent="0.25">
      <c r="A269" t="s">
        <v>278</v>
      </c>
      <c r="B269" s="35">
        <v>44299</v>
      </c>
      <c r="C269" s="15">
        <v>0</v>
      </c>
    </row>
    <row r="270" spans="1:3" x14ac:dyDescent="0.25">
      <c r="A270" t="s">
        <v>279</v>
      </c>
      <c r="B270" s="35">
        <v>44300</v>
      </c>
      <c r="C270" s="15">
        <v>0</v>
      </c>
    </row>
    <row r="271" spans="1:3" x14ac:dyDescent="0.25">
      <c r="A271" t="s">
        <v>280</v>
      </c>
      <c r="B271" s="35">
        <v>44301</v>
      </c>
      <c r="C271" s="15">
        <v>0</v>
      </c>
    </row>
    <row r="272" spans="1:3" x14ac:dyDescent="0.25">
      <c r="A272" t="s">
        <v>281</v>
      </c>
      <c r="B272" s="35">
        <v>44301</v>
      </c>
      <c r="C272" s="15">
        <v>0</v>
      </c>
    </row>
    <row r="273" spans="1:3" x14ac:dyDescent="0.25">
      <c r="A273" t="s">
        <v>282</v>
      </c>
      <c r="B273" s="35">
        <v>44302</v>
      </c>
      <c r="C273" s="15">
        <v>0</v>
      </c>
    </row>
    <row r="274" spans="1:3" x14ac:dyDescent="0.25">
      <c r="A274" t="s">
        <v>283</v>
      </c>
      <c r="B274" s="35">
        <v>44302</v>
      </c>
      <c r="C274" s="15">
        <v>0</v>
      </c>
    </row>
    <row r="275" spans="1:3" x14ac:dyDescent="0.25">
      <c r="A275" t="s">
        <v>284</v>
      </c>
      <c r="B275" s="35">
        <v>44483</v>
      </c>
      <c r="C275" s="15">
        <v>1</v>
      </c>
    </row>
    <row r="276" spans="1:3" x14ac:dyDescent="0.25">
      <c r="A276" t="s">
        <v>285</v>
      </c>
      <c r="B276" s="35">
        <v>44358</v>
      </c>
      <c r="C276" s="15">
        <v>1</v>
      </c>
    </row>
    <row r="277" spans="1:3" x14ac:dyDescent="0.25">
      <c r="A277" t="s">
        <v>286</v>
      </c>
      <c r="B277" s="35">
        <v>44306</v>
      </c>
      <c r="C277" s="15">
        <v>0</v>
      </c>
    </row>
    <row r="278" spans="1:3" x14ac:dyDescent="0.25">
      <c r="A278" t="s">
        <v>287</v>
      </c>
      <c r="B278" s="35">
        <v>44375</v>
      </c>
      <c r="C278" s="15">
        <v>1</v>
      </c>
    </row>
    <row r="279" spans="1:3" x14ac:dyDescent="0.25">
      <c r="A279" t="s">
        <v>288</v>
      </c>
      <c r="B279" s="35">
        <v>44363</v>
      </c>
      <c r="C279" s="15">
        <v>1</v>
      </c>
    </row>
    <row r="280" spans="1:3" x14ac:dyDescent="0.25">
      <c r="A280" t="s">
        <v>289</v>
      </c>
      <c r="B280" s="35">
        <v>44351</v>
      </c>
      <c r="C280" s="15">
        <v>1</v>
      </c>
    </row>
    <row r="281" spans="1:3" x14ac:dyDescent="0.25">
      <c r="A281" t="s">
        <v>290</v>
      </c>
      <c r="B281" s="35">
        <v>44364</v>
      </c>
      <c r="C281" s="15">
        <v>3</v>
      </c>
    </row>
    <row r="282" spans="1:3" x14ac:dyDescent="0.25">
      <c r="A282" t="s">
        <v>291</v>
      </c>
      <c r="B282" s="35">
        <v>44384</v>
      </c>
      <c r="C282" s="15">
        <v>1</v>
      </c>
    </row>
    <row r="283" spans="1:3" x14ac:dyDescent="0.25">
      <c r="A283" t="s">
        <v>292</v>
      </c>
      <c r="B283" s="35">
        <v>44306</v>
      </c>
      <c r="C283" s="15">
        <v>0</v>
      </c>
    </row>
    <row r="284" spans="1:3" x14ac:dyDescent="0.25">
      <c r="A284" t="s">
        <v>293</v>
      </c>
      <c r="B284" s="35">
        <v>44363</v>
      </c>
      <c r="C284" s="15">
        <v>1</v>
      </c>
    </row>
    <row r="285" spans="1:3" x14ac:dyDescent="0.25">
      <c r="A285" t="s">
        <v>294</v>
      </c>
      <c r="B285" s="35">
        <v>44307</v>
      </c>
      <c r="C285" s="15">
        <v>0</v>
      </c>
    </row>
    <row r="286" spans="1:3" x14ac:dyDescent="0.25">
      <c r="A286" t="s">
        <v>295</v>
      </c>
      <c r="B286" s="35">
        <v>44337</v>
      </c>
      <c r="C286" s="15">
        <v>1</v>
      </c>
    </row>
    <row r="287" spans="1:3" x14ac:dyDescent="0.25">
      <c r="A287" t="s">
        <v>296</v>
      </c>
      <c r="B287" s="35">
        <v>44307</v>
      </c>
      <c r="C287" s="15">
        <v>0</v>
      </c>
    </row>
    <row r="288" spans="1:3" x14ac:dyDescent="0.25">
      <c r="A288" t="s">
        <v>297</v>
      </c>
      <c r="B288" s="35">
        <v>44308</v>
      </c>
      <c r="C288" s="15">
        <v>0</v>
      </c>
    </row>
    <row r="289" spans="1:3" x14ac:dyDescent="0.25">
      <c r="A289" t="s">
        <v>298</v>
      </c>
      <c r="B289" s="35">
        <v>44386</v>
      </c>
      <c r="C289" s="15">
        <v>1</v>
      </c>
    </row>
    <row r="290" spans="1:3" x14ac:dyDescent="0.25">
      <c r="A290" t="s">
        <v>299</v>
      </c>
      <c r="B290" s="35">
        <v>44341</v>
      </c>
      <c r="C290" s="15">
        <v>1</v>
      </c>
    </row>
    <row r="291" spans="1:3" x14ac:dyDescent="0.25">
      <c r="A291" t="s">
        <v>300</v>
      </c>
      <c r="B291" s="35">
        <v>44308</v>
      </c>
      <c r="C291" s="15">
        <v>0</v>
      </c>
    </row>
    <row r="292" spans="1:3" x14ac:dyDescent="0.25">
      <c r="A292" t="s">
        <v>301</v>
      </c>
      <c r="B292" s="35">
        <v>44308</v>
      </c>
      <c r="C292" s="15">
        <v>0</v>
      </c>
    </row>
    <row r="293" spans="1:3" x14ac:dyDescent="0.25">
      <c r="A293" t="s">
        <v>302</v>
      </c>
      <c r="B293" s="35">
        <v>44321</v>
      </c>
      <c r="C293" s="15">
        <v>1</v>
      </c>
    </row>
    <row r="294" spans="1:3" x14ac:dyDescent="0.25">
      <c r="A294" t="s">
        <v>303</v>
      </c>
      <c r="B294" s="35">
        <v>44308</v>
      </c>
      <c r="C294" s="15">
        <v>0</v>
      </c>
    </row>
    <row r="295" spans="1:3" x14ac:dyDescent="0.25">
      <c r="A295" t="s">
        <v>304</v>
      </c>
      <c r="B295" s="35">
        <v>44308</v>
      </c>
      <c r="C295" s="15">
        <v>0</v>
      </c>
    </row>
    <row r="296" spans="1:3" x14ac:dyDescent="0.25">
      <c r="A296" t="s">
        <v>305</v>
      </c>
      <c r="B296" s="35">
        <v>44308</v>
      </c>
      <c r="C296" s="15">
        <v>1</v>
      </c>
    </row>
    <row r="297" spans="1:3" x14ac:dyDescent="0.25">
      <c r="A297" t="s">
        <v>306</v>
      </c>
      <c r="B297" s="35">
        <v>44309</v>
      </c>
      <c r="C297" s="15">
        <v>0</v>
      </c>
    </row>
    <row r="298" spans="1:3" x14ac:dyDescent="0.25">
      <c r="A298" t="s">
        <v>307</v>
      </c>
      <c r="B298" s="35">
        <v>44316</v>
      </c>
      <c r="C298" s="15">
        <v>1</v>
      </c>
    </row>
    <row r="299" spans="1:3" x14ac:dyDescent="0.25">
      <c r="A299" t="s">
        <v>308</v>
      </c>
      <c r="B299" s="35">
        <v>44315</v>
      </c>
      <c r="C299" s="15">
        <v>0</v>
      </c>
    </row>
    <row r="300" spans="1:3" x14ac:dyDescent="0.25">
      <c r="A300" t="s">
        <v>309</v>
      </c>
      <c r="B300" s="35">
        <v>44315</v>
      </c>
      <c r="C300" s="15">
        <v>0</v>
      </c>
    </row>
    <row r="301" spans="1:3" x14ac:dyDescent="0.25">
      <c r="A301" t="s">
        <v>310</v>
      </c>
      <c r="B301" s="35">
        <v>44315</v>
      </c>
      <c r="C301" s="15">
        <v>0</v>
      </c>
    </row>
    <row r="302" spans="1:3" x14ac:dyDescent="0.25">
      <c r="A302" t="s">
        <v>311</v>
      </c>
      <c r="B302" s="35">
        <v>44315</v>
      </c>
      <c r="C302" s="15">
        <v>0</v>
      </c>
    </row>
    <row r="303" spans="1:3" x14ac:dyDescent="0.25">
      <c r="A303" t="s">
        <v>312</v>
      </c>
      <c r="B303" s="35">
        <v>44315</v>
      </c>
      <c r="C303" s="15">
        <v>0</v>
      </c>
    </row>
    <row r="304" spans="1:3" x14ac:dyDescent="0.25">
      <c r="A304" t="s">
        <v>313</v>
      </c>
      <c r="B304" s="35">
        <v>44379</v>
      </c>
      <c r="C304" s="15">
        <v>2</v>
      </c>
    </row>
    <row r="305" spans="1:3" x14ac:dyDescent="0.25">
      <c r="A305" t="s">
        <v>314</v>
      </c>
      <c r="B305" s="35">
        <v>44316</v>
      </c>
      <c r="C305" s="15">
        <v>0</v>
      </c>
    </row>
    <row r="306" spans="1:3" x14ac:dyDescent="0.25">
      <c r="A306" t="s">
        <v>315</v>
      </c>
      <c r="B306" s="35">
        <v>44316</v>
      </c>
      <c r="C306" s="15">
        <v>0</v>
      </c>
    </row>
    <row r="307" spans="1:3" x14ac:dyDescent="0.25">
      <c r="A307" t="s">
        <v>316</v>
      </c>
      <c r="B307" s="35">
        <v>44316</v>
      </c>
      <c r="C307" s="15">
        <v>0</v>
      </c>
    </row>
    <row r="308" spans="1:3" x14ac:dyDescent="0.25">
      <c r="A308" t="s">
        <v>317</v>
      </c>
      <c r="B308" s="35">
        <v>44326</v>
      </c>
      <c r="C308" s="15">
        <v>1</v>
      </c>
    </row>
    <row r="309" spans="1:3" x14ac:dyDescent="0.25">
      <c r="A309" t="s">
        <v>318</v>
      </c>
      <c r="B309" s="35">
        <v>44475</v>
      </c>
      <c r="C309" s="15">
        <v>2</v>
      </c>
    </row>
    <row r="310" spans="1:3" x14ac:dyDescent="0.25">
      <c r="A310" t="s">
        <v>319</v>
      </c>
      <c r="B310" s="35">
        <v>44321</v>
      </c>
      <c r="C310" s="15">
        <v>0</v>
      </c>
    </row>
    <row r="311" spans="1:3" x14ac:dyDescent="0.25">
      <c r="A311" t="s">
        <v>320</v>
      </c>
      <c r="B311" s="35">
        <v>44321</v>
      </c>
      <c r="C311" s="15">
        <v>0</v>
      </c>
    </row>
    <row r="312" spans="1:3" x14ac:dyDescent="0.25">
      <c r="A312" t="s">
        <v>321</v>
      </c>
      <c r="B312" s="35">
        <v>44321</v>
      </c>
      <c r="C312" s="15">
        <v>0</v>
      </c>
    </row>
    <row r="313" spans="1:3" x14ac:dyDescent="0.25">
      <c r="A313" t="s">
        <v>322</v>
      </c>
      <c r="B313" s="35">
        <v>44322</v>
      </c>
      <c r="C313" s="15">
        <v>0</v>
      </c>
    </row>
    <row r="314" spans="1:3" x14ac:dyDescent="0.25">
      <c r="A314" t="s">
        <v>323</v>
      </c>
      <c r="B314" s="35">
        <v>44335</v>
      </c>
      <c r="C314" s="15">
        <v>1</v>
      </c>
    </row>
    <row r="315" spans="1:3" x14ac:dyDescent="0.25">
      <c r="A315" t="s">
        <v>324</v>
      </c>
      <c r="B315" s="35">
        <v>44322</v>
      </c>
      <c r="C315" s="15">
        <v>0</v>
      </c>
    </row>
    <row r="316" spans="1:3" x14ac:dyDescent="0.25">
      <c r="A316" t="s">
        <v>325</v>
      </c>
      <c r="B316" s="35">
        <v>44351</v>
      </c>
      <c r="C316" s="15">
        <v>1</v>
      </c>
    </row>
    <row r="317" spans="1:3" x14ac:dyDescent="0.25">
      <c r="A317" t="s">
        <v>326</v>
      </c>
      <c r="B317" s="35">
        <v>44335</v>
      </c>
      <c r="C317" s="15">
        <v>2</v>
      </c>
    </row>
    <row r="318" spans="1:3" x14ac:dyDescent="0.25">
      <c r="A318" t="s">
        <v>327</v>
      </c>
      <c r="B318" s="35">
        <v>44322</v>
      </c>
      <c r="C318" s="15">
        <v>0</v>
      </c>
    </row>
    <row r="319" spans="1:3" x14ac:dyDescent="0.25">
      <c r="A319" t="s">
        <v>328</v>
      </c>
      <c r="B319" s="35">
        <v>44322</v>
      </c>
      <c r="C319" s="15">
        <v>0</v>
      </c>
    </row>
    <row r="320" spans="1:3" x14ac:dyDescent="0.25">
      <c r="A320" t="s">
        <v>329</v>
      </c>
      <c r="B320" s="35">
        <v>44323</v>
      </c>
      <c r="C320" s="15">
        <v>0</v>
      </c>
    </row>
    <row r="321" spans="1:3" x14ac:dyDescent="0.25">
      <c r="A321" t="s">
        <v>330</v>
      </c>
      <c r="B321" s="35">
        <v>44326</v>
      </c>
      <c r="C321" s="15">
        <v>0</v>
      </c>
    </row>
    <row r="322" spans="1:3" x14ac:dyDescent="0.25">
      <c r="A322" t="s">
        <v>331</v>
      </c>
      <c r="B322" s="35">
        <v>44326</v>
      </c>
      <c r="C322" s="15">
        <v>0</v>
      </c>
    </row>
    <row r="323" spans="1:3" x14ac:dyDescent="0.25">
      <c r="A323" t="s">
        <v>332</v>
      </c>
      <c r="B323" s="35">
        <v>44335</v>
      </c>
      <c r="C323" s="15">
        <v>1</v>
      </c>
    </row>
    <row r="324" spans="1:3" x14ac:dyDescent="0.25">
      <c r="A324" t="s">
        <v>333</v>
      </c>
      <c r="B324" s="35">
        <v>44326</v>
      </c>
      <c r="C324" s="15">
        <v>0</v>
      </c>
    </row>
    <row r="325" spans="1:3" x14ac:dyDescent="0.25">
      <c r="A325" t="s">
        <v>334</v>
      </c>
      <c r="B325" s="35">
        <v>44326</v>
      </c>
      <c r="C325" s="15">
        <v>0</v>
      </c>
    </row>
    <row r="326" spans="1:3" x14ac:dyDescent="0.25">
      <c r="A326" t="s">
        <v>335</v>
      </c>
      <c r="B326" s="35">
        <v>44431</v>
      </c>
      <c r="C326" s="15">
        <v>1</v>
      </c>
    </row>
    <row r="327" spans="1:3" x14ac:dyDescent="0.25">
      <c r="A327" t="s">
        <v>336</v>
      </c>
      <c r="B327" s="35">
        <v>44327</v>
      </c>
      <c r="C327" s="15">
        <v>0</v>
      </c>
    </row>
    <row r="328" spans="1:3" x14ac:dyDescent="0.25">
      <c r="A328" t="s">
        <v>337</v>
      </c>
      <c r="B328" s="35">
        <v>44383</v>
      </c>
      <c r="C328" s="15">
        <v>2</v>
      </c>
    </row>
    <row r="329" spans="1:3" x14ac:dyDescent="0.25">
      <c r="A329" t="s">
        <v>338</v>
      </c>
      <c r="B329" s="35">
        <v>44327</v>
      </c>
      <c r="C329" s="15">
        <v>0</v>
      </c>
    </row>
    <row r="330" spans="1:3" x14ac:dyDescent="0.25">
      <c r="A330" t="s">
        <v>339</v>
      </c>
      <c r="B330" s="35">
        <v>44327</v>
      </c>
      <c r="C330" s="15">
        <v>0</v>
      </c>
    </row>
    <row r="331" spans="1:3" x14ac:dyDescent="0.25">
      <c r="A331" t="s">
        <v>340</v>
      </c>
      <c r="B331" s="35">
        <v>44327</v>
      </c>
      <c r="C331" s="15">
        <v>0</v>
      </c>
    </row>
    <row r="332" spans="1:3" x14ac:dyDescent="0.25">
      <c r="A332" t="s">
        <v>341</v>
      </c>
      <c r="B332" s="35">
        <v>44431</v>
      </c>
      <c r="C332" s="15">
        <v>2</v>
      </c>
    </row>
    <row r="333" spans="1:3" x14ac:dyDescent="0.25">
      <c r="A333" t="s">
        <v>342</v>
      </c>
      <c r="B333" s="35">
        <v>44349</v>
      </c>
      <c r="C333" s="15">
        <v>1</v>
      </c>
    </row>
    <row r="334" spans="1:3" x14ac:dyDescent="0.25">
      <c r="A334" t="s">
        <v>343</v>
      </c>
      <c r="B334" s="35">
        <v>44337</v>
      </c>
      <c r="C334" s="15">
        <v>2</v>
      </c>
    </row>
    <row r="335" spans="1:3" x14ac:dyDescent="0.25">
      <c r="A335" t="s">
        <v>344</v>
      </c>
      <c r="B335" s="35">
        <v>44351</v>
      </c>
      <c r="C335" s="15">
        <v>1</v>
      </c>
    </row>
    <row r="336" spans="1:3" x14ac:dyDescent="0.25">
      <c r="A336" t="s">
        <v>345</v>
      </c>
      <c r="B336" s="35">
        <v>44357</v>
      </c>
      <c r="C336" s="15">
        <v>1</v>
      </c>
    </row>
    <row r="337" spans="1:3" x14ac:dyDescent="0.25">
      <c r="A337" t="s">
        <v>346</v>
      </c>
      <c r="B337" s="35">
        <v>44335</v>
      </c>
      <c r="C337" s="15">
        <v>0</v>
      </c>
    </row>
    <row r="338" spans="1:3" x14ac:dyDescent="0.25">
      <c r="A338" t="s">
        <v>347</v>
      </c>
      <c r="B338" s="35">
        <v>44335</v>
      </c>
      <c r="C338" s="15">
        <v>0</v>
      </c>
    </row>
    <row r="339" spans="1:3" x14ac:dyDescent="0.25">
      <c r="A339" t="s">
        <v>348</v>
      </c>
      <c r="B339" s="35">
        <v>44337</v>
      </c>
      <c r="C339" s="15">
        <v>1</v>
      </c>
    </row>
    <row r="340" spans="1:3" x14ac:dyDescent="0.25">
      <c r="A340" t="s">
        <v>349</v>
      </c>
      <c r="B340" s="35">
        <v>44431</v>
      </c>
      <c r="C340" s="15">
        <v>4</v>
      </c>
    </row>
    <row r="341" spans="1:3" x14ac:dyDescent="0.25">
      <c r="A341" t="s">
        <v>350</v>
      </c>
      <c r="B341" s="35">
        <v>44335</v>
      </c>
      <c r="C341" s="15">
        <v>0</v>
      </c>
    </row>
    <row r="342" spans="1:3" x14ac:dyDescent="0.25">
      <c r="A342" t="s">
        <v>351</v>
      </c>
      <c r="B342" s="35">
        <v>44365</v>
      </c>
      <c r="C342" s="15">
        <v>3</v>
      </c>
    </row>
    <row r="343" spans="1:3" x14ac:dyDescent="0.25">
      <c r="A343" t="s">
        <v>352</v>
      </c>
      <c r="B343" s="35">
        <v>44335</v>
      </c>
      <c r="C343" s="15">
        <v>0</v>
      </c>
    </row>
    <row r="344" spans="1:3" x14ac:dyDescent="0.25">
      <c r="A344" t="s">
        <v>353</v>
      </c>
      <c r="B344" s="35">
        <v>44335</v>
      </c>
      <c r="C344" s="15">
        <v>0</v>
      </c>
    </row>
    <row r="345" spans="1:3" x14ac:dyDescent="0.25">
      <c r="A345" t="s">
        <v>354</v>
      </c>
      <c r="B345" s="35">
        <v>44344</v>
      </c>
      <c r="C345" s="15">
        <v>1</v>
      </c>
    </row>
    <row r="346" spans="1:3" x14ac:dyDescent="0.25">
      <c r="A346" t="s">
        <v>355</v>
      </c>
      <c r="B346" s="35">
        <v>44336</v>
      </c>
      <c r="C346" s="15">
        <v>0</v>
      </c>
    </row>
    <row r="347" spans="1:3" x14ac:dyDescent="0.25">
      <c r="A347" t="s">
        <v>356</v>
      </c>
      <c r="B347" s="35">
        <v>44343</v>
      </c>
      <c r="C347" s="15">
        <v>1</v>
      </c>
    </row>
    <row r="348" spans="1:3" x14ac:dyDescent="0.25">
      <c r="A348" t="s">
        <v>357</v>
      </c>
      <c r="B348" s="35">
        <v>44431</v>
      </c>
      <c r="C348" s="15">
        <v>2</v>
      </c>
    </row>
    <row r="349" spans="1:3" x14ac:dyDescent="0.25">
      <c r="A349" t="s">
        <v>358</v>
      </c>
      <c r="B349" s="35">
        <v>44386</v>
      </c>
      <c r="C349" s="15">
        <v>3</v>
      </c>
    </row>
    <row r="350" spans="1:3" x14ac:dyDescent="0.25">
      <c r="A350" t="s">
        <v>359</v>
      </c>
      <c r="B350" s="35">
        <v>44377</v>
      </c>
      <c r="C350" s="15">
        <v>3</v>
      </c>
    </row>
    <row r="351" spans="1:3" x14ac:dyDescent="0.25">
      <c r="A351" t="s">
        <v>360</v>
      </c>
      <c r="B351" s="35">
        <v>44337</v>
      </c>
      <c r="C351" s="15">
        <v>0</v>
      </c>
    </row>
    <row r="352" spans="1:3" x14ac:dyDescent="0.25">
      <c r="A352" t="s">
        <v>361</v>
      </c>
      <c r="B352" s="35">
        <v>44337</v>
      </c>
      <c r="C352" s="15">
        <v>0</v>
      </c>
    </row>
    <row r="353" spans="1:3" x14ac:dyDescent="0.25">
      <c r="A353" t="s">
        <v>362</v>
      </c>
      <c r="B353" s="35">
        <v>44337</v>
      </c>
      <c r="C353" s="15">
        <v>0</v>
      </c>
    </row>
    <row r="354" spans="1:3" x14ac:dyDescent="0.25">
      <c r="A354" t="s">
        <v>363</v>
      </c>
      <c r="B354" s="35">
        <v>44362</v>
      </c>
      <c r="C354" s="15">
        <v>1</v>
      </c>
    </row>
    <row r="355" spans="1:3" x14ac:dyDescent="0.25">
      <c r="A355" t="s">
        <v>364</v>
      </c>
      <c r="B355" s="35">
        <v>44386</v>
      </c>
      <c r="C355" s="15">
        <v>3</v>
      </c>
    </row>
    <row r="356" spans="1:3" x14ac:dyDescent="0.25">
      <c r="A356" t="s">
        <v>365</v>
      </c>
      <c r="B356" s="35">
        <v>44341</v>
      </c>
      <c r="C356" s="15">
        <v>0</v>
      </c>
    </row>
    <row r="357" spans="1:3" x14ac:dyDescent="0.25">
      <c r="A357" t="s">
        <v>366</v>
      </c>
      <c r="B357" s="35">
        <v>44344</v>
      </c>
      <c r="C357" s="15">
        <v>1</v>
      </c>
    </row>
    <row r="358" spans="1:3" x14ac:dyDescent="0.25">
      <c r="A358" t="s">
        <v>367</v>
      </c>
      <c r="B358" s="35">
        <v>44495</v>
      </c>
      <c r="C358" s="15">
        <v>3</v>
      </c>
    </row>
    <row r="359" spans="1:3" x14ac:dyDescent="0.25">
      <c r="A359" t="s">
        <v>368</v>
      </c>
      <c r="B359" s="35">
        <v>44375</v>
      </c>
      <c r="C359" s="15">
        <v>2</v>
      </c>
    </row>
    <row r="360" spans="1:3" x14ac:dyDescent="0.25">
      <c r="A360" t="s">
        <v>369</v>
      </c>
      <c r="B360" s="35">
        <v>44343</v>
      </c>
      <c r="C360" s="15">
        <v>0</v>
      </c>
    </row>
    <row r="361" spans="1:3" x14ac:dyDescent="0.25">
      <c r="A361" t="s">
        <v>370</v>
      </c>
      <c r="B361" s="35">
        <v>44348</v>
      </c>
      <c r="C361" s="15">
        <v>1</v>
      </c>
    </row>
    <row r="362" spans="1:3" x14ac:dyDescent="0.25">
      <c r="A362" t="s">
        <v>371</v>
      </c>
      <c r="B362" s="35">
        <v>44344</v>
      </c>
      <c r="C362" s="15">
        <v>0</v>
      </c>
    </row>
    <row r="363" spans="1:3" x14ac:dyDescent="0.25">
      <c r="A363" t="s">
        <v>372</v>
      </c>
      <c r="B363" s="35">
        <v>44344</v>
      </c>
      <c r="C363" s="15">
        <v>0</v>
      </c>
    </row>
    <row r="364" spans="1:3" x14ac:dyDescent="0.25">
      <c r="A364" t="s">
        <v>373</v>
      </c>
      <c r="B364" s="35">
        <v>44347</v>
      </c>
      <c r="C364" s="15">
        <v>0</v>
      </c>
    </row>
    <row r="365" spans="1:3" x14ac:dyDescent="0.25">
      <c r="A365" t="s">
        <v>374</v>
      </c>
      <c r="B365" s="35">
        <v>44347</v>
      </c>
      <c r="C365" s="15">
        <v>0</v>
      </c>
    </row>
    <row r="366" spans="1:3" x14ac:dyDescent="0.25">
      <c r="A366" t="s">
        <v>375</v>
      </c>
      <c r="B366" s="35">
        <v>44347</v>
      </c>
      <c r="C366" s="15">
        <v>0</v>
      </c>
    </row>
    <row r="367" spans="1:3" x14ac:dyDescent="0.25">
      <c r="A367" t="s">
        <v>376</v>
      </c>
      <c r="B367" s="35">
        <v>44354</v>
      </c>
      <c r="C367" s="15">
        <v>1</v>
      </c>
    </row>
    <row r="368" spans="1:3" x14ac:dyDescent="0.25">
      <c r="A368" t="s">
        <v>377</v>
      </c>
      <c r="B368" s="35">
        <v>44348</v>
      </c>
      <c r="C368" s="15">
        <v>0</v>
      </c>
    </row>
    <row r="369" spans="1:3" x14ac:dyDescent="0.25">
      <c r="A369" t="s">
        <v>378</v>
      </c>
      <c r="B369" s="35">
        <v>44357</v>
      </c>
      <c r="C369" s="15">
        <v>1</v>
      </c>
    </row>
    <row r="370" spans="1:3" x14ac:dyDescent="0.25">
      <c r="A370" t="s">
        <v>379</v>
      </c>
      <c r="B370" s="35">
        <v>44348</v>
      </c>
      <c r="C370" s="15">
        <v>0</v>
      </c>
    </row>
    <row r="371" spans="1:3" x14ac:dyDescent="0.25">
      <c r="A371" t="s">
        <v>380</v>
      </c>
      <c r="B371" s="35">
        <v>44483</v>
      </c>
      <c r="C371" s="15">
        <v>1</v>
      </c>
    </row>
    <row r="372" spans="1:3" x14ac:dyDescent="0.25">
      <c r="A372" t="s">
        <v>381</v>
      </c>
      <c r="B372" s="35">
        <v>44349</v>
      </c>
      <c r="C372" s="15">
        <v>0</v>
      </c>
    </row>
    <row r="373" spans="1:3" x14ac:dyDescent="0.25">
      <c r="A373" t="s">
        <v>382</v>
      </c>
      <c r="B373" s="35">
        <v>44369</v>
      </c>
      <c r="C373" s="15">
        <v>2</v>
      </c>
    </row>
    <row r="374" spans="1:3" x14ac:dyDescent="0.25">
      <c r="A374" t="s">
        <v>383</v>
      </c>
      <c r="B374" s="35">
        <v>44350</v>
      </c>
      <c r="C374" s="15">
        <v>0</v>
      </c>
    </row>
    <row r="375" spans="1:3" x14ac:dyDescent="0.25">
      <c r="A375" t="s">
        <v>384</v>
      </c>
      <c r="B375" s="35">
        <v>44386</v>
      </c>
      <c r="C375" s="15">
        <v>1</v>
      </c>
    </row>
    <row r="376" spans="1:3" x14ac:dyDescent="0.25">
      <c r="A376" t="s">
        <v>385</v>
      </c>
      <c r="B376" s="35">
        <v>44357</v>
      </c>
      <c r="C376" s="15">
        <v>0</v>
      </c>
    </row>
    <row r="377" spans="1:3" x14ac:dyDescent="0.25">
      <c r="A377" t="s">
        <v>386</v>
      </c>
      <c r="B377" s="35">
        <v>44487</v>
      </c>
      <c r="C377" s="15">
        <v>2</v>
      </c>
    </row>
    <row r="378" spans="1:3" x14ac:dyDescent="0.25">
      <c r="A378" t="s">
        <v>387</v>
      </c>
      <c r="B378" s="35">
        <v>44358</v>
      </c>
      <c r="C378" s="15">
        <v>0</v>
      </c>
    </row>
    <row r="379" spans="1:3" x14ac:dyDescent="0.25">
      <c r="A379" t="s">
        <v>388</v>
      </c>
      <c r="B379" s="35">
        <v>44358</v>
      </c>
      <c r="C379" s="15">
        <v>0</v>
      </c>
    </row>
    <row r="380" spans="1:3" x14ac:dyDescent="0.25">
      <c r="A380" t="s">
        <v>389</v>
      </c>
      <c r="B380" s="35">
        <v>44364</v>
      </c>
      <c r="C380" s="15">
        <v>1</v>
      </c>
    </row>
    <row r="381" spans="1:3" x14ac:dyDescent="0.25">
      <c r="A381" t="s">
        <v>390</v>
      </c>
      <c r="B381" s="35">
        <v>44490</v>
      </c>
      <c r="C381" s="15">
        <v>3</v>
      </c>
    </row>
    <row r="382" spans="1:3" x14ac:dyDescent="0.25">
      <c r="A382" t="s">
        <v>391</v>
      </c>
      <c r="B382" s="35">
        <v>44361</v>
      </c>
      <c r="C382" s="15">
        <v>0</v>
      </c>
    </row>
    <row r="383" spans="1:3" x14ac:dyDescent="0.25">
      <c r="A383" t="s">
        <v>392</v>
      </c>
      <c r="B383" s="35">
        <v>44375</v>
      </c>
      <c r="C383" s="15">
        <v>1</v>
      </c>
    </row>
    <row r="384" spans="1:3" x14ac:dyDescent="0.25">
      <c r="A384" t="s">
        <v>393</v>
      </c>
      <c r="B384" s="35">
        <v>44363</v>
      </c>
      <c r="C384" s="15">
        <v>1</v>
      </c>
    </row>
    <row r="385" spans="1:3" x14ac:dyDescent="0.25">
      <c r="A385" t="s">
        <v>394</v>
      </c>
      <c r="B385" s="35">
        <v>44487</v>
      </c>
      <c r="C385" s="15">
        <v>2</v>
      </c>
    </row>
    <row r="386" spans="1:3" x14ac:dyDescent="0.25">
      <c r="A386" t="s">
        <v>395</v>
      </c>
      <c r="B386" s="35">
        <v>44362</v>
      </c>
      <c r="C386" s="15">
        <v>0</v>
      </c>
    </row>
    <row r="387" spans="1:3" x14ac:dyDescent="0.25">
      <c r="A387" t="s">
        <v>396</v>
      </c>
      <c r="B387" s="35">
        <v>44384</v>
      </c>
      <c r="C387" s="15">
        <v>1</v>
      </c>
    </row>
    <row r="388" spans="1:3" x14ac:dyDescent="0.25">
      <c r="A388" t="s">
        <v>397</v>
      </c>
      <c r="B388" s="35">
        <v>44431</v>
      </c>
      <c r="C388" s="15">
        <v>2</v>
      </c>
    </row>
    <row r="389" spans="1:3" x14ac:dyDescent="0.25">
      <c r="A389" t="s">
        <v>398</v>
      </c>
      <c r="B389" s="35">
        <v>44483</v>
      </c>
      <c r="C389" s="15">
        <v>2</v>
      </c>
    </row>
    <row r="390" spans="1:3" x14ac:dyDescent="0.25">
      <c r="A390" t="s">
        <v>399</v>
      </c>
      <c r="B390" s="35">
        <v>44474</v>
      </c>
      <c r="C390" s="15">
        <v>2</v>
      </c>
    </row>
    <row r="391" spans="1:3" x14ac:dyDescent="0.25">
      <c r="A391" t="s">
        <v>400</v>
      </c>
      <c r="B391" s="35">
        <v>44384</v>
      </c>
      <c r="C391" s="15">
        <v>1</v>
      </c>
    </row>
    <row r="392" spans="1:3" x14ac:dyDescent="0.25">
      <c r="A392" t="s">
        <v>401</v>
      </c>
      <c r="B392" s="35">
        <v>44383</v>
      </c>
      <c r="C392" s="15">
        <v>1</v>
      </c>
    </row>
    <row r="393" spans="1:3" x14ac:dyDescent="0.25">
      <c r="A393" t="s">
        <v>402</v>
      </c>
      <c r="B393" s="35">
        <v>44383</v>
      </c>
      <c r="C393" s="15">
        <v>1</v>
      </c>
    </row>
    <row r="394" spans="1:3" x14ac:dyDescent="0.25">
      <c r="A394" t="s">
        <v>403</v>
      </c>
      <c r="B394" s="35">
        <v>44363</v>
      </c>
      <c r="C394" s="15">
        <v>0</v>
      </c>
    </row>
    <row r="395" spans="1:3" x14ac:dyDescent="0.25">
      <c r="A395" t="s">
        <v>404</v>
      </c>
      <c r="B395" s="35">
        <v>44491</v>
      </c>
      <c r="C395" s="15">
        <v>1</v>
      </c>
    </row>
    <row r="396" spans="1:3" x14ac:dyDescent="0.25">
      <c r="A396" t="s">
        <v>405</v>
      </c>
      <c r="B396" s="35">
        <v>44364</v>
      </c>
      <c r="C396" s="15">
        <v>0</v>
      </c>
    </row>
    <row r="397" spans="1:3" x14ac:dyDescent="0.25">
      <c r="A397" t="s">
        <v>406</v>
      </c>
      <c r="B397" s="35">
        <v>44364</v>
      </c>
      <c r="C397" s="15">
        <v>0</v>
      </c>
    </row>
    <row r="398" spans="1:3" x14ac:dyDescent="0.25">
      <c r="A398" t="s">
        <v>407</v>
      </c>
      <c r="B398" s="35">
        <v>44368</v>
      </c>
      <c r="C398" s="15">
        <v>0</v>
      </c>
    </row>
    <row r="399" spans="1:3" x14ac:dyDescent="0.25">
      <c r="A399" t="s">
        <v>408</v>
      </c>
      <c r="B399" s="35">
        <v>44372</v>
      </c>
      <c r="C399" s="15">
        <v>1</v>
      </c>
    </row>
    <row r="400" spans="1:3" x14ac:dyDescent="0.25">
      <c r="A400" t="s">
        <v>409</v>
      </c>
      <c r="B400" s="35">
        <v>44369</v>
      </c>
      <c r="C400" s="15">
        <v>0</v>
      </c>
    </row>
    <row r="401" spans="1:3" x14ac:dyDescent="0.25">
      <c r="A401" t="s">
        <v>410</v>
      </c>
      <c r="B401" s="35">
        <v>44433</v>
      </c>
      <c r="C401" s="15">
        <v>2</v>
      </c>
    </row>
    <row r="402" spans="1:3" x14ac:dyDescent="0.25">
      <c r="A402" t="s">
        <v>411</v>
      </c>
      <c r="B402" s="35">
        <v>44384</v>
      </c>
      <c r="C402" s="15">
        <v>1</v>
      </c>
    </row>
    <row r="403" spans="1:3" x14ac:dyDescent="0.25">
      <c r="A403" t="s">
        <v>412</v>
      </c>
      <c r="B403" s="35">
        <v>44371</v>
      </c>
      <c r="C403" s="15">
        <v>0</v>
      </c>
    </row>
    <row r="404" spans="1:3" x14ac:dyDescent="0.25">
      <c r="A404" t="s">
        <v>413</v>
      </c>
      <c r="B404" s="35">
        <v>44371</v>
      </c>
      <c r="C404" s="15">
        <v>0</v>
      </c>
    </row>
    <row r="405" spans="1:3" x14ac:dyDescent="0.25">
      <c r="A405" t="s">
        <v>414</v>
      </c>
      <c r="B405" s="35">
        <v>44371</v>
      </c>
      <c r="C405" s="15">
        <v>0</v>
      </c>
    </row>
    <row r="406" spans="1:3" x14ac:dyDescent="0.25">
      <c r="A406" t="s">
        <v>415</v>
      </c>
      <c r="B406" s="35">
        <v>44431</v>
      </c>
      <c r="C406" s="15">
        <v>1</v>
      </c>
    </row>
    <row r="407" spans="1:3" x14ac:dyDescent="0.25">
      <c r="A407" t="s">
        <v>416</v>
      </c>
      <c r="B407" s="35">
        <v>44431</v>
      </c>
      <c r="C407" s="15">
        <v>1</v>
      </c>
    </row>
    <row r="408" spans="1:3" x14ac:dyDescent="0.25">
      <c r="A408" t="s">
        <v>417</v>
      </c>
      <c r="B408" s="35">
        <v>44377</v>
      </c>
      <c r="C408" s="15">
        <v>1</v>
      </c>
    </row>
    <row r="409" spans="1:3" x14ac:dyDescent="0.25">
      <c r="A409" t="s">
        <v>418</v>
      </c>
      <c r="B409" s="35">
        <v>44432</v>
      </c>
      <c r="C409" s="15">
        <v>1</v>
      </c>
    </row>
    <row r="410" spans="1:3" x14ac:dyDescent="0.25">
      <c r="A410" t="s">
        <v>419</v>
      </c>
      <c r="B410" s="35">
        <v>44386</v>
      </c>
      <c r="C410" s="15">
        <v>1</v>
      </c>
    </row>
    <row r="411" spans="1:3" x14ac:dyDescent="0.25">
      <c r="A411" t="s">
        <v>420</v>
      </c>
      <c r="B411" s="35">
        <v>44375</v>
      </c>
      <c r="C411" s="15">
        <v>0</v>
      </c>
    </row>
    <row r="412" spans="1:3" x14ac:dyDescent="0.25">
      <c r="A412" t="s">
        <v>421</v>
      </c>
      <c r="B412" s="35">
        <v>44376</v>
      </c>
      <c r="C412" s="15">
        <v>0</v>
      </c>
    </row>
    <row r="413" spans="1:3" x14ac:dyDescent="0.25">
      <c r="A413" t="s">
        <v>422</v>
      </c>
      <c r="B413" s="35">
        <v>44378</v>
      </c>
      <c r="C413" s="15">
        <v>0</v>
      </c>
    </row>
    <row r="414" spans="1:3" x14ac:dyDescent="0.25">
      <c r="A414" t="s">
        <v>423</v>
      </c>
      <c r="B414" s="35">
        <v>44439</v>
      </c>
      <c r="C414" s="15">
        <v>1</v>
      </c>
    </row>
    <row r="415" spans="1:3" x14ac:dyDescent="0.25">
      <c r="A415" t="s">
        <v>424</v>
      </c>
      <c r="B415" s="35">
        <v>44439</v>
      </c>
      <c r="C415" s="15">
        <v>1</v>
      </c>
    </row>
    <row r="416" spans="1:3" x14ac:dyDescent="0.25">
      <c r="A416" t="s">
        <v>425</v>
      </c>
      <c r="B416" s="35">
        <v>44432</v>
      </c>
      <c r="C416" s="15">
        <v>1</v>
      </c>
    </row>
    <row r="417" spans="1:3" x14ac:dyDescent="0.25">
      <c r="A417" t="s">
        <v>426</v>
      </c>
      <c r="B417" s="35">
        <v>44439</v>
      </c>
      <c r="C417" s="15">
        <v>1</v>
      </c>
    </row>
    <row r="418" spans="1:3" x14ac:dyDescent="0.25">
      <c r="A418" t="s">
        <v>7</v>
      </c>
      <c r="B418" s="35">
        <v>44381</v>
      </c>
      <c r="C418" s="15">
        <v>2</v>
      </c>
    </row>
    <row r="419" spans="1:3" x14ac:dyDescent="0.25">
      <c r="A419" t="s">
        <v>427</v>
      </c>
      <c r="B419" s="35">
        <v>44383</v>
      </c>
      <c r="C419" s="15">
        <v>0</v>
      </c>
    </row>
    <row r="420" spans="1:3" x14ac:dyDescent="0.25">
      <c r="A420" t="s">
        <v>428</v>
      </c>
      <c r="B420" s="35">
        <v>44434</v>
      </c>
      <c r="C420" s="15">
        <v>1</v>
      </c>
    </row>
    <row r="421" spans="1:3" x14ac:dyDescent="0.25">
      <c r="A421" t="s">
        <v>429</v>
      </c>
      <c r="B421" s="35">
        <v>44487</v>
      </c>
      <c r="C421" s="15">
        <v>1</v>
      </c>
    </row>
    <row r="422" spans="1:3" x14ac:dyDescent="0.25">
      <c r="A422" t="s">
        <v>430</v>
      </c>
      <c r="B422" s="35">
        <v>44433</v>
      </c>
      <c r="C422" s="15">
        <v>4</v>
      </c>
    </row>
    <row r="423" spans="1:3" x14ac:dyDescent="0.25">
      <c r="A423" t="s">
        <v>431</v>
      </c>
      <c r="B423" s="35">
        <v>44384</v>
      </c>
      <c r="C423" s="15">
        <v>1</v>
      </c>
    </row>
    <row r="424" spans="1:3" x14ac:dyDescent="0.25">
      <c r="A424" t="s">
        <v>432</v>
      </c>
      <c r="B424" s="35">
        <v>44384</v>
      </c>
      <c r="C424" s="15">
        <v>0</v>
      </c>
    </row>
    <row r="425" spans="1:3" x14ac:dyDescent="0.25">
      <c r="A425" t="s">
        <v>433</v>
      </c>
      <c r="B425" s="35">
        <v>44432</v>
      </c>
      <c r="C425" s="15">
        <v>1</v>
      </c>
    </row>
    <row r="426" spans="1:3" x14ac:dyDescent="0.25">
      <c r="A426" t="s">
        <v>434</v>
      </c>
      <c r="B426" s="35">
        <v>44487</v>
      </c>
      <c r="C426" s="15">
        <v>1</v>
      </c>
    </row>
    <row r="427" spans="1:3" x14ac:dyDescent="0.25">
      <c r="A427" t="s">
        <v>435</v>
      </c>
      <c r="B427" s="35">
        <v>44440</v>
      </c>
      <c r="C427" s="15">
        <v>1</v>
      </c>
    </row>
    <row r="428" spans="1:3" x14ac:dyDescent="0.25">
      <c r="A428" t="s">
        <v>436</v>
      </c>
      <c r="B428" s="35">
        <v>44384</v>
      </c>
      <c r="C428" s="15">
        <v>0</v>
      </c>
    </row>
    <row r="429" spans="1:3" x14ac:dyDescent="0.25">
      <c r="A429" t="s">
        <v>437</v>
      </c>
      <c r="B429" s="35">
        <v>44439</v>
      </c>
      <c r="C429" s="15">
        <v>1</v>
      </c>
    </row>
    <row r="430" spans="1:3" x14ac:dyDescent="0.25">
      <c r="A430" t="s">
        <v>5</v>
      </c>
      <c r="B430" s="35">
        <v>44386</v>
      </c>
      <c r="C430" s="15">
        <v>2</v>
      </c>
    </row>
    <row r="431" spans="1:3" x14ac:dyDescent="0.25">
      <c r="A431" t="s">
        <v>438</v>
      </c>
      <c r="B431" s="35">
        <v>44431</v>
      </c>
      <c r="C431" s="15">
        <v>0</v>
      </c>
    </row>
    <row r="432" spans="1:3" x14ac:dyDescent="0.25">
      <c r="A432" t="s">
        <v>439</v>
      </c>
      <c r="B432" s="35">
        <v>44431</v>
      </c>
      <c r="C432" s="15">
        <v>0</v>
      </c>
    </row>
    <row r="433" spans="1:3" x14ac:dyDescent="0.25">
      <c r="A433" t="s">
        <v>440</v>
      </c>
      <c r="B433" s="35">
        <v>44487</v>
      </c>
      <c r="C433" s="15">
        <v>1</v>
      </c>
    </row>
    <row r="434" spans="1:3" x14ac:dyDescent="0.25">
      <c r="A434" t="s">
        <v>441</v>
      </c>
      <c r="B434" s="35">
        <v>44459</v>
      </c>
      <c r="C434" s="15">
        <v>1</v>
      </c>
    </row>
    <row r="435" spans="1:3" x14ac:dyDescent="0.25">
      <c r="A435" t="s">
        <v>442</v>
      </c>
      <c r="B435" s="35">
        <v>44475</v>
      </c>
      <c r="C435" s="15">
        <v>1</v>
      </c>
    </row>
    <row r="436" spans="1:3" x14ac:dyDescent="0.25">
      <c r="A436" t="s">
        <v>443</v>
      </c>
      <c r="B436" s="35">
        <v>44433</v>
      </c>
      <c r="C436" s="15">
        <v>4</v>
      </c>
    </row>
    <row r="437" spans="1:3" x14ac:dyDescent="0.25">
      <c r="A437" t="s">
        <v>444</v>
      </c>
      <c r="B437" s="35">
        <v>44433</v>
      </c>
      <c r="C437" s="15">
        <v>0</v>
      </c>
    </row>
    <row r="438" spans="1:3" x14ac:dyDescent="0.25">
      <c r="A438" t="s">
        <v>445</v>
      </c>
      <c r="B438" s="35">
        <v>44491</v>
      </c>
      <c r="C438" s="15">
        <v>2</v>
      </c>
    </row>
    <row r="439" spans="1:3" x14ac:dyDescent="0.25">
      <c r="A439" t="s">
        <v>446</v>
      </c>
      <c r="B439" s="35">
        <v>44433</v>
      </c>
      <c r="C439" s="15">
        <v>0</v>
      </c>
    </row>
    <row r="440" spans="1:3" x14ac:dyDescent="0.25">
      <c r="A440" t="s">
        <v>447</v>
      </c>
      <c r="B440" s="35">
        <v>44433</v>
      </c>
      <c r="C440" s="15">
        <v>0</v>
      </c>
    </row>
    <row r="441" spans="1:3" x14ac:dyDescent="0.25">
      <c r="A441" t="s">
        <v>448</v>
      </c>
      <c r="B441" s="35">
        <v>44434</v>
      </c>
      <c r="C441" s="15">
        <v>0</v>
      </c>
    </row>
    <row r="442" spans="1:3" x14ac:dyDescent="0.25">
      <c r="A442" t="s">
        <v>449</v>
      </c>
      <c r="B442" s="35">
        <v>44434</v>
      </c>
      <c r="C442" s="15">
        <v>0</v>
      </c>
    </row>
    <row r="443" spans="1:3" x14ac:dyDescent="0.25">
      <c r="A443" t="s">
        <v>450</v>
      </c>
      <c r="B443" s="35">
        <v>44434</v>
      </c>
      <c r="C443" s="15">
        <v>0</v>
      </c>
    </row>
    <row r="444" spans="1:3" x14ac:dyDescent="0.25">
      <c r="A444" t="s">
        <v>451</v>
      </c>
      <c r="B444" s="35">
        <v>44434</v>
      </c>
      <c r="C444" s="15">
        <v>0</v>
      </c>
    </row>
    <row r="445" spans="1:3" x14ac:dyDescent="0.25">
      <c r="A445" t="s">
        <v>452</v>
      </c>
      <c r="B445" s="35">
        <v>44434</v>
      </c>
      <c r="C445" s="15">
        <v>0</v>
      </c>
    </row>
    <row r="446" spans="1:3" x14ac:dyDescent="0.25">
      <c r="A446" t="s">
        <v>453</v>
      </c>
      <c r="B446" s="35">
        <v>44434</v>
      </c>
      <c r="C446" s="15">
        <v>1</v>
      </c>
    </row>
    <row r="447" spans="1:3" x14ac:dyDescent="0.25">
      <c r="A447" t="s">
        <v>454</v>
      </c>
      <c r="B447" s="35">
        <v>44434</v>
      </c>
      <c r="C447" s="15">
        <v>0</v>
      </c>
    </row>
    <row r="448" spans="1:3" x14ac:dyDescent="0.25">
      <c r="A448" t="s">
        <v>455</v>
      </c>
      <c r="B448" s="35">
        <v>44474</v>
      </c>
      <c r="C448" s="15">
        <v>1</v>
      </c>
    </row>
    <row r="449" spans="1:3" x14ac:dyDescent="0.25">
      <c r="A449" t="s">
        <v>456</v>
      </c>
      <c r="B449" s="35">
        <v>44435</v>
      </c>
      <c r="C449" s="15">
        <v>0</v>
      </c>
    </row>
    <row r="450" spans="1:3" x14ac:dyDescent="0.25">
      <c r="A450" t="s">
        <v>457</v>
      </c>
      <c r="B450" s="35">
        <v>44454</v>
      </c>
      <c r="C450" s="15">
        <v>1</v>
      </c>
    </row>
    <row r="451" spans="1:3" x14ac:dyDescent="0.25">
      <c r="A451" t="s">
        <v>458</v>
      </c>
      <c r="B451" s="35">
        <v>44439</v>
      </c>
      <c r="C451" s="15">
        <v>1</v>
      </c>
    </row>
    <row r="452" spans="1:3" x14ac:dyDescent="0.25">
      <c r="A452" t="s">
        <v>459</v>
      </c>
      <c r="B452" s="35">
        <v>44438</v>
      </c>
      <c r="C452" s="15">
        <v>0</v>
      </c>
    </row>
    <row r="453" spans="1:3" x14ac:dyDescent="0.25">
      <c r="A453" t="s">
        <v>460</v>
      </c>
      <c r="B453" s="35">
        <v>44438</v>
      </c>
      <c r="C453" s="15">
        <v>0</v>
      </c>
    </row>
    <row r="454" spans="1:3" x14ac:dyDescent="0.25">
      <c r="A454" t="s">
        <v>461</v>
      </c>
      <c r="B454" s="35">
        <v>44439</v>
      </c>
      <c r="C454" s="15">
        <v>0</v>
      </c>
    </row>
    <row r="455" spans="1:3" x14ac:dyDescent="0.25">
      <c r="A455" t="s">
        <v>462</v>
      </c>
      <c r="B455" s="35">
        <v>44439</v>
      </c>
      <c r="C455" s="15">
        <v>0</v>
      </c>
    </row>
    <row r="456" spans="1:3" x14ac:dyDescent="0.25">
      <c r="A456" t="s">
        <v>463</v>
      </c>
      <c r="B456" s="35">
        <v>44495</v>
      </c>
      <c r="C456" s="15">
        <v>2</v>
      </c>
    </row>
    <row r="457" spans="1:3" x14ac:dyDescent="0.25">
      <c r="A457" t="s">
        <v>464</v>
      </c>
      <c r="B457" s="35">
        <v>44474</v>
      </c>
      <c r="C457" s="15">
        <v>1</v>
      </c>
    </row>
    <row r="458" spans="1:3" x14ac:dyDescent="0.25">
      <c r="A458" t="s">
        <v>465</v>
      </c>
      <c r="B458" s="35">
        <v>44439</v>
      </c>
      <c r="C458" s="15">
        <v>0</v>
      </c>
    </row>
    <row r="459" spans="1:3" x14ac:dyDescent="0.25">
      <c r="A459" t="s">
        <v>466</v>
      </c>
      <c r="B459" s="35">
        <v>44440</v>
      </c>
      <c r="C459" s="15">
        <v>0</v>
      </c>
    </row>
    <row r="460" spans="1:3" x14ac:dyDescent="0.25">
      <c r="A460" t="s">
        <v>467</v>
      </c>
      <c r="B460" s="35">
        <v>44441</v>
      </c>
      <c r="C460" s="15">
        <v>1</v>
      </c>
    </row>
    <row r="461" spans="1:3" x14ac:dyDescent="0.25">
      <c r="A461" t="s">
        <v>468</v>
      </c>
      <c r="B461" s="35">
        <v>44441</v>
      </c>
      <c r="C461" s="15">
        <v>0</v>
      </c>
    </row>
    <row r="462" spans="1:3" x14ac:dyDescent="0.25">
      <c r="A462" t="s">
        <v>469</v>
      </c>
      <c r="B462" s="35">
        <v>44447</v>
      </c>
      <c r="C462" s="15">
        <v>0</v>
      </c>
    </row>
    <row r="463" spans="1:3" x14ac:dyDescent="0.25">
      <c r="A463" t="s">
        <v>470</v>
      </c>
      <c r="B463" s="35">
        <v>44447</v>
      </c>
      <c r="C463" s="15">
        <v>0</v>
      </c>
    </row>
    <row r="464" spans="1:3" x14ac:dyDescent="0.25">
      <c r="A464" t="s">
        <v>471</v>
      </c>
      <c r="B464" s="35">
        <v>44447</v>
      </c>
      <c r="C464" s="15">
        <v>0</v>
      </c>
    </row>
    <row r="465" spans="1:3" x14ac:dyDescent="0.25">
      <c r="A465" t="s">
        <v>472</v>
      </c>
      <c r="B465" s="35">
        <v>44447</v>
      </c>
      <c r="C465" s="15">
        <v>0</v>
      </c>
    </row>
    <row r="466" spans="1:3" x14ac:dyDescent="0.25">
      <c r="A466" t="s">
        <v>473</v>
      </c>
      <c r="B466" s="35">
        <v>44456</v>
      </c>
      <c r="C466" s="15">
        <v>1</v>
      </c>
    </row>
    <row r="467" spans="1:3" x14ac:dyDescent="0.25">
      <c r="A467" t="s">
        <v>474</v>
      </c>
      <c r="B467" s="35">
        <v>44447</v>
      </c>
      <c r="C467" s="15">
        <v>0</v>
      </c>
    </row>
    <row r="468" spans="1:3" x14ac:dyDescent="0.25">
      <c r="A468" t="s">
        <v>475</v>
      </c>
      <c r="B468" s="35">
        <v>44447</v>
      </c>
      <c r="C468" s="15">
        <v>0</v>
      </c>
    </row>
    <row r="469" spans="1:3" x14ac:dyDescent="0.25">
      <c r="A469" t="s">
        <v>476</v>
      </c>
      <c r="B469" s="35">
        <v>44447</v>
      </c>
      <c r="C469" s="15">
        <v>0</v>
      </c>
    </row>
    <row r="470" spans="1:3" x14ac:dyDescent="0.25">
      <c r="A470" t="s">
        <v>477</v>
      </c>
      <c r="B470" s="35">
        <v>44461</v>
      </c>
      <c r="C470" s="15">
        <v>2</v>
      </c>
    </row>
    <row r="471" spans="1:3" x14ac:dyDescent="0.25">
      <c r="A471" t="s">
        <v>478</v>
      </c>
      <c r="B471" s="35">
        <v>44447</v>
      </c>
      <c r="C471" s="15">
        <v>0</v>
      </c>
    </row>
    <row r="472" spans="1:3" x14ac:dyDescent="0.25">
      <c r="A472" t="s">
        <v>479</v>
      </c>
      <c r="B472" s="35">
        <v>44447</v>
      </c>
      <c r="C472" s="15">
        <v>0</v>
      </c>
    </row>
    <row r="473" spans="1:3" x14ac:dyDescent="0.25">
      <c r="A473" t="s">
        <v>480</v>
      </c>
      <c r="B473" s="35">
        <v>44447</v>
      </c>
      <c r="C473" s="15">
        <v>0</v>
      </c>
    </row>
    <row r="474" spans="1:3" x14ac:dyDescent="0.25">
      <c r="A474" t="s">
        <v>481</v>
      </c>
      <c r="B474" s="35">
        <v>44448</v>
      </c>
      <c r="C474" s="15">
        <v>0</v>
      </c>
    </row>
    <row r="475" spans="1:3" x14ac:dyDescent="0.25">
      <c r="A475" t="s">
        <v>482</v>
      </c>
      <c r="B475" s="35">
        <v>44448</v>
      </c>
      <c r="C475" s="15">
        <v>0</v>
      </c>
    </row>
    <row r="476" spans="1:3" x14ac:dyDescent="0.25">
      <c r="A476" t="s">
        <v>483</v>
      </c>
      <c r="B476" s="35">
        <v>44456</v>
      </c>
      <c r="C476" s="15">
        <v>1</v>
      </c>
    </row>
    <row r="477" spans="1:3" x14ac:dyDescent="0.25">
      <c r="A477" t="s">
        <v>484</v>
      </c>
      <c r="B477" s="35">
        <v>44449</v>
      </c>
      <c r="C477" s="15">
        <v>0</v>
      </c>
    </row>
    <row r="478" spans="1:3" x14ac:dyDescent="0.25">
      <c r="A478" t="s">
        <v>485</v>
      </c>
      <c r="B478" s="35">
        <v>44453</v>
      </c>
      <c r="C478" s="15">
        <v>0</v>
      </c>
    </row>
    <row r="479" spans="1:3" x14ac:dyDescent="0.25">
      <c r="A479" t="s">
        <v>486</v>
      </c>
      <c r="B479" s="35">
        <v>44459</v>
      </c>
      <c r="C479" s="15">
        <v>1</v>
      </c>
    </row>
    <row r="480" spans="1:3" x14ac:dyDescent="0.25">
      <c r="A480" t="s">
        <v>487</v>
      </c>
      <c r="B480" s="35">
        <v>44454</v>
      </c>
      <c r="C480" s="15">
        <v>0</v>
      </c>
    </row>
    <row r="481" spans="1:3" x14ac:dyDescent="0.25">
      <c r="A481" t="s">
        <v>488</v>
      </c>
      <c r="B481" s="35">
        <v>44454</v>
      </c>
      <c r="C481" s="15">
        <v>0</v>
      </c>
    </row>
    <row r="482" spans="1:3" x14ac:dyDescent="0.25">
      <c r="A482" t="s">
        <v>489</v>
      </c>
      <c r="B482" s="35">
        <v>44495</v>
      </c>
      <c r="C482" s="15">
        <v>1</v>
      </c>
    </row>
    <row r="483" spans="1:3" x14ac:dyDescent="0.25">
      <c r="A483" t="s">
        <v>490</v>
      </c>
      <c r="B483" s="35">
        <v>44456</v>
      </c>
      <c r="C483" s="15">
        <v>0</v>
      </c>
    </row>
    <row r="484" spans="1:3" x14ac:dyDescent="0.25">
      <c r="A484" t="s">
        <v>491</v>
      </c>
      <c r="B484" s="35">
        <v>44474</v>
      </c>
      <c r="C484" s="15">
        <v>1</v>
      </c>
    </row>
    <row r="485" spans="1:3" x14ac:dyDescent="0.25">
      <c r="A485" t="s">
        <v>492</v>
      </c>
      <c r="B485" s="35">
        <v>44474</v>
      </c>
      <c r="C485" s="15">
        <v>1</v>
      </c>
    </row>
    <row r="486" spans="1:3" x14ac:dyDescent="0.25">
      <c r="A486" t="s">
        <v>493</v>
      </c>
      <c r="B486" s="35">
        <v>44459</v>
      </c>
      <c r="C486" s="15">
        <v>0</v>
      </c>
    </row>
    <row r="487" spans="1:3" x14ac:dyDescent="0.25">
      <c r="A487" t="s">
        <v>494</v>
      </c>
      <c r="B487" s="35">
        <v>44460</v>
      </c>
      <c r="C487" s="15">
        <v>0</v>
      </c>
    </row>
    <row r="488" spans="1:3" x14ac:dyDescent="0.25">
      <c r="A488" t="s">
        <v>495</v>
      </c>
      <c r="B488" s="35">
        <v>44460</v>
      </c>
      <c r="C488" s="15">
        <v>0</v>
      </c>
    </row>
    <row r="489" spans="1:3" x14ac:dyDescent="0.25">
      <c r="A489" t="s">
        <v>496</v>
      </c>
      <c r="B489" s="35">
        <v>44476</v>
      </c>
      <c r="C489" s="15">
        <v>1</v>
      </c>
    </row>
    <row r="490" spans="1:3" x14ac:dyDescent="0.25">
      <c r="A490" t="s">
        <v>497</v>
      </c>
      <c r="B490" s="35">
        <v>44460</v>
      </c>
      <c r="C490" s="15">
        <v>0</v>
      </c>
    </row>
    <row r="491" spans="1:3" x14ac:dyDescent="0.25">
      <c r="A491" t="s">
        <v>498</v>
      </c>
      <c r="B491" s="35">
        <v>44466</v>
      </c>
      <c r="C491" s="15">
        <v>1</v>
      </c>
    </row>
    <row r="492" spans="1:3" x14ac:dyDescent="0.25">
      <c r="A492" t="s">
        <v>499</v>
      </c>
      <c r="B492" s="35">
        <v>44491</v>
      </c>
      <c r="C492" s="15">
        <v>2</v>
      </c>
    </row>
    <row r="493" spans="1:3" x14ac:dyDescent="0.25">
      <c r="A493" t="s">
        <v>500</v>
      </c>
      <c r="B493" s="35">
        <v>44462</v>
      </c>
      <c r="C493" s="15">
        <v>0</v>
      </c>
    </row>
    <row r="494" spans="1:3" x14ac:dyDescent="0.25">
      <c r="A494" t="s">
        <v>501</v>
      </c>
      <c r="B494" s="35">
        <v>44481</v>
      </c>
      <c r="C494" s="15">
        <v>1</v>
      </c>
    </row>
    <row r="495" spans="1:3" x14ac:dyDescent="0.25">
      <c r="A495" t="s">
        <v>502</v>
      </c>
      <c r="B495" s="35">
        <v>44462</v>
      </c>
      <c r="C495" s="15">
        <v>0</v>
      </c>
    </row>
    <row r="496" spans="1:3" x14ac:dyDescent="0.25">
      <c r="A496" t="s">
        <v>503</v>
      </c>
      <c r="B496" s="35">
        <v>44495</v>
      </c>
      <c r="C496" s="15">
        <v>1</v>
      </c>
    </row>
    <row r="497" spans="1:3" x14ac:dyDescent="0.25">
      <c r="A497" t="s">
        <v>504</v>
      </c>
      <c r="B497" s="35">
        <v>44462</v>
      </c>
      <c r="C497" s="15">
        <v>0</v>
      </c>
    </row>
    <row r="498" spans="1:3" x14ac:dyDescent="0.25">
      <c r="A498" t="s">
        <v>505</v>
      </c>
      <c r="B498" s="35">
        <v>44463</v>
      </c>
      <c r="C498" s="15">
        <v>0</v>
      </c>
    </row>
    <row r="499" spans="1:3" x14ac:dyDescent="0.25">
      <c r="A499" t="s">
        <v>506</v>
      </c>
      <c r="B499" s="35">
        <v>44465</v>
      </c>
      <c r="C499" s="15">
        <v>0</v>
      </c>
    </row>
    <row r="500" spans="1:3" x14ac:dyDescent="0.25">
      <c r="A500" t="s">
        <v>507</v>
      </c>
      <c r="B500" s="35">
        <v>44487</v>
      </c>
      <c r="C500" s="15">
        <v>2</v>
      </c>
    </row>
    <row r="501" spans="1:3" x14ac:dyDescent="0.25">
      <c r="A501" t="s">
        <v>508</v>
      </c>
      <c r="B501" s="35">
        <v>44483</v>
      </c>
      <c r="C501" s="15">
        <v>3</v>
      </c>
    </row>
    <row r="502" spans="1:3" x14ac:dyDescent="0.25">
      <c r="A502" t="s">
        <v>509</v>
      </c>
      <c r="B502" s="35">
        <v>44466</v>
      </c>
      <c r="C502" s="15">
        <v>0</v>
      </c>
    </row>
    <row r="503" spans="1:3" x14ac:dyDescent="0.25">
      <c r="A503" t="s">
        <v>510</v>
      </c>
      <c r="B503" s="35">
        <v>44466</v>
      </c>
      <c r="C503" s="15">
        <v>0</v>
      </c>
    </row>
    <row r="504" spans="1:3" x14ac:dyDescent="0.25">
      <c r="A504" t="s">
        <v>511</v>
      </c>
      <c r="B504" s="35">
        <v>44468</v>
      </c>
      <c r="C504" s="15">
        <v>0</v>
      </c>
    </row>
    <row r="505" spans="1:3" x14ac:dyDescent="0.25">
      <c r="A505" t="s">
        <v>512</v>
      </c>
      <c r="B505" s="35">
        <v>44475</v>
      </c>
      <c r="C505" s="15">
        <v>1</v>
      </c>
    </row>
    <row r="506" spans="1:3" x14ac:dyDescent="0.25">
      <c r="A506" t="s">
        <v>513</v>
      </c>
      <c r="B506" s="35">
        <v>44487</v>
      </c>
      <c r="C506" s="15">
        <v>1</v>
      </c>
    </row>
    <row r="507" spans="1:3" x14ac:dyDescent="0.25">
      <c r="A507" t="s">
        <v>514</v>
      </c>
      <c r="B507" s="35">
        <v>44475</v>
      </c>
      <c r="C507" s="15">
        <v>1</v>
      </c>
    </row>
    <row r="508" spans="1:3" x14ac:dyDescent="0.25">
      <c r="A508" t="s">
        <v>515</v>
      </c>
      <c r="B508" s="35">
        <v>44487</v>
      </c>
      <c r="C508" s="15">
        <v>3</v>
      </c>
    </row>
    <row r="509" spans="1:3" x14ac:dyDescent="0.25">
      <c r="A509" t="s">
        <v>517</v>
      </c>
      <c r="B509" s="35">
        <v>44481</v>
      </c>
      <c r="C509" s="15">
        <v>1</v>
      </c>
    </row>
    <row r="510" spans="1:3" x14ac:dyDescent="0.25">
      <c r="A510" t="s">
        <v>518</v>
      </c>
      <c r="B510" s="35">
        <v>44491</v>
      </c>
      <c r="C510" s="15">
        <v>1</v>
      </c>
    </row>
    <row r="511" spans="1:3" x14ac:dyDescent="0.25">
      <c r="A511" t="s">
        <v>519</v>
      </c>
      <c r="B511" s="35">
        <v>44476</v>
      </c>
      <c r="C511" s="15">
        <v>1</v>
      </c>
    </row>
    <row r="512" spans="1:3" x14ac:dyDescent="0.25">
      <c r="A512" t="s">
        <v>520</v>
      </c>
      <c r="B512" s="35">
        <v>44475</v>
      </c>
      <c r="C512" s="15">
        <v>0</v>
      </c>
    </row>
    <row r="513" spans="1:3" x14ac:dyDescent="0.25">
      <c r="A513" t="s">
        <v>521</v>
      </c>
      <c r="B513" s="35">
        <v>44475</v>
      </c>
      <c r="C513" s="15">
        <v>0</v>
      </c>
    </row>
    <row r="514" spans="1:3" x14ac:dyDescent="0.25">
      <c r="A514" t="s">
        <v>522</v>
      </c>
      <c r="B514" s="35">
        <v>44475</v>
      </c>
      <c r="C514" s="15">
        <v>0</v>
      </c>
    </row>
    <row r="515" spans="1:3" x14ac:dyDescent="0.25">
      <c r="A515" t="s">
        <v>523</v>
      </c>
      <c r="B515" s="35">
        <v>44476</v>
      </c>
      <c r="C515" s="15">
        <v>0</v>
      </c>
    </row>
    <row r="516" spans="1:3" x14ac:dyDescent="0.25">
      <c r="A516" t="s">
        <v>524</v>
      </c>
      <c r="B516" s="35">
        <v>44476</v>
      </c>
      <c r="C516" s="15">
        <v>0</v>
      </c>
    </row>
    <row r="517" spans="1:3" x14ac:dyDescent="0.25">
      <c r="A517" t="s">
        <v>525</v>
      </c>
      <c r="B517" s="35">
        <v>44476</v>
      </c>
      <c r="C517" s="15">
        <v>0</v>
      </c>
    </row>
    <row r="518" spans="1:3" x14ac:dyDescent="0.25">
      <c r="A518" t="s">
        <v>526</v>
      </c>
      <c r="B518" s="35">
        <v>44476</v>
      </c>
      <c r="C518" s="15">
        <v>0</v>
      </c>
    </row>
    <row r="519" spans="1:3" x14ac:dyDescent="0.25">
      <c r="A519" t="s">
        <v>527</v>
      </c>
      <c r="B519" s="35">
        <v>44484</v>
      </c>
      <c r="C519" s="15">
        <v>1</v>
      </c>
    </row>
    <row r="520" spans="1:3" x14ac:dyDescent="0.25">
      <c r="A520" t="s">
        <v>528</v>
      </c>
      <c r="B520" s="35">
        <v>44487</v>
      </c>
      <c r="C520" s="15">
        <v>1</v>
      </c>
    </row>
    <row r="521" spans="1:3" x14ac:dyDescent="0.25">
      <c r="A521" t="s">
        <v>529</v>
      </c>
      <c r="B521" s="35">
        <v>44487</v>
      </c>
      <c r="C521" s="15">
        <v>1</v>
      </c>
    </row>
    <row r="522" spans="1:3" x14ac:dyDescent="0.25">
      <c r="A522" t="s">
        <v>530</v>
      </c>
      <c r="B522" s="35">
        <v>44490</v>
      </c>
      <c r="C522" s="15">
        <v>1</v>
      </c>
    </row>
    <row r="523" spans="1:3" x14ac:dyDescent="0.25">
      <c r="A523" t="s">
        <v>531</v>
      </c>
      <c r="B523" s="35">
        <v>44476</v>
      </c>
      <c r="C523" s="15">
        <v>0</v>
      </c>
    </row>
    <row r="524" spans="1:3" x14ac:dyDescent="0.25">
      <c r="A524" t="s">
        <v>532</v>
      </c>
      <c r="B524" s="35">
        <v>44481</v>
      </c>
      <c r="C524" s="15">
        <v>0</v>
      </c>
    </row>
    <row r="525" spans="1:3" x14ac:dyDescent="0.25">
      <c r="A525" t="s">
        <v>533</v>
      </c>
      <c r="B525" s="35">
        <v>44481</v>
      </c>
      <c r="C525" s="15">
        <v>0</v>
      </c>
    </row>
    <row r="526" spans="1:3" x14ac:dyDescent="0.25">
      <c r="A526" t="s">
        <v>534</v>
      </c>
      <c r="B526" s="35">
        <v>44481</v>
      </c>
      <c r="C526" s="15">
        <v>0</v>
      </c>
    </row>
    <row r="527" spans="1:3" x14ac:dyDescent="0.25">
      <c r="A527" t="s">
        <v>535</v>
      </c>
      <c r="B527" s="35">
        <v>44481</v>
      </c>
      <c r="C527" s="15">
        <v>0</v>
      </c>
    </row>
    <row r="528" spans="1:3" x14ac:dyDescent="0.25">
      <c r="A528" t="s">
        <v>536</v>
      </c>
      <c r="B528" s="35">
        <v>44481</v>
      </c>
      <c r="C528" s="15">
        <v>0</v>
      </c>
    </row>
    <row r="529" spans="1:3" x14ac:dyDescent="0.25">
      <c r="A529" t="s">
        <v>537</v>
      </c>
      <c r="B529" s="35">
        <v>44481</v>
      </c>
      <c r="C529" s="15">
        <v>0</v>
      </c>
    </row>
    <row r="530" spans="1:3" x14ac:dyDescent="0.25">
      <c r="A530" t="s">
        <v>538</v>
      </c>
      <c r="B530" s="35">
        <v>44481</v>
      </c>
      <c r="C530" s="15">
        <v>0</v>
      </c>
    </row>
    <row r="531" spans="1:3" x14ac:dyDescent="0.25">
      <c r="A531" t="s">
        <v>539</v>
      </c>
      <c r="B531" s="35">
        <v>44481</v>
      </c>
      <c r="C531" s="15">
        <v>0</v>
      </c>
    </row>
    <row r="532" spans="1:3" x14ac:dyDescent="0.25">
      <c r="A532" t="s">
        <v>540</v>
      </c>
      <c r="B532" s="35">
        <v>44483</v>
      </c>
      <c r="C532" s="15">
        <v>0</v>
      </c>
    </row>
    <row r="533" spans="1:3" x14ac:dyDescent="0.25">
      <c r="A533" t="s">
        <v>541</v>
      </c>
      <c r="B533" s="35">
        <v>44490</v>
      </c>
      <c r="C533" s="15">
        <v>1</v>
      </c>
    </row>
    <row r="534" spans="1:3" x14ac:dyDescent="0.25">
      <c r="A534" t="s">
        <v>542</v>
      </c>
      <c r="B534" s="35">
        <v>44488</v>
      </c>
      <c r="C534" s="15">
        <v>1</v>
      </c>
    </row>
    <row r="535" spans="1:3" x14ac:dyDescent="0.25">
      <c r="A535" t="s">
        <v>543</v>
      </c>
      <c r="B535" s="35">
        <v>44487</v>
      </c>
      <c r="C535" s="15">
        <v>0</v>
      </c>
    </row>
    <row r="536" spans="1:3" x14ac:dyDescent="0.25">
      <c r="A536" t="s">
        <v>544</v>
      </c>
      <c r="B536" s="35">
        <v>44487</v>
      </c>
      <c r="C536" s="15">
        <v>0</v>
      </c>
    </row>
    <row r="537" spans="1:3" x14ac:dyDescent="0.25">
      <c r="A537" t="s">
        <v>545</v>
      </c>
      <c r="B537" s="35">
        <v>44487</v>
      </c>
      <c r="C537" s="15">
        <v>0</v>
      </c>
    </row>
    <row r="538" spans="1:3" x14ac:dyDescent="0.25">
      <c r="A538" t="s">
        <v>546</v>
      </c>
      <c r="B538" s="35">
        <v>44488</v>
      </c>
      <c r="C538" s="15">
        <v>0</v>
      </c>
    </row>
    <row r="539" spans="1:3" x14ac:dyDescent="0.25">
      <c r="A539" t="s">
        <v>557</v>
      </c>
      <c r="B539" s="35">
        <v>44488</v>
      </c>
      <c r="C539" s="15">
        <v>0</v>
      </c>
    </row>
    <row r="540" spans="1:3" x14ac:dyDescent="0.25">
      <c r="A540" t="s">
        <v>558</v>
      </c>
      <c r="B540" s="35">
        <v>44489</v>
      </c>
      <c r="C540" s="15">
        <v>0</v>
      </c>
    </row>
    <row r="541" spans="1:3" x14ac:dyDescent="0.25">
      <c r="A541" t="s">
        <v>559</v>
      </c>
      <c r="B541" s="35">
        <v>44490</v>
      </c>
      <c r="C541" s="15">
        <v>0</v>
      </c>
    </row>
    <row r="542" spans="1:3" x14ac:dyDescent="0.25">
      <c r="A542" t="s">
        <v>560</v>
      </c>
      <c r="B542" s="35">
        <v>44490</v>
      </c>
      <c r="C542" s="15">
        <v>0</v>
      </c>
    </row>
    <row r="543" spans="1:3" x14ac:dyDescent="0.25">
      <c r="A543" t="s">
        <v>561</v>
      </c>
      <c r="B543" s="35">
        <v>44490</v>
      </c>
      <c r="C543" s="15">
        <v>0</v>
      </c>
    </row>
    <row r="544" spans="1:3" x14ac:dyDescent="0.25">
      <c r="A544" t="s">
        <v>562</v>
      </c>
      <c r="B544" s="35">
        <v>44490</v>
      </c>
      <c r="C544" s="15">
        <v>0</v>
      </c>
    </row>
    <row r="545" spans="1:3" x14ac:dyDescent="0.25">
      <c r="A545" t="s">
        <v>563</v>
      </c>
      <c r="B545" s="35">
        <v>44494</v>
      </c>
      <c r="C545" s="15">
        <v>0</v>
      </c>
    </row>
    <row r="546" spans="1:3" x14ac:dyDescent="0.25">
      <c r="A546" t="s">
        <v>564</v>
      </c>
      <c r="B546" s="35">
        <v>44494</v>
      </c>
      <c r="C546" s="15">
        <v>0</v>
      </c>
    </row>
    <row r="547" spans="1:3" x14ac:dyDescent="0.25">
      <c r="A547" t="s">
        <v>565</v>
      </c>
      <c r="B547" s="35">
        <v>44494</v>
      </c>
      <c r="C547" s="15">
        <v>0</v>
      </c>
    </row>
    <row r="548" spans="1:3" x14ac:dyDescent="0.25">
      <c r="A548" t="s">
        <v>566</v>
      </c>
      <c r="B548" s="35">
        <v>44494</v>
      </c>
      <c r="C548" s="15">
        <v>0</v>
      </c>
    </row>
    <row r="549" spans="1:3" x14ac:dyDescent="0.25">
      <c r="A549" t="s">
        <v>567</v>
      </c>
      <c r="B549" s="35">
        <v>44494</v>
      </c>
      <c r="C549" s="15">
        <v>0</v>
      </c>
    </row>
    <row r="550" spans="1:3" x14ac:dyDescent="0.25">
      <c r="A550" t="s">
        <v>568</v>
      </c>
      <c r="B550" s="35">
        <v>44494</v>
      </c>
      <c r="C550" s="15">
        <v>0</v>
      </c>
    </row>
    <row r="551" spans="1:3" x14ac:dyDescent="0.25">
      <c r="A551" t="s">
        <v>569</v>
      </c>
      <c r="B551" s="35">
        <v>44494</v>
      </c>
      <c r="C551" s="15">
        <v>0</v>
      </c>
    </row>
    <row r="552" spans="1:3" x14ac:dyDescent="0.25">
      <c r="A552" t="s">
        <v>570</v>
      </c>
      <c r="B552" s="35">
        <v>44494</v>
      </c>
      <c r="C552" s="15">
        <v>0</v>
      </c>
    </row>
    <row r="553" spans="1:3" x14ac:dyDescent="0.25">
      <c r="A553" t="s">
        <v>571</v>
      </c>
      <c r="B553" s="35">
        <v>44495</v>
      </c>
      <c r="C553" s="15">
        <v>0</v>
      </c>
    </row>
    <row r="554" spans="1:3" x14ac:dyDescent="0.25">
      <c r="A554" t="s">
        <v>572</v>
      </c>
      <c r="B554" s="35">
        <v>44495</v>
      </c>
      <c r="C554" s="15">
        <v>0</v>
      </c>
    </row>
    <row r="555" spans="1:3" x14ac:dyDescent="0.25">
      <c r="A555" t="s">
        <v>573</v>
      </c>
      <c r="B555" s="35">
        <v>44495</v>
      </c>
      <c r="C555" s="15">
        <v>0</v>
      </c>
    </row>
    <row r="556" spans="1:3" x14ac:dyDescent="0.25">
      <c r="A556" t="s">
        <v>574</v>
      </c>
      <c r="B556" s="35">
        <v>44495</v>
      </c>
      <c r="C556" s="15">
        <v>0</v>
      </c>
    </row>
    <row r="557" spans="1:3" x14ac:dyDescent="0.25">
      <c r="A557" t="s">
        <v>575</v>
      </c>
      <c r="B557" s="35">
        <v>44495</v>
      </c>
      <c r="C557" s="15"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2021</vt:lpstr>
      <vt:lpstr>Liste déroulante</vt:lpstr>
      <vt:lpstr>Modif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Thibor Bryan</cp:lastModifiedBy>
  <dcterms:created xsi:type="dcterms:W3CDTF">2014-08-18T15:07:49Z</dcterms:created>
  <dcterms:modified xsi:type="dcterms:W3CDTF">2021-10-26T13:03:17Z</dcterms:modified>
</cp:coreProperties>
</file>