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am.ahmed.b\Documents\"/>
    </mc:Choice>
  </mc:AlternateContent>
  <xr:revisionPtr revIDLastSave="0" documentId="8_{1219CC3D-9A50-4429-81E7-828CDCD5AB6E}" xr6:coauthVersionLast="45" xr6:coauthVersionMax="45" xr10:uidLastSave="{00000000-0000-0000-0000-000000000000}"/>
  <bookViews>
    <workbookView xWindow="-120" yWindow="-120" windowWidth="20730" windowHeight="11160" activeTab="1" xr2:uid="{02766C08-3607-40F5-83DF-939BA04D8792}"/>
  </bookViews>
  <sheets>
    <sheet name="Feuil2" sheetId="2" r:id="rId1"/>
    <sheet name="Feuil1" sheetId="1" r:id="rId2"/>
  </sheets>
  <definedNames>
    <definedName name="_xlnm._FilterDatabase" localSheetId="1" hidden="1">Feuil1!$A$1:$W$5</definedName>
  </definedNames>
  <calcPr calcId="18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</calcChain>
</file>

<file path=xl/sharedStrings.xml><?xml version="1.0" encoding="utf-8"?>
<sst xmlns="http://schemas.openxmlformats.org/spreadsheetml/2006/main" count="107" uniqueCount="65">
  <si>
    <t>HABILLEMENT</t>
  </si>
  <si>
    <t>BW</t>
  </si>
  <si>
    <t>BEACH WEAR</t>
  </si>
  <si>
    <t>TNQ</t>
  </si>
  <si>
    <t>TUNIQUE</t>
  </si>
  <si>
    <t>BW1TNQUT0000LBD0001</t>
  </si>
  <si>
    <t>TUNIQUE BW AMAL-E20 UNI T.L</t>
  </si>
  <si>
    <t>GL</t>
  </si>
  <si>
    <t>GLAMY</t>
  </si>
  <si>
    <t>INT010000001</t>
  </si>
  <si>
    <t>L</t>
  </si>
  <si>
    <t>TAILLE L</t>
  </si>
  <si>
    <t>D084253</t>
  </si>
  <si>
    <t>TUNIQUE BW AMAL-E20 UNI T.M REF : 0000 COL : A805/131510 A1</t>
  </si>
  <si>
    <t>BW1TNQUT0000MBD0001</t>
  </si>
  <si>
    <t>TUNIQUE BW AMAL-E20 UNI T.M</t>
  </si>
  <si>
    <t>BW1TNQUT0000MBD00010000A1</t>
  </si>
  <si>
    <t>REF : 0000 COL : A805/131510 A1</t>
  </si>
  <si>
    <t>M</t>
  </si>
  <si>
    <t>TAILLE M</t>
  </si>
  <si>
    <t>D084255</t>
  </si>
  <si>
    <t>TUNIQUE BW AMAL-E20 UNI T.L REF : 0000 COL : A805/131510 A1</t>
  </si>
  <si>
    <t>BW1TNQUT0000LBD00010000A1</t>
  </si>
  <si>
    <t>D084251</t>
  </si>
  <si>
    <t>TUNIQUE BW AMAL-E20 UNI T.S REF : 0000 COL : A805/131510 A1</t>
  </si>
  <si>
    <t>BW1TNQUT0000SBD0001</t>
  </si>
  <si>
    <t>TUNIQUE BW AMAL-E20 UNI T.S</t>
  </si>
  <si>
    <t>BW1TNQUT0000SBD00010000A1</t>
  </si>
  <si>
    <t>S</t>
  </si>
  <si>
    <t>TAILLE S</t>
  </si>
  <si>
    <t>D084257</t>
  </si>
  <si>
    <t>TUNIQUE BW AMAL-E20 UNI T.XL REF : 0000 COL : A805/131510 A1</t>
  </si>
  <si>
    <t>BW1TNQUT000XLBD0001</t>
  </si>
  <si>
    <t>TUNIQUE BW AMAL-E20 UNI T.XL</t>
  </si>
  <si>
    <t>BW1TNQUT000XLBD00010000A1</t>
  </si>
  <si>
    <t>XL</t>
  </si>
  <si>
    <t>TAILLE XL</t>
  </si>
  <si>
    <t>Étiquettes de lignes</t>
  </si>
  <si>
    <t>BW1TNQU-0000A1</t>
  </si>
  <si>
    <t>BW1TNQU-0000NO</t>
  </si>
  <si>
    <t>Total général</t>
  </si>
  <si>
    <t>REG CODE</t>
  </si>
  <si>
    <t>barcode</t>
  </si>
  <si>
    <t>FULL ITEM NAME</t>
  </si>
  <si>
    <t>CLASS</t>
  </si>
  <si>
    <t>FAM CODE</t>
  </si>
  <si>
    <t>FAMILY NAME</t>
  </si>
  <si>
    <t>SUB FAM CODE</t>
  </si>
  <si>
    <t>SUB FAM NAME</t>
  </si>
  <si>
    <t>ARTILCE CODE</t>
  </si>
  <si>
    <t>ARTICLE NAME</t>
  </si>
  <si>
    <t>VARIANT CODE</t>
  </si>
  <si>
    <t>VARIANT NAME</t>
  </si>
  <si>
    <t>REFERENCE</t>
  </si>
  <si>
    <t>SIGNATURE CODE</t>
  </si>
  <si>
    <t>SIGNATURE NAME</t>
  </si>
  <si>
    <t>SUPPLIER CODE</t>
  </si>
  <si>
    <t>SUPPLIER NAME</t>
  </si>
  <si>
    <t>OCTOGONE</t>
  </si>
  <si>
    <t>BARCODE</t>
  </si>
  <si>
    <t>SIZE CODE</t>
  </si>
  <si>
    <t>SIZE NAME</t>
  </si>
  <si>
    <t>PRICE MAD</t>
  </si>
  <si>
    <t>DISCOUNT PRICE</t>
  </si>
  <si>
    <t>EURO 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</si>
</sst>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iam.ahmed.b" refreshedDate="44391.92641886574" createdVersion="6" refreshedVersion="6" minRefreshableVersion="3" recordCount="8" xr:uid="{A793969A-39DB-4C2E-9FAE-B2AE78AFDC2D}">
  <cacheSource type="worksheet">
    <worksheetSource ref="B1:W5" sheet="Feuil1"/>
  </cacheSource>
  <cacheFields count="23">
    <cacheField name="Cde à barres" numFmtId="0">
      <sharedItems/>
    </cacheField>
    <cacheField name="Date génération" numFmtId="22">
      <sharedItems/>
    </cacheField>
    <cacheField name="Classe" numFmtId="0">
      <sharedItems/>
    </cacheField>
    <cacheField name="Code famille" numFmtId="0">
      <sharedItems/>
    </cacheField>
    <cacheField name="Libellé famille" numFmtId="0">
      <sharedItems/>
    </cacheField>
    <cacheField name="Code support" numFmtId="0">
      <sharedItems/>
    </cacheField>
    <cacheField name="Libellé support" numFmtId="0">
      <sharedItems/>
    </cacheField>
    <cacheField name="Code article" numFmtId="0">
      <sharedItems/>
    </cacheField>
    <cacheField name="Libellé article" numFmtId="0">
      <sharedItems/>
    </cacheField>
    <cacheField name="Code variante" numFmtId="0">
      <sharedItems/>
    </cacheField>
    <cacheField name="Libellé variante" numFmtId="0">
      <sharedItems/>
    </cacheField>
    <cacheField name="Référence" numFmtId="0">
      <sharedItems containsSemiMixedTypes="0" containsString="0" containsNumber="1" containsInteger="1" minValue="0" maxValue="0"/>
    </cacheField>
    <cacheField name="Code signature" numFmtId="0">
      <sharedItems/>
    </cacheField>
    <cacheField name="Libellé signature" numFmtId="0">
      <sharedItems/>
    </cacheField>
    <cacheField name="Code fournisseur" numFmtId="0">
      <sharedItems/>
    </cacheField>
    <cacheField name="Nom fournisseur" numFmtId="0">
      <sharedItems/>
    </cacheField>
    <cacheField name="Cde à barres2" numFmtId="0">
      <sharedItems/>
    </cacheField>
    <cacheField name="Code dimension" numFmtId="0">
      <sharedItems count="4">
        <s v="L"/>
        <s v="M"/>
        <s v="S"/>
        <s v="XL"/>
      </sharedItems>
    </cacheField>
    <cacheField name="Libellé dimension" numFmtId="0">
      <sharedItems/>
    </cacheField>
    <cacheField name="Prix de vente DH" numFmtId="0">
      <sharedItems containsSemiMixedTypes="0" containsString="0" containsNumber="1" containsInteger="1" minValue="219" maxValue="219"/>
    </cacheField>
    <cacheField name="Prix promotion DH" numFmtId="0">
      <sharedItems containsNonDate="0" containsString="0" containsBlank="1"/>
    </cacheField>
    <cacheField name="Prix de vente EUR" numFmtId="0">
      <sharedItems containsNonDate="0" containsString="0" containsBlank="1"/>
    </cacheField>
    <cacheField name="code glovo" numFmtId="0">
      <sharedItems count="2">
        <s v="BW1TNQU-0000NO"/>
        <s v="BW1TNQU-0000A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D084256"/>
    <s v="TUNIQUE BW AMAL-E20 UNI T.L REF : 0000 COL : NOIR NO"/>
    <s v="HABILLEMENT"/>
    <s v="BW"/>
    <s v="BEACH WEAR"/>
    <s v="TNQ"/>
    <s v="TUNIQUE"/>
    <s v="BW1TNQUT0000LBD0001"/>
    <s v="TUNIQUE BW AMAL-E20 UNI T.L"/>
    <s v="BW1TNQUT0000LBD00010000NO"/>
    <s v="REF : 0000 COL : NOIR NO"/>
    <n v="0"/>
    <s v="GL"/>
    <s v="GLAMY"/>
    <s v="INT010000001"/>
    <s v="SIMTIS"/>
    <s v="D084256"/>
    <x v="0"/>
    <s v="TAILLE L"/>
    <n v="219"/>
    <m/>
    <m/>
    <x v="0"/>
  </r>
  <r>
    <s v="D084253"/>
    <s v="TUNIQUE BW AMAL-E20 UNI T.M REF : 0000 COL : A805/131510 A1"/>
    <s v="HABILLEMENT"/>
    <s v="BW"/>
    <s v="BEACH WEAR"/>
    <s v="TNQ"/>
    <s v="TUNIQUE"/>
    <s v="BW1TNQUT0000MBD0001"/>
    <s v="TUNIQUE BW AMAL-E20 UNI T.M"/>
    <s v="BW1TNQUT0000MBD00010000A1"/>
    <s v="REF : 0000 COL : A805/131510 A1"/>
    <n v="0"/>
    <s v="GL"/>
    <s v="GLAMY"/>
    <s v="INT010000001"/>
    <s v="SIMTIS"/>
    <s v="D084253"/>
    <x v="1"/>
    <s v="TAILLE M"/>
    <n v="219"/>
    <m/>
    <m/>
    <x v="1"/>
  </r>
  <r>
    <s v="D084254"/>
    <s v="TUNIQUE BW AMAL-E20 UNI T.M REF : 0000 COL : NOIR NO"/>
    <s v="HABILLEMENT"/>
    <s v="BW"/>
    <s v="BEACH WEAR"/>
    <s v="TNQ"/>
    <s v="TUNIQUE"/>
    <s v="BW1TNQUT0000MBD0001"/>
    <s v="TUNIQUE BW AMAL-E20 UNI T.M"/>
    <s v="BW1TNQUT0000MBD00010000NO"/>
    <s v="REF : 0000 COL : NOIR NO"/>
    <n v="0"/>
    <s v="GL"/>
    <s v="GLAMY"/>
    <s v="INT010000001"/>
    <s v="SIMTIS"/>
    <s v="D084254"/>
    <x v="1"/>
    <s v="TAILLE M"/>
    <n v="219"/>
    <m/>
    <m/>
    <x v="0"/>
  </r>
  <r>
    <s v="D084255"/>
    <s v="TUNIQUE BW AMAL-E20 UNI T.L REF : 0000 COL : A805/131510 A1"/>
    <s v="HABILLEMENT"/>
    <s v="BW"/>
    <s v="BEACH WEAR"/>
    <s v="TNQ"/>
    <s v="TUNIQUE"/>
    <s v="BW1TNQUT0000LBD0001"/>
    <s v="TUNIQUE BW AMAL-E20 UNI T.L"/>
    <s v="BW1TNQUT0000LBD00010000A1"/>
    <s v="REF : 0000 COL : A805/131510 A1"/>
    <n v="0"/>
    <s v="GL"/>
    <s v="GLAMY"/>
    <s v="INT010000001"/>
    <s v="SIMTIS"/>
    <s v="D084255"/>
    <x v="0"/>
    <s v="TAILLE L"/>
    <n v="219"/>
    <m/>
    <m/>
    <x v="1"/>
  </r>
  <r>
    <s v="D084251"/>
    <s v="TUNIQUE BW AMAL-E20 UNI T.S REF : 0000 COL : A805/131510 A1"/>
    <s v="HABILLEMENT"/>
    <s v="BW"/>
    <s v="BEACH WEAR"/>
    <s v="TNQ"/>
    <s v="TUNIQUE"/>
    <s v="BW1TNQUT0000SBD0001"/>
    <s v="TUNIQUE BW AMAL-E20 UNI T.S"/>
    <s v="BW1TNQUT0000SBD00010000A1"/>
    <s v="REF : 0000 COL : A805/131510 A1"/>
    <n v="0"/>
    <s v="GL"/>
    <s v="GLAMY"/>
    <s v="INT010000001"/>
    <s v="SIMTIS"/>
    <s v="D084251"/>
    <x v="2"/>
    <s v="TAILLE S"/>
    <n v="219"/>
    <m/>
    <m/>
    <x v="1"/>
  </r>
  <r>
    <s v="D084252"/>
    <s v="TUNIQUE BW AMAL-E20 UNI T.S REF : 0000 COL : NOIR NO"/>
    <s v="HABILLEMENT"/>
    <s v="BW"/>
    <s v="BEACH WEAR"/>
    <s v="TNQ"/>
    <s v="TUNIQUE"/>
    <s v="BW1TNQUT0000SBD0001"/>
    <s v="TUNIQUE BW AMAL-E20 UNI T.S"/>
    <s v="BW1TNQUT0000SBD00010000NO"/>
    <s v="REF : 0000 COL : NOIR NO"/>
    <n v="0"/>
    <s v="GL"/>
    <s v="GLAMY"/>
    <s v="INT010000001"/>
    <s v="SIMTIS"/>
    <s v="D084252"/>
    <x v="2"/>
    <s v="TAILLE S"/>
    <n v="219"/>
    <m/>
    <m/>
    <x v="0"/>
  </r>
  <r>
    <s v="D084257"/>
    <s v="TUNIQUE BW AMAL-E20 UNI T.XL REF : 0000 COL : A805/131510 A1"/>
    <s v="HABILLEMENT"/>
    <s v="BW"/>
    <s v="BEACH WEAR"/>
    <s v="TNQ"/>
    <s v="TUNIQUE"/>
    <s v="BW1TNQUT000XLBD0001"/>
    <s v="TUNIQUE BW AMAL-E20 UNI T.XL"/>
    <s v="BW1TNQUT000XLBD00010000A1"/>
    <s v="REF : 0000 COL : A805/131510 A1"/>
    <n v="0"/>
    <s v="GL"/>
    <s v="GLAMY"/>
    <s v="INT010000001"/>
    <s v="SIMTIS"/>
    <s v="D084257"/>
    <x v="3"/>
    <s v="TAILLE XL"/>
    <n v="219"/>
    <m/>
    <m/>
    <x v="1"/>
  </r>
  <r>
    <s v="D084258"/>
    <s v="TUNIQUE BW AMAL-E20 UNI T.XL REF : 0000 COL : NOIR NO"/>
    <s v="HABILLEMENT"/>
    <s v="BW"/>
    <s v="BEACH WEAR"/>
    <s v="TNQ"/>
    <s v="TUNIQUE"/>
    <s v="BW1TNQUT000XLBD0001"/>
    <s v="TUNIQUE BW AMAL-E20 UNI T.XL"/>
    <s v="BW1TNQUT000XLBD00010000NO"/>
    <s v="REF : 0000 COL : NOIR NO"/>
    <n v="0"/>
    <s v="GL"/>
    <s v="GLAMY"/>
    <s v="INT010000001"/>
    <s v="SIMTIS"/>
    <s v="D084258"/>
    <x v="3"/>
    <s v="TAILLE XL"/>
    <n v="219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C141818-FC1D-4A7D-9771-B23E53674D4B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14" firstHeaderRow="1" firstDataRow="1" firstDataCol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</pivotFields>
  <rowFields count="2">
    <field x="22"/>
    <field x="17"/>
  </rowFields>
  <rowItems count="1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2FCC6-4F29-4311-A9BE-B6635ADBFEFD}">
  <dimension ref="A3:A14"/>
  <sheetViews>
    <sheetView topLeftCell="A3"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26.140625" bestFit="1" customWidth="1"/>
  </cols>
  <sheetData>
    <row r="3" spans="1:1" x14ac:dyDescent="0.25">
      <c r="A3" s="2" t="s">
        <v>37</v>
      </c>
    </row>
    <row r="4" spans="1:1" x14ac:dyDescent="0.25">
      <c r="A4" s="3" t="s">
        <v>38</v>
      </c>
    </row>
    <row r="5" spans="1:1" x14ac:dyDescent="0.25">
      <c r="A5" s="4" t="s">
        <v>10</v>
      </c>
    </row>
    <row r="6" spans="1:1" x14ac:dyDescent="0.25">
      <c r="A6" s="4" t="s">
        <v>18</v>
      </c>
    </row>
    <row r="7" spans="1:1" x14ac:dyDescent="0.25">
      <c r="A7" s="4" t="s">
        <v>28</v>
      </c>
    </row>
    <row r="8" spans="1:1" x14ac:dyDescent="0.25">
      <c r="A8" s="4" t="s">
        <v>35</v>
      </c>
    </row>
    <row r="9" spans="1:1" x14ac:dyDescent="0.25">
      <c r="A9" s="3" t="s">
        <v>39</v>
      </c>
    </row>
    <row r="10" spans="1:1" x14ac:dyDescent="0.25">
      <c r="A10" s="4" t="s">
        <v>10</v>
      </c>
    </row>
    <row r="11" spans="1:1" x14ac:dyDescent="0.25">
      <c r="A11" s="4" t="s">
        <v>18</v>
      </c>
    </row>
    <row r="12" spans="1:1" x14ac:dyDescent="0.25">
      <c r="A12" s="4" t="s">
        <v>28</v>
      </c>
    </row>
    <row r="13" spans="1:1" x14ac:dyDescent="0.25">
      <c r="A13" s="4" t="s">
        <v>35</v>
      </c>
    </row>
    <row r="14" spans="1:1" x14ac:dyDescent="0.25">
      <c r="A14" s="3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797BC-AEE2-4940-8EFE-79AF25A7D50F}">
  <dimension ref="A1:W5"/>
  <sheetViews>
    <sheetView tabSelected="1" workbookViewId="0">
      <selection activeCell="C13" sqref="C13"/>
    </sheetView>
  </sheetViews>
  <sheetFormatPr baseColWidth="10" defaultRowHeight="15" x14ac:dyDescent="0.25"/>
  <cols>
    <col min="1" max="1" width="17.85546875" bestFit="1" customWidth="1"/>
    <col min="3" max="3" width="58.85546875" bestFit="1" customWidth="1"/>
    <col min="4" max="9" width="11.42578125" style="6"/>
    <col min="10" max="10" width="34.140625" style="6" customWidth="1"/>
    <col min="11" max="11" width="30.5703125" style="6" bestFit="1" customWidth="1"/>
    <col min="12" max="18" width="11.42578125" style="6"/>
    <col min="20" max="20" width="17" bestFit="1" customWidth="1"/>
    <col min="21" max="21" width="15.7109375" bestFit="1" customWidth="1"/>
    <col min="22" max="22" width="17.42578125" bestFit="1" customWidth="1"/>
    <col min="23" max="23" width="16.7109375" bestFit="1" customWidth="1"/>
    <col min="24" max="24" width="17.85546875" bestFit="1" customWidth="1"/>
  </cols>
  <sheetData>
    <row r="1" spans="1:23" x14ac:dyDescent="0.25">
      <c r="A1" s="5" t="s">
        <v>41</v>
      </c>
      <c r="B1" t="s">
        <v>42</v>
      </c>
      <c r="C1" t="s">
        <v>43</v>
      </c>
      <c r="D1" s="6" t="s">
        <v>44</v>
      </c>
      <c r="E1" s="6" t="s">
        <v>45</v>
      </c>
      <c r="F1" s="6" t="s">
        <v>46</v>
      </c>
      <c r="G1" s="6" t="s">
        <v>47</v>
      </c>
      <c r="H1" s="6" t="s">
        <v>48</v>
      </c>
      <c r="I1" s="6" t="s">
        <v>49</v>
      </c>
      <c r="J1" s="6" t="s">
        <v>50</v>
      </c>
      <c r="K1" s="6" t="s">
        <v>51</v>
      </c>
      <c r="L1" s="6" t="s">
        <v>52</v>
      </c>
      <c r="M1" s="6" t="s">
        <v>53</v>
      </c>
      <c r="N1" s="6" t="s">
        <v>54</v>
      </c>
      <c r="O1" s="6" t="s">
        <v>55</v>
      </c>
      <c r="P1" s="6" t="s">
        <v>56</v>
      </c>
      <c r="Q1" s="6" t="s">
        <v>57</v>
      </c>
      <c r="R1" s="6" t="s">
        <v>59</v>
      </c>
      <c r="S1" t="s">
        <v>60</v>
      </c>
      <c r="T1" t="s">
        <v>61</v>
      </c>
      <c r="U1" t="s">
        <v>62</v>
      </c>
      <c r="V1" t="s">
        <v>63</v>
      </c>
      <c r="W1" t="s">
        <v>64</v>
      </c>
    </row>
    <row r="2" spans="1:23" x14ac:dyDescent="0.25">
      <c r="A2" s="5" t="str">
        <f>+LEFT(I2,7)&amp;"-"&amp;RIGHT(K2,6)</f>
        <v>BW1TNQU-0000A1</v>
      </c>
      <c r="B2" t="s">
        <v>12</v>
      </c>
      <c r="C2" s="1" t="s">
        <v>13</v>
      </c>
      <c r="D2" s="6" t="s">
        <v>0</v>
      </c>
      <c r="E2" s="6" t="s">
        <v>1</v>
      </c>
      <c r="F2" s="6" t="s">
        <v>2</v>
      </c>
      <c r="G2" s="6" t="s">
        <v>3</v>
      </c>
      <c r="H2" s="6" t="s">
        <v>4</v>
      </c>
      <c r="I2" s="6" t="s">
        <v>14</v>
      </c>
      <c r="J2" s="6" t="s">
        <v>15</v>
      </c>
      <c r="K2" s="6" t="s">
        <v>16</v>
      </c>
      <c r="L2" s="6" t="s">
        <v>17</v>
      </c>
      <c r="M2" s="6">
        <v>0</v>
      </c>
      <c r="N2" s="6" t="s">
        <v>7</v>
      </c>
      <c r="O2" s="6" t="s">
        <v>8</v>
      </c>
      <c r="P2" s="6" t="s">
        <v>9</v>
      </c>
      <c r="Q2" s="6" t="s">
        <v>58</v>
      </c>
      <c r="R2" s="6" t="s">
        <v>12</v>
      </c>
      <c r="S2" s="5" t="s">
        <v>18</v>
      </c>
      <c r="T2" t="s">
        <v>19</v>
      </c>
      <c r="U2">
        <v>219</v>
      </c>
    </row>
    <row r="3" spans="1:23" x14ac:dyDescent="0.25">
      <c r="A3" s="5" t="str">
        <f>+LEFT(I3,7)&amp;"-"&amp;RIGHT(K3,6)</f>
        <v>BW1TNQU-0000A1</v>
      </c>
      <c r="B3" t="s">
        <v>20</v>
      </c>
      <c r="C3" s="1" t="s">
        <v>21</v>
      </c>
      <c r="D3" s="6" t="s">
        <v>0</v>
      </c>
      <c r="E3" s="6" t="s">
        <v>1</v>
      </c>
      <c r="F3" s="6" t="s">
        <v>2</v>
      </c>
      <c r="G3" s="6" t="s">
        <v>3</v>
      </c>
      <c r="H3" s="6" t="s">
        <v>4</v>
      </c>
      <c r="I3" s="6" t="s">
        <v>5</v>
      </c>
      <c r="J3" s="6" t="s">
        <v>6</v>
      </c>
      <c r="K3" s="6" t="s">
        <v>22</v>
      </c>
      <c r="L3" s="6" t="s">
        <v>17</v>
      </c>
      <c r="M3" s="6">
        <v>0</v>
      </c>
      <c r="N3" s="6" t="s">
        <v>7</v>
      </c>
      <c r="O3" s="6" t="s">
        <v>8</v>
      </c>
      <c r="P3" s="6" t="s">
        <v>9</v>
      </c>
      <c r="Q3" s="6" t="s">
        <v>58</v>
      </c>
      <c r="R3" s="6" t="s">
        <v>20</v>
      </c>
      <c r="S3" s="5" t="s">
        <v>10</v>
      </c>
      <c r="T3" t="s">
        <v>11</v>
      </c>
      <c r="U3">
        <v>219</v>
      </c>
    </row>
    <row r="4" spans="1:23" x14ac:dyDescent="0.25">
      <c r="A4" s="5" t="str">
        <f>+LEFT(I4,7)&amp;"-"&amp;RIGHT(K4,6)</f>
        <v>BW1TNQU-0000A1</v>
      </c>
      <c r="B4" t="s">
        <v>23</v>
      </c>
      <c r="C4" s="1" t="s">
        <v>24</v>
      </c>
      <c r="D4" s="6" t="s">
        <v>0</v>
      </c>
      <c r="E4" s="6" t="s">
        <v>1</v>
      </c>
      <c r="F4" s="6" t="s">
        <v>2</v>
      </c>
      <c r="G4" s="6" t="s">
        <v>3</v>
      </c>
      <c r="H4" s="6" t="s">
        <v>4</v>
      </c>
      <c r="I4" s="6" t="s">
        <v>25</v>
      </c>
      <c r="J4" s="6" t="s">
        <v>26</v>
      </c>
      <c r="K4" s="6" t="s">
        <v>27</v>
      </c>
      <c r="L4" s="6" t="s">
        <v>17</v>
      </c>
      <c r="M4" s="6">
        <v>0</v>
      </c>
      <c r="N4" s="6" t="s">
        <v>7</v>
      </c>
      <c r="O4" s="6" t="s">
        <v>8</v>
      </c>
      <c r="P4" s="6" t="s">
        <v>9</v>
      </c>
      <c r="Q4" s="6" t="s">
        <v>58</v>
      </c>
      <c r="R4" s="6" t="s">
        <v>23</v>
      </c>
      <c r="S4" s="5" t="s">
        <v>28</v>
      </c>
      <c r="T4" t="s">
        <v>29</v>
      </c>
      <c r="U4">
        <v>219</v>
      </c>
    </row>
    <row r="5" spans="1:23" x14ac:dyDescent="0.25">
      <c r="A5" s="5" t="str">
        <f>+LEFT(I5,7)&amp;"-"&amp;RIGHT(K5,6)</f>
        <v>BW1TNQU-0000A1</v>
      </c>
      <c r="B5" t="s">
        <v>30</v>
      </c>
      <c r="C5" s="1" t="s">
        <v>31</v>
      </c>
      <c r="D5" s="6" t="s">
        <v>0</v>
      </c>
      <c r="E5" s="6" t="s">
        <v>1</v>
      </c>
      <c r="F5" s="6" t="s">
        <v>2</v>
      </c>
      <c r="G5" s="6" t="s">
        <v>3</v>
      </c>
      <c r="H5" s="6" t="s">
        <v>4</v>
      </c>
      <c r="I5" s="6" t="s">
        <v>32</v>
      </c>
      <c r="J5" s="6" t="s">
        <v>33</v>
      </c>
      <c r="K5" s="6" t="s">
        <v>34</v>
      </c>
      <c r="L5" s="6" t="s">
        <v>17</v>
      </c>
      <c r="M5" s="6">
        <v>0</v>
      </c>
      <c r="N5" s="6" t="s">
        <v>7</v>
      </c>
      <c r="O5" s="6" t="s">
        <v>8</v>
      </c>
      <c r="P5" s="6" t="s">
        <v>9</v>
      </c>
      <c r="Q5" s="6" t="s">
        <v>58</v>
      </c>
      <c r="R5" s="6" t="s">
        <v>30</v>
      </c>
      <c r="S5" s="5" t="s">
        <v>35</v>
      </c>
      <c r="T5" t="s">
        <v>36</v>
      </c>
      <c r="U5">
        <v>219</v>
      </c>
    </row>
  </sheetData>
  <autoFilter ref="A1:W5" xr:uid="{52B2372C-B6A7-44A7-8263-F642ADFAD6ED}">
    <sortState xmlns:xlrd2="http://schemas.microsoft.com/office/spreadsheetml/2017/richdata2" ref="A2:W5">
      <sortCondition ref="A1:A5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diam.ahmed.b</dc:creator>
  <cp:lastModifiedBy>diam.ahmed.b</cp:lastModifiedBy>
  <dcterms:created xsi:type="dcterms:W3CDTF">2021-07-14T21:10:37Z</dcterms:created>
  <dcterms:modified xsi:type="dcterms:W3CDTF">2021-07-14T22:57:16Z</dcterms:modified>
</cp:coreProperties>
</file>