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19e56626cb677d9/Bureau/"/>
    </mc:Choice>
  </mc:AlternateContent>
  <xr:revisionPtr revIDLastSave="365" documentId="8_{39468B36-975C-41F7-B6DC-AB8E7A5B722A}" xr6:coauthVersionLast="47" xr6:coauthVersionMax="47" xr10:uidLastSave="{8A642ED6-7A11-49FC-A84E-DFA8C040CF89}"/>
  <bookViews>
    <workbookView xWindow="-108" yWindow="-108" windowWidth="23256" windowHeight="12576" tabRatio="373" activeTab="1" xr2:uid="{00000000-000D-0000-FFFF-FFFF00000000}"/>
  </bookViews>
  <sheets>
    <sheet name="2021" sheetId="3" r:id="rId1"/>
    <sheet name="RECAP" sheetId="4" r:id="rId2"/>
    <sheet name="Liste" sheetId="2" r:id="rId3"/>
  </sheets>
  <definedNames>
    <definedName name="_xlnm._FilterDatabase" localSheetId="0" hidden="1">'2021'!$A$1:$H$3</definedName>
    <definedName name="Colonne1" localSheetId="2">'2021'!$B$2</definedName>
    <definedName name="SALARIE" localSheetId="2">'2021'!$B$2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K230" i="3" l="1"/>
  <c r="AZ230" i="3"/>
  <c r="AO230" i="3"/>
  <c r="AD230" i="3"/>
  <c r="S230" i="3"/>
  <c r="H230" i="3"/>
  <c r="BK229" i="3"/>
  <c r="AZ229" i="3"/>
  <c r="AO229" i="3"/>
  <c r="AD229" i="3"/>
  <c r="S229" i="3"/>
  <c r="H229" i="3"/>
  <c r="BK228" i="3"/>
  <c r="AZ228" i="3"/>
  <c r="AO228" i="3"/>
  <c r="AD228" i="3"/>
  <c r="S228" i="3"/>
  <c r="H228" i="3"/>
  <c r="BK227" i="3"/>
  <c r="AZ227" i="3"/>
  <c r="AO227" i="3"/>
  <c r="AD227" i="3"/>
  <c r="S227" i="3"/>
  <c r="H227" i="3"/>
  <c r="BK226" i="3"/>
  <c r="AZ226" i="3"/>
  <c r="AO226" i="3"/>
  <c r="AD226" i="3"/>
  <c r="S226" i="3"/>
  <c r="H226" i="3"/>
  <c r="BK225" i="3"/>
  <c r="AZ225" i="3"/>
  <c r="AO225" i="3"/>
  <c r="AD225" i="3"/>
  <c r="S225" i="3"/>
  <c r="H225" i="3"/>
  <c r="BK224" i="3"/>
  <c r="AZ224" i="3"/>
  <c r="AO224" i="3"/>
  <c r="AD224" i="3"/>
  <c r="S224" i="3"/>
  <c r="H224" i="3"/>
  <c r="BK223" i="3"/>
  <c r="AZ223" i="3"/>
  <c r="AO223" i="3"/>
  <c r="AD223" i="3"/>
  <c r="S223" i="3"/>
  <c r="H223" i="3"/>
  <c r="BK222" i="3"/>
  <c r="AZ222" i="3"/>
  <c r="AO222" i="3"/>
  <c r="AD222" i="3"/>
  <c r="S222" i="3"/>
  <c r="H222" i="3"/>
  <c r="BK221" i="3"/>
  <c r="AZ221" i="3"/>
  <c r="AO221" i="3"/>
  <c r="AD221" i="3"/>
  <c r="S221" i="3"/>
  <c r="H221" i="3"/>
  <c r="BK220" i="3"/>
  <c r="AZ220" i="3"/>
  <c r="AO220" i="3"/>
  <c r="AD220" i="3"/>
  <c r="S220" i="3"/>
  <c r="H220" i="3"/>
  <c r="BK219" i="3"/>
  <c r="AZ219" i="3"/>
  <c r="AO219" i="3"/>
  <c r="AD219" i="3"/>
  <c r="S219" i="3"/>
  <c r="H219" i="3"/>
  <c r="BK218" i="3"/>
  <c r="AZ218" i="3"/>
  <c r="AO218" i="3"/>
  <c r="AD218" i="3"/>
  <c r="S218" i="3"/>
  <c r="H218" i="3"/>
  <c r="BK217" i="3"/>
  <c r="AZ217" i="3"/>
  <c r="AO217" i="3"/>
  <c r="AD217" i="3"/>
  <c r="S217" i="3"/>
  <c r="H217" i="3"/>
  <c r="BK216" i="3"/>
  <c r="AZ216" i="3"/>
  <c r="AO216" i="3"/>
  <c r="AD216" i="3"/>
  <c r="S216" i="3"/>
  <c r="H216" i="3"/>
  <c r="BK215" i="3"/>
  <c r="AZ215" i="3"/>
  <c r="AO215" i="3"/>
  <c r="AD215" i="3"/>
  <c r="S215" i="3"/>
  <c r="H215" i="3"/>
  <c r="BK214" i="3"/>
  <c r="AZ214" i="3"/>
  <c r="AO214" i="3"/>
  <c r="AD214" i="3"/>
  <c r="S214" i="3"/>
  <c r="H214" i="3"/>
  <c r="BK213" i="3"/>
  <c r="AZ213" i="3"/>
  <c r="AO213" i="3"/>
  <c r="AD213" i="3"/>
  <c r="S213" i="3"/>
  <c r="H213" i="3"/>
  <c r="BK212" i="3"/>
  <c r="AZ212" i="3"/>
  <c r="AO212" i="3"/>
  <c r="AD212" i="3"/>
  <c r="S212" i="3"/>
  <c r="H212" i="3"/>
  <c r="BK211" i="3"/>
  <c r="AZ211" i="3"/>
  <c r="AO211" i="3"/>
  <c r="AD211" i="3"/>
  <c r="S211" i="3"/>
  <c r="H211" i="3"/>
  <c r="BK210" i="3"/>
  <c r="AZ210" i="3"/>
  <c r="AO210" i="3"/>
  <c r="AD210" i="3"/>
  <c r="S210" i="3"/>
  <c r="H210" i="3"/>
  <c r="BK209" i="3"/>
  <c r="AZ209" i="3"/>
  <c r="AO209" i="3"/>
  <c r="AD209" i="3"/>
  <c r="S209" i="3"/>
  <c r="H209" i="3"/>
  <c r="BK208" i="3"/>
  <c r="AZ208" i="3"/>
  <c r="AO208" i="3"/>
  <c r="AD208" i="3"/>
  <c r="S208" i="3"/>
  <c r="H208" i="3"/>
  <c r="BK207" i="3"/>
  <c r="AZ207" i="3"/>
  <c r="AO207" i="3"/>
  <c r="AD207" i="3"/>
  <c r="S207" i="3"/>
  <c r="H207" i="3"/>
  <c r="BK206" i="3"/>
  <c r="AZ206" i="3"/>
  <c r="AO206" i="3"/>
  <c r="AD206" i="3"/>
  <c r="S206" i="3"/>
  <c r="H206" i="3"/>
  <c r="BK205" i="3"/>
  <c r="AZ205" i="3"/>
  <c r="AO205" i="3"/>
  <c r="AD205" i="3"/>
  <c r="S205" i="3"/>
  <c r="H205" i="3"/>
  <c r="BK204" i="3"/>
  <c r="AZ204" i="3"/>
  <c r="AO204" i="3"/>
  <c r="AD204" i="3"/>
  <c r="S204" i="3"/>
  <c r="H204" i="3"/>
  <c r="BK203" i="3"/>
  <c r="AZ203" i="3"/>
  <c r="AO203" i="3"/>
  <c r="AD203" i="3"/>
  <c r="S203" i="3"/>
  <c r="H203" i="3"/>
  <c r="BK202" i="3"/>
  <c r="AZ202" i="3"/>
  <c r="AO202" i="3"/>
  <c r="AD202" i="3"/>
  <c r="S202" i="3"/>
  <c r="H202" i="3"/>
  <c r="BK201" i="3"/>
  <c r="AZ201" i="3"/>
  <c r="AO201" i="3"/>
  <c r="AD201" i="3"/>
  <c r="S201" i="3"/>
  <c r="H201" i="3"/>
  <c r="BK200" i="3"/>
  <c r="BL200" i="3" s="1"/>
  <c r="BE200" i="3"/>
  <c r="BE201" i="3" s="1"/>
  <c r="BA200" i="3"/>
  <c r="AZ200" i="3"/>
  <c r="AT200" i="3"/>
  <c r="AT201" i="3" s="1"/>
  <c r="AO200" i="3"/>
  <c r="AP200" i="3" s="1"/>
  <c r="AI200" i="3"/>
  <c r="AI201" i="3" s="1"/>
  <c r="AH201" i="3" s="1"/>
  <c r="AD200" i="3"/>
  <c r="AE200" i="3" s="1"/>
  <c r="X200" i="3"/>
  <c r="W200" i="3" s="1"/>
  <c r="AF200" i="3" s="1"/>
  <c r="S200" i="3"/>
  <c r="T200" i="3" s="1"/>
  <c r="M200" i="3"/>
  <c r="M201" i="3" s="1"/>
  <c r="L201" i="3" s="1"/>
  <c r="H200" i="3"/>
  <c r="I200" i="3" s="1"/>
  <c r="B200" i="3"/>
  <c r="A200" i="3" s="1"/>
  <c r="J200" i="3" s="1"/>
  <c r="BK191" i="3"/>
  <c r="AZ191" i="3"/>
  <c r="AO191" i="3"/>
  <c r="AD191" i="3"/>
  <c r="S191" i="3"/>
  <c r="H191" i="3"/>
  <c r="BK190" i="3"/>
  <c r="AZ190" i="3"/>
  <c r="AO190" i="3"/>
  <c r="AD190" i="3"/>
  <c r="S190" i="3"/>
  <c r="H190" i="3"/>
  <c r="BK189" i="3"/>
  <c r="AZ189" i="3"/>
  <c r="AO189" i="3"/>
  <c r="AD189" i="3"/>
  <c r="S189" i="3"/>
  <c r="H189" i="3"/>
  <c r="BK188" i="3"/>
  <c r="AZ188" i="3"/>
  <c r="AO188" i="3"/>
  <c r="AD188" i="3"/>
  <c r="S188" i="3"/>
  <c r="H188" i="3"/>
  <c r="BK187" i="3"/>
  <c r="AZ187" i="3"/>
  <c r="AO187" i="3"/>
  <c r="AD187" i="3"/>
  <c r="S187" i="3"/>
  <c r="H187" i="3"/>
  <c r="BK186" i="3"/>
  <c r="AZ186" i="3"/>
  <c r="AO186" i="3"/>
  <c r="AD186" i="3"/>
  <c r="S186" i="3"/>
  <c r="H186" i="3"/>
  <c r="BK185" i="3"/>
  <c r="AZ185" i="3"/>
  <c r="AO185" i="3"/>
  <c r="AD185" i="3"/>
  <c r="S185" i="3"/>
  <c r="H185" i="3"/>
  <c r="BK184" i="3"/>
  <c r="AZ184" i="3"/>
  <c r="AO184" i="3"/>
  <c r="AD184" i="3"/>
  <c r="S184" i="3"/>
  <c r="H184" i="3"/>
  <c r="BK183" i="3"/>
  <c r="AZ183" i="3"/>
  <c r="AO183" i="3"/>
  <c r="AD183" i="3"/>
  <c r="S183" i="3"/>
  <c r="H183" i="3"/>
  <c r="BK182" i="3"/>
  <c r="AZ182" i="3"/>
  <c r="AO182" i="3"/>
  <c r="AD182" i="3"/>
  <c r="S182" i="3"/>
  <c r="H182" i="3"/>
  <c r="BK181" i="3"/>
  <c r="AZ181" i="3"/>
  <c r="AO181" i="3"/>
  <c r="AD181" i="3"/>
  <c r="S181" i="3"/>
  <c r="H181" i="3"/>
  <c r="BK180" i="3"/>
  <c r="AZ180" i="3"/>
  <c r="AO180" i="3"/>
  <c r="AD180" i="3"/>
  <c r="S180" i="3"/>
  <c r="H180" i="3"/>
  <c r="BK179" i="3"/>
  <c r="AZ179" i="3"/>
  <c r="AO179" i="3"/>
  <c r="AD179" i="3"/>
  <c r="S179" i="3"/>
  <c r="H179" i="3"/>
  <c r="BK178" i="3"/>
  <c r="AZ178" i="3"/>
  <c r="AO178" i="3"/>
  <c r="AD178" i="3"/>
  <c r="S178" i="3"/>
  <c r="H178" i="3"/>
  <c r="BK177" i="3"/>
  <c r="AZ177" i="3"/>
  <c r="AO177" i="3"/>
  <c r="AD177" i="3"/>
  <c r="S177" i="3"/>
  <c r="H177" i="3"/>
  <c r="BK176" i="3"/>
  <c r="AZ176" i="3"/>
  <c r="AO176" i="3"/>
  <c r="AD176" i="3"/>
  <c r="S176" i="3"/>
  <c r="H176" i="3"/>
  <c r="BK175" i="3"/>
  <c r="AZ175" i="3"/>
  <c r="AO175" i="3"/>
  <c r="AD175" i="3"/>
  <c r="S175" i="3"/>
  <c r="H175" i="3"/>
  <c r="BK174" i="3"/>
  <c r="AZ174" i="3"/>
  <c r="AO174" i="3"/>
  <c r="AD174" i="3"/>
  <c r="S174" i="3"/>
  <c r="H174" i="3"/>
  <c r="BK173" i="3"/>
  <c r="AZ173" i="3"/>
  <c r="AO173" i="3"/>
  <c r="AD173" i="3"/>
  <c r="S173" i="3"/>
  <c r="H173" i="3"/>
  <c r="BK172" i="3"/>
  <c r="AZ172" i="3"/>
  <c r="AO172" i="3"/>
  <c r="AD172" i="3"/>
  <c r="S172" i="3"/>
  <c r="H172" i="3"/>
  <c r="BK171" i="3"/>
  <c r="AZ171" i="3"/>
  <c r="AO171" i="3"/>
  <c r="AD171" i="3"/>
  <c r="S171" i="3"/>
  <c r="H171" i="3"/>
  <c r="BK170" i="3"/>
  <c r="AZ170" i="3"/>
  <c r="AO170" i="3"/>
  <c r="AD170" i="3"/>
  <c r="S170" i="3"/>
  <c r="H170" i="3"/>
  <c r="BK169" i="3"/>
  <c r="AZ169" i="3"/>
  <c r="AO169" i="3"/>
  <c r="AD169" i="3"/>
  <c r="S169" i="3"/>
  <c r="H169" i="3"/>
  <c r="BK168" i="3"/>
  <c r="AZ168" i="3"/>
  <c r="AO168" i="3"/>
  <c r="AD168" i="3"/>
  <c r="S168" i="3"/>
  <c r="H168" i="3"/>
  <c r="BK167" i="3"/>
  <c r="AZ167" i="3"/>
  <c r="AO167" i="3"/>
  <c r="AD167" i="3"/>
  <c r="S167" i="3"/>
  <c r="H167" i="3"/>
  <c r="BK166" i="3"/>
  <c r="AZ166" i="3"/>
  <c r="AO166" i="3"/>
  <c r="AD166" i="3"/>
  <c r="S166" i="3"/>
  <c r="H166" i="3"/>
  <c r="BK165" i="3"/>
  <c r="AZ165" i="3"/>
  <c r="AO165" i="3"/>
  <c r="AD165" i="3"/>
  <c r="S165" i="3"/>
  <c r="H165" i="3"/>
  <c r="BK164" i="3"/>
  <c r="AZ164" i="3"/>
  <c r="AO164" i="3"/>
  <c r="AD164" i="3"/>
  <c r="S164" i="3"/>
  <c r="H164" i="3"/>
  <c r="BK163" i="3"/>
  <c r="AZ163" i="3"/>
  <c r="AO163" i="3"/>
  <c r="AD163" i="3"/>
  <c r="S163" i="3"/>
  <c r="H163" i="3"/>
  <c r="BK162" i="3"/>
  <c r="AZ162" i="3"/>
  <c r="AO162" i="3"/>
  <c r="AD162" i="3"/>
  <c r="S162" i="3"/>
  <c r="H162" i="3"/>
  <c r="BL161" i="3"/>
  <c r="BK161" i="3"/>
  <c r="BE161" i="3"/>
  <c r="BD161" i="3" s="1"/>
  <c r="BM161" i="3" s="1"/>
  <c r="AZ161" i="3"/>
  <c r="BA161" i="3" s="1"/>
  <c r="AT161" i="3"/>
  <c r="AT162" i="3" s="1"/>
  <c r="AO161" i="3"/>
  <c r="AP161" i="3" s="1"/>
  <c r="AI161" i="3"/>
  <c r="AI162" i="3" s="1"/>
  <c r="AD161" i="3"/>
  <c r="AE161" i="3" s="1"/>
  <c r="X161" i="3"/>
  <c r="X162" i="3" s="1"/>
  <c r="S161" i="3"/>
  <c r="T161" i="3" s="1"/>
  <c r="M161" i="3"/>
  <c r="M162" i="3" s="1"/>
  <c r="L162" i="3" s="1"/>
  <c r="H161" i="3"/>
  <c r="I161" i="3" s="1"/>
  <c r="B161" i="3"/>
  <c r="B162" i="3" s="1"/>
  <c r="BK152" i="3"/>
  <c r="AZ152" i="3"/>
  <c r="AO152" i="3"/>
  <c r="AD152" i="3"/>
  <c r="S152" i="3"/>
  <c r="H152" i="3"/>
  <c r="BK151" i="3"/>
  <c r="AZ151" i="3"/>
  <c r="AO151" i="3"/>
  <c r="AD151" i="3"/>
  <c r="S151" i="3"/>
  <c r="H151" i="3"/>
  <c r="BK150" i="3"/>
  <c r="AZ150" i="3"/>
  <c r="AO150" i="3"/>
  <c r="AD150" i="3"/>
  <c r="S150" i="3"/>
  <c r="H150" i="3"/>
  <c r="BK149" i="3"/>
  <c r="AZ149" i="3"/>
  <c r="AO149" i="3"/>
  <c r="AD149" i="3"/>
  <c r="S149" i="3"/>
  <c r="H149" i="3"/>
  <c r="BK148" i="3"/>
  <c r="AZ148" i="3"/>
  <c r="AO148" i="3"/>
  <c r="AD148" i="3"/>
  <c r="S148" i="3"/>
  <c r="H148" i="3"/>
  <c r="BK147" i="3"/>
  <c r="AZ147" i="3"/>
  <c r="AO147" i="3"/>
  <c r="AD147" i="3"/>
  <c r="S147" i="3"/>
  <c r="H147" i="3"/>
  <c r="BK146" i="3"/>
  <c r="AZ146" i="3"/>
  <c r="AO146" i="3"/>
  <c r="AD146" i="3"/>
  <c r="S146" i="3"/>
  <c r="H146" i="3"/>
  <c r="BK145" i="3"/>
  <c r="AZ145" i="3"/>
  <c r="AO145" i="3"/>
  <c r="AD145" i="3"/>
  <c r="S145" i="3"/>
  <c r="H145" i="3"/>
  <c r="BK144" i="3"/>
  <c r="AZ144" i="3"/>
  <c r="AO144" i="3"/>
  <c r="AD144" i="3"/>
  <c r="S144" i="3"/>
  <c r="H144" i="3"/>
  <c r="BK143" i="3"/>
  <c r="AZ143" i="3"/>
  <c r="AO143" i="3"/>
  <c r="AD143" i="3"/>
  <c r="S143" i="3"/>
  <c r="H143" i="3"/>
  <c r="BK142" i="3"/>
  <c r="AZ142" i="3"/>
  <c r="AO142" i="3"/>
  <c r="AD142" i="3"/>
  <c r="S142" i="3"/>
  <c r="H142" i="3"/>
  <c r="BK141" i="3"/>
  <c r="AZ141" i="3"/>
  <c r="AO141" i="3"/>
  <c r="AD141" i="3"/>
  <c r="S141" i="3"/>
  <c r="H141" i="3"/>
  <c r="BK140" i="3"/>
  <c r="AZ140" i="3"/>
  <c r="AO140" i="3"/>
  <c r="AD140" i="3"/>
  <c r="S140" i="3"/>
  <c r="H140" i="3"/>
  <c r="BK139" i="3"/>
  <c r="AZ139" i="3"/>
  <c r="AO139" i="3"/>
  <c r="AD139" i="3"/>
  <c r="S139" i="3"/>
  <c r="H139" i="3"/>
  <c r="BK138" i="3"/>
  <c r="AZ138" i="3"/>
  <c r="AO138" i="3"/>
  <c r="AD138" i="3"/>
  <c r="S138" i="3"/>
  <c r="H138" i="3"/>
  <c r="BK137" i="3"/>
  <c r="AZ137" i="3"/>
  <c r="AO137" i="3"/>
  <c r="AD137" i="3"/>
  <c r="S137" i="3"/>
  <c r="H137" i="3"/>
  <c r="BK136" i="3"/>
  <c r="AZ136" i="3"/>
  <c r="AO136" i="3"/>
  <c r="AD136" i="3"/>
  <c r="S136" i="3"/>
  <c r="H136" i="3"/>
  <c r="BK135" i="3"/>
  <c r="AZ135" i="3"/>
  <c r="AO135" i="3"/>
  <c r="AD135" i="3"/>
  <c r="S135" i="3"/>
  <c r="H135" i="3"/>
  <c r="BK134" i="3"/>
  <c r="AZ134" i="3"/>
  <c r="AO134" i="3"/>
  <c r="AD134" i="3"/>
  <c r="S134" i="3"/>
  <c r="H134" i="3"/>
  <c r="BK133" i="3"/>
  <c r="AZ133" i="3"/>
  <c r="AO133" i="3"/>
  <c r="AD133" i="3"/>
  <c r="S133" i="3"/>
  <c r="H133" i="3"/>
  <c r="BK132" i="3"/>
  <c r="AZ132" i="3"/>
  <c r="AO132" i="3"/>
  <c r="AD132" i="3"/>
  <c r="S132" i="3"/>
  <c r="H132" i="3"/>
  <c r="BK131" i="3"/>
  <c r="AZ131" i="3"/>
  <c r="AO131" i="3"/>
  <c r="AD131" i="3"/>
  <c r="S131" i="3"/>
  <c r="H131" i="3"/>
  <c r="BK130" i="3"/>
  <c r="AZ130" i="3"/>
  <c r="AO130" i="3"/>
  <c r="AD130" i="3"/>
  <c r="S130" i="3"/>
  <c r="H130" i="3"/>
  <c r="BK129" i="3"/>
  <c r="AZ129" i="3"/>
  <c r="AO129" i="3"/>
  <c r="AD129" i="3"/>
  <c r="S129" i="3"/>
  <c r="H129" i="3"/>
  <c r="BK128" i="3"/>
  <c r="AZ128" i="3"/>
  <c r="AO128" i="3"/>
  <c r="AD128" i="3"/>
  <c r="S128" i="3"/>
  <c r="H128" i="3"/>
  <c r="BK127" i="3"/>
  <c r="AZ127" i="3"/>
  <c r="AO127" i="3"/>
  <c r="AD127" i="3"/>
  <c r="S127" i="3"/>
  <c r="H127" i="3"/>
  <c r="BK126" i="3"/>
  <c r="AZ126" i="3"/>
  <c r="AO126" i="3"/>
  <c r="AD126" i="3"/>
  <c r="S126" i="3"/>
  <c r="H126" i="3"/>
  <c r="BK125" i="3"/>
  <c r="AZ125" i="3"/>
  <c r="AO125" i="3"/>
  <c r="AD125" i="3"/>
  <c r="S125" i="3"/>
  <c r="H125" i="3"/>
  <c r="BK124" i="3"/>
  <c r="AZ124" i="3"/>
  <c r="AO124" i="3"/>
  <c r="AD124" i="3"/>
  <c r="S124" i="3"/>
  <c r="H124" i="3"/>
  <c r="BK123" i="3"/>
  <c r="AZ123" i="3"/>
  <c r="AO123" i="3"/>
  <c r="AD123" i="3"/>
  <c r="S123" i="3"/>
  <c r="H123" i="3"/>
  <c r="BK122" i="3"/>
  <c r="BL122" i="3" s="1"/>
  <c r="BE122" i="3"/>
  <c r="BE123" i="3" s="1"/>
  <c r="AZ122" i="3"/>
  <c r="BA122" i="3" s="1"/>
  <c r="AT122" i="3"/>
  <c r="AT123" i="3" s="1"/>
  <c r="AS122" i="3"/>
  <c r="BB122" i="3" s="1"/>
  <c r="AO122" i="3"/>
  <c r="AP122" i="3" s="1"/>
  <c r="AI122" i="3"/>
  <c r="AI123" i="3" s="1"/>
  <c r="AD122" i="3"/>
  <c r="AE122" i="3" s="1"/>
  <c r="X122" i="3"/>
  <c r="W122" i="3" s="1"/>
  <c r="AF122" i="3" s="1"/>
  <c r="S122" i="3"/>
  <c r="T122" i="3" s="1"/>
  <c r="M122" i="3"/>
  <c r="L122" i="3" s="1"/>
  <c r="U122" i="3" s="1"/>
  <c r="H122" i="3"/>
  <c r="I122" i="3" s="1"/>
  <c r="B122" i="3"/>
  <c r="B123" i="3" s="1"/>
  <c r="BK113" i="3"/>
  <c r="AZ113" i="3"/>
  <c r="AO113" i="3"/>
  <c r="AD113" i="3"/>
  <c r="S113" i="3"/>
  <c r="H113" i="3"/>
  <c r="BK112" i="3"/>
  <c r="AZ112" i="3"/>
  <c r="AO112" i="3"/>
  <c r="AD112" i="3"/>
  <c r="S112" i="3"/>
  <c r="H112" i="3"/>
  <c r="BK111" i="3"/>
  <c r="AZ111" i="3"/>
  <c r="AO111" i="3"/>
  <c r="AD111" i="3"/>
  <c r="S111" i="3"/>
  <c r="H111" i="3"/>
  <c r="BK110" i="3"/>
  <c r="AZ110" i="3"/>
  <c r="AO110" i="3"/>
  <c r="AD110" i="3"/>
  <c r="S110" i="3"/>
  <c r="H110" i="3"/>
  <c r="BK109" i="3"/>
  <c r="AZ109" i="3"/>
  <c r="AO109" i="3"/>
  <c r="AD109" i="3"/>
  <c r="S109" i="3"/>
  <c r="H109" i="3"/>
  <c r="BK108" i="3"/>
  <c r="AZ108" i="3"/>
  <c r="AO108" i="3"/>
  <c r="AD108" i="3"/>
  <c r="S108" i="3"/>
  <c r="H108" i="3"/>
  <c r="BK107" i="3"/>
  <c r="AZ107" i="3"/>
  <c r="AO107" i="3"/>
  <c r="AD107" i="3"/>
  <c r="S107" i="3"/>
  <c r="H107" i="3"/>
  <c r="BK106" i="3"/>
  <c r="AZ106" i="3"/>
  <c r="AO106" i="3"/>
  <c r="AD106" i="3"/>
  <c r="S106" i="3"/>
  <c r="H106" i="3"/>
  <c r="BK105" i="3"/>
  <c r="AZ105" i="3"/>
  <c r="AO105" i="3"/>
  <c r="AD105" i="3"/>
  <c r="S105" i="3"/>
  <c r="H105" i="3"/>
  <c r="BK104" i="3"/>
  <c r="AZ104" i="3"/>
  <c r="AO104" i="3"/>
  <c r="AD104" i="3"/>
  <c r="S104" i="3"/>
  <c r="H104" i="3"/>
  <c r="BK103" i="3"/>
  <c r="AZ103" i="3"/>
  <c r="AO103" i="3"/>
  <c r="AD103" i="3"/>
  <c r="S103" i="3"/>
  <c r="H103" i="3"/>
  <c r="BK102" i="3"/>
  <c r="AZ102" i="3"/>
  <c r="AO102" i="3"/>
  <c r="AD102" i="3"/>
  <c r="S102" i="3"/>
  <c r="H102" i="3"/>
  <c r="BK101" i="3"/>
  <c r="AZ101" i="3"/>
  <c r="AO101" i="3"/>
  <c r="AD101" i="3"/>
  <c r="S101" i="3"/>
  <c r="H101" i="3"/>
  <c r="BK100" i="3"/>
  <c r="AZ100" i="3"/>
  <c r="AO100" i="3"/>
  <c r="AD100" i="3"/>
  <c r="S100" i="3"/>
  <c r="H100" i="3"/>
  <c r="BK99" i="3"/>
  <c r="AZ99" i="3"/>
  <c r="AO99" i="3"/>
  <c r="AD99" i="3"/>
  <c r="S99" i="3"/>
  <c r="H99" i="3"/>
  <c r="BK98" i="3"/>
  <c r="AZ98" i="3"/>
  <c r="AO98" i="3"/>
  <c r="AD98" i="3"/>
  <c r="S98" i="3"/>
  <c r="H98" i="3"/>
  <c r="BK97" i="3"/>
  <c r="AZ97" i="3"/>
  <c r="AO97" i="3"/>
  <c r="AD97" i="3"/>
  <c r="S97" i="3"/>
  <c r="H97" i="3"/>
  <c r="BK96" i="3"/>
  <c r="AZ96" i="3"/>
  <c r="AO96" i="3"/>
  <c r="AD96" i="3"/>
  <c r="S96" i="3"/>
  <c r="H96" i="3"/>
  <c r="BK95" i="3"/>
  <c r="AZ95" i="3"/>
  <c r="AO95" i="3"/>
  <c r="AD95" i="3"/>
  <c r="S95" i="3"/>
  <c r="H95" i="3"/>
  <c r="BK94" i="3"/>
  <c r="AZ94" i="3"/>
  <c r="AO94" i="3"/>
  <c r="AD94" i="3"/>
  <c r="S94" i="3"/>
  <c r="H94" i="3"/>
  <c r="BK93" i="3"/>
  <c r="AZ93" i="3"/>
  <c r="AO93" i="3"/>
  <c r="AD93" i="3"/>
  <c r="S93" i="3"/>
  <c r="H93" i="3"/>
  <c r="BK92" i="3"/>
  <c r="AZ92" i="3"/>
  <c r="AO92" i="3"/>
  <c r="AD92" i="3"/>
  <c r="S92" i="3"/>
  <c r="H92" i="3"/>
  <c r="BK91" i="3"/>
  <c r="AZ91" i="3"/>
  <c r="AO91" i="3"/>
  <c r="AD91" i="3"/>
  <c r="S91" i="3"/>
  <c r="H91" i="3"/>
  <c r="BK90" i="3"/>
  <c r="AZ90" i="3"/>
  <c r="AO90" i="3"/>
  <c r="AD90" i="3"/>
  <c r="S90" i="3"/>
  <c r="H90" i="3"/>
  <c r="BK89" i="3"/>
  <c r="AZ89" i="3"/>
  <c r="AO89" i="3"/>
  <c r="AD89" i="3"/>
  <c r="S89" i="3"/>
  <c r="H89" i="3"/>
  <c r="BK88" i="3"/>
  <c r="AZ88" i="3"/>
  <c r="AO88" i="3"/>
  <c r="AD88" i="3"/>
  <c r="S88" i="3"/>
  <c r="H88" i="3"/>
  <c r="BK87" i="3"/>
  <c r="AZ87" i="3"/>
  <c r="AO87" i="3"/>
  <c r="AD87" i="3"/>
  <c r="S87" i="3"/>
  <c r="H87" i="3"/>
  <c r="BK86" i="3"/>
  <c r="AZ86" i="3"/>
  <c r="AO86" i="3"/>
  <c r="AD86" i="3"/>
  <c r="S86" i="3"/>
  <c r="H86" i="3"/>
  <c r="BK85" i="3"/>
  <c r="AZ85" i="3"/>
  <c r="AO85" i="3"/>
  <c r="AD85" i="3"/>
  <c r="S85" i="3"/>
  <c r="H85" i="3"/>
  <c r="BK84" i="3"/>
  <c r="AZ84" i="3"/>
  <c r="AO84" i="3"/>
  <c r="AD84" i="3"/>
  <c r="S84" i="3"/>
  <c r="H84" i="3"/>
  <c r="BK83" i="3"/>
  <c r="BL83" i="3" s="1"/>
  <c r="BE83" i="3"/>
  <c r="BE84" i="3" s="1"/>
  <c r="AZ83" i="3"/>
  <c r="BA83" i="3" s="1"/>
  <c r="AT83" i="3"/>
  <c r="AS83" i="3" s="1"/>
  <c r="BB83" i="3" s="1"/>
  <c r="AO83" i="3"/>
  <c r="AP83" i="3" s="1"/>
  <c r="AI83" i="3"/>
  <c r="AI84" i="3" s="1"/>
  <c r="AD83" i="3"/>
  <c r="AE83" i="3" s="1"/>
  <c r="X83" i="3"/>
  <c r="X84" i="3" s="1"/>
  <c r="W84" i="3" s="1"/>
  <c r="S83" i="3"/>
  <c r="T83" i="3" s="1"/>
  <c r="M83" i="3"/>
  <c r="M84" i="3" s="1"/>
  <c r="I83" i="3"/>
  <c r="H83" i="3"/>
  <c r="B83" i="3"/>
  <c r="BK74" i="3"/>
  <c r="AZ74" i="3"/>
  <c r="AO74" i="3"/>
  <c r="AD74" i="3"/>
  <c r="S74" i="3"/>
  <c r="H74" i="3"/>
  <c r="BK73" i="3"/>
  <c r="AZ73" i="3"/>
  <c r="AO73" i="3"/>
  <c r="AD73" i="3"/>
  <c r="S73" i="3"/>
  <c r="H73" i="3"/>
  <c r="BK72" i="3"/>
  <c r="AZ72" i="3"/>
  <c r="AO72" i="3"/>
  <c r="AD72" i="3"/>
  <c r="S72" i="3"/>
  <c r="H72" i="3"/>
  <c r="BK71" i="3"/>
  <c r="AZ71" i="3"/>
  <c r="AO71" i="3"/>
  <c r="AD71" i="3"/>
  <c r="S71" i="3"/>
  <c r="H71" i="3"/>
  <c r="BK70" i="3"/>
  <c r="AZ70" i="3"/>
  <c r="AO70" i="3"/>
  <c r="AD70" i="3"/>
  <c r="S70" i="3"/>
  <c r="H70" i="3"/>
  <c r="BK69" i="3"/>
  <c r="AZ69" i="3"/>
  <c r="AO69" i="3"/>
  <c r="AD69" i="3"/>
  <c r="S69" i="3"/>
  <c r="H69" i="3"/>
  <c r="BK68" i="3"/>
  <c r="AZ68" i="3"/>
  <c r="AO68" i="3"/>
  <c r="AD68" i="3"/>
  <c r="S68" i="3"/>
  <c r="H68" i="3"/>
  <c r="BK67" i="3"/>
  <c r="AZ67" i="3"/>
  <c r="AO67" i="3"/>
  <c r="AD67" i="3"/>
  <c r="S67" i="3"/>
  <c r="H67" i="3"/>
  <c r="BK66" i="3"/>
  <c r="AZ66" i="3"/>
  <c r="AO66" i="3"/>
  <c r="AD66" i="3"/>
  <c r="S66" i="3"/>
  <c r="H66" i="3"/>
  <c r="BK65" i="3"/>
  <c r="AZ65" i="3"/>
  <c r="AO65" i="3"/>
  <c r="AD65" i="3"/>
  <c r="S65" i="3"/>
  <c r="H65" i="3"/>
  <c r="BK64" i="3"/>
  <c r="AZ64" i="3"/>
  <c r="AO64" i="3"/>
  <c r="AD64" i="3"/>
  <c r="S64" i="3"/>
  <c r="H64" i="3"/>
  <c r="BK63" i="3"/>
  <c r="AZ63" i="3"/>
  <c r="AO63" i="3"/>
  <c r="AD63" i="3"/>
  <c r="S63" i="3"/>
  <c r="H63" i="3"/>
  <c r="BK62" i="3"/>
  <c r="AZ62" i="3"/>
  <c r="AO62" i="3"/>
  <c r="AD62" i="3"/>
  <c r="S62" i="3"/>
  <c r="H62" i="3"/>
  <c r="BK61" i="3"/>
  <c r="AZ61" i="3"/>
  <c r="AO61" i="3"/>
  <c r="AD61" i="3"/>
  <c r="S61" i="3"/>
  <c r="H61" i="3"/>
  <c r="BK60" i="3"/>
  <c r="AZ60" i="3"/>
  <c r="AO60" i="3"/>
  <c r="AD60" i="3"/>
  <c r="S60" i="3"/>
  <c r="H60" i="3"/>
  <c r="BK59" i="3"/>
  <c r="AZ59" i="3"/>
  <c r="AO59" i="3"/>
  <c r="AD59" i="3"/>
  <c r="S59" i="3"/>
  <c r="H59" i="3"/>
  <c r="BK58" i="3"/>
  <c r="AZ58" i="3"/>
  <c r="AO58" i="3"/>
  <c r="AD58" i="3"/>
  <c r="S58" i="3"/>
  <c r="H58" i="3"/>
  <c r="BK57" i="3"/>
  <c r="AZ57" i="3"/>
  <c r="AO57" i="3"/>
  <c r="AD57" i="3"/>
  <c r="S57" i="3"/>
  <c r="H57" i="3"/>
  <c r="BK56" i="3"/>
  <c r="AZ56" i="3"/>
  <c r="AO56" i="3"/>
  <c r="AD56" i="3"/>
  <c r="S56" i="3"/>
  <c r="H56" i="3"/>
  <c r="BK55" i="3"/>
  <c r="AZ55" i="3"/>
  <c r="AO55" i="3"/>
  <c r="AD55" i="3"/>
  <c r="S55" i="3"/>
  <c r="H55" i="3"/>
  <c r="BK54" i="3"/>
  <c r="AZ54" i="3"/>
  <c r="AO54" i="3"/>
  <c r="AD54" i="3"/>
  <c r="S54" i="3"/>
  <c r="H54" i="3"/>
  <c r="BK53" i="3"/>
  <c r="AZ53" i="3"/>
  <c r="AO53" i="3"/>
  <c r="AD53" i="3"/>
  <c r="S53" i="3"/>
  <c r="H53" i="3"/>
  <c r="BK52" i="3"/>
  <c r="AZ52" i="3"/>
  <c r="AO52" i="3"/>
  <c r="AD52" i="3"/>
  <c r="S52" i="3"/>
  <c r="H52" i="3"/>
  <c r="BK51" i="3"/>
  <c r="AZ51" i="3"/>
  <c r="AO51" i="3"/>
  <c r="AD51" i="3"/>
  <c r="S51" i="3"/>
  <c r="H51" i="3"/>
  <c r="BK50" i="3"/>
  <c r="AZ50" i="3"/>
  <c r="AO50" i="3"/>
  <c r="AD50" i="3"/>
  <c r="S50" i="3"/>
  <c r="H50" i="3"/>
  <c r="BK49" i="3"/>
  <c r="AZ49" i="3"/>
  <c r="AO49" i="3"/>
  <c r="AD49" i="3"/>
  <c r="S49" i="3"/>
  <c r="H49" i="3"/>
  <c r="BK48" i="3"/>
  <c r="AZ48" i="3"/>
  <c r="AO48" i="3"/>
  <c r="AD48" i="3"/>
  <c r="S48" i="3"/>
  <c r="H48" i="3"/>
  <c r="BK47" i="3"/>
  <c r="AZ47" i="3"/>
  <c r="AO47" i="3"/>
  <c r="AD47" i="3"/>
  <c r="S47" i="3"/>
  <c r="H47" i="3"/>
  <c r="BK46" i="3"/>
  <c r="AZ46" i="3"/>
  <c r="AO46" i="3"/>
  <c r="AD46" i="3"/>
  <c r="S46" i="3"/>
  <c r="H46" i="3"/>
  <c r="BK45" i="3"/>
  <c r="AZ45" i="3"/>
  <c r="AO45" i="3"/>
  <c r="AD45" i="3"/>
  <c r="S45" i="3"/>
  <c r="H45" i="3"/>
  <c r="BL44" i="3"/>
  <c r="BK44" i="3"/>
  <c r="BE44" i="3"/>
  <c r="BD44" i="3" s="1"/>
  <c r="BA44" i="3"/>
  <c r="AZ44" i="3"/>
  <c r="AT44" i="3"/>
  <c r="AT45" i="3" s="1"/>
  <c r="AP44" i="3"/>
  <c r="AO44" i="3"/>
  <c r="AI44" i="3"/>
  <c r="AI45" i="3" s="1"/>
  <c r="AD44" i="3"/>
  <c r="AE44" i="3" s="1"/>
  <c r="X44" i="3"/>
  <c r="W44" i="3" s="1"/>
  <c r="AF44" i="3" s="1"/>
  <c r="S44" i="3"/>
  <c r="T44" i="3" s="1"/>
  <c r="M44" i="3"/>
  <c r="M45" i="3" s="1"/>
  <c r="H44" i="3"/>
  <c r="I44" i="3" s="1"/>
  <c r="B44" i="3"/>
  <c r="A44" i="3" s="1"/>
  <c r="J44" i="3" s="1"/>
  <c r="BK35" i="3"/>
  <c r="BK34" i="3"/>
  <c r="BK33" i="3"/>
  <c r="BK32" i="3"/>
  <c r="BK31" i="3"/>
  <c r="BK30" i="3"/>
  <c r="BK29" i="3"/>
  <c r="BK28" i="3"/>
  <c r="BK27" i="3"/>
  <c r="BK26" i="3"/>
  <c r="BK25" i="3"/>
  <c r="BK24" i="3"/>
  <c r="BK23" i="3"/>
  <c r="BK22" i="3"/>
  <c r="BK21" i="3"/>
  <c r="BK20" i="3"/>
  <c r="BK19" i="3"/>
  <c r="BK18" i="3"/>
  <c r="BK17" i="3"/>
  <c r="BK16" i="3"/>
  <c r="BK15" i="3"/>
  <c r="BK14" i="3"/>
  <c r="BK13" i="3"/>
  <c r="BK12" i="3"/>
  <c r="BK11" i="3"/>
  <c r="BK10" i="3"/>
  <c r="BK9" i="3"/>
  <c r="BK8" i="3"/>
  <c r="BK7" i="3"/>
  <c r="BK6" i="3"/>
  <c r="BK5" i="3"/>
  <c r="BL5" i="3" s="1"/>
  <c r="BE5" i="3"/>
  <c r="BD5" i="3" s="1"/>
  <c r="BM5" i="3" s="1"/>
  <c r="AZ35" i="3"/>
  <c r="AZ34" i="3"/>
  <c r="AZ33" i="3"/>
  <c r="AZ32" i="3"/>
  <c r="AZ31" i="3"/>
  <c r="AZ30" i="3"/>
  <c r="AZ29" i="3"/>
  <c r="AZ28" i="3"/>
  <c r="AZ27" i="3"/>
  <c r="AZ26" i="3"/>
  <c r="AZ25" i="3"/>
  <c r="AZ24" i="3"/>
  <c r="AZ23" i="3"/>
  <c r="AZ22" i="3"/>
  <c r="AZ21" i="3"/>
  <c r="AZ20" i="3"/>
  <c r="AZ19" i="3"/>
  <c r="AZ18" i="3"/>
  <c r="AZ17" i="3"/>
  <c r="AZ16" i="3"/>
  <c r="AZ15" i="3"/>
  <c r="AZ14" i="3"/>
  <c r="AZ13" i="3"/>
  <c r="AZ12" i="3"/>
  <c r="AZ11" i="3"/>
  <c r="AZ10" i="3"/>
  <c r="AZ9" i="3"/>
  <c r="AZ8" i="3"/>
  <c r="AZ7" i="3"/>
  <c r="AZ6" i="3"/>
  <c r="BA5" i="3"/>
  <c r="AZ5" i="3"/>
  <c r="AT5" i="3"/>
  <c r="AT6" i="3" s="1"/>
  <c r="AS5" i="3"/>
  <c r="BB5" i="3" s="1"/>
  <c r="AO35" i="3"/>
  <c r="AO34" i="3"/>
  <c r="AO33" i="3"/>
  <c r="AO32" i="3"/>
  <c r="AO31" i="3"/>
  <c r="AO30" i="3"/>
  <c r="AO29" i="3"/>
  <c r="AO28" i="3"/>
  <c r="AO27" i="3"/>
  <c r="AO26" i="3"/>
  <c r="AO25" i="3"/>
  <c r="AO24" i="3"/>
  <c r="AO23" i="3"/>
  <c r="AO22" i="3"/>
  <c r="AO21" i="3"/>
  <c r="AO20" i="3"/>
  <c r="AO19" i="3"/>
  <c r="AO18" i="3"/>
  <c r="AO17" i="3"/>
  <c r="AO16" i="3"/>
  <c r="AO15" i="3"/>
  <c r="AO14" i="3"/>
  <c r="AO13" i="3"/>
  <c r="AO12" i="3"/>
  <c r="AO11" i="3"/>
  <c r="AO10" i="3"/>
  <c r="AO9" i="3"/>
  <c r="AO8" i="3"/>
  <c r="AO7" i="3"/>
  <c r="AO6" i="3"/>
  <c r="AO5" i="3"/>
  <c r="AP5" i="3" s="1"/>
  <c r="AI5" i="3"/>
  <c r="AH5" i="3" s="1"/>
  <c r="AQ5" i="3" s="1"/>
  <c r="AD35" i="3"/>
  <c r="AD34" i="3"/>
  <c r="AD33" i="3"/>
  <c r="AD32" i="3"/>
  <c r="AD31" i="3"/>
  <c r="AD30" i="3"/>
  <c r="AD29" i="3"/>
  <c r="AD28" i="3"/>
  <c r="AD27" i="3"/>
  <c r="AD26" i="3"/>
  <c r="AD25" i="3"/>
  <c r="AD24" i="3"/>
  <c r="AD23" i="3"/>
  <c r="AD22" i="3"/>
  <c r="AD21" i="3"/>
  <c r="AD20" i="3"/>
  <c r="AD19" i="3"/>
  <c r="AD18" i="3"/>
  <c r="AD17" i="3"/>
  <c r="AD16" i="3"/>
  <c r="AD15" i="3"/>
  <c r="AD14" i="3"/>
  <c r="AD13" i="3"/>
  <c r="AD12" i="3"/>
  <c r="AD11" i="3"/>
  <c r="AD10" i="3"/>
  <c r="AD9" i="3"/>
  <c r="AD8" i="3"/>
  <c r="AD7" i="3"/>
  <c r="AD6" i="3"/>
  <c r="AD5" i="3"/>
  <c r="AE5" i="3" s="1"/>
  <c r="X5" i="3"/>
  <c r="X6" i="3" s="1"/>
  <c r="S35" i="3"/>
  <c r="S34" i="3"/>
  <c r="S33" i="3"/>
  <c r="S32" i="3"/>
  <c r="S31" i="3"/>
  <c r="S30" i="3"/>
  <c r="S29" i="3"/>
  <c r="S28" i="3"/>
  <c r="S27" i="3"/>
  <c r="S26" i="3"/>
  <c r="S25" i="3"/>
  <c r="S24" i="3"/>
  <c r="S23" i="3"/>
  <c r="S22" i="3"/>
  <c r="S21" i="3"/>
  <c r="S20" i="3"/>
  <c r="S19" i="3"/>
  <c r="S18" i="3"/>
  <c r="S17" i="3"/>
  <c r="S16" i="3"/>
  <c r="S15" i="3"/>
  <c r="S14" i="3"/>
  <c r="S13" i="3"/>
  <c r="S12" i="3"/>
  <c r="S11" i="3"/>
  <c r="S10" i="3"/>
  <c r="S9" i="3"/>
  <c r="S8" i="3"/>
  <c r="S7" i="3"/>
  <c r="S6" i="3"/>
  <c r="S5" i="3"/>
  <c r="T5" i="3" s="1"/>
  <c r="M5" i="3"/>
  <c r="L5" i="3" s="1"/>
  <c r="U5" i="3" s="1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5" i="3"/>
  <c r="I5" i="3" s="1"/>
  <c r="B5" i="3"/>
  <c r="A5" i="3" s="1"/>
  <c r="J5" i="3" s="1"/>
  <c r="AH200" i="3" l="1"/>
  <c r="AQ200" i="3" s="1"/>
  <c r="L200" i="3"/>
  <c r="U200" i="3" s="1"/>
  <c r="BE162" i="3"/>
  <c r="BE163" i="3" s="1"/>
  <c r="BE164" i="3" s="1"/>
  <c r="AS161" i="3"/>
  <c r="BB161" i="3" s="1"/>
  <c r="W161" i="3"/>
  <c r="AF161" i="3" s="1"/>
  <c r="L161" i="3"/>
  <c r="U161" i="3" s="1"/>
  <c r="A122" i="3"/>
  <c r="J122" i="3" s="1"/>
  <c r="BD83" i="3"/>
  <c r="BM83" i="3" s="1"/>
  <c r="L83" i="3"/>
  <c r="U83" i="3" s="1"/>
  <c r="AS6" i="3"/>
  <c r="BA6" i="3" s="1"/>
  <c r="BA7" i="3" s="1"/>
  <c r="AT7" i="3"/>
  <c r="AS7" i="3" s="1"/>
  <c r="B124" i="3"/>
  <c r="A124" i="3" s="1"/>
  <c r="A123" i="3"/>
  <c r="J123" i="3" s="1"/>
  <c r="BD84" i="3"/>
  <c r="BM84" i="3" s="1"/>
  <c r="BE85" i="3"/>
  <c r="AS123" i="3"/>
  <c r="BB123" i="3" s="1"/>
  <c r="AT124" i="3"/>
  <c r="AS124" i="3" s="1"/>
  <c r="W5" i="3"/>
  <c r="AF5" i="3" s="1"/>
  <c r="AE84" i="3"/>
  <c r="M123" i="3"/>
  <c r="A161" i="3"/>
  <c r="J161" i="3" s="1"/>
  <c r="BM44" i="3"/>
  <c r="AH83" i="3"/>
  <c r="AQ83" i="3" s="1"/>
  <c r="AT84" i="3"/>
  <c r="AH161" i="3"/>
  <c r="AQ161" i="3" s="1"/>
  <c r="T162" i="3"/>
  <c r="BD200" i="3"/>
  <c r="BM200" i="3" s="1"/>
  <c r="BE45" i="3"/>
  <c r="AS44" i="3"/>
  <c r="BB44" i="3" s="1"/>
  <c r="AH44" i="3"/>
  <c r="AQ44" i="3" s="1"/>
  <c r="L44" i="3"/>
  <c r="U44" i="3" s="1"/>
  <c r="B45" i="3"/>
  <c r="AQ201" i="3"/>
  <c r="AP201" i="3"/>
  <c r="AS201" i="3"/>
  <c r="AT202" i="3"/>
  <c r="U201" i="3"/>
  <c r="T201" i="3"/>
  <c r="BE202" i="3"/>
  <c r="BD201" i="3"/>
  <c r="AS200" i="3"/>
  <c r="BB200" i="3" s="1"/>
  <c r="B201" i="3"/>
  <c r="M202" i="3"/>
  <c r="X201" i="3"/>
  <c r="AI202" i="3"/>
  <c r="U162" i="3"/>
  <c r="AH162" i="3"/>
  <c r="AI163" i="3"/>
  <c r="M163" i="3"/>
  <c r="AT163" i="3"/>
  <c r="AS162" i="3"/>
  <c r="A162" i="3"/>
  <c r="B163" i="3"/>
  <c r="X163" i="3"/>
  <c r="W162" i="3"/>
  <c r="BD123" i="3"/>
  <c r="BE124" i="3"/>
  <c r="AH123" i="3"/>
  <c r="AI124" i="3"/>
  <c r="B125" i="3"/>
  <c r="X123" i="3"/>
  <c r="AH122" i="3"/>
  <c r="AQ122" i="3" s="1"/>
  <c r="BD122" i="3"/>
  <c r="BM122" i="3" s="1"/>
  <c r="A83" i="3"/>
  <c r="J83" i="3" s="1"/>
  <c r="B84" i="3"/>
  <c r="L84" i="3"/>
  <c r="M85" i="3"/>
  <c r="AI85" i="3"/>
  <c r="AH84" i="3"/>
  <c r="AF84" i="3"/>
  <c r="X85" i="3"/>
  <c r="W83" i="3"/>
  <c r="AF83" i="3" s="1"/>
  <c r="M46" i="3"/>
  <c r="L45" i="3"/>
  <c r="AT46" i="3"/>
  <c r="AS45" i="3"/>
  <c r="AH45" i="3"/>
  <c r="AI46" i="3"/>
  <c r="X45" i="3"/>
  <c r="BE6" i="3"/>
  <c r="BB7" i="3"/>
  <c r="BB6" i="3"/>
  <c r="AT8" i="3"/>
  <c r="AI6" i="3"/>
  <c r="X7" i="3"/>
  <c r="W6" i="3"/>
  <c r="M6" i="3"/>
  <c r="B6" i="3"/>
  <c r="A6" i="3" s="1"/>
  <c r="BD162" i="3" l="1"/>
  <c r="BD163" i="3"/>
  <c r="BM163" i="3" s="1"/>
  <c r="BB124" i="3"/>
  <c r="AT125" i="3"/>
  <c r="I123" i="3"/>
  <c r="I124" i="3" s="1"/>
  <c r="J124" i="3" s="1"/>
  <c r="BL84" i="3"/>
  <c r="AT85" i="3"/>
  <c r="AS84" i="3"/>
  <c r="BA123" i="3"/>
  <c r="BA124" i="3" s="1"/>
  <c r="BE86" i="3"/>
  <c r="BD85" i="3"/>
  <c r="M124" i="3"/>
  <c r="L123" i="3"/>
  <c r="BE46" i="3"/>
  <c r="BD45" i="3"/>
  <c r="A45" i="3"/>
  <c r="B46" i="3"/>
  <c r="M203" i="3"/>
  <c r="L202" i="3"/>
  <c r="B202" i="3"/>
  <c r="A201" i="3"/>
  <c r="AS202" i="3"/>
  <c r="AT203" i="3"/>
  <c r="BM201" i="3"/>
  <c r="BL201" i="3"/>
  <c r="BA201" i="3"/>
  <c r="BB201" i="3"/>
  <c r="BD202" i="3"/>
  <c r="BE203" i="3"/>
  <c r="AI203" i="3"/>
  <c r="AH202" i="3"/>
  <c r="X202" i="3"/>
  <c r="W201" i="3"/>
  <c r="BB162" i="3"/>
  <c r="BA162" i="3"/>
  <c r="L163" i="3"/>
  <c r="M164" i="3"/>
  <c r="AS163" i="3"/>
  <c r="AT164" i="3"/>
  <c r="B164" i="3"/>
  <c r="A163" i="3"/>
  <c r="W163" i="3"/>
  <c r="X164" i="3"/>
  <c r="J162" i="3"/>
  <c r="I162" i="3"/>
  <c r="AI164" i="3"/>
  <c r="AH163" i="3"/>
  <c r="AF162" i="3"/>
  <c r="AE162" i="3"/>
  <c r="AP162" i="3"/>
  <c r="AQ162" i="3"/>
  <c r="BD164" i="3"/>
  <c r="BE165" i="3"/>
  <c r="AH124" i="3"/>
  <c r="AI125" i="3"/>
  <c r="B126" i="3"/>
  <c r="A125" i="3"/>
  <c r="BE125" i="3"/>
  <c r="BD124" i="3"/>
  <c r="AS125" i="3"/>
  <c r="AT126" i="3"/>
  <c r="BM123" i="3"/>
  <c r="BL123" i="3"/>
  <c r="W123" i="3"/>
  <c r="X124" i="3"/>
  <c r="AP123" i="3"/>
  <c r="AQ123" i="3"/>
  <c r="W85" i="3"/>
  <c r="X86" i="3"/>
  <c r="M86" i="3"/>
  <c r="L85" i="3"/>
  <c r="U84" i="3"/>
  <c r="T84" i="3"/>
  <c r="AQ84" i="3"/>
  <c r="AP84" i="3"/>
  <c r="A84" i="3"/>
  <c r="B85" i="3"/>
  <c r="AH85" i="3"/>
  <c r="AI86" i="3"/>
  <c r="T45" i="3"/>
  <c r="U45" i="3"/>
  <c r="AH46" i="3"/>
  <c r="AI47" i="3"/>
  <c r="L46" i="3"/>
  <c r="M47" i="3"/>
  <c r="AP45" i="3"/>
  <c r="AQ45" i="3"/>
  <c r="BB45" i="3"/>
  <c r="BA45" i="3"/>
  <c r="W45" i="3"/>
  <c r="X46" i="3"/>
  <c r="AS46" i="3"/>
  <c r="AT47" i="3"/>
  <c r="BE7" i="3"/>
  <c r="BD6" i="3"/>
  <c r="AS8" i="3"/>
  <c r="AT9" i="3"/>
  <c r="AI7" i="3"/>
  <c r="AH6" i="3"/>
  <c r="W7" i="3"/>
  <c r="X8" i="3"/>
  <c r="AF6" i="3"/>
  <c r="AE6" i="3"/>
  <c r="M7" i="3"/>
  <c r="L6" i="3"/>
  <c r="J6" i="3"/>
  <c r="I6" i="3"/>
  <c r="B7" i="3"/>
  <c r="BM162" i="3" l="1"/>
  <c r="BL162" i="3"/>
  <c r="BL163" i="3" s="1"/>
  <c r="BL164" i="3" s="1"/>
  <c r="BM164" i="3" s="1"/>
  <c r="AT86" i="3"/>
  <c r="AS85" i="3"/>
  <c r="U123" i="3"/>
  <c r="T123" i="3"/>
  <c r="M125" i="3"/>
  <c r="L124" i="3"/>
  <c r="BM85" i="3"/>
  <c r="BL85" i="3"/>
  <c r="BE87" i="3"/>
  <c r="BD86" i="3"/>
  <c r="BB84" i="3"/>
  <c r="BA84" i="3"/>
  <c r="BE47" i="3"/>
  <c r="BD46" i="3"/>
  <c r="BL45" i="3"/>
  <c r="BM45" i="3"/>
  <c r="J45" i="3"/>
  <c r="I45" i="3"/>
  <c r="B47" i="3"/>
  <c r="A46" i="3"/>
  <c r="BB202" i="3"/>
  <c r="BA202" i="3"/>
  <c r="AF201" i="3"/>
  <c r="AE201" i="3"/>
  <c r="BD203" i="3"/>
  <c r="BE204" i="3"/>
  <c r="BL202" i="3"/>
  <c r="BM202" i="3"/>
  <c r="AH203" i="3"/>
  <c r="AI204" i="3"/>
  <c r="W202" i="3"/>
  <c r="X203" i="3"/>
  <c r="J201" i="3"/>
  <c r="I201" i="3"/>
  <c r="B203" i="3"/>
  <c r="A202" i="3"/>
  <c r="U202" i="3"/>
  <c r="T202" i="3"/>
  <c r="AQ202" i="3"/>
  <c r="AP202" i="3"/>
  <c r="M204" i="3"/>
  <c r="L203" i="3"/>
  <c r="AT204" i="3"/>
  <c r="AS203" i="3"/>
  <c r="BE166" i="3"/>
  <c r="BD165" i="3"/>
  <c r="AH164" i="3"/>
  <c r="AI165" i="3"/>
  <c r="B165" i="3"/>
  <c r="A164" i="3"/>
  <c r="AT165" i="3"/>
  <c r="AS164" i="3"/>
  <c r="BA163" i="3"/>
  <c r="BB163" i="3"/>
  <c r="W164" i="3"/>
  <c r="X165" i="3"/>
  <c r="AE163" i="3"/>
  <c r="AF163" i="3"/>
  <c r="M165" i="3"/>
  <c r="L164" i="3"/>
  <c r="U163" i="3"/>
  <c r="T163" i="3"/>
  <c r="AQ163" i="3"/>
  <c r="AP163" i="3"/>
  <c r="J163" i="3"/>
  <c r="I163" i="3"/>
  <c r="I125" i="3"/>
  <c r="J125" i="3" s="1"/>
  <c r="AF123" i="3"/>
  <c r="AE123" i="3"/>
  <c r="BA125" i="3"/>
  <c r="BB125" i="3" s="1"/>
  <c r="A126" i="3"/>
  <c r="B127" i="3"/>
  <c r="X125" i="3"/>
  <c r="W124" i="3"/>
  <c r="AT127" i="3"/>
  <c r="AS126" i="3"/>
  <c r="AI126" i="3"/>
  <c r="AH125" i="3"/>
  <c r="AQ124" i="3"/>
  <c r="AP124" i="3"/>
  <c r="BL124" i="3"/>
  <c r="BM124" i="3" s="1"/>
  <c r="BD125" i="3"/>
  <c r="BE126" i="3"/>
  <c r="AH86" i="3"/>
  <c r="AI87" i="3"/>
  <c r="AF85" i="3"/>
  <c r="AE85" i="3"/>
  <c r="A85" i="3"/>
  <c r="B86" i="3"/>
  <c r="I84" i="3"/>
  <c r="J84" i="3"/>
  <c r="L86" i="3"/>
  <c r="M87" i="3"/>
  <c r="T85" i="3"/>
  <c r="U85" i="3"/>
  <c r="AP85" i="3"/>
  <c r="AQ85" i="3"/>
  <c r="X87" i="3"/>
  <c r="W86" i="3"/>
  <c r="AQ46" i="3"/>
  <c r="AP46" i="3"/>
  <c r="U46" i="3"/>
  <c r="T46" i="3"/>
  <c r="AS47" i="3"/>
  <c r="AT48" i="3"/>
  <c r="M48" i="3"/>
  <c r="L47" i="3"/>
  <c r="X47" i="3"/>
  <c r="W46" i="3"/>
  <c r="BA46" i="3"/>
  <c r="BB46" i="3"/>
  <c r="AF45" i="3"/>
  <c r="AE45" i="3"/>
  <c r="AI48" i="3"/>
  <c r="AH47" i="3"/>
  <c r="BM6" i="3"/>
  <c r="BL6" i="3"/>
  <c r="BD7" i="3"/>
  <c r="BE8" i="3"/>
  <c r="BB8" i="3"/>
  <c r="BA8" i="3"/>
  <c r="AT10" i="3"/>
  <c r="AS9" i="3"/>
  <c r="AH7" i="3"/>
  <c r="AI8" i="3"/>
  <c r="AQ6" i="3"/>
  <c r="AP6" i="3"/>
  <c r="AF7" i="3"/>
  <c r="AE7" i="3"/>
  <c r="W8" i="3"/>
  <c r="X9" i="3"/>
  <c r="U6" i="3"/>
  <c r="T6" i="3"/>
  <c r="L7" i="3"/>
  <c r="M8" i="3"/>
  <c r="B8" i="3"/>
  <c r="A7" i="3"/>
  <c r="U124" i="3" l="1"/>
  <c r="T124" i="3"/>
  <c r="L125" i="3"/>
  <c r="M126" i="3"/>
  <c r="BL86" i="3"/>
  <c r="BM86" i="3" s="1"/>
  <c r="BB85" i="3"/>
  <c r="BA85" i="3"/>
  <c r="BD87" i="3"/>
  <c r="BE88" i="3"/>
  <c r="AS86" i="3"/>
  <c r="AT87" i="3"/>
  <c r="BM46" i="3"/>
  <c r="BL46" i="3"/>
  <c r="BD47" i="3"/>
  <c r="BE48" i="3"/>
  <c r="J46" i="3"/>
  <c r="I46" i="3"/>
  <c r="B48" i="3"/>
  <c r="A47" i="3"/>
  <c r="BA203" i="3"/>
  <c r="BB203" i="3" s="1"/>
  <c r="AE202" i="3"/>
  <c r="AF202" i="3"/>
  <c r="BM203" i="3"/>
  <c r="BL203" i="3"/>
  <c r="X204" i="3"/>
  <c r="W203" i="3"/>
  <c r="AS204" i="3"/>
  <c r="AT205" i="3"/>
  <c r="BE205" i="3"/>
  <c r="BD204" i="3"/>
  <c r="AI205" i="3"/>
  <c r="AH204" i="3"/>
  <c r="L204" i="3"/>
  <c r="M205" i="3"/>
  <c r="J202" i="3"/>
  <c r="I202" i="3"/>
  <c r="A203" i="3"/>
  <c r="B204" i="3"/>
  <c r="AP203" i="3"/>
  <c r="AQ203" i="3" s="1"/>
  <c r="T203" i="3"/>
  <c r="U203" i="3" s="1"/>
  <c r="AE164" i="3"/>
  <c r="AF164" i="3" s="1"/>
  <c r="I164" i="3"/>
  <c r="J164" i="3" s="1"/>
  <c r="B166" i="3"/>
  <c r="A165" i="3"/>
  <c r="T164" i="3"/>
  <c r="U164" i="3" s="1"/>
  <c r="AH165" i="3"/>
  <c r="AI166" i="3"/>
  <c r="L165" i="3"/>
  <c r="M166" i="3"/>
  <c r="AP164" i="3"/>
  <c r="AQ164" i="3" s="1"/>
  <c r="BM165" i="3"/>
  <c r="BL165" i="3"/>
  <c r="BA164" i="3"/>
  <c r="BB164" i="3" s="1"/>
  <c r="BD166" i="3"/>
  <c r="BE167" i="3"/>
  <c r="X166" i="3"/>
  <c r="W165" i="3"/>
  <c r="AS165" i="3"/>
  <c r="AT166" i="3"/>
  <c r="AP125" i="3"/>
  <c r="AQ125" i="3" s="1"/>
  <c r="AH126" i="3"/>
  <c r="AI127" i="3"/>
  <c r="BD126" i="3"/>
  <c r="BE127" i="3"/>
  <c r="BB126" i="3"/>
  <c r="BA126" i="3"/>
  <c r="J126" i="3"/>
  <c r="I126" i="3"/>
  <c r="BL125" i="3"/>
  <c r="BM125" i="3" s="1"/>
  <c r="AS127" i="3"/>
  <c r="AT128" i="3"/>
  <c r="AE124" i="3"/>
  <c r="AF124" i="3" s="1"/>
  <c r="W125" i="3"/>
  <c r="X126" i="3"/>
  <c r="B128" i="3"/>
  <c r="A127" i="3"/>
  <c r="AE86" i="3"/>
  <c r="AF86" i="3" s="1"/>
  <c r="B87" i="3"/>
  <c r="A86" i="3"/>
  <c r="W87" i="3"/>
  <c r="X88" i="3"/>
  <c r="J85" i="3"/>
  <c r="I85" i="3"/>
  <c r="AI88" i="3"/>
  <c r="AH87" i="3"/>
  <c r="AQ86" i="3"/>
  <c r="AP86" i="3"/>
  <c r="M88" i="3"/>
  <c r="L87" i="3"/>
  <c r="T86" i="3"/>
  <c r="U86" i="3" s="1"/>
  <c r="AP47" i="3"/>
  <c r="AQ47" i="3" s="1"/>
  <c r="AH48" i="3"/>
  <c r="AI49" i="3"/>
  <c r="AT49" i="3"/>
  <c r="AS48" i="3"/>
  <c r="T47" i="3"/>
  <c r="U47" i="3" s="1"/>
  <c r="AF46" i="3"/>
  <c r="AE46" i="3"/>
  <c r="W47" i="3"/>
  <c r="X48" i="3"/>
  <c r="M49" i="3"/>
  <c r="L48" i="3"/>
  <c r="BB47" i="3"/>
  <c r="BA47" i="3"/>
  <c r="BE9" i="3"/>
  <c r="BD8" i="3"/>
  <c r="BL7" i="3"/>
  <c r="BM7" i="3"/>
  <c r="AS10" i="3"/>
  <c r="AT11" i="3"/>
  <c r="BB9" i="3"/>
  <c r="BA9" i="3"/>
  <c r="AQ7" i="3"/>
  <c r="AP7" i="3"/>
  <c r="AH8" i="3"/>
  <c r="AI9" i="3"/>
  <c r="W9" i="3"/>
  <c r="X10" i="3"/>
  <c r="AE8" i="3"/>
  <c r="AF8" i="3" s="1"/>
  <c r="L8" i="3"/>
  <c r="M9" i="3"/>
  <c r="U7" i="3"/>
  <c r="T7" i="3"/>
  <c r="I7" i="3"/>
  <c r="J7" i="3"/>
  <c r="B9" i="3"/>
  <c r="A8" i="3"/>
  <c r="BA86" i="3" l="1"/>
  <c r="BB86" i="3" s="1"/>
  <c r="M127" i="3"/>
  <c r="L126" i="3"/>
  <c r="BL87" i="3"/>
  <c r="BM87" i="3"/>
  <c r="AT88" i="3"/>
  <c r="AS87" i="3"/>
  <c r="T125" i="3"/>
  <c r="U125" i="3" s="1"/>
  <c r="BD88" i="3"/>
  <c r="BE89" i="3"/>
  <c r="BE49" i="3"/>
  <c r="BD48" i="3"/>
  <c r="BL47" i="3"/>
  <c r="BM47" i="3"/>
  <c r="A48" i="3"/>
  <c r="B49" i="3"/>
  <c r="I47" i="3"/>
  <c r="J47" i="3" s="1"/>
  <c r="AP204" i="3"/>
  <c r="AQ204" i="3" s="1"/>
  <c r="T204" i="3"/>
  <c r="U204" i="3" s="1"/>
  <c r="AI206" i="3"/>
  <c r="AH205" i="3"/>
  <c r="BM204" i="3"/>
  <c r="BL204" i="3"/>
  <c r="B205" i="3"/>
  <c r="A204" i="3"/>
  <c r="AT206" i="3"/>
  <c r="AS205" i="3"/>
  <c r="I203" i="3"/>
  <c r="J203" i="3" s="1"/>
  <c r="BD205" i="3"/>
  <c r="BE206" i="3"/>
  <c r="BA204" i="3"/>
  <c r="BB204" i="3" s="1"/>
  <c r="AE203" i="3"/>
  <c r="AF203" i="3" s="1"/>
  <c r="X205" i="3"/>
  <c r="W204" i="3"/>
  <c r="M206" i="3"/>
  <c r="L205" i="3"/>
  <c r="AF165" i="3"/>
  <c r="AE165" i="3"/>
  <c r="BA165" i="3"/>
  <c r="BB165" i="3"/>
  <c r="W166" i="3"/>
  <c r="X167" i="3"/>
  <c r="AI167" i="3"/>
  <c r="AH166" i="3"/>
  <c r="AQ165" i="3"/>
  <c r="AP165" i="3"/>
  <c r="BD167" i="3"/>
  <c r="BE168" i="3"/>
  <c r="M167" i="3"/>
  <c r="L166" i="3"/>
  <c r="BL166" i="3"/>
  <c r="BM166" i="3"/>
  <c r="U165" i="3"/>
  <c r="T165" i="3"/>
  <c r="J165" i="3"/>
  <c r="I165" i="3"/>
  <c r="AS166" i="3"/>
  <c r="AT167" i="3"/>
  <c r="B167" i="3"/>
  <c r="A166" i="3"/>
  <c r="BB127" i="3"/>
  <c r="BA127" i="3"/>
  <c r="AQ126" i="3"/>
  <c r="AP126" i="3"/>
  <c r="AI128" i="3"/>
  <c r="AH127" i="3"/>
  <c r="A128" i="3"/>
  <c r="B129" i="3"/>
  <c r="J127" i="3"/>
  <c r="I127" i="3"/>
  <c r="X127" i="3"/>
  <c r="W126" i="3"/>
  <c r="AE125" i="3"/>
  <c r="AF125" i="3" s="1"/>
  <c r="AT129" i="3"/>
  <c r="AS128" i="3"/>
  <c r="BE128" i="3"/>
  <c r="BD127" i="3"/>
  <c r="BM126" i="3"/>
  <c r="BL126" i="3"/>
  <c r="AF87" i="3"/>
  <c r="AE87" i="3"/>
  <c r="X89" i="3"/>
  <c r="W88" i="3"/>
  <c r="I86" i="3"/>
  <c r="J86" i="3" s="1"/>
  <c r="AP87" i="3"/>
  <c r="AQ87" i="3" s="1"/>
  <c r="U87" i="3"/>
  <c r="T87" i="3"/>
  <c r="B88" i="3"/>
  <c r="A87" i="3"/>
  <c r="M89" i="3"/>
  <c r="L88" i="3"/>
  <c r="AH88" i="3"/>
  <c r="AI89" i="3"/>
  <c r="AE47" i="3"/>
  <c r="AF47" i="3" s="1"/>
  <c r="U48" i="3"/>
  <c r="T48" i="3"/>
  <c r="L49" i="3"/>
  <c r="M50" i="3"/>
  <c r="BB48" i="3"/>
  <c r="BA48" i="3"/>
  <c r="X49" i="3"/>
  <c r="W48" i="3"/>
  <c r="AS49" i="3"/>
  <c r="AT50" i="3"/>
  <c r="AI50" i="3"/>
  <c r="AH49" i="3"/>
  <c r="AQ48" i="3"/>
  <c r="AP48" i="3"/>
  <c r="BL8" i="3"/>
  <c r="BM8" i="3" s="1"/>
  <c r="BE10" i="3"/>
  <c r="BD9" i="3"/>
  <c r="AS11" i="3"/>
  <c r="AT12" i="3"/>
  <c r="BA10" i="3"/>
  <c r="BB10" i="3"/>
  <c r="AI10" i="3"/>
  <c r="AH9" i="3"/>
  <c r="AP8" i="3"/>
  <c r="AQ8" i="3" s="1"/>
  <c r="AE9" i="3"/>
  <c r="AF9" i="3"/>
  <c r="W10" i="3"/>
  <c r="X11" i="3"/>
  <c r="M10" i="3"/>
  <c r="L9" i="3"/>
  <c r="T8" i="3"/>
  <c r="U8" i="3" s="1"/>
  <c r="I8" i="3"/>
  <c r="J8" i="3" s="1"/>
  <c r="B10" i="3"/>
  <c r="A9" i="3"/>
  <c r="BA87" i="3" l="1"/>
  <c r="BB87" i="3"/>
  <c r="AS88" i="3"/>
  <c r="AT89" i="3"/>
  <c r="U126" i="3"/>
  <c r="T126" i="3"/>
  <c r="BD89" i="3"/>
  <c r="BE90" i="3"/>
  <c r="M128" i="3"/>
  <c r="L127" i="3"/>
  <c r="BM88" i="3"/>
  <c r="BL88" i="3"/>
  <c r="BM48" i="3"/>
  <c r="BL48" i="3"/>
  <c r="BE50" i="3"/>
  <c r="BD49" i="3"/>
  <c r="I48" i="3"/>
  <c r="J48" i="3"/>
  <c r="B50" i="3"/>
  <c r="A49" i="3"/>
  <c r="AS206" i="3"/>
  <c r="AT207" i="3"/>
  <c r="AH206" i="3"/>
  <c r="AI207" i="3"/>
  <c r="J204" i="3"/>
  <c r="I204" i="3"/>
  <c r="U205" i="3"/>
  <c r="T205" i="3"/>
  <c r="BB205" i="3"/>
  <c r="BA205" i="3"/>
  <c r="A205" i="3"/>
  <c r="B206" i="3"/>
  <c r="M207" i="3"/>
  <c r="L206" i="3"/>
  <c r="BE207" i="3"/>
  <c r="BD206" i="3"/>
  <c r="AE204" i="3"/>
  <c r="AF204" i="3" s="1"/>
  <c r="BM205" i="3"/>
  <c r="BL205" i="3"/>
  <c r="W205" i="3"/>
  <c r="X206" i="3"/>
  <c r="AQ205" i="3"/>
  <c r="AP205" i="3"/>
  <c r="AF166" i="3"/>
  <c r="AE166" i="3"/>
  <c r="J166" i="3"/>
  <c r="I166" i="3"/>
  <c r="BD168" i="3"/>
  <c r="BE169" i="3"/>
  <c r="BB166" i="3"/>
  <c r="BA166" i="3"/>
  <c r="AH167" i="3"/>
  <c r="AI168" i="3"/>
  <c r="BL167" i="3"/>
  <c r="BM167" i="3" s="1"/>
  <c r="M168" i="3"/>
  <c r="L167" i="3"/>
  <c r="A167" i="3"/>
  <c r="B168" i="3"/>
  <c r="AT168" i="3"/>
  <c r="AS167" i="3"/>
  <c r="AQ166" i="3"/>
  <c r="AP166" i="3"/>
  <c r="U166" i="3"/>
  <c r="T166" i="3"/>
  <c r="X168" i="3"/>
  <c r="W167" i="3"/>
  <c r="BB128" i="3"/>
  <c r="BA128" i="3"/>
  <c r="AS129" i="3"/>
  <c r="AT130" i="3"/>
  <c r="AI129" i="3"/>
  <c r="AH128" i="3"/>
  <c r="A129" i="3"/>
  <c r="B130" i="3"/>
  <c r="BM127" i="3"/>
  <c r="BL127" i="3"/>
  <c r="I128" i="3"/>
  <c r="J128" i="3"/>
  <c r="AF126" i="3"/>
  <c r="AE126" i="3"/>
  <c r="BD128" i="3"/>
  <c r="BE129" i="3"/>
  <c r="X128" i="3"/>
  <c r="W127" i="3"/>
  <c r="AQ127" i="3"/>
  <c r="AP127" i="3"/>
  <c r="A88" i="3"/>
  <c r="B89" i="3"/>
  <c r="AF88" i="3"/>
  <c r="AE88" i="3"/>
  <c r="AI90" i="3"/>
  <c r="AH89" i="3"/>
  <c r="AQ88" i="3"/>
  <c r="AP88" i="3"/>
  <c r="U88" i="3"/>
  <c r="T88" i="3"/>
  <c r="L89" i="3"/>
  <c r="M90" i="3"/>
  <c r="X90" i="3"/>
  <c r="W89" i="3"/>
  <c r="I87" i="3"/>
  <c r="J87" i="3" s="1"/>
  <c r="X50" i="3"/>
  <c r="W49" i="3"/>
  <c r="AF48" i="3"/>
  <c r="AE48" i="3"/>
  <c r="AT51" i="3"/>
  <c r="AS50" i="3"/>
  <c r="M51" i="3"/>
  <c r="L50" i="3"/>
  <c r="BB49" i="3"/>
  <c r="BA49" i="3"/>
  <c r="AQ49" i="3"/>
  <c r="AP49" i="3"/>
  <c r="AI51" i="3"/>
  <c r="AH50" i="3"/>
  <c r="T49" i="3"/>
  <c r="U49" i="3"/>
  <c r="BD10" i="3"/>
  <c r="BE11" i="3"/>
  <c r="BM9" i="3"/>
  <c r="BL9" i="3"/>
  <c r="BB11" i="3"/>
  <c r="BA11" i="3"/>
  <c r="AS12" i="3"/>
  <c r="AT13" i="3"/>
  <c r="AH10" i="3"/>
  <c r="AI11" i="3"/>
  <c r="AQ9" i="3"/>
  <c r="AP9" i="3"/>
  <c r="W11" i="3"/>
  <c r="X12" i="3"/>
  <c r="AF10" i="3"/>
  <c r="AE10" i="3"/>
  <c r="T9" i="3"/>
  <c r="U9" i="3"/>
  <c r="M11" i="3"/>
  <c r="L10" i="3"/>
  <c r="I9" i="3"/>
  <c r="J9" i="3"/>
  <c r="B11" i="3"/>
  <c r="A10" i="3"/>
  <c r="J10" i="3" s="1"/>
  <c r="BE91" i="3" l="1"/>
  <c r="BD90" i="3"/>
  <c r="BM89" i="3"/>
  <c r="BL89" i="3"/>
  <c r="AT90" i="3"/>
  <c r="AS89" i="3"/>
  <c r="BB88" i="3"/>
  <c r="BA88" i="3"/>
  <c r="U127" i="3"/>
  <c r="T127" i="3"/>
  <c r="L128" i="3"/>
  <c r="M129" i="3"/>
  <c r="BM49" i="3"/>
  <c r="BL49" i="3"/>
  <c r="BE51" i="3"/>
  <c r="BD50" i="3"/>
  <c r="J49" i="3"/>
  <c r="I49" i="3"/>
  <c r="B51" i="3"/>
  <c r="A50" i="3"/>
  <c r="BE208" i="3"/>
  <c r="BD207" i="3"/>
  <c r="T206" i="3"/>
  <c r="U206" i="3"/>
  <c r="M208" i="3"/>
  <c r="L207" i="3"/>
  <c r="B207" i="3"/>
  <c r="A206" i="3"/>
  <c r="AI208" i="3"/>
  <c r="AH207" i="3"/>
  <c r="X207" i="3"/>
  <c r="W206" i="3"/>
  <c r="I205" i="3"/>
  <c r="J205" i="3"/>
  <c r="AQ206" i="3"/>
  <c r="AP206" i="3"/>
  <c r="AF205" i="3"/>
  <c r="AE205" i="3"/>
  <c r="AS207" i="3"/>
  <c r="AT208" i="3"/>
  <c r="BB206" i="3"/>
  <c r="BA206" i="3"/>
  <c r="BM206" i="3"/>
  <c r="BL206" i="3"/>
  <c r="BA167" i="3"/>
  <c r="BB167" i="3" s="1"/>
  <c r="BD169" i="3"/>
  <c r="BE170" i="3"/>
  <c r="AS168" i="3"/>
  <c r="AT169" i="3"/>
  <c r="AE167" i="3"/>
  <c r="AF167" i="3" s="1"/>
  <c r="B169" i="3"/>
  <c r="A168" i="3"/>
  <c r="AQ167" i="3"/>
  <c r="AP167" i="3"/>
  <c r="BL168" i="3"/>
  <c r="BM168" i="3"/>
  <c r="X169" i="3"/>
  <c r="W168" i="3"/>
  <c r="I167" i="3"/>
  <c r="J167" i="3"/>
  <c r="M169" i="3"/>
  <c r="L168" i="3"/>
  <c r="U167" i="3"/>
  <c r="T167" i="3"/>
  <c r="AI169" i="3"/>
  <c r="AH168" i="3"/>
  <c r="AF127" i="3"/>
  <c r="AE127" i="3"/>
  <c r="X129" i="3"/>
  <c r="W128" i="3"/>
  <c r="BD129" i="3"/>
  <c r="BE130" i="3"/>
  <c r="A130" i="3"/>
  <c r="B131" i="3"/>
  <c r="BM128" i="3"/>
  <c r="BL128" i="3"/>
  <c r="I129" i="3"/>
  <c r="J129" i="3"/>
  <c r="AT131" i="3"/>
  <c r="AS130" i="3"/>
  <c r="BA129" i="3"/>
  <c r="BB129" i="3"/>
  <c r="AQ128" i="3"/>
  <c r="AP128" i="3"/>
  <c r="AI130" i="3"/>
  <c r="AH129" i="3"/>
  <c r="AQ89" i="3"/>
  <c r="AP89" i="3"/>
  <c r="AF89" i="3"/>
  <c r="AE89" i="3"/>
  <c r="W90" i="3"/>
  <c r="X91" i="3"/>
  <c r="AI91" i="3"/>
  <c r="AH90" i="3"/>
  <c r="M91" i="3"/>
  <c r="L90" i="3"/>
  <c r="U89" i="3"/>
  <c r="T89" i="3"/>
  <c r="B90" i="3"/>
  <c r="A89" i="3"/>
  <c r="J88" i="3"/>
  <c r="I88" i="3"/>
  <c r="AQ50" i="3"/>
  <c r="AP50" i="3"/>
  <c r="AI52" i="3"/>
  <c r="AH51" i="3"/>
  <c r="U50" i="3"/>
  <c r="T50" i="3"/>
  <c r="W50" i="3"/>
  <c r="X51" i="3"/>
  <c r="M52" i="3"/>
  <c r="L51" i="3"/>
  <c r="BB50" i="3"/>
  <c r="BA50" i="3"/>
  <c r="AF49" i="3"/>
  <c r="AE49" i="3"/>
  <c r="AS51" i="3"/>
  <c r="AT52" i="3"/>
  <c r="BE12" i="3"/>
  <c r="BD11" i="3"/>
  <c r="BL10" i="3"/>
  <c r="BM10" i="3"/>
  <c r="BB12" i="3"/>
  <c r="BA12" i="3"/>
  <c r="AS13" i="3"/>
  <c r="AT14" i="3"/>
  <c r="AH11" i="3"/>
  <c r="AI12" i="3"/>
  <c r="AP10" i="3"/>
  <c r="AQ10" i="3"/>
  <c r="X13" i="3"/>
  <c r="W12" i="3"/>
  <c r="AF11" i="3"/>
  <c r="AE11" i="3"/>
  <c r="T10" i="3"/>
  <c r="U10" i="3"/>
  <c r="M12" i="3"/>
  <c r="L11" i="3"/>
  <c r="I10" i="3"/>
  <c r="B12" i="3"/>
  <c r="A11" i="3"/>
  <c r="J11" i="3" s="1"/>
  <c r="BA89" i="3" l="1"/>
  <c r="BB89" i="3"/>
  <c r="AT91" i="3"/>
  <c r="AS90" i="3"/>
  <c r="L129" i="3"/>
  <c r="M130" i="3"/>
  <c r="U128" i="3"/>
  <c r="T128" i="3"/>
  <c r="BL90" i="3"/>
  <c r="BM90" i="3"/>
  <c r="BD91" i="3"/>
  <c r="BE92" i="3"/>
  <c r="BM50" i="3"/>
  <c r="BL50" i="3"/>
  <c r="BE52" i="3"/>
  <c r="BD51" i="3"/>
  <c r="J50" i="3"/>
  <c r="I50" i="3"/>
  <c r="B52" i="3"/>
  <c r="A51" i="3"/>
  <c r="B208" i="3"/>
  <c r="A207" i="3"/>
  <c r="U207" i="3"/>
  <c r="T207" i="3"/>
  <c r="M209" i="3"/>
  <c r="L208" i="3"/>
  <c r="AT209" i="3"/>
  <c r="AS208" i="3"/>
  <c r="AF206" i="3"/>
  <c r="AE206" i="3"/>
  <c r="AQ207" i="3"/>
  <c r="AP207" i="3"/>
  <c r="BM207" i="3"/>
  <c r="BL207" i="3"/>
  <c r="BA207" i="3"/>
  <c r="BB207" i="3"/>
  <c r="X208" i="3"/>
  <c r="W207" i="3"/>
  <c r="AI209" i="3"/>
  <c r="AH208" i="3"/>
  <c r="BD208" i="3"/>
  <c r="BE209" i="3"/>
  <c r="J206" i="3"/>
  <c r="I206" i="3"/>
  <c r="U168" i="3"/>
  <c r="T168" i="3"/>
  <c r="BD170" i="3"/>
  <c r="BE171" i="3"/>
  <c r="J168" i="3"/>
  <c r="I168" i="3"/>
  <c r="BM169" i="3"/>
  <c r="BL169" i="3"/>
  <c r="B170" i="3"/>
  <c r="A169" i="3"/>
  <c r="M170" i="3"/>
  <c r="L169" i="3"/>
  <c r="AQ168" i="3"/>
  <c r="AP168" i="3"/>
  <c r="AI170" i="3"/>
  <c r="AH169" i="3"/>
  <c r="W169" i="3"/>
  <c r="X170" i="3"/>
  <c r="AF168" i="3"/>
  <c r="AE168" i="3"/>
  <c r="AS169" i="3"/>
  <c r="AT170" i="3"/>
  <c r="BB168" i="3"/>
  <c r="BA168" i="3"/>
  <c r="AF128" i="3"/>
  <c r="AE128" i="3"/>
  <c r="X130" i="3"/>
  <c r="W129" i="3"/>
  <c r="AQ129" i="3"/>
  <c r="AP129" i="3"/>
  <c r="B132" i="3"/>
  <c r="A131" i="3"/>
  <c r="AI131" i="3"/>
  <c r="AH130" i="3"/>
  <c r="J130" i="3"/>
  <c r="I130" i="3"/>
  <c r="BB130" i="3"/>
  <c r="BA130" i="3"/>
  <c r="BD130" i="3"/>
  <c r="BE131" i="3"/>
  <c r="AS131" i="3"/>
  <c r="AT132" i="3"/>
  <c r="BM129" i="3"/>
  <c r="BL129" i="3"/>
  <c r="M92" i="3"/>
  <c r="L91" i="3"/>
  <c r="AF90" i="3"/>
  <c r="AE90" i="3"/>
  <c r="U90" i="3"/>
  <c r="T90" i="3"/>
  <c r="X92" i="3"/>
  <c r="W91" i="3"/>
  <c r="J89" i="3"/>
  <c r="I89" i="3"/>
  <c r="B91" i="3"/>
  <c r="A90" i="3"/>
  <c r="AQ90" i="3"/>
  <c r="AP90" i="3"/>
  <c r="AH91" i="3"/>
  <c r="AI92" i="3"/>
  <c r="T51" i="3"/>
  <c r="U51" i="3" s="1"/>
  <c r="M53" i="3"/>
  <c r="L52" i="3"/>
  <c r="AT53" i="3"/>
  <c r="AS52" i="3"/>
  <c r="X52" i="3"/>
  <c r="W51" i="3"/>
  <c r="AP51" i="3"/>
  <c r="AQ51" i="3" s="1"/>
  <c r="BA51" i="3"/>
  <c r="BB51" i="3" s="1"/>
  <c r="AE50" i="3"/>
  <c r="AF50" i="3"/>
  <c r="AI53" i="3"/>
  <c r="AH52" i="3"/>
  <c r="BM11" i="3"/>
  <c r="BL11" i="3"/>
  <c r="BD12" i="3"/>
  <c r="BE13" i="3"/>
  <c r="AT15" i="3"/>
  <c r="AS14" i="3"/>
  <c r="BA13" i="3"/>
  <c r="BB13" i="3"/>
  <c r="AH12" i="3"/>
  <c r="AI13" i="3"/>
  <c r="AQ11" i="3"/>
  <c r="AP11" i="3"/>
  <c r="AF12" i="3"/>
  <c r="AE12" i="3"/>
  <c r="W13" i="3"/>
  <c r="X14" i="3"/>
  <c r="U11" i="3"/>
  <c r="T11" i="3"/>
  <c r="L12" i="3"/>
  <c r="M13" i="3"/>
  <c r="I11" i="3"/>
  <c r="B13" i="3"/>
  <c r="A12" i="3"/>
  <c r="U129" i="3" l="1"/>
  <c r="T129" i="3"/>
  <c r="L130" i="3"/>
  <c r="M131" i="3"/>
  <c r="BE93" i="3"/>
  <c r="BD92" i="3"/>
  <c r="BB90" i="3"/>
  <c r="BA90" i="3"/>
  <c r="BM91" i="3"/>
  <c r="BL91" i="3"/>
  <c r="AS91" i="3"/>
  <c r="AT92" i="3"/>
  <c r="BL51" i="3"/>
  <c r="BM51" i="3" s="1"/>
  <c r="BD52" i="3"/>
  <c r="BE53" i="3"/>
  <c r="I51" i="3"/>
  <c r="J51" i="3" s="1"/>
  <c r="B53" i="3"/>
  <c r="A52" i="3"/>
  <c r="AQ208" i="3"/>
  <c r="AP208" i="3"/>
  <c r="U208" i="3"/>
  <c r="T208" i="3"/>
  <c r="AH209" i="3"/>
  <c r="AI210" i="3"/>
  <c r="L209" i="3"/>
  <c r="M210" i="3"/>
  <c r="I207" i="3"/>
  <c r="J207" i="3"/>
  <c r="AF207" i="3"/>
  <c r="AE207" i="3"/>
  <c r="W208" i="3"/>
  <c r="X209" i="3"/>
  <c r="A208" i="3"/>
  <c r="B209" i="3"/>
  <c r="BE210" i="3"/>
  <c r="BD209" i="3"/>
  <c r="BB208" i="3"/>
  <c r="BA208" i="3"/>
  <c r="BL208" i="3"/>
  <c r="BM208" i="3"/>
  <c r="AT210" i="3"/>
  <c r="AS209" i="3"/>
  <c r="BB169" i="3"/>
  <c r="BA169" i="3"/>
  <c r="AH170" i="3"/>
  <c r="AI171" i="3"/>
  <c r="B171" i="3"/>
  <c r="A170" i="3"/>
  <c r="U169" i="3"/>
  <c r="T169" i="3"/>
  <c r="AP169" i="3"/>
  <c r="AQ169" i="3"/>
  <c r="L170" i="3"/>
  <c r="M171" i="3"/>
  <c r="AT171" i="3"/>
  <c r="AS170" i="3"/>
  <c r="J169" i="3"/>
  <c r="I169" i="3"/>
  <c r="X171" i="3"/>
  <c r="W170" i="3"/>
  <c r="BE172" i="3"/>
  <c r="BD171" i="3"/>
  <c r="AF169" i="3"/>
  <c r="AE169" i="3"/>
  <c r="BL170" i="3"/>
  <c r="BM170" i="3"/>
  <c r="AQ130" i="3"/>
  <c r="AP130" i="3"/>
  <c r="AI132" i="3"/>
  <c r="AH131" i="3"/>
  <c r="AS132" i="3"/>
  <c r="AT133" i="3"/>
  <c r="J131" i="3"/>
  <c r="I131" i="3"/>
  <c r="BE132" i="3"/>
  <c r="BD131" i="3"/>
  <c r="AF129" i="3"/>
  <c r="AE129" i="3"/>
  <c r="BA131" i="3"/>
  <c r="BB131" i="3" s="1"/>
  <c r="BL130" i="3"/>
  <c r="BM130" i="3"/>
  <c r="B133" i="3"/>
  <c r="A132" i="3"/>
  <c r="W130" i="3"/>
  <c r="X131" i="3"/>
  <c r="AE91" i="3"/>
  <c r="AF91" i="3"/>
  <c r="B92" i="3"/>
  <c r="A91" i="3"/>
  <c r="J90" i="3"/>
  <c r="I90" i="3"/>
  <c r="AI93" i="3"/>
  <c r="AH92" i="3"/>
  <c r="U91" i="3"/>
  <c r="T91" i="3"/>
  <c r="AQ91" i="3"/>
  <c r="AP91" i="3"/>
  <c r="M93" i="3"/>
  <c r="L92" i="3"/>
  <c r="X93" i="3"/>
  <c r="W92" i="3"/>
  <c r="X53" i="3"/>
  <c r="W52" i="3"/>
  <c r="BA52" i="3"/>
  <c r="BB52" i="3"/>
  <c r="AT54" i="3"/>
  <c r="AS53" i="3"/>
  <c r="AE51" i="3"/>
  <c r="AF51" i="3" s="1"/>
  <c r="U52" i="3"/>
  <c r="T52" i="3"/>
  <c r="L53" i="3"/>
  <c r="M54" i="3"/>
  <c r="AQ52" i="3"/>
  <c r="AP52" i="3"/>
  <c r="AH53" i="3"/>
  <c r="AI54" i="3"/>
  <c r="BD13" i="3"/>
  <c r="BE14" i="3"/>
  <c r="BM12" i="3"/>
  <c r="BL12" i="3"/>
  <c r="AS15" i="3"/>
  <c r="AT16" i="3"/>
  <c r="BB14" i="3"/>
  <c r="BA14" i="3"/>
  <c r="AH13" i="3"/>
  <c r="AI14" i="3"/>
  <c r="AQ12" i="3"/>
  <c r="AP12" i="3"/>
  <c r="X15" i="3"/>
  <c r="W14" i="3"/>
  <c r="AF13" i="3"/>
  <c r="AE13" i="3"/>
  <c r="U12" i="3"/>
  <c r="T12" i="3"/>
  <c r="L13" i="3"/>
  <c r="M14" i="3"/>
  <c r="I12" i="3"/>
  <c r="J12" i="3"/>
  <c r="B14" i="3"/>
  <c r="A13" i="3"/>
  <c r="J13" i="3" s="1"/>
  <c r="BM92" i="3" l="1"/>
  <c r="BL92" i="3"/>
  <c r="BE94" i="3"/>
  <c r="BD93" i="3"/>
  <c r="AT93" i="3"/>
  <c r="AS92" i="3"/>
  <c r="L131" i="3"/>
  <c r="M132" i="3"/>
  <c r="BB91" i="3"/>
  <c r="BA91" i="3"/>
  <c r="T130" i="3"/>
  <c r="U130" i="3"/>
  <c r="BM52" i="3"/>
  <c r="BL52" i="3"/>
  <c r="BE54" i="3"/>
  <c r="BD53" i="3"/>
  <c r="J52" i="3"/>
  <c r="I52" i="3"/>
  <c r="A53" i="3"/>
  <c r="B54" i="3"/>
  <c r="BE211" i="3"/>
  <c r="BD210" i="3"/>
  <c r="A209" i="3"/>
  <c r="B210" i="3"/>
  <c r="L210" i="3"/>
  <c r="M211" i="3"/>
  <c r="T209" i="3"/>
  <c r="U209" i="3"/>
  <c r="X210" i="3"/>
  <c r="W209" i="3"/>
  <c r="AQ209" i="3"/>
  <c r="AP209" i="3"/>
  <c r="I208" i="3"/>
  <c r="J208" i="3"/>
  <c r="AI211" i="3"/>
  <c r="AH210" i="3"/>
  <c r="BB209" i="3"/>
  <c r="BA209" i="3"/>
  <c r="AF208" i="3"/>
  <c r="AE208" i="3"/>
  <c r="AS210" i="3"/>
  <c r="AT211" i="3"/>
  <c r="BM209" i="3"/>
  <c r="BL209" i="3"/>
  <c r="BL171" i="3"/>
  <c r="BM171" i="3" s="1"/>
  <c r="L171" i="3"/>
  <c r="M172" i="3"/>
  <c r="BE173" i="3"/>
  <c r="BD172" i="3"/>
  <c r="T170" i="3"/>
  <c r="U170" i="3"/>
  <c r="AF170" i="3"/>
  <c r="AE170" i="3"/>
  <c r="J170" i="3"/>
  <c r="I170" i="3"/>
  <c r="W171" i="3"/>
  <c r="X172" i="3"/>
  <c r="A171" i="3"/>
  <c r="B172" i="3"/>
  <c r="AS171" i="3"/>
  <c r="AT172" i="3"/>
  <c r="AI172" i="3"/>
  <c r="AH171" i="3"/>
  <c r="AP170" i="3"/>
  <c r="AQ170" i="3"/>
  <c r="BB170" i="3"/>
  <c r="BA170" i="3"/>
  <c r="BA132" i="3"/>
  <c r="BB132" i="3" s="1"/>
  <c r="I132" i="3"/>
  <c r="J132" i="3" s="1"/>
  <c r="AP131" i="3"/>
  <c r="AQ131" i="3" s="1"/>
  <c r="B134" i="3"/>
  <c r="A133" i="3"/>
  <c r="AI133" i="3"/>
  <c r="AH132" i="3"/>
  <c r="BL131" i="3"/>
  <c r="BM131" i="3" s="1"/>
  <c r="BD132" i="3"/>
  <c r="BE133" i="3"/>
  <c r="AS133" i="3"/>
  <c r="AT134" i="3"/>
  <c r="W131" i="3"/>
  <c r="X132" i="3"/>
  <c r="AF130" i="3"/>
  <c r="AE130" i="3"/>
  <c r="J91" i="3"/>
  <c r="I91" i="3"/>
  <c r="L93" i="3"/>
  <c r="M94" i="3"/>
  <c r="A92" i="3"/>
  <c r="B93" i="3"/>
  <c r="U92" i="3"/>
  <c r="T92" i="3"/>
  <c r="AF92" i="3"/>
  <c r="AE92" i="3"/>
  <c r="X94" i="3"/>
  <c r="W93" i="3"/>
  <c r="AP92" i="3"/>
  <c r="AQ92" i="3"/>
  <c r="AI94" i="3"/>
  <c r="AH93" i="3"/>
  <c r="BB53" i="3"/>
  <c r="BA53" i="3"/>
  <c r="AT55" i="3"/>
  <c r="AS54" i="3"/>
  <c r="AI55" i="3"/>
  <c r="AH54" i="3"/>
  <c r="AP53" i="3"/>
  <c r="AQ53" i="3"/>
  <c r="T53" i="3"/>
  <c r="U53" i="3"/>
  <c r="AF52" i="3"/>
  <c r="AE52" i="3"/>
  <c r="L54" i="3"/>
  <c r="M55" i="3"/>
  <c r="X54" i="3"/>
  <c r="W53" i="3"/>
  <c r="BE15" i="3"/>
  <c r="BD14" i="3"/>
  <c r="BL13" i="3"/>
  <c r="BM13" i="3"/>
  <c r="BA15" i="3"/>
  <c r="BB15" i="3" s="1"/>
  <c r="AS16" i="3"/>
  <c r="AT17" i="3"/>
  <c r="AI15" i="3"/>
  <c r="AH14" i="3"/>
  <c r="AP13" i="3"/>
  <c r="AQ13" i="3"/>
  <c r="AF14" i="3"/>
  <c r="AE14" i="3"/>
  <c r="X16" i="3"/>
  <c r="W15" i="3"/>
  <c r="M15" i="3"/>
  <c r="L14" i="3"/>
  <c r="T13" i="3"/>
  <c r="U13" i="3"/>
  <c r="I13" i="3"/>
  <c r="B15" i="3"/>
  <c r="A14" i="3"/>
  <c r="M133" i="3" l="1"/>
  <c r="L132" i="3"/>
  <c r="T132" i="3" s="1"/>
  <c r="U132" i="3" s="1"/>
  <c r="T131" i="3"/>
  <c r="U131" i="3" s="1"/>
  <c r="BB92" i="3"/>
  <c r="BA92" i="3"/>
  <c r="AS93" i="3"/>
  <c r="AT94" i="3"/>
  <c r="BL93" i="3"/>
  <c r="BM93" i="3" s="1"/>
  <c r="BE95" i="3"/>
  <c r="BD94" i="3"/>
  <c r="BL53" i="3"/>
  <c r="BM53" i="3"/>
  <c r="BD54" i="3"/>
  <c r="BE55" i="3"/>
  <c r="A54" i="3"/>
  <c r="B55" i="3"/>
  <c r="I53" i="3"/>
  <c r="J53" i="3"/>
  <c r="BA210" i="3"/>
  <c r="BB210" i="3" s="1"/>
  <c r="J209" i="3"/>
  <c r="I209" i="3"/>
  <c r="AT212" i="3"/>
  <c r="AS211" i="3"/>
  <c r="M212" i="3"/>
  <c r="L211" i="3"/>
  <c r="B211" i="3"/>
  <c r="A210" i="3"/>
  <c r="BL210" i="3"/>
  <c r="BM210" i="3" s="1"/>
  <c r="T210" i="3"/>
  <c r="U210" i="3" s="1"/>
  <c r="AF209" i="3"/>
  <c r="AE209" i="3"/>
  <c r="W210" i="3"/>
  <c r="X211" i="3"/>
  <c r="BD211" i="3"/>
  <c r="BE212" i="3"/>
  <c r="AP210" i="3"/>
  <c r="AQ210" i="3" s="1"/>
  <c r="AH211" i="3"/>
  <c r="AI212" i="3"/>
  <c r="I171" i="3"/>
  <c r="J171" i="3" s="1"/>
  <c r="BL172" i="3"/>
  <c r="BM172" i="3"/>
  <c r="A172" i="3"/>
  <c r="B173" i="3"/>
  <c r="AE171" i="3"/>
  <c r="AF171" i="3" s="1"/>
  <c r="BE174" i="3"/>
  <c r="BD173" i="3"/>
  <c r="BA171" i="3"/>
  <c r="BB171" i="3" s="1"/>
  <c r="AQ171" i="3"/>
  <c r="AP171" i="3"/>
  <c r="W172" i="3"/>
  <c r="X173" i="3"/>
  <c r="AH172" i="3"/>
  <c r="AI173" i="3"/>
  <c r="L172" i="3"/>
  <c r="M173" i="3"/>
  <c r="T171" i="3"/>
  <c r="U171" i="3" s="1"/>
  <c r="AT173" i="3"/>
  <c r="AS172" i="3"/>
  <c r="BL132" i="3"/>
  <c r="BM132" i="3" s="1"/>
  <c r="AS134" i="3"/>
  <c r="AT135" i="3"/>
  <c r="AP132" i="3"/>
  <c r="AQ132" i="3" s="1"/>
  <c r="BE134" i="3"/>
  <c r="BD133" i="3"/>
  <c r="AH133" i="3"/>
  <c r="AI134" i="3"/>
  <c r="BA133" i="3"/>
  <c r="BB133" i="3"/>
  <c r="W132" i="3"/>
  <c r="X133" i="3"/>
  <c r="I133" i="3"/>
  <c r="J133" i="3"/>
  <c r="AE131" i="3"/>
  <c r="AF131" i="3"/>
  <c r="B135" i="3"/>
  <c r="A134" i="3"/>
  <c r="B94" i="3"/>
  <c r="A93" i="3"/>
  <c r="J92" i="3"/>
  <c r="I92" i="3"/>
  <c r="AP93" i="3"/>
  <c r="AQ93" i="3" s="1"/>
  <c r="AF93" i="3"/>
  <c r="AE93" i="3"/>
  <c r="M95" i="3"/>
  <c r="L94" i="3"/>
  <c r="AI95" i="3"/>
  <c r="AH94" i="3"/>
  <c r="W94" i="3"/>
  <c r="X95" i="3"/>
  <c r="U93" i="3"/>
  <c r="T93" i="3"/>
  <c r="AP54" i="3"/>
  <c r="AQ54" i="3" s="1"/>
  <c r="U54" i="3"/>
  <c r="T54" i="3"/>
  <c r="AH55" i="3"/>
  <c r="AI56" i="3"/>
  <c r="AF53" i="3"/>
  <c r="AE53" i="3"/>
  <c r="BA54" i="3"/>
  <c r="BB54" i="3" s="1"/>
  <c r="W54" i="3"/>
  <c r="X55" i="3"/>
  <c r="AT56" i="3"/>
  <c r="AS55" i="3"/>
  <c r="M56" i="3"/>
  <c r="L55" i="3"/>
  <c r="BM14" i="3"/>
  <c r="BL14" i="3"/>
  <c r="BD15" i="3"/>
  <c r="BE16" i="3"/>
  <c r="BB16" i="3"/>
  <c r="BA16" i="3"/>
  <c r="AT18" i="3"/>
  <c r="AS17" i="3"/>
  <c r="AQ14" i="3"/>
  <c r="AP14" i="3"/>
  <c r="AH15" i="3"/>
  <c r="AI16" i="3"/>
  <c r="AE15" i="3"/>
  <c r="AF15" i="3" s="1"/>
  <c r="W16" i="3"/>
  <c r="X17" i="3"/>
  <c r="U14" i="3"/>
  <c r="T14" i="3"/>
  <c r="L15" i="3"/>
  <c r="M16" i="3"/>
  <c r="J14" i="3"/>
  <c r="I14" i="3"/>
  <c r="B16" i="3"/>
  <c r="A15" i="3"/>
  <c r="AT95" i="3" l="1"/>
  <c r="AS94" i="3"/>
  <c r="BA93" i="3"/>
  <c r="BB93" i="3" s="1"/>
  <c r="BL54" i="3"/>
  <c r="BM54" i="3" s="1"/>
  <c r="BL94" i="3"/>
  <c r="BM94" i="3"/>
  <c r="BE96" i="3"/>
  <c r="BD95" i="3"/>
  <c r="M134" i="3"/>
  <c r="L133" i="3"/>
  <c r="BE56" i="3"/>
  <c r="BD55" i="3"/>
  <c r="I54" i="3"/>
  <c r="J54" i="3"/>
  <c r="A55" i="3"/>
  <c r="B56" i="3"/>
  <c r="U211" i="3"/>
  <c r="T211" i="3"/>
  <c r="L212" i="3"/>
  <c r="M213" i="3"/>
  <c r="AS212" i="3"/>
  <c r="AT213" i="3"/>
  <c r="BA211" i="3"/>
  <c r="BB211" i="3" s="1"/>
  <c r="AH212" i="3"/>
  <c r="AI213" i="3"/>
  <c r="BE213" i="3"/>
  <c r="BD212" i="3"/>
  <c r="AP211" i="3"/>
  <c r="AQ211" i="3"/>
  <c r="BM211" i="3"/>
  <c r="BL211" i="3"/>
  <c r="W211" i="3"/>
  <c r="X212" i="3"/>
  <c r="I210" i="3"/>
  <c r="J210" i="3" s="1"/>
  <c r="AE210" i="3"/>
  <c r="AF210" i="3" s="1"/>
  <c r="A211" i="3"/>
  <c r="B212" i="3"/>
  <c r="AH173" i="3"/>
  <c r="AI174" i="3"/>
  <c r="AF172" i="3"/>
  <c r="AE172" i="3"/>
  <c r="X174" i="3"/>
  <c r="W173" i="3"/>
  <c r="L173" i="3"/>
  <c r="M174" i="3"/>
  <c r="B174" i="3"/>
  <c r="A173" i="3"/>
  <c r="J172" i="3"/>
  <c r="I172" i="3"/>
  <c r="BB172" i="3"/>
  <c r="BA172" i="3"/>
  <c r="T172" i="3"/>
  <c r="U172" i="3"/>
  <c r="AS173" i="3"/>
  <c r="AT174" i="3"/>
  <c r="BM173" i="3"/>
  <c r="BL173" i="3"/>
  <c r="AP172" i="3"/>
  <c r="AQ172" i="3"/>
  <c r="BD174" i="3"/>
  <c r="BE175" i="3"/>
  <c r="X134" i="3"/>
  <c r="W133" i="3"/>
  <c r="BM133" i="3"/>
  <c r="BL133" i="3"/>
  <c r="AT136" i="3"/>
  <c r="AS135" i="3"/>
  <c r="BB134" i="3"/>
  <c r="BA134" i="3"/>
  <c r="AE132" i="3"/>
  <c r="AF132" i="3" s="1"/>
  <c r="BE135" i="3"/>
  <c r="BD134" i="3"/>
  <c r="J134" i="3"/>
  <c r="I134" i="3"/>
  <c r="A135" i="3"/>
  <c r="B136" i="3"/>
  <c r="AI135" i="3"/>
  <c r="AH134" i="3"/>
  <c r="AQ133" i="3"/>
  <c r="AP133" i="3"/>
  <c r="T94" i="3"/>
  <c r="U94" i="3"/>
  <c r="I93" i="3"/>
  <c r="J93" i="3"/>
  <c r="AE94" i="3"/>
  <c r="AF94" i="3" s="1"/>
  <c r="A94" i="3"/>
  <c r="B95" i="3"/>
  <c r="AQ94" i="3"/>
  <c r="AP94" i="3"/>
  <c r="AI96" i="3"/>
  <c r="AH95" i="3"/>
  <c r="L95" i="3"/>
  <c r="M96" i="3"/>
  <c r="X96" i="3"/>
  <c r="W95" i="3"/>
  <c r="T55" i="3"/>
  <c r="U55" i="3"/>
  <c r="L56" i="3"/>
  <c r="M57" i="3"/>
  <c r="AP55" i="3"/>
  <c r="AQ55" i="3"/>
  <c r="BB55" i="3"/>
  <c r="BA55" i="3"/>
  <c r="AE54" i="3"/>
  <c r="AF54" i="3"/>
  <c r="AS56" i="3"/>
  <c r="AT57" i="3"/>
  <c r="W55" i="3"/>
  <c r="X56" i="3"/>
  <c r="AH56" i="3"/>
  <c r="AI57" i="3"/>
  <c r="BE17" i="3"/>
  <c r="BD16" i="3"/>
  <c r="BL15" i="3"/>
  <c r="BM15" i="3"/>
  <c r="AS18" i="3"/>
  <c r="AT19" i="3"/>
  <c r="BB17" i="3"/>
  <c r="BA17" i="3"/>
  <c r="AH16" i="3"/>
  <c r="AI17" i="3"/>
  <c r="AP15" i="3"/>
  <c r="AQ15" i="3" s="1"/>
  <c r="X18" i="3"/>
  <c r="W17" i="3"/>
  <c r="AE16" i="3"/>
  <c r="AF16" i="3"/>
  <c r="L16" i="3"/>
  <c r="M17" i="3"/>
  <c r="T15" i="3"/>
  <c r="U15" i="3" s="1"/>
  <c r="I15" i="3"/>
  <c r="J15" i="3" s="1"/>
  <c r="B17" i="3"/>
  <c r="A16" i="3"/>
  <c r="BE97" i="3" l="1"/>
  <c r="BD96" i="3"/>
  <c r="T133" i="3"/>
  <c r="U133" i="3"/>
  <c r="L134" i="3"/>
  <c r="M135" i="3"/>
  <c r="BA94" i="3"/>
  <c r="BB94" i="3" s="1"/>
  <c r="BL95" i="3"/>
  <c r="BM95" i="3"/>
  <c r="AS95" i="3"/>
  <c r="AT96" i="3"/>
  <c r="BL55" i="3"/>
  <c r="BM55" i="3"/>
  <c r="BE57" i="3"/>
  <c r="BD56" i="3"/>
  <c r="A56" i="3"/>
  <c r="B57" i="3"/>
  <c r="I55" i="3"/>
  <c r="J55" i="3"/>
  <c r="BA212" i="3"/>
  <c r="BB212" i="3"/>
  <c r="B213" i="3"/>
  <c r="A212" i="3"/>
  <c r="X213" i="3"/>
  <c r="W212" i="3"/>
  <c r="BM212" i="3"/>
  <c r="BL212" i="3"/>
  <c r="M214" i="3"/>
  <c r="L213" i="3"/>
  <c r="I211" i="3"/>
  <c r="J211" i="3"/>
  <c r="T212" i="3"/>
  <c r="U212" i="3"/>
  <c r="AS213" i="3"/>
  <c r="AT214" i="3"/>
  <c r="AE211" i="3"/>
  <c r="AF211" i="3" s="1"/>
  <c r="BD213" i="3"/>
  <c r="BE214" i="3"/>
  <c r="AI214" i="3"/>
  <c r="AH213" i="3"/>
  <c r="AQ212" i="3"/>
  <c r="AP212" i="3"/>
  <c r="U173" i="3"/>
  <c r="T173" i="3"/>
  <c r="W174" i="3"/>
  <c r="X175" i="3"/>
  <c r="B175" i="3"/>
  <c r="A174" i="3"/>
  <c r="M175" i="3"/>
  <c r="L174" i="3"/>
  <c r="AE173" i="3"/>
  <c r="AF173" i="3"/>
  <c r="BD175" i="3"/>
  <c r="BE176" i="3"/>
  <c r="AS174" i="3"/>
  <c r="AT175" i="3"/>
  <c r="BL174" i="3"/>
  <c r="BM174" i="3"/>
  <c r="BA173" i="3"/>
  <c r="BB173" i="3"/>
  <c r="I173" i="3"/>
  <c r="J173" i="3"/>
  <c r="AI175" i="3"/>
  <c r="AH174" i="3"/>
  <c r="AQ173" i="3"/>
  <c r="AP173" i="3"/>
  <c r="B137" i="3"/>
  <c r="A136" i="3"/>
  <c r="AQ134" i="3"/>
  <c r="AP134" i="3"/>
  <c r="BB135" i="3"/>
  <c r="BA135" i="3"/>
  <c r="AI136" i="3"/>
  <c r="AH135" i="3"/>
  <c r="AT137" i="3"/>
  <c r="AS136" i="3"/>
  <c r="BL134" i="3"/>
  <c r="BM134" i="3"/>
  <c r="BD135" i="3"/>
  <c r="BE136" i="3"/>
  <c r="AF133" i="3"/>
  <c r="AE133" i="3"/>
  <c r="J135" i="3"/>
  <c r="I135" i="3"/>
  <c r="X135" i="3"/>
  <c r="W134" i="3"/>
  <c r="M97" i="3"/>
  <c r="L96" i="3"/>
  <c r="AQ95" i="3"/>
  <c r="AP95" i="3"/>
  <c r="AI97" i="3"/>
  <c r="AH96" i="3"/>
  <c r="AE95" i="3"/>
  <c r="AF95" i="3"/>
  <c r="B96" i="3"/>
  <c r="A95" i="3"/>
  <c r="W96" i="3"/>
  <c r="X97" i="3"/>
  <c r="I94" i="3"/>
  <c r="J94" i="3" s="1"/>
  <c r="U95" i="3"/>
  <c r="T95" i="3"/>
  <c r="AF55" i="3"/>
  <c r="AE55" i="3"/>
  <c r="BA56" i="3"/>
  <c r="BB56" i="3"/>
  <c r="M58" i="3"/>
  <c r="L57" i="3"/>
  <c r="U56" i="3"/>
  <c r="T56" i="3"/>
  <c r="AI58" i="3"/>
  <c r="AH57" i="3"/>
  <c r="AQ56" i="3"/>
  <c r="AP56" i="3"/>
  <c r="X57" i="3"/>
  <c r="W56" i="3"/>
  <c r="AS57" i="3"/>
  <c r="AT58" i="3"/>
  <c r="BM16" i="3"/>
  <c r="BL16" i="3"/>
  <c r="BE18" i="3"/>
  <c r="BD17" i="3"/>
  <c r="AS19" i="3"/>
  <c r="AT20" i="3"/>
  <c r="BA18" i="3"/>
  <c r="BB18" i="3"/>
  <c r="AI18" i="3"/>
  <c r="AH17" i="3"/>
  <c r="AQ16" i="3"/>
  <c r="AP16" i="3"/>
  <c r="AF17" i="3"/>
  <c r="AE17" i="3"/>
  <c r="W18" i="3"/>
  <c r="X19" i="3"/>
  <c r="M18" i="3"/>
  <c r="L17" i="3"/>
  <c r="U16" i="3"/>
  <c r="T16" i="3"/>
  <c r="J16" i="3"/>
  <c r="I16" i="3"/>
  <c r="B18" i="3"/>
  <c r="A17" i="3"/>
  <c r="J17" i="3" s="1"/>
  <c r="L135" i="3" l="1"/>
  <c r="M136" i="3"/>
  <c r="T134" i="3"/>
  <c r="U134" i="3"/>
  <c r="AS96" i="3"/>
  <c r="AT97" i="3"/>
  <c r="BA95" i="3"/>
  <c r="BB95" i="3"/>
  <c r="BM96" i="3"/>
  <c r="BL96" i="3"/>
  <c r="BE98" i="3"/>
  <c r="BD97" i="3"/>
  <c r="BM56" i="3"/>
  <c r="BL56" i="3"/>
  <c r="BD57" i="3"/>
  <c r="BE58" i="3"/>
  <c r="B58" i="3"/>
  <c r="A57" i="3"/>
  <c r="J56" i="3"/>
  <c r="I56" i="3"/>
  <c r="AF212" i="3"/>
  <c r="AE212" i="3"/>
  <c r="J212" i="3"/>
  <c r="I212" i="3"/>
  <c r="BL213" i="3"/>
  <c r="BM213" i="3"/>
  <c r="W213" i="3"/>
  <c r="X214" i="3"/>
  <c r="B214" i="3"/>
  <c r="A213" i="3"/>
  <c r="U213" i="3"/>
  <c r="T213" i="3"/>
  <c r="BB213" i="3"/>
  <c r="BA213" i="3"/>
  <c r="M215" i="3"/>
  <c r="L214" i="3"/>
  <c r="BD214" i="3"/>
  <c r="BE215" i="3"/>
  <c r="AT215" i="3"/>
  <c r="AS214" i="3"/>
  <c r="AQ213" i="3"/>
  <c r="AP213" i="3"/>
  <c r="AH214" i="3"/>
  <c r="AI215" i="3"/>
  <c r="BM175" i="3"/>
  <c r="BL175" i="3"/>
  <c r="A175" i="3"/>
  <c r="B176" i="3"/>
  <c r="X176" i="3"/>
  <c r="W175" i="3"/>
  <c r="AE174" i="3"/>
  <c r="AF174" i="3"/>
  <c r="BE177" i="3"/>
  <c r="BD176" i="3"/>
  <c r="I174" i="3"/>
  <c r="J174" i="3" s="1"/>
  <c r="AP174" i="3"/>
  <c r="AQ174" i="3"/>
  <c r="AT176" i="3"/>
  <c r="AS175" i="3"/>
  <c r="U174" i="3"/>
  <c r="T174" i="3"/>
  <c r="AH175" i="3"/>
  <c r="AI176" i="3"/>
  <c r="BB174" i="3"/>
  <c r="BA174" i="3"/>
  <c r="M176" i="3"/>
  <c r="L175" i="3"/>
  <c r="B138" i="3"/>
  <c r="A137" i="3"/>
  <c r="BB136" i="3"/>
  <c r="BA136" i="3"/>
  <c r="BM135" i="3"/>
  <c r="BL135" i="3"/>
  <c r="AT138" i="3"/>
  <c r="AS137" i="3"/>
  <c r="BE137" i="3"/>
  <c r="BD136" i="3"/>
  <c r="AF134" i="3"/>
  <c r="AE134" i="3"/>
  <c r="AP135" i="3"/>
  <c r="AQ135" i="3"/>
  <c r="X136" i="3"/>
  <c r="W135" i="3"/>
  <c r="AI137" i="3"/>
  <c r="AH136" i="3"/>
  <c r="J136" i="3"/>
  <c r="I136" i="3"/>
  <c r="X98" i="3"/>
  <c r="W97" i="3"/>
  <c r="U96" i="3"/>
  <c r="T96" i="3"/>
  <c r="J95" i="3"/>
  <c r="I95" i="3"/>
  <c r="AF96" i="3"/>
  <c r="AE96" i="3"/>
  <c r="B97" i="3"/>
  <c r="A96" i="3"/>
  <c r="AP96" i="3"/>
  <c r="AQ96" i="3"/>
  <c r="AH97" i="3"/>
  <c r="AI98" i="3"/>
  <c r="M98" i="3"/>
  <c r="L97" i="3"/>
  <c r="U57" i="3"/>
  <c r="T57" i="3"/>
  <c r="M59" i="3"/>
  <c r="L58" i="3"/>
  <c r="AP57" i="3"/>
  <c r="AQ57" i="3"/>
  <c r="AE56" i="3"/>
  <c r="AF56" i="3"/>
  <c r="W57" i="3"/>
  <c r="X58" i="3"/>
  <c r="AT59" i="3"/>
  <c r="AS58" i="3"/>
  <c r="BB57" i="3"/>
  <c r="BA57" i="3"/>
  <c r="AH58" i="3"/>
  <c r="AI59" i="3"/>
  <c r="BM17" i="3"/>
  <c r="BL17" i="3"/>
  <c r="BD18" i="3"/>
  <c r="BE19" i="3"/>
  <c r="BB19" i="3"/>
  <c r="BA19" i="3"/>
  <c r="AS20" i="3"/>
  <c r="AT21" i="3"/>
  <c r="AQ17" i="3"/>
  <c r="AP17" i="3"/>
  <c r="AH18" i="3"/>
  <c r="AI19" i="3"/>
  <c r="W19" i="3"/>
  <c r="X20" i="3"/>
  <c r="AE18" i="3"/>
  <c r="AF18" i="3"/>
  <c r="T17" i="3"/>
  <c r="U17" i="3"/>
  <c r="M19" i="3"/>
  <c r="L18" i="3"/>
  <c r="I17" i="3"/>
  <c r="B19" i="3"/>
  <c r="A18" i="3"/>
  <c r="J18" i="3" s="1"/>
  <c r="AS97" i="3" l="1"/>
  <c r="AT98" i="3"/>
  <c r="BB96" i="3"/>
  <c r="BA96" i="3"/>
  <c r="BM97" i="3"/>
  <c r="BL97" i="3"/>
  <c r="BD98" i="3"/>
  <c r="BE99" i="3"/>
  <c r="L136" i="3"/>
  <c r="M137" i="3"/>
  <c r="U135" i="3"/>
  <c r="T135" i="3"/>
  <c r="BE59" i="3"/>
  <c r="BD58" i="3"/>
  <c r="BL57" i="3"/>
  <c r="BM57" i="3"/>
  <c r="B59" i="3"/>
  <c r="A58" i="3"/>
  <c r="J57" i="3"/>
  <c r="I57" i="3"/>
  <c r="AE213" i="3"/>
  <c r="AF213" i="3"/>
  <c r="U214" i="3"/>
  <c r="T214" i="3"/>
  <c r="X215" i="3"/>
  <c r="W214" i="3"/>
  <c r="L215" i="3"/>
  <c r="M216" i="3"/>
  <c r="AP214" i="3"/>
  <c r="AQ214" i="3"/>
  <c r="BB214" i="3"/>
  <c r="BA214" i="3"/>
  <c r="AS215" i="3"/>
  <c r="AT216" i="3"/>
  <c r="AI216" i="3"/>
  <c r="AH215" i="3"/>
  <c r="BE216" i="3"/>
  <c r="BD215" i="3"/>
  <c r="J213" i="3"/>
  <c r="I213" i="3"/>
  <c r="BM214" i="3"/>
  <c r="BL214" i="3"/>
  <c r="A214" i="3"/>
  <c r="B215" i="3"/>
  <c r="X177" i="3"/>
  <c r="W176" i="3"/>
  <c r="AP175" i="3"/>
  <c r="AQ175" i="3"/>
  <c r="BA175" i="3"/>
  <c r="BB175" i="3"/>
  <c r="BL176" i="3"/>
  <c r="BM176" i="3"/>
  <c r="B177" i="3"/>
  <c r="A176" i="3"/>
  <c r="AF175" i="3"/>
  <c r="AE175" i="3"/>
  <c r="L176" i="3"/>
  <c r="M177" i="3"/>
  <c r="AS176" i="3"/>
  <c r="AT177" i="3"/>
  <c r="BD177" i="3"/>
  <c r="BE178" i="3"/>
  <c r="I175" i="3"/>
  <c r="J175" i="3"/>
  <c r="AI177" i="3"/>
  <c r="AH176" i="3"/>
  <c r="U175" i="3"/>
  <c r="T175" i="3"/>
  <c r="AP136" i="3"/>
  <c r="AQ136" i="3"/>
  <c r="AI138" i="3"/>
  <c r="AH137" i="3"/>
  <c r="AT139" i="3"/>
  <c r="AS138" i="3"/>
  <c r="BM136" i="3"/>
  <c r="BL136" i="3"/>
  <c r="AE135" i="3"/>
  <c r="AF135" i="3"/>
  <c r="X137" i="3"/>
  <c r="W136" i="3"/>
  <c r="BD137" i="3"/>
  <c r="BE138" i="3"/>
  <c r="I137" i="3"/>
  <c r="J137" i="3"/>
  <c r="A138" i="3"/>
  <c r="B139" i="3"/>
  <c r="BA137" i="3"/>
  <c r="BB137" i="3"/>
  <c r="J96" i="3"/>
  <c r="I96" i="3"/>
  <c r="U97" i="3"/>
  <c r="T97" i="3"/>
  <c r="AQ97" i="3"/>
  <c r="AP97" i="3"/>
  <c r="B98" i="3"/>
  <c r="A97" i="3"/>
  <c r="AF97" i="3"/>
  <c r="AE97" i="3"/>
  <c r="M99" i="3"/>
  <c r="L98" i="3"/>
  <c r="X99" i="3"/>
  <c r="W98" i="3"/>
  <c r="AI99" i="3"/>
  <c r="AH98" i="3"/>
  <c r="T58" i="3"/>
  <c r="U58" i="3" s="1"/>
  <c r="AF57" i="3"/>
  <c r="AE57" i="3"/>
  <c r="AS59" i="3"/>
  <c r="AT60" i="3"/>
  <c r="AP58" i="3"/>
  <c r="AQ58" i="3" s="1"/>
  <c r="BA58" i="3"/>
  <c r="BB58" i="3" s="1"/>
  <c r="L59" i="3"/>
  <c r="M60" i="3"/>
  <c r="AI60" i="3"/>
  <c r="AH59" i="3"/>
  <c r="X59" i="3"/>
  <c r="W58" i="3"/>
  <c r="BM18" i="3"/>
  <c r="BL18" i="3"/>
  <c r="BE20" i="3"/>
  <c r="BD19" i="3"/>
  <c r="AS21" i="3"/>
  <c r="AT22" i="3"/>
  <c r="BB20" i="3"/>
  <c r="BA20" i="3"/>
  <c r="AI20" i="3"/>
  <c r="AH19" i="3"/>
  <c r="AP18" i="3"/>
  <c r="AQ18" i="3"/>
  <c r="X21" i="3"/>
  <c r="W20" i="3"/>
  <c r="AF19" i="3"/>
  <c r="AE19" i="3"/>
  <c r="U18" i="3"/>
  <c r="T18" i="3"/>
  <c r="M20" i="3"/>
  <c r="L19" i="3"/>
  <c r="I18" i="3"/>
  <c r="B20" i="3"/>
  <c r="A19" i="3"/>
  <c r="BD99" i="3" l="1"/>
  <c r="BE100" i="3"/>
  <c r="BL98" i="3"/>
  <c r="BM98" i="3"/>
  <c r="L137" i="3"/>
  <c r="M138" i="3"/>
  <c r="AS98" i="3"/>
  <c r="AT99" i="3"/>
  <c r="U136" i="3"/>
  <c r="T136" i="3"/>
  <c r="BA97" i="3"/>
  <c r="BB97" i="3"/>
  <c r="BL58" i="3"/>
  <c r="BM58" i="3" s="1"/>
  <c r="BE60" i="3"/>
  <c r="BD59" i="3"/>
  <c r="B60" i="3"/>
  <c r="A59" i="3"/>
  <c r="I58" i="3"/>
  <c r="J58" i="3" s="1"/>
  <c r="B216" i="3"/>
  <c r="A215" i="3"/>
  <c r="M217" i="3"/>
  <c r="L216" i="3"/>
  <c r="U215" i="3"/>
  <c r="T215" i="3"/>
  <c r="BM215" i="3"/>
  <c r="BL215" i="3"/>
  <c r="AF214" i="3"/>
  <c r="AE214" i="3"/>
  <c r="BD216" i="3"/>
  <c r="BE217" i="3"/>
  <c r="X216" i="3"/>
  <c r="W215" i="3"/>
  <c r="AQ215" i="3"/>
  <c r="AP215" i="3"/>
  <c r="J214" i="3"/>
  <c r="I214" i="3"/>
  <c r="AI217" i="3"/>
  <c r="AH216" i="3"/>
  <c r="AT217" i="3"/>
  <c r="AS216" i="3"/>
  <c r="BA215" i="3"/>
  <c r="BB215" i="3"/>
  <c r="BE179" i="3"/>
  <c r="BD178" i="3"/>
  <c r="J176" i="3"/>
  <c r="I176" i="3"/>
  <c r="BL177" i="3"/>
  <c r="BM177" i="3"/>
  <c r="A177" i="3"/>
  <c r="B178" i="3"/>
  <c r="AT178" i="3"/>
  <c r="AS177" i="3"/>
  <c r="AF176" i="3"/>
  <c r="AE176" i="3"/>
  <c r="BA176" i="3"/>
  <c r="BB176" i="3"/>
  <c r="X178" i="3"/>
  <c r="W177" i="3"/>
  <c r="AQ176" i="3"/>
  <c r="AP176" i="3"/>
  <c r="M178" i="3"/>
  <c r="L177" i="3"/>
  <c r="AI178" i="3"/>
  <c r="AH177" i="3"/>
  <c r="U176" i="3"/>
  <c r="T176" i="3"/>
  <c r="BE139" i="3"/>
  <c r="BD138" i="3"/>
  <c r="A139" i="3"/>
  <c r="B140" i="3"/>
  <c r="AF136" i="3"/>
  <c r="AE136" i="3"/>
  <c r="BB138" i="3"/>
  <c r="BA138" i="3"/>
  <c r="BL137" i="3"/>
  <c r="BM137" i="3"/>
  <c r="X138" i="3"/>
  <c r="W137" i="3"/>
  <c r="AQ137" i="3"/>
  <c r="AP137" i="3"/>
  <c r="I138" i="3"/>
  <c r="J138" i="3" s="1"/>
  <c r="AT140" i="3"/>
  <c r="AS139" i="3"/>
  <c r="AI139" i="3"/>
  <c r="AH138" i="3"/>
  <c r="I97" i="3"/>
  <c r="J97" i="3"/>
  <c r="AI100" i="3"/>
  <c r="AH99" i="3"/>
  <c r="B99" i="3"/>
  <c r="A98" i="3"/>
  <c r="X100" i="3"/>
  <c r="W99" i="3"/>
  <c r="M100" i="3"/>
  <c r="L99" i="3"/>
  <c r="T98" i="3"/>
  <c r="U98" i="3"/>
  <c r="AF98" i="3"/>
  <c r="AE98" i="3"/>
  <c r="AQ98" i="3"/>
  <c r="AP98" i="3"/>
  <c r="U59" i="3"/>
  <c r="T59" i="3"/>
  <c r="AQ59" i="3"/>
  <c r="AP59" i="3"/>
  <c r="AT61" i="3"/>
  <c r="AS60" i="3"/>
  <c r="AI61" i="3"/>
  <c r="AH60" i="3"/>
  <c r="M61" i="3"/>
  <c r="L60" i="3"/>
  <c r="AE58" i="3"/>
  <c r="AF58" i="3" s="1"/>
  <c r="X60" i="3"/>
  <c r="W59" i="3"/>
  <c r="BB59" i="3"/>
  <c r="BA59" i="3"/>
  <c r="BM19" i="3"/>
  <c r="BL19" i="3"/>
  <c r="BD20" i="3"/>
  <c r="BE21" i="3"/>
  <c r="AT23" i="3"/>
  <c r="AS22" i="3"/>
  <c r="BA21" i="3"/>
  <c r="BB21" i="3"/>
  <c r="AQ19" i="3"/>
  <c r="AP19" i="3"/>
  <c r="AH20" i="3"/>
  <c r="AI21" i="3"/>
  <c r="AF20" i="3"/>
  <c r="AE20" i="3"/>
  <c r="W21" i="3"/>
  <c r="X22" i="3"/>
  <c r="U19" i="3"/>
  <c r="T19" i="3"/>
  <c r="L20" i="3"/>
  <c r="M21" i="3"/>
  <c r="I19" i="3"/>
  <c r="B21" i="3"/>
  <c r="A20" i="3"/>
  <c r="J20" i="3" s="1"/>
  <c r="AS99" i="3" l="1"/>
  <c r="AT100" i="3"/>
  <c r="L138" i="3"/>
  <c r="M139" i="3"/>
  <c r="T137" i="3"/>
  <c r="U137" i="3"/>
  <c r="BB98" i="3"/>
  <c r="BA98" i="3"/>
  <c r="BE101" i="3"/>
  <c r="BD100" i="3"/>
  <c r="BL99" i="3"/>
  <c r="BM99" i="3"/>
  <c r="BM59" i="3"/>
  <c r="BL59" i="3"/>
  <c r="BD60" i="3"/>
  <c r="BE61" i="3"/>
  <c r="B61" i="3"/>
  <c r="A60" i="3"/>
  <c r="J59" i="3"/>
  <c r="I59" i="3"/>
  <c r="A216" i="3"/>
  <c r="B217" i="3"/>
  <c r="AT218" i="3"/>
  <c r="AS217" i="3"/>
  <c r="AQ216" i="3"/>
  <c r="AP216" i="3"/>
  <c r="AF215" i="3"/>
  <c r="AE215" i="3"/>
  <c r="AH217" i="3"/>
  <c r="AI218" i="3"/>
  <c r="W216" i="3"/>
  <c r="X217" i="3"/>
  <c r="BE218" i="3"/>
  <c r="BD217" i="3"/>
  <c r="U216" i="3"/>
  <c r="T216" i="3"/>
  <c r="L217" i="3"/>
  <c r="M218" i="3"/>
  <c r="BL216" i="3"/>
  <c r="BM216" i="3"/>
  <c r="BB216" i="3"/>
  <c r="BA216" i="3"/>
  <c r="J215" i="3"/>
  <c r="I215" i="3"/>
  <c r="AH178" i="3"/>
  <c r="AI179" i="3"/>
  <c r="U177" i="3"/>
  <c r="T177" i="3"/>
  <c r="L178" i="3"/>
  <c r="M179" i="3"/>
  <c r="BB177" i="3"/>
  <c r="BA177" i="3"/>
  <c r="AT179" i="3"/>
  <c r="AS178" i="3"/>
  <c r="I177" i="3"/>
  <c r="J177" i="3"/>
  <c r="BE180" i="3"/>
  <c r="BD179" i="3"/>
  <c r="AQ177" i="3"/>
  <c r="AP177" i="3"/>
  <c r="A178" i="3"/>
  <c r="B179" i="3"/>
  <c r="AF177" i="3"/>
  <c r="AE177" i="3"/>
  <c r="X179" i="3"/>
  <c r="W178" i="3"/>
  <c r="BL178" i="3"/>
  <c r="BM178" i="3" s="1"/>
  <c r="BL138" i="3"/>
  <c r="BM138" i="3"/>
  <c r="BE140" i="3"/>
  <c r="BD139" i="3"/>
  <c r="AF137" i="3"/>
  <c r="AE137" i="3"/>
  <c r="AS140" i="3"/>
  <c r="AT141" i="3"/>
  <c r="BA139" i="3"/>
  <c r="BB139" i="3" s="1"/>
  <c r="X139" i="3"/>
  <c r="W138" i="3"/>
  <c r="B141" i="3"/>
  <c r="A140" i="3"/>
  <c r="I139" i="3"/>
  <c r="J139" i="3" s="1"/>
  <c r="AP138" i="3"/>
  <c r="AQ138" i="3" s="1"/>
  <c r="AI140" i="3"/>
  <c r="AH139" i="3"/>
  <c r="J98" i="3"/>
  <c r="I98" i="3"/>
  <c r="A99" i="3"/>
  <c r="B100" i="3"/>
  <c r="L100" i="3"/>
  <c r="M101" i="3"/>
  <c r="AI101" i="3"/>
  <c r="AH100" i="3"/>
  <c r="AE99" i="3"/>
  <c r="AF99" i="3"/>
  <c r="AQ99" i="3"/>
  <c r="AP99" i="3"/>
  <c r="X101" i="3"/>
  <c r="W100" i="3"/>
  <c r="U99" i="3"/>
  <c r="T99" i="3"/>
  <c r="U60" i="3"/>
  <c r="T60" i="3"/>
  <c r="L61" i="3"/>
  <c r="M62" i="3"/>
  <c r="AT62" i="3"/>
  <c r="AS61" i="3"/>
  <c r="AF59" i="3"/>
  <c r="AE59" i="3"/>
  <c r="AQ60" i="3"/>
  <c r="AP60" i="3"/>
  <c r="BB60" i="3"/>
  <c r="BA60" i="3"/>
  <c r="W60" i="3"/>
  <c r="X61" i="3"/>
  <c r="AH61" i="3"/>
  <c r="AI62" i="3"/>
  <c r="BM20" i="3"/>
  <c r="BL20" i="3"/>
  <c r="BD21" i="3"/>
  <c r="BE22" i="3"/>
  <c r="BA22" i="3"/>
  <c r="BB22" i="3" s="1"/>
  <c r="AS23" i="3"/>
  <c r="AT24" i="3"/>
  <c r="AH21" i="3"/>
  <c r="AI22" i="3"/>
  <c r="AQ20" i="3"/>
  <c r="AP20" i="3"/>
  <c r="X23" i="3"/>
  <c r="W22" i="3"/>
  <c r="AE21" i="3"/>
  <c r="AF21" i="3"/>
  <c r="L21" i="3"/>
  <c r="M22" i="3"/>
  <c r="U20" i="3"/>
  <c r="T20" i="3"/>
  <c r="I20" i="3"/>
  <c r="J19" i="3"/>
  <c r="B22" i="3"/>
  <c r="A21" i="3"/>
  <c r="L139" i="3" l="1"/>
  <c r="M140" i="3"/>
  <c r="T138" i="3"/>
  <c r="U138" i="3"/>
  <c r="BM100" i="3"/>
  <c r="BL100" i="3"/>
  <c r="AT101" i="3"/>
  <c r="AS100" i="3"/>
  <c r="BA100" i="3" s="1"/>
  <c r="BB100" i="3" s="1"/>
  <c r="BE102" i="3"/>
  <c r="BD101" i="3"/>
  <c r="BA99" i="3"/>
  <c r="BB99" i="3"/>
  <c r="BM60" i="3"/>
  <c r="BL60" i="3"/>
  <c r="BD61" i="3"/>
  <c r="BL61" i="3" s="1"/>
  <c r="BM61" i="3" s="1"/>
  <c r="BE62" i="3"/>
  <c r="B62" i="3"/>
  <c r="A61" i="3"/>
  <c r="I61" i="3" s="1"/>
  <c r="J61" i="3" s="1"/>
  <c r="I60" i="3"/>
  <c r="J60" i="3"/>
  <c r="BL217" i="3"/>
  <c r="BM217" i="3" s="1"/>
  <c r="BE219" i="3"/>
  <c r="BD218" i="3"/>
  <c r="X218" i="3"/>
  <c r="W217" i="3"/>
  <c r="AF216" i="3"/>
  <c r="AE216" i="3"/>
  <c r="AS218" i="3"/>
  <c r="AT219" i="3"/>
  <c r="BA217" i="3"/>
  <c r="BB217" i="3" s="1"/>
  <c r="L218" i="3"/>
  <c r="M219" i="3"/>
  <c r="AI219" i="3"/>
  <c r="AH218" i="3"/>
  <c r="A217" i="3"/>
  <c r="B218" i="3"/>
  <c r="T217" i="3"/>
  <c r="U217" i="3" s="1"/>
  <c r="AQ217" i="3"/>
  <c r="AP217" i="3"/>
  <c r="I216" i="3"/>
  <c r="J216" i="3"/>
  <c r="AQ178" i="3"/>
  <c r="AP178" i="3"/>
  <c r="I178" i="3"/>
  <c r="J178" i="3" s="1"/>
  <c r="T178" i="3"/>
  <c r="U178" i="3"/>
  <c r="AE178" i="3"/>
  <c r="AF178" i="3" s="1"/>
  <c r="B180" i="3"/>
  <c r="A179" i="3"/>
  <c r="L179" i="3"/>
  <c r="M180" i="3"/>
  <c r="BA178" i="3"/>
  <c r="BB178" i="3" s="1"/>
  <c r="AT180" i="3"/>
  <c r="AS179" i="3"/>
  <c r="BM179" i="3"/>
  <c r="BL179" i="3"/>
  <c r="AI180" i="3"/>
  <c r="AH179" i="3"/>
  <c r="W179" i="3"/>
  <c r="X180" i="3"/>
  <c r="BE181" i="3"/>
  <c r="BD180" i="3"/>
  <c r="AE138" i="3"/>
  <c r="AF138" i="3" s="1"/>
  <c r="X140" i="3"/>
  <c r="W139" i="3"/>
  <c r="J140" i="3"/>
  <c r="I140" i="3"/>
  <c r="AT142" i="3"/>
  <c r="AS141" i="3"/>
  <c r="BL139" i="3"/>
  <c r="BM139" i="3" s="1"/>
  <c r="BB140" i="3"/>
  <c r="BA140" i="3"/>
  <c r="BE141" i="3"/>
  <c r="BD140" i="3"/>
  <c r="A141" i="3"/>
  <c r="B142" i="3"/>
  <c r="AP139" i="3"/>
  <c r="AQ139" i="3" s="1"/>
  <c r="AI141" i="3"/>
  <c r="AH140" i="3"/>
  <c r="AE100" i="3"/>
  <c r="AF100" i="3" s="1"/>
  <c r="AP100" i="3"/>
  <c r="AQ100" i="3"/>
  <c r="W101" i="3"/>
  <c r="X102" i="3"/>
  <c r="AI102" i="3"/>
  <c r="AH101" i="3"/>
  <c r="M102" i="3"/>
  <c r="L101" i="3"/>
  <c r="U100" i="3"/>
  <c r="T100" i="3"/>
  <c r="B101" i="3"/>
  <c r="A100" i="3"/>
  <c r="J99" i="3"/>
  <c r="I99" i="3"/>
  <c r="AF60" i="3"/>
  <c r="AE60" i="3"/>
  <c r="AS62" i="3"/>
  <c r="AT63" i="3"/>
  <c r="BA61" i="3"/>
  <c r="BB61" i="3" s="1"/>
  <c r="X62" i="3"/>
  <c r="W61" i="3"/>
  <c r="AI63" i="3"/>
  <c r="AH62" i="3"/>
  <c r="L62" i="3"/>
  <c r="M63" i="3"/>
  <c r="AP61" i="3"/>
  <c r="AQ61" i="3" s="1"/>
  <c r="T61" i="3"/>
  <c r="U61" i="3"/>
  <c r="BE23" i="3"/>
  <c r="BD22" i="3"/>
  <c r="BL21" i="3"/>
  <c r="BM21" i="3"/>
  <c r="AS24" i="3"/>
  <c r="AT25" i="3"/>
  <c r="BB23" i="3"/>
  <c r="BA23" i="3"/>
  <c r="AI23" i="3"/>
  <c r="AH22" i="3"/>
  <c r="AP21" i="3"/>
  <c r="AQ21" i="3"/>
  <c r="AE22" i="3"/>
  <c r="AF22" i="3" s="1"/>
  <c r="W23" i="3"/>
  <c r="X24" i="3"/>
  <c r="M23" i="3"/>
  <c r="L22" i="3"/>
  <c r="T21" i="3"/>
  <c r="U21" i="3"/>
  <c r="I21" i="3"/>
  <c r="J21" i="3" s="1"/>
  <c r="B23" i="3"/>
  <c r="A22" i="3"/>
  <c r="AT102" i="3" l="1"/>
  <c r="AS101" i="3"/>
  <c r="BL101" i="3"/>
  <c r="BM101" i="3" s="1"/>
  <c r="L140" i="3"/>
  <c r="M141" i="3"/>
  <c r="BE103" i="3"/>
  <c r="BD102" i="3"/>
  <c r="T139" i="3"/>
  <c r="U139" i="3"/>
  <c r="BE63" i="3"/>
  <c r="BD62" i="3"/>
  <c r="B63" i="3"/>
  <c r="A62" i="3"/>
  <c r="I217" i="3"/>
  <c r="J217" i="3" s="1"/>
  <c r="AQ218" i="3"/>
  <c r="AP218" i="3"/>
  <c r="AT220" i="3"/>
  <c r="AS219" i="3"/>
  <c r="AH219" i="3"/>
  <c r="AI220" i="3"/>
  <c r="BA218" i="3"/>
  <c r="BB218" i="3" s="1"/>
  <c r="M220" i="3"/>
  <c r="L219" i="3"/>
  <c r="AE217" i="3"/>
  <c r="AF217" i="3" s="1"/>
  <c r="T218" i="3"/>
  <c r="U218" i="3" s="1"/>
  <c r="W218" i="3"/>
  <c r="X219" i="3"/>
  <c r="BL218" i="3"/>
  <c r="BM218" i="3" s="1"/>
  <c r="BD219" i="3"/>
  <c r="BE220" i="3"/>
  <c r="B219" i="3"/>
  <c r="A218" i="3"/>
  <c r="AQ179" i="3"/>
  <c r="AP179" i="3"/>
  <c r="AH180" i="3"/>
  <c r="AI181" i="3"/>
  <c r="W180" i="3"/>
  <c r="X181" i="3"/>
  <c r="L180" i="3"/>
  <c r="M181" i="3"/>
  <c r="U179" i="3"/>
  <c r="T179" i="3"/>
  <c r="BM180" i="3"/>
  <c r="BL180" i="3"/>
  <c r="I179" i="3"/>
  <c r="J179" i="3"/>
  <c r="BE182" i="3"/>
  <c r="BD181" i="3"/>
  <c r="A180" i="3"/>
  <c r="B181" i="3"/>
  <c r="BB179" i="3"/>
  <c r="BA179" i="3"/>
  <c r="AE179" i="3"/>
  <c r="AF179" i="3"/>
  <c r="AT181" i="3"/>
  <c r="AS180" i="3"/>
  <c r="B143" i="3"/>
  <c r="A142" i="3"/>
  <c r="BB141" i="3"/>
  <c r="BA141" i="3"/>
  <c r="AE139" i="3"/>
  <c r="AF139" i="3" s="1"/>
  <c r="I141" i="3"/>
  <c r="J141" i="3"/>
  <c r="AS142" i="3"/>
  <c r="AT143" i="3"/>
  <c r="W140" i="3"/>
  <c r="X141" i="3"/>
  <c r="AQ140" i="3"/>
  <c r="AP140" i="3"/>
  <c r="BM140" i="3"/>
  <c r="BL140" i="3"/>
  <c r="AH141" i="3"/>
  <c r="AI142" i="3"/>
  <c r="BD141" i="3"/>
  <c r="BE142" i="3"/>
  <c r="AH102" i="3"/>
  <c r="AI103" i="3"/>
  <c r="X103" i="3"/>
  <c r="W102" i="3"/>
  <c r="AF101" i="3"/>
  <c r="AE101" i="3"/>
  <c r="T101" i="3"/>
  <c r="U101" i="3" s="1"/>
  <c r="M103" i="3"/>
  <c r="L102" i="3"/>
  <c r="I100" i="3"/>
  <c r="J100" i="3" s="1"/>
  <c r="AP101" i="3"/>
  <c r="AQ101" i="3" s="1"/>
  <c r="B102" i="3"/>
  <c r="A101" i="3"/>
  <c r="AQ62" i="3"/>
  <c r="AP62" i="3"/>
  <c r="AT64" i="3"/>
  <c r="AS63" i="3"/>
  <c r="M64" i="3"/>
  <c r="L63" i="3"/>
  <c r="BB62" i="3"/>
  <c r="BA62" i="3"/>
  <c r="AH63" i="3"/>
  <c r="AI64" i="3"/>
  <c r="AE61" i="3"/>
  <c r="AF61" i="3" s="1"/>
  <c r="U62" i="3"/>
  <c r="T62" i="3"/>
  <c r="W62" i="3"/>
  <c r="X63" i="3"/>
  <c r="BL22" i="3"/>
  <c r="BM22" i="3" s="1"/>
  <c r="BD23" i="3"/>
  <c r="BE24" i="3"/>
  <c r="AT26" i="3"/>
  <c r="AS25" i="3"/>
  <c r="BB24" i="3"/>
  <c r="BA24" i="3"/>
  <c r="AP22" i="3"/>
  <c r="AQ22" i="3" s="1"/>
  <c r="AH23" i="3"/>
  <c r="AI24" i="3"/>
  <c r="W24" i="3"/>
  <c r="X25" i="3"/>
  <c r="AF23" i="3"/>
  <c r="AE23" i="3"/>
  <c r="T22" i="3"/>
  <c r="U22" i="3" s="1"/>
  <c r="L23" i="3"/>
  <c r="M24" i="3"/>
  <c r="I22" i="3"/>
  <c r="J22" i="3" s="1"/>
  <c r="B24" i="3"/>
  <c r="A23" i="3"/>
  <c r="BL102" i="3" l="1"/>
  <c r="BM102" i="3"/>
  <c r="BD103" i="3"/>
  <c r="BE104" i="3"/>
  <c r="L141" i="3"/>
  <c r="M142" i="3"/>
  <c r="U140" i="3"/>
  <c r="T140" i="3"/>
  <c r="BA101" i="3"/>
  <c r="BB101" i="3"/>
  <c r="AS102" i="3"/>
  <c r="AT103" i="3"/>
  <c r="BE64" i="3"/>
  <c r="BD63" i="3"/>
  <c r="BM62" i="3"/>
  <c r="BL62" i="3"/>
  <c r="A63" i="3"/>
  <c r="B64" i="3"/>
  <c r="J62" i="3"/>
  <c r="I62" i="3"/>
  <c r="BB219" i="3"/>
  <c r="BA219" i="3"/>
  <c r="L220" i="3"/>
  <c r="M221" i="3"/>
  <c r="AS220" i="3"/>
  <c r="AT221" i="3"/>
  <c r="U219" i="3"/>
  <c r="T219" i="3"/>
  <c r="W219" i="3"/>
  <c r="X220" i="3"/>
  <c r="AE218" i="3"/>
  <c r="AF218" i="3" s="1"/>
  <c r="J218" i="3"/>
  <c r="I218" i="3"/>
  <c r="AH220" i="3"/>
  <c r="AI221" i="3"/>
  <c r="A219" i="3"/>
  <c r="B220" i="3"/>
  <c r="AP219" i="3"/>
  <c r="AQ219" i="3"/>
  <c r="BE221" i="3"/>
  <c r="BD220" i="3"/>
  <c r="BM219" i="3"/>
  <c r="BL219" i="3"/>
  <c r="BB180" i="3"/>
  <c r="BA180" i="3"/>
  <c r="B182" i="3"/>
  <c r="A181" i="3"/>
  <c r="W181" i="3"/>
  <c r="X182" i="3"/>
  <c r="I180" i="3"/>
  <c r="J180" i="3"/>
  <c r="AF180" i="3"/>
  <c r="AE180" i="3"/>
  <c r="AH181" i="3"/>
  <c r="AI182" i="3"/>
  <c r="BL181" i="3"/>
  <c r="BM181" i="3" s="1"/>
  <c r="AS181" i="3"/>
  <c r="AT182" i="3"/>
  <c r="BD182" i="3"/>
  <c r="BE183" i="3"/>
  <c r="AP180" i="3"/>
  <c r="AQ180" i="3"/>
  <c r="L181" i="3"/>
  <c r="M182" i="3"/>
  <c r="T180" i="3"/>
  <c r="U180" i="3"/>
  <c r="J142" i="3"/>
  <c r="I142" i="3"/>
  <c r="B144" i="3"/>
  <c r="A143" i="3"/>
  <c r="AP141" i="3"/>
  <c r="AQ141" i="3"/>
  <c r="BE143" i="3"/>
  <c r="BD142" i="3"/>
  <c r="W141" i="3"/>
  <c r="X142" i="3"/>
  <c r="BM141" i="3"/>
  <c r="BL141" i="3"/>
  <c r="AE140" i="3"/>
  <c r="AF140" i="3"/>
  <c r="AH142" i="3"/>
  <c r="AI143" i="3"/>
  <c r="AS143" i="3"/>
  <c r="AT144" i="3"/>
  <c r="BA142" i="3"/>
  <c r="BB142" i="3"/>
  <c r="T102" i="3"/>
  <c r="U102" i="3"/>
  <c r="AF102" i="3"/>
  <c r="AE102" i="3"/>
  <c r="A102" i="3"/>
  <c r="B103" i="3"/>
  <c r="W103" i="3"/>
  <c r="X104" i="3"/>
  <c r="AI104" i="3"/>
  <c r="AH103" i="3"/>
  <c r="AQ102" i="3"/>
  <c r="AP102" i="3"/>
  <c r="I101" i="3"/>
  <c r="J101" i="3"/>
  <c r="L103" i="3"/>
  <c r="M104" i="3"/>
  <c r="AS64" i="3"/>
  <c r="AT65" i="3"/>
  <c r="BB63" i="3"/>
  <c r="BA63" i="3"/>
  <c r="W63" i="3"/>
  <c r="X64" i="3"/>
  <c r="AE62" i="3"/>
  <c r="AF62" i="3"/>
  <c r="AH64" i="3"/>
  <c r="AI65" i="3"/>
  <c r="U63" i="3"/>
  <c r="T63" i="3"/>
  <c r="AP63" i="3"/>
  <c r="AQ63" i="3"/>
  <c r="L64" i="3"/>
  <c r="M65" i="3"/>
  <c r="BE25" i="3"/>
  <c r="BD24" i="3"/>
  <c r="BM23" i="3"/>
  <c r="BL23" i="3"/>
  <c r="AS26" i="3"/>
  <c r="AT27" i="3"/>
  <c r="BB25" i="3"/>
  <c r="BA25" i="3"/>
  <c r="AH24" i="3"/>
  <c r="AI25" i="3"/>
  <c r="AQ23" i="3"/>
  <c r="AP23" i="3"/>
  <c r="AF24" i="3"/>
  <c r="AE24" i="3"/>
  <c r="X26" i="3"/>
  <c r="W25" i="3"/>
  <c r="L24" i="3"/>
  <c r="M25" i="3"/>
  <c r="T23" i="3"/>
  <c r="U23" i="3"/>
  <c r="I23" i="3"/>
  <c r="J23" i="3"/>
  <c r="B25" i="3"/>
  <c r="A24" i="3"/>
  <c r="L142" i="3" l="1"/>
  <c r="M143" i="3"/>
  <c r="T141" i="3"/>
  <c r="U141" i="3"/>
  <c r="AT104" i="3"/>
  <c r="AS103" i="3"/>
  <c r="BD104" i="3"/>
  <c r="BE105" i="3"/>
  <c r="BA102" i="3"/>
  <c r="BB102" i="3"/>
  <c r="BM103" i="3"/>
  <c r="BL103" i="3"/>
  <c r="BM63" i="3"/>
  <c r="BL63" i="3"/>
  <c r="BD64" i="3"/>
  <c r="BE65" i="3"/>
  <c r="I63" i="3"/>
  <c r="J63" i="3"/>
  <c r="A64" i="3"/>
  <c r="B65" i="3"/>
  <c r="I219" i="3"/>
  <c r="J219" i="3"/>
  <c r="BM220" i="3"/>
  <c r="BL220" i="3"/>
  <c r="AI222" i="3"/>
  <c r="AH221" i="3"/>
  <c r="AQ220" i="3"/>
  <c r="AP220" i="3"/>
  <c r="AF219" i="3"/>
  <c r="AE219" i="3"/>
  <c r="BD221" i="3"/>
  <c r="BE222" i="3"/>
  <c r="AS221" i="3"/>
  <c r="AT222" i="3"/>
  <c r="BA220" i="3"/>
  <c r="BB220" i="3"/>
  <c r="M222" i="3"/>
  <c r="L221" i="3"/>
  <c r="T220" i="3"/>
  <c r="U220" i="3"/>
  <c r="B221" i="3"/>
  <c r="A220" i="3"/>
  <c r="X221" i="3"/>
  <c r="W220" i="3"/>
  <c r="BA181" i="3"/>
  <c r="BB181" i="3"/>
  <c r="W182" i="3"/>
  <c r="X183" i="3"/>
  <c r="AI183" i="3"/>
  <c r="AH182" i="3"/>
  <c r="AP181" i="3"/>
  <c r="AQ181" i="3" s="1"/>
  <c r="AE181" i="3"/>
  <c r="AF181" i="3"/>
  <c r="BD183" i="3"/>
  <c r="BE184" i="3"/>
  <c r="I181" i="3"/>
  <c r="J181" i="3" s="1"/>
  <c r="BL182" i="3"/>
  <c r="BM182" i="3"/>
  <c r="B183" i="3"/>
  <c r="A182" i="3"/>
  <c r="M183" i="3"/>
  <c r="L182" i="3"/>
  <c r="AS182" i="3"/>
  <c r="AT183" i="3"/>
  <c r="T181" i="3"/>
  <c r="U181" i="3"/>
  <c r="BB143" i="3"/>
  <c r="BA143" i="3"/>
  <c r="AQ142" i="3"/>
  <c r="AP142" i="3"/>
  <c r="AT145" i="3"/>
  <c r="AS144" i="3"/>
  <c r="AI144" i="3"/>
  <c r="AH143" i="3"/>
  <c r="X143" i="3"/>
  <c r="W142" i="3"/>
  <c r="AF141" i="3"/>
  <c r="AE141" i="3"/>
  <c r="BM142" i="3"/>
  <c r="BL142" i="3"/>
  <c r="J143" i="3"/>
  <c r="I143" i="3"/>
  <c r="BD143" i="3"/>
  <c r="BE144" i="3"/>
  <c r="A144" i="3"/>
  <c r="B145" i="3"/>
  <c r="M105" i="3"/>
  <c r="L104" i="3"/>
  <c r="W104" i="3"/>
  <c r="X105" i="3"/>
  <c r="AE103" i="3"/>
  <c r="AF103" i="3"/>
  <c r="B104" i="3"/>
  <c r="A103" i="3"/>
  <c r="J102" i="3"/>
  <c r="I102" i="3"/>
  <c r="AQ103" i="3"/>
  <c r="AP103" i="3"/>
  <c r="AI105" i="3"/>
  <c r="AH104" i="3"/>
  <c r="U103" i="3"/>
  <c r="T103" i="3"/>
  <c r="AQ64" i="3"/>
  <c r="AP64" i="3"/>
  <c r="AS65" i="3"/>
  <c r="AT66" i="3"/>
  <c r="BA64" i="3"/>
  <c r="BB64" i="3"/>
  <c r="AI66" i="3"/>
  <c r="AH65" i="3"/>
  <c r="M66" i="3"/>
  <c r="L65" i="3"/>
  <c r="X65" i="3"/>
  <c r="W64" i="3"/>
  <c r="U64" i="3"/>
  <c r="T64" i="3"/>
  <c r="AF63" i="3"/>
  <c r="AE63" i="3"/>
  <c r="BM24" i="3"/>
  <c r="BL24" i="3"/>
  <c r="BD25" i="3"/>
  <c r="BE26" i="3"/>
  <c r="AS27" i="3"/>
  <c r="AT28" i="3"/>
  <c r="BB26" i="3"/>
  <c r="BA26" i="3"/>
  <c r="AQ24" i="3"/>
  <c r="AP24" i="3"/>
  <c r="AI26" i="3"/>
  <c r="AH25" i="3"/>
  <c r="AF25" i="3"/>
  <c r="AE25" i="3"/>
  <c r="W26" i="3"/>
  <c r="X27" i="3"/>
  <c r="M26" i="3"/>
  <c r="L25" i="3"/>
  <c r="U24" i="3"/>
  <c r="T24" i="3"/>
  <c r="J24" i="3"/>
  <c r="I24" i="3"/>
  <c r="B26" i="3"/>
  <c r="A25" i="3"/>
  <c r="J25" i="3" s="1"/>
  <c r="BD105" i="3" l="1"/>
  <c r="BE106" i="3"/>
  <c r="BL104" i="3"/>
  <c r="BM104" i="3"/>
  <c r="BA103" i="3"/>
  <c r="BB103" i="3"/>
  <c r="AS104" i="3"/>
  <c r="AT105" i="3"/>
  <c r="M144" i="3"/>
  <c r="L143" i="3"/>
  <c r="T142" i="3"/>
  <c r="U142" i="3"/>
  <c r="BD65" i="3"/>
  <c r="BE66" i="3"/>
  <c r="BM64" i="3"/>
  <c r="BL64" i="3"/>
  <c r="B66" i="3"/>
  <c r="A65" i="3"/>
  <c r="J64" i="3"/>
  <c r="I64" i="3"/>
  <c r="U221" i="3"/>
  <c r="T221" i="3"/>
  <c r="AT223" i="3"/>
  <c r="AS222" i="3"/>
  <c r="AQ221" i="3"/>
  <c r="AP221" i="3"/>
  <c r="W221" i="3"/>
  <c r="X222" i="3"/>
  <c r="BB221" i="3"/>
  <c r="BA221" i="3"/>
  <c r="AH222" i="3"/>
  <c r="AI223" i="3"/>
  <c r="AF220" i="3"/>
  <c r="AE220" i="3"/>
  <c r="BD222" i="3"/>
  <c r="BE223" i="3"/>
  <c r="BL221" i="3"/>
  <c r="BM221" i="3"/>
  <c r="J220" i="3"/>
  <c r="I220" i="3"/>
  <c r="B222" i="3"/>
  <c r="A221" i="3"/>
  <c r="M223" i="3"/>
  <c r="L222" i="3"/>
  <c r="M184" i="3"/>
  <c r="L183" i="3"/>
  <c r="BM183" i="3"/>
  <c r="BL183" i="3"/>
  <c r="AP182" i="3"/>
  <c r="AQ182" i="3"/>
  <c r="J182" i="3"/>
  <c r="I182" i="3"/>
  <c r="A183" i="3"/>
  <c r="B184" i="3"/>
  <c r="AH183" i="3"/>
  <c r="AI184" i="3"/>
  <c r="BE185" i="3"/>
  <c r="BD184" i="3"/>
  <c r="X184" i="3"/>
  <c r="W183" i="3"/>
  <c r="AE182" i="3"/>
  <c r="AF182" i="3"/>
  <c r="U182" i="3"/>
  <c r="T182" i="3"/>
  <c r="AT184" i="3"/>
  <c r="AS183" i="3"/>
  <c r="BB182" i="3"/>
  <c r="BA182" i="3"/>
  <c r="BL143" i="3"/>
  <c r="BM143" i="3"/>
  <c r="W143" i="3"/>
  <c r="X144" i="3"/>
  <c r="BD144" i="3"/>
  <c r="BE145" i="3"/>
  <c r="AQ143" i="3"/>
  <c r="AP143" i="3"/>
  <c r="AF142" i="3"/>
  <c r="AE142" i="3"/>
  <c r="AH144" i="3"/>
  <c r="AI145" i="3"/>
  <c r="B146" i="3"/>
  <c r="A145" i="3"/>
  <c r="BB144" i="3"/>
  <c r="BA144" i="3"/>
  <c r="J144" i="3"/>
  <c r="I144" i="3"/>
  <c r="AS145" i="3"/>
  <c r="AT146" i="3"/>
  <c r="X106" i="3"/>
  <c r="W105" i="3"/>
  <c r="AF104" i="3"/>
  <c r="AE104" i="3"/>
  <c r="AP104" i="3"/>
  <c r="AQ104" i="3"/>
  <c r="U104" i="3"/>
  <c r="T104" i="3"/>
  <c r="AH105" i="3"/>
  <c r="AI106" i="3"/>
  <c r="M106" i="3"/>
  <c r="L105" i="3"/>
  <c r="J103" i="3"/>
  <c r="I103" i="3"/>
  <c r="B105" i="3"/>
  <c r="A104" i="3"/>
  <c r="AQ65" i="3"/>
  <c r="AP65" i="3"/>
  <c r="AT67" i="3"/>
  <c r="AS66" i="3"/>
  <c r="AH66" i="3"/>
  <c r="AI67" i="3"/>
  <c r="BA65" i="3"/>
  <c r="BB65" i="3" s="1"/>
  <c r="T65" i="3"/>
  <c r="U65" i="3" s="1"/>
  <c r="AF64" i="3"/>
  <c r="AE64" i="3"/>
  <c r="W65" i="3"/>
  <c r="X66" i="3"/>
  <c r="M67" i="3"/>
  <c r="L66" i="3"/>
  <c r="BM25" i="3"/>
  <c r="BL25" i="3"/>
  <c r="BD26" i="3"/>
  <c r="BE27" i="3"/>
  <c r="AS28" i="3"/>
  <c r="AT29" i="3"/>
  <c r="BB27" i="3"/>
  <c r="BA27" i="3"/>
  <c r="AQ25" i="3"/>
  <c r="AP25" i="3"/>
  <c r="AH26" i="3"/>
  <c r="AI27" i="3"/>
  <c r="W27" i="3"/>
  <c r="X28" i="3"/>
  <c r="AE26" i="3"/>
  <c r="AF26" i="3"/>
  <c r="U25" i="3"/>
  <c r="T25" i="3"/>
  <c r="M27" i="3"/>
  <c r="L26" i="3"/>
  <c r="I25" i="3"/>
  <c r="B27" i="3"/>
  <c r="A26" i="3"/>
  <c r="AS105" i="3" l="1"/>
  <c r="AT106" i="3"/>
  <c r="BA104" i="3"/>
  <c r="BB104" i="3"/>
  <c r="U143" i="3"/>
  <c r="T143" i="3"/>
  <c r="BE107" i="3"/>
  <c r="BD106" i="3"/>
  <c r="L144" i="3"/>
  <c r="M145" i="3"/>
  <c r="BL105" i="3"/>
  <c r="BM105" i="3"/>
  <c r="BE67" i="3"/>
  <c r="BD66" i="3"/>
  <c r="BL65" i="3"/>
  <c r="BM65" i="3" s="1"/>
  <c r="A66" i="3"/>
  <c r="B67" i="3"/>
  <c r="J65" i="3"/>
  <c r="I65" i="3"/>
  <c r="J221" i="3"/>
  <c r="I221" i="3"/>
  <c r="X223" i="3"/>
  <c r="W222" i="3"/>
  <c r="A222" i="3"/>
  <c r="B223" i="3"/>
  <c r="AE221" i="3"/>
  <c r="AF221" i="3"/>
  <c r="AI224" i="3"/>
  <c r="AH223" i="3"/>
  <c r="L223" i="3"/>
  <c r="M224" i="3"/>
  <c r="BB222" i="3"/>
  <c r="BA222" i="3"/>
  <c r="AS223" i="3"/>
  <c r="AT224" i="3"/>
  <c r="BM222" i="3"/>
  <c r="BL222" i="3"/>
  <c r="AP222" i="3"/>
  <c r="AQ222" i="3"/>
  <c r="U222" i="3"/>
  <c r="T222" i="3"/>
  <c r="BE224" i="3"/>
  <c r="BD223" i="3"/>
  <c r="AI185" i="3"/>
  <c r="AH184" i="3"/>
  <c r="AP183" i="3"/>
  <c r="AQ183" i="3"/>
  <c r="B185" i="3"/>
  <c r="A184" i="3"/>
  <c r="J183" i="3"/>
  <c r="I183" i="3"/>
  <c r="U183" i="3"/>
  <c r="T183" i="3"/>
  <c r="AF183" i="3"/>
  <c r="AE183" i="3"/>
  <c r="X185" i="3"/>
  <c r="W184" i="3"/>
  <c r="L184" i="3"/>
  <c r="M185" i="3"/>
  <c r="BM184" i="3"/>
  <c r="BL184" i="3"/>
  <c r="BB183" i="3"/>
  <c r="BA183" i="3"/>
  <c r="AS184" i="3"/>
  <c r="AT185" i="3"/>
  <c r="BD185" i="3"/>
  <c r="BE186" i="3"/>
  <c r="BM144" i="3"/>
  <c r="BL144" i="3"/>
  <c r="BA145" i="3"/>
  <c r="BB145" i="3"/>
  <c r="AI146" i="3"/>
  <c r="AH145" i="3"/>
  <c r="AP144" i="3"/>
  <c r="AQ144" i="3"/>
  <c r="BE146" i="3"/>
  <c r="BD145" i="3"/>
  <c r="AT147" i="3"/>
  <c r="AS146" i="3"/>
  <c r="X145" i="3"/>
  <c r="W144" i="3"/>
  <c r="AE143" i="3"/>
  <c r="AF143" i="3"/>
  <c r="I145" i="3"/>
  <c r="J145" i="3" s="1"/>
  <c r="A146" i="3"/>
  <c r="B147" i="3"/>
  <c r="J104" i="3"/>
  <c r="I104" i="3"/>
  <c r="AI107" i="3"/>
  <c r="AH106" i="3"/>
  <c r="AF105" i="3"/>
  <c r="AE105" i="3"/>
  <c r="B106" i="3"/>
  <c r="A105" i="3"/>
  <c r="AQ105" i="3"/>
  <c r="AP105" i="3"/>
  <c r="X107" i="3"/>
  <c r="W106" i="3"/>
  <c r="U105" i="3"/>
  <c r="T105" i="3"/>
  <c r="M107" i="3"/>
  <c r="L106" i="3"/>
  <c r="AE65" i="3"/>
  <c r="AF65" i="3" s="1"/>
  <c r="AS67" i="3"/>
  <c r="AT68" i="3"/>
  <c r="AI68" i="3"/>
  <c r="AH67" i="3"/>
  <c r="BB66" i="3"/>
  <c r="BA66" i="3"/>
  <c r="X67" i="3"/>
  <c r="W66" i="3"/>
  <c r="U66" i="3"/>
  <c r="T66" i="3"/>
  <c r="AQ66" i="3"/>
  <c r="AP66" i="3"/>
  <c r="L67" i="3"/>
  <c r="M68" i="3"/>
  <c r="BE28" i="3"/>
  <c r="BD27" i="3"/>
  <c r="BL26" i="3"/>
  <c r="BM26" i="3"/>
  <c r="AS29" i="3"/>
  <c r="AT30" i="3"/>
  <c r="BB28" i="3"/>
  <c r="BA28" i="3"/>
  <c r="AI28" i="3"/>
  <c r="AH27" i="3"/>
  <c r="AQ26" i="3"/>
  <c r="AP26" i="3"/>
  <c r="X29" i="3"/>
  <c r="W28" i="3"/>
  <c r="AF27" i="3"/>
  <c r="AE27" i="3"/>
  <c r="U26" i="3"/>
  <c r="T26" i="3"/>
  <c r="L27" i="3"/>
  <c r="M28" i="3"/>
  <c r="I26" i="3"/>
  <c r="B28" i="3"/>
  <c r="A27" i="3"/>
  <c r="J27" i="3" s="1"/>
  <c r="BL106" i="3" l="1"/>
  <c r="BM106" i="3"/>
  <c r="BD107" i="3"/>
  <c r="BL107" i="3" s="1"/>
  <c r="BM107" i="3" s="1"/>
  <c r="BE108" i="3"/>
  <c r="L145" i="3"/>
  <c r="M146" i="3"/>
  <c r="AS106" i="3"/>
  <c r="AT107" i="3"/>
  <c r="U144" i="3"/>
  <c r="T144" i="3"/>
  <c r="BA105" i="3"/>
  <c r="BB105" i="3"/>
  <c r="BL66" i="3"/>
  <c r="BM66" i="3"/>
  <c r="BD67" i="3"/>
  <c r="BE68" i="3"/>
  <c r="J66" i="3"/>
  <c r="I66" i="3"/>
  <c r="B68" i="3"/>
  <c r="A67" i="3"/>
  <c r="BM223" i="3"/>
  <c r="BL223" i="3"/>
  <c r="AT225" i="3"/>
  <c r="AS224" i="3"/>
  <c r="BA223" i="3"/>
  <c r="BB223" i="3"/>
  <c r="BD224" i="3"/>
  <c r="BE225" i="3"/>
  <c r="B224" i="3"/>
  <c r="A223" i="3"/>
  <c r="J222" i="3"/>
  <c r="I222" i="3"/>
  <c r="AF222" i="3"/>
  <c r="AE222" i="3"/>
  <c r="M225" i="3"/>
  <c r="L224" i="3"/>
  <c r="U223" i="3"/>
  <c r="T223" i="3"/>
  <c r="X224" i="3"/>
  <c r="W223" i="3"/>
  <c r="AQ223" i="3"/>
  <c r="AP223" i="3"/>
  <c r="AI225" i="3"/>
  <c r="AH224" i="3"/>
  <c r="J184" i="3"/>
  <c r="I184" i="3"/>
  <c r="BA184" i="3"/>
  <c r="BB184" i="3"/>
  <c r="A185" i="3"/>
  <c r="B186" i="3"/>
  <c r="BE187" i="3"/>
  <c r="BD186" i="3"/>
  <c r="M186" i="3"/>
  <c r="L185" i="3"/>
  <c r="BL185" i="3"/>
  <c r="BM185" i="3" s="1"/>
  <c r="U184" i="3"/>
  <c r="T184" i="3"/>
  <c r="W185" i="3"/>
  <c r="X186" i="3"/>
  <c r="AT186" i="3"/>
  <c r="AS185" i="3"/>
  <c r="AF184" i="3"/>
  <c r="AE184" i="3"/>
  <c r="AQ184" i="3"/>
  <c r="AP184" i="3"/>
  <c r="AI186" i="3"/>
  <c r="AH185" i="3"/>
  <c r="AP145" i="3"/>
  <c r="AQ145" i="3" s="1"/>
  <c r="AT148" i="3"/>
  <c r="AS147" i="3"/>
  <c r="AI147" i="3"/>
  <c r="AH146" i="3"/>
  <c r="AF144" i="3"/>
  <c r="AE144" i="3"/>
  <c r="BB146" i="3"/>
  <c r="BA146" i="3"/>
  <c r="BL145" i="3"/>
  <c r="BM145" i="3" s="1"/>
  <c r="A147" i="3"/>
  <c r="B148" i="3"/>
  <c r="BD146" i="3"/>
  <c r="BE147" i="3"/>
  <c r="I146" i="3"/>
  <c r="J146" i="3" s="1"/>
  <c r="X146" i="3"/>
  <c r="W145" i="3"/>
  <c r="M108" i="3"/>
  <c r="L107" i="3"/>
  <c r="I105" i="3"/>
  <c r="J105" i="3"/>
  <c r="X108" i="3"/>
  <c r="W107" i="3"/>
  <c r="B107" i="3"/>
  <c r="A106" i="3"/>
  <c r="AF106" i="3"/>
  <c r="AE106" i="3"/>
  <c r="AQ106" i="3"/>
  <c r="AP106" i="3"/>
  <c r="AI108" i="3"/>
  <c r="AH107" i="3"/>
  <c r="T106" i="3"/>
  <c r="U106" i="3"/>
  <c r="AF66" i="3"/>
  <c r="AE66" i="3"/>
  <c r="AT69" i="3"/>
  <c r="AS68" i="3"/>
  <c r="BB67" i="3"/>
  <c r="BA67" i="3"/>
  <c r="M69" i="3"/>
  <c r="L68" i="3"/>
  <c r="X68" i="3"/>
  <c r="W67" i="3"/>
  <c r="AQ67" i="3"/>
  <c r="AP67" i="3"/>
  <c r="U67" i="3"/>
  <c r="T67" i="3"/>
  <c r="AI69" i="3"/>
  <c r="AH68" i="3"/>
  <c r="BM27" i="3"/>
  <c r="BL27" i="3"/>
  <c r="BD28" i="3"/>
  <c r="BE29" i="3"/>
  <c r="AT31" i="3"/>
  <c r="AS30" i="3"/>
  <c r="BA29" i="3"/>
  <c r="BB29" i="3"/>
  <c r="AH28" i="3"/>
  <c r="AI29" i="3"/>
  <c r="AQ27" i="3"/>
  <c r="AP27" i="3"/>
  <c r="AF28" i="3"/>
  <c r="AE28" i="3"/>
  <c r="W29" i="3"/>
  <c r="X30" i="3"/>
  <c r="L28" i="3"/>
  <c r="M29" i="3"/>
  <c r="U27" i="3"/>
  <c r="T27" i="3"/>
  <c r="I27" i="3"/>
  <c r="J26" i="3"/>
  <c r="B29" i="3"/>
  <c r="A28" i="3"/>
  <c r="AT108" i="3" l="1"/>
  <c r="AS107" i="3"/>
  <c r="BB106" i="3"/>
  <c r="BA106" i="3"/>
  <c r="M147" i="3"/>
  <c r="L146" i="3"/>
  <c r="T146" i="3" s="1"/>
  <c r="U146" i="3" s="1"/>
  <c r="U145" i="3"/>
  <c r="T145" i="3"/>
  <c r="BE109" i="3"/>
  <c r="BD108" i="3"/>
  <c r="BM67" i="3"/>
  <c r="BL67" i="3"/>
  <c r="BD68" i="3"/>
  <c r="BE69" i="3"/>
  <c r="J67" i="3"/>
  <c r="I67" i="3"/>
  <c r="B69" i="3"/>
  <c r="A68" i="3"/>
  <c r="I68" i="3" s="1"/>
  <c r="J68" i="3" s="1"/>
  <c r="AF223" i="3"/>
  <c r="AE223" i="3"/>
  <c r="W224" i="3"/>
  <c r="X225" i="3"/>
  <c r="AQ224" i="3"/>
  <c r="AP224" i="3"/>
  <c r="J223" i="3"/>
  <c r="I223" i="3"/>
  <c r="BB224" i="3"/>
  <c r="BA224" i="3"/>
  <c r="AH225" i="3"/>
  <c r="AI226" i="3"/>
  <c r="AT226" i="3"/>
  <c r="AS225" i="3"/>
  <c r="T224" i="3"/>
  <c r="U224" i="3" s="1"/>
  <c r="BE226" i="3"/>
  <c r="BD225" i="3"/>
  <c r="A224" i="3"/>
  <c r="B225" i="3"/>
  <c r="L225" i="3"/>
  <c r="M226" i="3"/>
  <c r="BL224" i="3"/>
  <c r="BM224" i="3" s="1"/>
  <c r="A186" i="3"/>
  <c r="B187" i="3"/>
  <c r="I185" i="3"/>
  <c r="J185" i="3" s="1"/>
  <c r="BA185" i="3"/>
  <c r="BB185" i="3" s="1"/>
  <c r="T185" i="3"/>
  <c r="U185" i="3" s="1"/>
  <c r="AT187" i="3"/>
  <c r="AS186" i="3"/>
  <c r="L186" i="3"/>
  <c r="M187" i="3"/>
  <c r="AP185" i="3"/>
  <c r="AQ185" i="3" s="1"/>
  <c r="X187" i="3"/>
  <c r="W186" i="3"/>
  <c r="BM186" i="3"/>
  <c r="BL186" i="3"/>
  <c r="AH186" i="3"/>
  <c r="AI187" i="3"/>
  <c r="AE185" i="3"/>
  <c r="AF185" i="3" s="1"/>
  <c r="BE188" i="3"/>
  <c r="BD187" i="3"/>
  <c r="BL146" i="3"/>
  <c r="BM146" i="3" s="1"/>
  <c r="BE148" i="3"/>
  <c r="BD147" i="3"/>
  <c r="B149" i="3"/>
  <c r="A148" i="3"/>
  <c r="AP146" i="3"/>
  <c r="AQ146" i="3" s="1"/>
  <c r="J147" i="3"/>
  <c r="I147" i="3"/>
  <c r="AH147" i="3"/>
  <c r="AI148" i="3"/>
  <c r="AE145" i="3"/>
  <c r="AF145" i="3" s="1"/>
  <c r="BB147" i="3"/>
  <c r="BA147" i="3"/>
  <c r="W146" i="3"/>
  <c r="X147" i="3"/>
  <c r="AS148" i="3"/>
  <c r="AT149" i="3"/>
  <c r="T107" i="3"/>
  <c r="U107" i="3" s="1"/>
  <c r="L108" i="3"/>
  <c r="M109" i="3"/>
  <c r="J106" i="3"/>
  <c r="I106" i="3"/>
  <c r="A107" i="3"/>
  <c r="B108" i="3"/>
  <c r="AP107" i="3"/>
  <c r="AQ107" i="3" s="1"/>
  <c r="AE107" i="3"/>
  <c r="AF107" i="3" s="1"/>
  <c r="AH108" i="3"/>
  <c r="AI109" i="3"/>
  <c r="X109" i="3"/>
  <c r="W108" i="3"/>
  <c r="AF67" i="3"/>
  <c r="AE67" i="3"/>
  <c r="W68" i="3"/>
  <c r="X69" i="3"/>
  <c r="AH69" i="3"/>
  <c r="AI70" i="3"/>
  <c r="L69" i="3"/>
  <c r="M70" i="3"/>
  <c r="AQ68" i="3"/>
  <c r="AP68" i="3"/>
  <c r="BA68" i="3"/>
  <c r="BB68" i="3" s="1"/>
  <c r="T68" i="3"/>
  <c r="U68" i="3" s="1"/>
  <c r="AT70" i="3"/>
  <c r="AS69" i="3"/>
  <c r="BD29" i="3"/>
  <c r="BE30" i="3"/>
  <c r="BM28" i="3"/>
  <c r="BL28" i="3"/>
  <c r="AS31" i="3"/>
  <c r="AT32" i="3"/>
  <c r="BB30" i="3"/>
  <c r="BA30" i="3"/>
  <c r="AQ28" i="3"/>
  <c r="AP28" i="3"/>
  <c r="AH29" i="3"/>
  <c r="AI30" i="3"/>
  <c r="AE29" i="3"/>
  <c r="AF29" i="3"/>
  <c r="X31" i="3"/>
  <c r="W30" i="3"/>
  <c r="L29" i="3"/>
  <c r="M30" i="3"/>
  <c r="U28" i="3"/>
  <c r="T28" i="3"/>
  <c r="I28" i="3"/>
  <c r="J28" i="3" s="1"/>
  <c r="B30" i="3"/>
  <c r="A29" i="3"/>
  <c r="BL68" i="3" l="1"/>
  <c r="BM68" i="3" s="1"/>
  <c r="L147" i="3"/>
  <c r="M148" i="3"/>
  <c r="BL108" i="3"/>
  <c r="BM108" i="3" s="1"/>
  <c r="BA107" i="3"/>
  <c r="BB107" i="3" s="1"/>
  <c r="BE110" i="3"/>
  <c r="BD109" i="3"/>
  <c r="AT109" i="3"/>
  <c r="AS108" i="3"/>
  <c r="BE70" i="3"/>
  <c r="BD69" i="3"/>
  <c r="A69" i="3"/>
  <c r="B70" i="3"/>
  <c r="T225" i="3"/>
  <c r="U225" i="3"/>
  <c r="AS226" i="3"/>
  <c r="AT227" i="3"/>
  <c r="A225" i="3"/>
  <c r="B226" i="3"/>
  <c r="AI227" i="3"/>
  <c r="AH226" i="3"/>
  <c r="AP225" i="3"/>
  <c r="AQ225" i="3" s="1"/>
  <c r="L226" i="3"/>
  <c r="M227" i="3"/>
  <c r="BL225" i="3"/>
  <c r="BM225" i="3" s="1"/>
  <c r="X226" i="3"/>
  <c r="W225" i="3"/>
  <c r="AE224" i="3"/>
  <c r="AF224" i="3" s="1"/>
  <c r="BA225" i="3"/>
  <c r="BB225" i="3" s="1"/>
  <c r="I224" i="3"/>
  <c r="J224" i="3" s="1"/>
  <c r="BE227" i="3"/>
  <c r="BD226" i="3"/>
  <c r="T186" i="3"/>
  <c r="U186" i="3"/>
  <c r="AI188" i="3"/>
  <c r="AH187" i="3"/>
  <c r="BB186" i="3"/>
  <c r="BA186" i="3"/>
  <c r="AQ186" i="3"/>
  <c r="AP186" i="3"/>
  <c r="AS187" i="3"/>
  <c r="AT188" i="3"/>
  <c r="AF186" i="3"/>
  <c r="AE186" i="3"/>
  <c r="B188" i="3"/>
  <c r="A187" i="3"/>
  <c r="BM187" i="3"/>
  <c r="BL187" i="3"/>
  <c r="BD188" i="3"/>
  <c r="BE189" i="3"/>
  <c r="W187" i="3"/>
  <c r="X188" i="3"/>
  <c r="J186" i="3"/>
  <c r="I186" i="3"/>
  <c r="L187" i="3"/>
  <c r="M188" i="3"/>
  <c r="AT150" i="3"/>
  <c r="AS149" i="3"/>
  <c r="J148" i="3"/>
  <c r="I148" i="3"/>
  <c r="BB148" i="3"/>
  <c r="BA148" i="3"/>
  <c r="A149" i="3"/>
  <c r="B150" i="3"/>
  <c r="X148" i="3"/>
  <c r="W147" i="3"/>
  <c r="AI149" i="3"/>
  <c r="AH148" i="3"/>
  <c r="BM147" i="3"/>
  <c r="BL147" i="3"/>
  <c r="AE146" i="3"/>
  <c r="AF146" i="3" s="1"/>
  <c r="AQ147" i="3"/>
  <c r="AP147" i="3"/>
  <c r="BE149" i="3"/>
  <c r="BD148" i="3"/>
  <c r="AF108" i="3"/>
  <c r="AE108" i="3"/>
  <c r="W109" i="3"/>
  <c r="X110" i="3"/>
  <c r="A108" i="3"/>
  <c r="B109" i="3"/>
  <c r="L109" i="3"/>
  <c r="M110" i="3"/>
  <c r="I107" i="3"/>
  <c r="J107" i="3"/>
  <c r="T108" i="3"/>
  <c r="U108" i="3"/>
  <c r="AI110" i="3"/>
  <c r="AH109" i="3"/>
  <c r="AP108" i="3"/>
  <c r="AQ108" i="3" s="1"/>
  <c r="T69" i="3"/>
  <c r="U69" i="3"/>
  <c r="AI71" i="3"/>
  <c r="AH70" i="3"/>
  <c r="X70" i="3"/>
  <c r="W69" i="3"/>
  <c r="AE68" i="3"/>
  <c r="AF68" i="3" s="1"/>
  <c r="BB69" i="3"/>
  <c r="BA69" i="3"/>
  <c r="L70" i="3"/>
  <c r="M71" i="3"/>
  <c r="AQ69" i="3"/>
  <c r="AP69" i="3"/>
  <c r="AS70" i="3"/>
  <c r="AT71" i="3"/>
  <c r="BE31" i="3"/>
  <c r="BD30" i="3"/>
  <c r="BL29" i="3"/>
  <c r="BM29" i="3" s="1"/>
  <c r="BB31" i="3"/>
  <c r="BA31" i="3"/>
  <c r="AS32" i="3"/>
  <c r="AT33" i="3"/>
  <c r="AI31" i="3"/>
  <c r="AH30" i="3"/>
  <c r="AP29" i="3"/>
  <c r="AQ29" i="3"/>
  <c r="AF30" i="3"/>
  <c r="AE30" i="3"/>
  <c r="W31" i="3"/>
  <c r="X32" i="3"/>
  <c r="M31" i="3"/>
  <c r="L30" i="3"/>
  <c r="T29" i="3"/>
  <c r="U29" i="3" s="1"/>
  <c r="I29" i="3"/>
  <c r="J29" i="3" s="1"/>
  <c r="B31" i="3"/>
  <c r="A30" i="3"/>
  <c r="BD110" i="3" l="1"/>
  <c r="BE111" i="3"/>
  <c r="BA108" i="3"/>
  <c r="BB108" i="3" s="1"/>
  <c r="L148" i="3"/>
  <c r="M149" i="3"/>
  <c r="AS109" i="3"/>
  <c r="AT110" i="3"/>
  <c r="T147" i="3"/>
  <c r="U147" i="3"/>
  <c r="BM109" i="3"/>
  <c r="BL109" i="3"/>
  <c r="BE71" i="3"/>
  <c r="BD70" i="3"/>
  <c r="BM69" i="3"/>
  <c r="BL69" i="3"/>
  <c r="B71" i="3"/>
  <c r="A70" i="3"/>
  <c r="J69" i="3"/>
  <c r="I69" i="3"/>
  <c r="AE225" i="3"/>
  <c r="AF225" i="3" s="1"/>
  <c r="AQ226" i="3"/>
  <c r="AP226" i="3"/>
  <c r="W226" i="3"/>
  <c r="X227" i="3"/>
  <c r="AH227" i="3"/>
  <c r="AI228" i="3"/>
  <c r="B227" i="3"/>
  <c r="A226" i="3"/>
  <c r="I225" i="3"/>
  <c r="J225" i="3" s="1"/>
  <c r="BM226" i="3"/>
  <c r="BL226" i="3"/>
  <c r="M228" i="3"/>
  <c r="L227" i="3"/>
  <c r="AT228" i="3"/>
  <c r="AS227" i="3"/>
  <c r="BD227" i="3"/>
  <c r="BE228" i="3"/>
  <c r="U226" i="3"/>
  <c r="T226" i="3"/>
  <c r="BB226" i="3"/>
  <c r="BA226" i="3"/>
  <c r="BL188" i="3"/>
  <c r="BM188" i="3" s="1"/>
  <c r="M189" i="3"/>
  <c r="L188" i="3"/>
  <c r="J187" i="3"/>
  <c r="I187" i="3"/>
  <c r="A188" i="3"/>
  <c r="B189" i="3"/>
  <c r="W188" i="3"/>
  <c r="X189" i="3"/>
  <c r="AQ187" i="3"/>
  <c r="AP187" i="3"/>
  <c r="U187" i="3"/>
  <c r="T187" i="3"/>
  <c r="AE187" i="3"/>
  <c r="AF187" i="3"/>
  <c r="AH188" i="3"/>
  <c r="AI189" i="3"/>
  <c r="BE190" i="3"/>
  <c r="BD189" i="3"/>
  <c r="AT189" i="3"/>
  <c r="AS188" i="3"/>
  <c r="BB187" i="3"/>
  <c r="BA187" i="3"/>
  <c r="AH149" i="3"/>
  <c r="AI150" i="3"/>
  <c r="I149" i="3"/>
  <c r="J149" i="3"/>
  <c r="B151" i="3"/>
  <c r="A150" i="3"/>
  <c r="BD149" i="3"/>
  <c r="BE150" i="3"/>
  <c r="BM148" i="3"/>
  <c r="BL148" i="3"/>
  <c r="AQ148" i="3"/>
  <c r="AP148" i="3"/>
  <c r="AF147" i="3"/>
  <c r="AE147" i="3"/>
  <c r="BB149" i="3"/>
  <c r="BA149" i="3"/>
  <c r="W148" i="3"/>
  <c r="X149" i="3"/>
  <c r="AS150" i="3"/>
  <c r="AT151" i="3"/>
  <c r="AQ109" i="3"/>
  <c r="AP109" i="3"/>
  <c r="B110" i="3"/>
  <c r="A109" i="3"/>
  <c r="I108" i="3"/>
  <c r="J108" i="3" s="1"/>
  <c r="U109" i="3"/>
  <c r="T109" i="3"/>
  <c r="AH110" i="3"/>
  <c r="AI111" i="3"/>
  <c r="W110" i="3"/>
  <c r="X111" i="3"/>
  <c r="AE109" i="3"/>
  <c r="AF109" i="3"/>
  <c r="M111" i="3"/>
  <c r="L110" i="3"/>
  <c r="AF69" i="3"/>
  <c r="AE69" i="3"/>
  <c r="W70" i="3"/>
  <c r="X71" i="3"/>
  <c r="U70" i="3"/>
  <c r="T70" i="3"/>
  <c r="AQ70" i="3"/>
  <c r="AP70" i="3"/>
  <c r="M72" i="3"/>
  <c r="L71" i="3"/>
  <c r="AH71" i="3"/>
  <c r="AI72" i="3"/>
  <c r="AT72" i="3"/>
  <c r="AS71" i="3"/>
  <c r="BB70" i="3"/>
  <c r="BA70" i="3"/>
  <c r="BM30" i="3"/>
  <c r="BL30" i="3"/>
  <c r="BD31" i="3"/>
  <c r="BE32" i="3"/>
  <c r="BB32" i="3"/>
  <c r="BA32" i="3"/>
  <c r="AT34" i="3"/>
  <c r="AS33" i="3"/>
  <c r="AH31" i="3"/>
  <c r="AI32" i="3"/>
  <c r="AQ30" i="3"/>
  <c r="AP30" i="3"/>
  <c r="AF31" i="3"/>
  <c r="AE31" i="3"/>
  <c r="W32" i="3"/>
  <c r="X33" i="3"/>
  <c r="U30" i="3"/>
  <c r="T30" i="3"/>
  <c r="L31" i="3"/>
  <c r="M32" i="3"/>
  <c r="J30" i="3"/>
  <c r="I30" i="3"/>
  <c r="B32" i="3"/>
  <c r="A31" i="3"/>
  <c r="J31" i="3" s="1"/>
  <c r="AS110" i="3" l="1"/>
  <c r="AT111" i="3"/>
  <c r="BB109" i="3"/>
  <c r="BA109" i="3"/>
  <c r="M150" i="3"/>
  <c r="L149" i="3"/>
  <c r="U148" i="3"/>
  <c r="T148" i="3"/>
  <c r="BD111" i="3"/>
  <c r="BE112" i="3"/>
  <c r="BM110" i="3"/>
  <c r="BL110" i="3"/>
  <c r="BM70" i="3"/>
  <c r="BL70" i="3"/>
  <c r="BE72" i="3"/>
  <c r="BD71" i="3"/>
  <c r="I70" i="3"/>
  <c r="J70" i="3"/>
  <c r="A71" i="3"/>
  <c r="B72" i="3"/>
  <c r="U227" i="3"/>
  <c r="T227" i="3"/>
  <c r="AH228" i="3"/>
  <c r="AI229" i="3"/>
  <c r="AP227" i="3"/>
  <c r="AQ227" i="3"/>
  <c r="L228" i="3"/>
  <c r="M229" i="3"/>
  <c r="W227" i="3"/>
  <c r="X228" i="3"/>
  <c r="AE226" i="3"/>
  <c r="AF226" i="3"/>
  <c r="BE229" i="3"/>
  <c r="BD228" i="3"/>
  <c r="BM227" i="3"/>
  <c r="BL227" i="3"/>
  <c r="BB227" i="3"/>
  <c r="BA227" i="3"/>
  <c r="J226" i="3"/>
  <c r="I226" i="3"/>
  <c r="AS228" i="3"/>
  <c r="AT229" i="3"/>
  <c r="A227" i="3"/>
  <c r="B228" i="3"/>
  <c r="BB188" i="3"/>
  <c r="BA188" i="3"/>
  <c r="B190" i="3"/>
  <c r="A189" i="3"/>
  <c r="BM189" i="3"/>
  <c r="BL189" i="3"/>
  <c r="I188" i="3"/>
  <c r="J188" i="3" s="1"/>
  <c r="BD190" i="3"/>
  <c r="BE191" i="3"/>
  <c r="BD191" i="3" s="1"/>
  <c r="AE188" i="3"/>
  <c r="AF188" i="3" s="1"/>
  <c r="AS189" i="3"/>
  <c r="AT190" i="3"/>
  <c r="T188" i="3"/>
  <c r="U188" i="3" s="1"/>
  <c r="L189" i="3"/>
  <c r="M190" i="3"/>
  <c r="AH189" i="3"/>
  <c r="AI190" i="3"/>
  <c r="X190" i="3"/>
  <c r="W189" i="3"/>
  <c r="AP188" i="3"/>
  <c r="AQ188" i="3"/>
  <c r="W149" i="3"/>
  <c r="X150" i="3"/>
  <c r="AE148" i="3"/>
  <c r="AF148" i="3"/>
  <c r="B152" i="3"/>
  <c r="A152" i="3" s="1"/>
  <c r="A151" i="3"/>
  <c r="AS151" i="3"/>
  <c r="AT152" i="3"/>
  <c r="AS152" i="3" s="1"/>
  <c r="J150" i="3"/>
  <c r="I150" i="3"/>
  <c r="BE151" i="3"/>
  <c r="BD150" i="3"/>
  <c r="BM149" i="3"/>
  <c r="BL149" i="3"/>
  <c r="BA150" i="3"/>
  <c r="BB150" i="3"/>
  <c r="AH150" i="3"/>
  <c r="AI151" i="3"/>
  <c r="AP149" i="3"/>
  <c r="AQ149" i="3"/>
  <c r="AP110" i="3"/>
  <c r="AQ110" i="3"/>
  <c r="J109" i="3"/>
  <c r="I109" i="3"/>
  <c r="A110" i="3"/>
  <c r="B111" i="3"/>
  <c r="L111" i="3"/>
  <c r="M112" i="3"/>
  <c r="X112" i="3"/>
  <c r="W111" i="3"/>
  <c r="U110" i="3"/>
  <c r="T110" i="3"/>
  <c r="AF110" i="3"/>
  <c r="AE110" i="3"/>
  <c r="AH111" i="3"/>
  <c r="AI112" i="3"/>
  <c r="U71" i="3"/>
  <c r="T71" i="3"/>
  <c r="W71" i="3"/>
  <c r="X72" i="3"/>
  <c r="AP71" i="3"/>
  <c r="AQ71" i="3"/>
  <c r="AE70" i="3"/>
  <c r="AF70" i="3"/>
  <c r="AH72" i="3"/>
  <c r="AI73" i="3"/>
  <c r="L72" i="3"/>
  <c r="M73" i="3"/>
  <c r="BB71" i="3"/>
  <c r="BA71" i="3"/>
  <c r="AS72" i="3"/>
  <c r="AT73" i="3"/>
  <c r="BL31" i="3"/>
  <c r="BM31" i="3"/>
  <c r="BD32" i="3"/>
  <c r="BE33" i="3"/>
  <c r="BB33" i="3"/>
  <c r="BA33" i="3"/>
  <c r="AS34" i="3"/>
  <c r="AT35" i="3"/>
  <c r="AS35" i="3" s="1"/>
  <c r="AQ31" i="3"/>
  <c r="AP31" i="3"/>
  <c r="AH32" i="3"/>
  <c r="AI33" i="3"/>
  <c r="AF32" i="3"/>
  <c r="AE32" i="3"/>
  <c r="X34" i="3"/>
  <c r="W33" i="3"/>
  <c r="T31" i="3"/>
  <c r="U31" i="3"/>
  <c r="L32" i="3"/>
  <c r="M33" i="3"/>
  <c r="I31" i="3"/>
  <c r="B33" i="3"/>
  <c r="A32" i="3"/>
  <c r="J32" i="3" s="1"/>
  <c r="U149" i="3" l="1"/>
  <c r="T149" i="3"/>
  <c r="L150" i="3"/>
  <c r="M151" i="3"/>
  <c r="BD112" i="3"/>
  <c r="BE113" i="3"/>
  <c r="BD113" i="3" s="1"/>
  <c r="AS111" i="3"/>
  <c r="AT112" i="3"/>
  <c r="BL111" i="3"/>
  <c r="BM111" i="3"/>
  <c r="BB110" i="3"/>
  <c r="BA110" i="3"/>
  <c r="BM71" i="3"/>
  <c r="BL71" i="3"/>
  <c r="BE73" i="3"/>
  <c r="BD72" i="3"/>
  <c r="A72" i="3"/>
  <c r="B73" i="3"/>
  <c r="I71" i="3"/>
  <c r="J71" i="3"/>
  <c r="B229" i="3"/>
  <c r="A228" i="3"/>
  <c r="AS229" i="3"/>
  <c r="AT230" i="3"/>
  <c r="AS230" i="3" s="1"/>
  <c r="BM228" i="3"/>
  <c r="BL228" i="3"/>
  <c r="M230" i="3"/>
  <c r="L230" i="3" s="1"/>
  <c r="L229" i="3"/>
  <c r="X229" i="3"/>
  <c r="W228" i="3"/>
  <c r="AF227" i="3"/>
  <c r="AE227" i="3"/>
  <c r="BD229" i="3"/>
  <c r="BE230" i="3"/>
  <c r="BD230" i="3" s="1"/>
  <c r="T228" i="3"/>
  <c r="U228" i="3"/>
  <c r="I227" i="3"/>
  <c r="J227" i="3"/>
  <c r="AI230" i="3"/>
  <c r="AH230" i="3" s="1"/>
  <c r="AH229" i="3"/>
  <c r="AQ228" i="3"/>
  <c r="AP228" i="3"/>
  <c r="BA228" i="3"/>
  <c r="BB228" i="3"/>
  <c r="AI191" i="3"/>
  <c r="AH191" i="3" s="1"/>
  <c r="AH190" i="3"/>
  <c r="AS190" i="3"/>
  <c r="AT191" i="3"/>
  <c r="AS191" i="3" s="1"/>
  <c r="AQ189" i="3"/>
  <c r="AP189" i="3"/>
  <c r="BA189" i="3"/>
  <c r="BB189" i="3"/>
  <c r="J189" i="3"/>
  <c r="I189" i="3"/>
  <c r="B191" i="3"/>
  <c r="A191" i="3" s="1"/>
  <c r="A190" i="3"/>
  <c r="M191" i="3"/>
  <c r="L191" i="3" s="1"/>
  <c r="L190" i="3"/>
  <c r="T189" i="3"/>
  <c r="U189" i="3"/>
  <c r="BL190" i="3"/>
  <c r="BL191" i="3" s="1"/>
  <c r="BM191" i="3" s="1"/>
  <c r="BJ193" i="3" s="1"/>
  <c r="BM190" i="3"/>
  <c r="W190" i="3"/>
  <c r="X191" i="3"/>
  <c r="W191" i="3" s="1"/>
  <c r="AF189" i="3"/>
  <c r="AE189" i="3"/>
  <c r="AI152" i="3"/>
  <c r="AH152" i="3" s="1"/>
  <c r="AH151" i="3"/>
  <c r="AQ150" i="3"/>
  <c r="AP150" i="3"/>
  <c r="BB151" i="3"/>
  <c r="BA151" i="3"/>
  <c r="BA152" i="3" s="1"/>
  <c r="BB152" i="3" s="1"/>
  <c r="AY154" i="3" s="1"/>
  <c r="J151" i="3"/>
  <c r="I151" i="3"/>
  <c r="I152" i="3" s="1"/>
  <c r="J152" i="3" s="1"/>
  <c r="BM150" i="3"/>
  <c r="BL150" i="3"/>
  <c r="BD151" i="3"/>
  <c r="BE152" i="3"/>
  <c r="BD152" i="3" s="1"/>
  <c r="X151" i="3"/>
  <c r="W150" i="3"/>
  <c r="AF149" i="3"/>
  <c r="AE149" i="3"/>
  <c r="W112" i="3"/>
  <c r="X113" i="3"/>
  <c r="W113" i="3" s="1"/>
  <c r="M113" i="3"/>
  <c r="L113" i="3" s="1"/>
  <c r="L112" i="3"/>
  <c r="AI113" i="3"/>
  <c r="AH113" i="3" s="1"/>
  <c r="AH112" i="3"/>
  <c r="U111" i="3"/>
  <c r="T111" i="3"/>
  <c r="AQ111" i="3"/>
  <c r="AP111" i="3"/>
  <c r="B112" i="3"/>
  <c r="A111" i="3"/>
  <c r="J110" i="3"/>
  <c r="I110" i="3"/>
  <c r="AF111" i="3"/>
  <c r="AE111" i="3"/>
  <c r="AS73" i="3"/>
  <c r="AT74" i="3"/>
  <c r="AS74" i="3" s="1"/>
  <c r="M74" i="3"/>
  <c r="L74" i="3" s="1"/>
  <c r="L73" i="3"/>
  <c r="AI74" i="3"/>
  <c r="AH74" i="3" s="1"/>
  <c r="AH73" i="3"/>
  <c r="X73" i="3"/>
  <c r="W72" i="3"/>
  <c r="AP72" i="3"/>
  <c r="AQ72" i="3" s="1"/>
  <c r="AF71" i="3"/>
  <c r="AE71" i="3"/>
  <c r="T72" i="3"/>
  <c r="U72" i="3" s="1"/>
  <c r="BA72" i="3"/>
  <c r="BB72" i="3"/>
  <c r="BE34" i="3"/>
  <c r="BD33" i="3"/>
  <c r="BM32" i="3"/>
  <c r="BL32" i="3"/>
  <c r="BB34" i="3"/>
  <c r="BA34" i="3"/>
  <c r="BA35" i="3"/>
  <c r="BB35" i="3" s="1"/>
  <c r="AY37" i="3" s="1"/>
  <c r="AI34" i="3"/>
  <c r="AH33" i="3"/>
  <c r="AQ32" i="3"/>
  <c r="AP32" i="3"/>
  <c r="W34" i="3"/>
  <c r="X35" i="3"/>
  <c r="W35" i="3" s="1"/>
  <c r="AF33" i="3"/>
  <c r="AE33" i="3"/>
  <c r="M34" i="3"/>
  <c r="L33" i="3"/>
  <c r="U32" i="3"/>
  <c r="T32" i="3"/>
  <c r="I32" i="3"/>
  <c r="B34" i="3"/>
  <c r="A33" i="3"/>
  <c r="G154" i="3" l="1"/>
  <c r="AS112" i="3"/>
  <c r="AT113" i="3"/>
  <c r="AS113" i="3" s="1"/>
  <c r="BA111" i="3"/>
  <c r="BB111" i="3"/>
  <c r="BL112" i="3"/>
  <c r="BL113" i="3" s="1"/>
  <c r="BM113" i="3" s="1"/>
  <c r="BM112" i="3"/>
  <c r="M152" i="3"/>
  <c r="L152" i="3" s="1"/>
  <c r="L151" i="3"/>
  <c r="T150" i="3"/>
  <c r="U150" i="3"/>
  <c r="BL72" i="3"/>
  <c r="BM72" i="3" s="1"/>
  <c r="BE74" i="3"/>
  <c r="BD74" i="3" s="1"/>
  <c r="BD73" i="3"/>
  <c r="A73" i="3"/>
  <c r="B74" i="3"/>
  <c r="A74" i="3" s="1"/>
  <c r="I72" i="3"/>
  <c r="J72" i="3" s="1"/>
  <c r="U229" i="3"/>
  <c r="T229" i="3"/>
  <c r="AQ229" i="3"/>
  <c r="AP229" i="3"/>
  <c r="AP230" i="3" s="1"/>
  <c r="AQ230" i="3" s="1"/>
  <c r="AN232" i="3" s="1"/>
  <c r="BL229" i="3"/>
  <c r="BL230" i="3" s="1"/>
  <c r="BM230" i="3" s="1"/>
  <c r="BM229" i="3"/>
  <c r="AF228" i="3"/>
  <c r="AE228" i="3"/>
  <c r="W229" i="3"/>
  <c r="X230" i="3"/>
  <c r="W230" i="3" s="1"/>
  <c r="BB229" i="3"/>
  <c r="BA229" i="3"/>
  <c r="BA230" i="3" s="1"/>
  <c r="BB230" i="3" s="1"/>
  <c r="AY232" i="3" s="1"/>
  <c r="J228" i="3"/>
  <c r="I228" i="3"/>
  <c r="T230" i="3"/>
  <c r="U230" i="3" s="1"/>
  <c r="B230" i="3"/>
  <c r="A230" i="3" s="1"/>
  <c r="A229" i="3"/>
  <c r="U190" i="3"/>
  <c r="T190" i="3"/>
  <c r="T191" i="3" s="1"/>
  <c r="U191" i="3" s="1"/>
  <c r="AE190" i="3"/>
  <c r="AE191" i="3" s="1"/>
  <c r="AF191" i="3" s="1"/>
  <c r="AC193" i="3" s="1"/>
  <c r="AF190" i="3"/>
  <c r="I191" i="3"/>
  <c r="J191" i="3" s="1"/>
  <c r="BB190" i="3"/>
  <c r="BA190" i="3"/>
  <c r="BA191" i="3" s="1"/>
  <c r="BB191" i="3" s="1"/>
  <c r="AY193" i="3" s="1"/>
  <c r="J190" i="3"/>
  <c r="I190" i="3"/>
  <c r="AQ190" i="3"/>
  <c r="AP190" i="3"/>
  <c r="AP191" i="3" s="1"/>
  <c r="AQ191" i="3" s="1"/>
  <c r="AN193" i="3" s="1"/>
  <c r="BL151" i="3"/>
  <c r="BL152" i="3" s="1"/>
  <c r="BM152" i="3" s="1"/>
  <c r="BM151" i="3"/>
  <c r="AQ151" i="3"/>
  <c r="AP151" i="3"/>
  <c r="AF150" i="3"/>
  <c r="AE150" i="3"/>
  <c r="AP152" i="3"/>
  <c r="AQ152" i="3" s="1"/>
  <c r="AN154" i="3" s="1"/>
  <c r="W151" i="3"/>
  <c r="X152" i="3"/>
  <c r="W152" i="3" s="1"/>
  <c r="J111" i="3"/>
  <c r="I111" i="3"/>
  <c r="B113" i="3"/>
  <c r="A113" i="3" s="1"/>
  <c r="A112" i="3"/>
  <c r="AQ112" i="3"/>
  <c r="AP112" i="3"/>
  <c r="AP113" i="3" s="1"/>
  <c r="AQ113" i="3" s="1"/>
  <c r="U112" i="3"/>
  <c r="T112" i="3"/>
  <c r="T113" i="3" s="1"/>
  <c r="U113" i="3" s="1"/>
  <c r="R115" i="3" s="1"/>
  <c r="AF112" i="3"/>
  <c r="AE112" i="3"/>
  <c r="AE113" i="3" s="1"/>
  <c r="AF113" i="3" s="1"/>
  <c r="AC115" i="3" s="1"/>
  <c r="AE72" i="3"/>
  <c r="AF72" i="3" s="1"/>
  <c r="W73" i="3"/>
  <c r="X74" i="3"/>
  <c r="W74" i="3" s="1"/>
  <c r="AQ73" i="3"/>
  <c r="AP73" i="3"/>
  <c r="AP74" i="3" s="1"/>
  <c r="AQ74" i="3" s="1"/>
  <c r="AN76" i="3" s="1"/>
  <c r="U73" i="3"/>
  <c r="T73" i="3"/>
  <c r="T74" i="3" s="1"/>
  <c r="U74" i="3" s="1"/>
  <c r="R76" i="3" s="1"/>
  <c r="BB73" i="3"/>
  <c r="BA73" i="3"/>
  <c r="BA74" i="3" s="1"/>
  <c r="BB74" i="3" s="1"/>
  <c r="AY76" i="3" s="1"/>
  <c r="BM33" i="3"/>
  <c r="BL33" i="3"/>
  <c r="BD34" i="3"/>
  <c r="BE35" i="3"/>
  <c r="BD35" i="3" s="1"/>
  <c r="AQ33" i="3"/>
  <c r="AP33" i="3"/>
  <c r="AH34" i="3"/>
  <c r="AI35" i="3"/>
  <c r="AH35" i="3" s="1"/>
  <c r="AF34" i="3"/>
  <c r="AE34" i="3"/>
  <c r="AE35" i="3" s="1"/>
  <c r="AF35" i="3" s="1"/>
  <c r="U33" i="3"/>
  <c r="T33" i="3"/>
  <c r="L34" i="3"/>
  <c r="M35" i="3"/>
  <c r="L35" i="3" s="1"/>
  <c r="I33" i="3"/>
  <c r="J33" i="3"/>
  <c r="B35" i="3"/>
  <c r="A35" i="3" s="1"/>
  <c r="A34" i="3"/>
  <c r="J34" i="3" s="1"/>
  <c r="BJ232" i="3" l="1"/>
  <c r="R193" i="3"/>
  <c r="BJ115" i="3"/>
  <c r="U151" i="3"/>
  <c r="T151" i="3"/>
  <c r="T152" i="3" s="1"/>
  <c r="U152" i="3" s="1"/>
  <c r="R154" i="3" s="1"/>
  <c r="BJ154" i="3"/>
  <c r="AC37" i="3"/>
  <c r="AN115" i="3"/>
  <c r="BB112" i="3"/>
  <c r="BA112" i="3"/>
  <c r="BA113" i="3" s="1"/>
  <c r="BB113" i="3" s="1"/>
  <c r="AY115" i="3" s="1"/>
  <c r="BL73" i="3"/>
  <c r="BM73" i="3"/>
  <c r="BL74" i="3"/>
  <c r="BM74" i="3" s="1"/>
  <c r="I73" i="3"/>
  <c r="I74" i="3" s="1"/>
  <c r="J74" i="3" s="1"/>
  <c r="J73" i="3"/>
  <c r="AE229" i="3"/>
  <c r="AE230" i="3" s="1"/>
  <c r="AF230" i="3" s="1"/>
  <c r="AF229" i="3"/>
  <c r="R232" i="3"/>
  <c r="J229" i="3"/>
  <c r="I229" i="3"/>
  <c r="I230" i="3" s="1"/>
  <c r="J230" i="3" s="1"/>
  <c r="G193" i="3"/>
  <c r="AE151" i="3"/>
  <c r="AE152" i="3" s="1"/>
  <c r="AF152" i="3" s="1"/>
  <c r="AF151" i="3"/>
  <c r="J112" i="3"/>
  <c r="I112" i="3"/>
  <c r="I113" i="3" s="1"/>
  <c r="J113" i="3" s="1"/>
  <c r="G115" i="3" s="1"/>
  <c r="AF73" i="3"/>
  <c r="AE73" i="3"/>
  <c r="AE74" i="3" s="1"/>
  <c r="AF74" i="3" s="1"/>
  <c r="BL35" i="3"/>
  <c r="BM35" i="3" s="1"/>
  <c r="BM34" i="3"/>
  <c r="BL34" i="3"/>
  <c r="AQ34" i="3"/>
  <c r="AP34" i="3"/>
  <c r="AP35" i="3" s="1"/>
  <c r="AQ35" i="3" s="1"/>
  <c r="AN37" i="3" s="1"/>
  <c r="U34" i="3"/>
  <c r="T34" i="3"/>
  <c r="T35" i="3" s="1"/>
  <c r="U35" i="3" s="1"/>
  <c r="I34" i="3"/>
  <c r="I35" i="3" s="1"/>
  <c r="J35" i="3" s="1"/>
  <c r="G37" i="3" s="1"/>
  <c r="AC232" i="3" l="1"/>
  <c r="G232" i="3"/>
  <c r="AC154" i="3"/>
  <c r="G76" i="3"/>
  <c r="BJ76" i="3"/>
  <c r="AC76" i="3"/>
  <c r="BJ37" i="3"/>
  <c r="R37" i="3"/>
</calcChain>
</file>

<file path=xl/sharedStrings.xml><?xml version="1.0" encoding="utf-8"?>
<sst xmlns="http://schemas.openxmlformats.org/spreadsheetml/2006/main" count="194" uniqueCount="12">
  <si>
    <t>DEJ</t>
  </si>
  <si>
    <t>FICHE DE POINTAGE</t>
  </si>
  <si>
    <t>JOUR</t>
  </si>
  <si>
    <t>MOIS</t>
  </si>
  <si>
    <t>ANNEE</t>
  </si>
  <si>
    <t>JOSE</t>
  </si>
  <si>
    <t>OLIVIER</t>
  </si>
  <si>
    <t>ERIC</t>
  </si>
  <si>
    <t>DIMITRI</t>
  </si>
  <si>
    <t>CHRISTOPHER</t>
  </si>
  <si>
    <t>STEPHANE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</si>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</sst>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h]:mm"/>
  </numFmts>
  <fonts count="5" x14ac:knownFonts="1">
    <font>
      <sz val="10"/>
      <name val="Arial"/>
    </font>
    <font>
      <b/>
      <sz val="10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4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14" fontId="0" fillId="0" borderId="0" xfId="0" applyNumberFormat="1"/>
    <xf numFmtId="0" fontId="0" fillId="0" borderId="0" xfId="0" applyAlignment="1">
      <alignment horizontal="right"/>
    </xf>
    <xf numFmtId="0" fontId="0" fillId="0" borderId="2" xfId="0" applyBorder="1" applyAlignment="1">
      <alignment horizontal="center"/>
    </xf>
    <xf numFmtId="14" fontId="0" fillId="0" borderId="3" xfId="0" applyNumberFormat="1" applyBorder="1"/>
    <xf numFmtId="20" fontId="0" fillId="0" borderId="3" xfId="0" applyNumberFormat="1" applyBorder="1" applyAlignment="1">
      <alignment horizontal="center"/>
    </xf>
    <xf numFmtId="0" fontId="3" fillId="2" borderId="3" xfId="0" applyFont="1" applyFill="1" applyBorder="1" applyAlignment="1">
      <alignment horizontal="right"/>
    </xf>
    <xf numFmtId="20" fontId="0" fillId="2" borderId="3" xfId="0" applyNumberFormat="1" applyFill="1" applyBorder="1" applyAlignment="1">
      <alignment horizontal="center"/>
    </xf>
    <xf numFmtId="0" fontId="0" fillId="0" borderId="3" xfId="0" applyBorder="1" applyAlignment="1">
      <alignment horizontal="center"/>
    </xf>
    <xf numFmtId="20" fontId="1" fillId="0" borderId="4" xfId="0" applyNumberFormat="1" applyFont="1" applyBorder="1" applyAlignment="1">
      <alignment horizontal="center"/>
    </xf>
    <xf numFmtId="0" fontId="0" fillId="0" borderId="5" xfId="0" applyBorder="1" applyAlignment="1">
      <alignment horizontal="center"/>
    </xf>
    <xf numFmtId="14" fontId="0" fillId="0" borderId="0" xfId="0" applyNumberFormat="1" applyBorder="1"/>
    <xf numFmtId="20" fontId="0" fillId="0" borderId="0" xfId="0" applyNumberFormat="1" applyBorder="1" applyAlignment="1">
      <alignment horizontal="center"/>
    </xf>
    <xf numFmtId="0" fontId="3" fillId="2" borderId="0" xfId="0" applyFont="1" applyFill="1" applyBorder="1" applyAlignment="1">
      <alignment horizontal="right"/>
    </xf>
    <xf numFmtId="20" fontId="0" fillId="2" borderId="0" xfId="0" applyNumberFormat="1" applyFill="1" applyBorder="1" applyAlignment="1">
      <alignment horizontal="center"/>
    </xf>
    <xf numFmtId="0" fontId="0" fillId="0" borderId="0" xfId="0" applyBorder="1" applyAlignment="1">
      <alignment horizontal="center"/>
    </xf>
    <xf numFmtId="20" fontId="1" fillId="0" borderId="6" xfId="0" applyNumberFormat="1" applyFont="1" applyBorder="1" applyAlignment="1">
      <alignment horizontal="center"/>
    </xf>
    <xf numFmtId="0" fontId="0" fillId="0" borderId="7" xfId="0" applyBorder="1" applyAlignment="1">
      <alignment horizontal="center"/>
    </xf>
    <xf numFmtId="14" fontId="0" fillId="0" borderId="8" xfId="0" applyNumberFormat="1" applyBorder="1"/>
    <xf numFmtId="20" fontId="0" fillId="0" borderId="8" xfId="0" applyNumberFormat="1" applyBorder="1" applyAlignment="1">
      <alignment horizontal="center"/>
    </xf>
    <xf numFmtId="0" fontId="3" fillId="2" borderId="8" xfId="0" applyFont="1" applyFill="1" applyBorder="1" applyAlignment="1">
      <alignment horizontal="right"/>
    </xf>
    <xf numFmtId="20" fontId="0" fillId="2" borderId="8" xfId="0" applyNumberFormat="1" applyFill="1" applyBorder="1" applyAlignment="1">
      <alignment horizontal="center"/>
    </xf>
    <xf numFmtId="0" fontId="0" fillId="0" borderId="8" xfId="0" applyBorder="1" applyAlignment="1">
      <alignment horizontal="center"/>
    </xf>
    <xf numFmtId="20" fontId="1" fillId="0" borderId="9" xfId="0" applyNumberFormat="1" applyFont="1" applyBorder="1" applyAlignment="1">
      <alignment horizontal="center"/>
    </xf>
    <xf numFmtId="164" fontId="0" fillId="0" borderId="0" xfId="0" applyNumberFormat="1" applyAlignment="1">
      <alignment horizontal="center"/>
    </xf>
    <xf numFmtId="164" fontId="1" fillId="0" borderId="0" xfId="0" applyNumberFormat="1" applyFont="1"/>
    <xf numFmtId="0" fontId="3" fillId="0" borderId="0" xfId="0" applyFont="1"/>
    <xf numFmtId="0" fontId="1" fillId="0" borderId="0" xfId="0" applyFont="1" applyBorder="1" applyAlignment="1">
      <alignment vertical="center"/>
    </xf>
    <xf numFmtId="0" fontId="0" fillId="0" borderId="0" xfId="0" applyBorder="1"/>
    <xf numFmtId="0" fontId="1" fillId="3" borderId="0" xfId="0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164" fontId="4" fillId="0" borderId="10" xfId="0" applyNumberFormat="1" applyFont="1" applyBorder="1" applyAlignment="1">
      <alignment horizontal="center" vertical="center"/>
    </xf>
    <xf numFmtId="164" fontId="4" fillId="0" borderId="11" xfId="0" applyNumberFormat="1" applyFont="1" applyBorder="1" applyAlignment="1">
      <alignment horizontal="center" vertical="center"/>
    </xf>
    <xf numFmtId="164" fontId="4" fillId="0" borderId="12" xfId="0" applyNumberFormat="1" applyFont="1" applyBorder="1" applyAlignment="1">
      <alignment horizontal="center" vertical="center"/>
    </xf>
    <xf numFmtId="164" fontId="4" fillId="0" borderId="13" xfId="0" applyNumberFormat="1" applyFont="1" applyBorder="1" applyAlignment="1">
      <alignment horizontal="center" vertical="center"/>
    </xf>
    <xf numFmtId="164" fontId="4" fillId="0" borderId="14" xfId="0" applyNumberFormat="1" applyFont="1" applyBorder="1" applyAlignment="1">
      <alignment horizontal="center" vertical="center"/>
    </xf>
    <xf numFmtId="164" fontId="4" fillId="0" borderId="15" xfId="0" applyNumberFormat="1" applyFont="1" applyBorder="1" applyAlignment="1">
      <alignment horizontal="center" vertical="center"/>
    </xf>
    <xf numFmtId="164" fontId="1" fillId="0" borderId="0" xfId="0" applyNumberFormat="1" applyFont="1" applyAlignment="1">
      <alignment horizontal="center"/>
    </xf>
  </cellXfs>
  <cellStyles count="1">
    <cellStyle name="Normal" xfId="0" builtinId="0"/>
  </cellStyles>
  <dxfs count="147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</dxfs>
  <tableStyles count="0" defaultTableStyle="TableStyleMedium2" defaultPivotStyle="PivotStyleLight16"/>
  <colors>
    <mruColors>
      <color rgb="FF66FFFF"/>
      <color rgb="FFD21BDB"/>
      <color rgb="FFBCE29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6E22037-7000-4A3B-8FA0-9CE73CAF693B}" name="Tableau2" displayName="Tableau2" ref="A1:A7" totalsRowShown="0" headerRowDxfId="146" dataDxfId="145">
  <autoFilter ref="A1:A7" xr:uid="{46E22037-7000-4A3B-8FA0-9CE73CAF693B}"/>
  <tableColumns count="1">
    <tableColumn id="1" xr3:uid="{A5570414-CDCD-4149-9E17-3A168530BDEC}" name="Colonne1" dataDxfId="14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4EEEC1-8E13-48B4-AE3B-89CE3F40CAD2}">
  <sheetPr>
    <tabColor rgb="FF00B0F0"/>
  </sheetPr>
  <dimension ref="A1:BM233"/>
  <sheetViews>
    <sheetView topLeftCell="A18" workbookViewId="0">
      <selection sqref="A1:H3"/>
    </sheetView>
  </sheetViews>
  <sheetFormatPr baseColWidth="10" defaultColWidth="8.77734375" defaultRowHeight="13.2" x14ac:dyDescent="0.25"/>
  <cols>
    <col min="2" max="2" width="10.109375" bestFit="1" customWidth="1"/>
    <col min="3" max="4" width="8.77734375" style="1"/>
    <col min="5" max="5" width="8.77734375" style="4"/>
    <col min="6" max="7" width="8.77734375" style="1"/>
    <col min="9" max="10" width="8.77734375" style="1"/>
    <col min="13" max="13" width="10.109375" bestFit="1" customWidth="1"/>
    <col min="35" max="35" width="10.109375" bestFit="1" customWidth="1"/>
    <col min="46" max="46" width="10.109375" bestFit="1" customWidth="1"/>
    <col min="57" max="57" width="10.109375" bestFit="1" customWidth="1"/>
  </cols>
  <sheetData>
    <row r="1" spans="1:65" ht="40.799999999999997" customHeight="1" x14ac:dyDescent="0.25">
      <c r="A1" s="32" t="s">
        <v>1</v>
      </c>
      <c r="B1" s="32"/>
      <c r="C1" s="32"/>
      <c r="D1" s="32"/>
      <c r="E1" s="32"/>
      <c r="F1" s="32"/>
      <c r="G1" s="32"/>
      <c r="H1" s="32"/>
      <c r="L1" s="32" t="s">
        <v>1</v>
      </c>
      <c r="M1" s="32"/>
      <c r="N1" s="32"/>
      <c r="O1" s="32"/>
      <c r="P1" s="32"/>
      <c r="Q1" s="32"/>
      <c r="R1" s="32"/>
      <c r="S1" s="32"/>
      <c r="T1" s="1"/>
      <c r="W1" s="32" t="s">
        <v>1</v>
      </c>
      <c r="X1" s="32"/>
      <c r="Y1" s="32"/>
      <c r="Z1" s="32"/>
      <c r="AA1" s="32"/>
      <c r="AB1" s="32"/>
      <c r="AC1" s="32"/>
      <c r="AD1" s="32"/>
      <c r="AE1" s="1"/>
      <c r="AH1" s="32" t="s">
        <v>1</v>
      </c>
      <c r="AI1" s="32"/>
      <c r="AJ1" s="32"/>
      <c r="AK1" s="32"/>
      <c r="AL1" s="32"/>
      <c r="AM1" s="32"/>
      <c r="AN1" s="32"/>
      <c r="AO1" s="32"/>
      <c r="AP1" s="1"/>
      <c r="AS1" s="32" t="s">
        <v>1</v>
      </c>
      <c r="AT1" s="32"/>
      <c r="AU1" s="32"/>
      <c r="AV1" s="32"/>
      <c r="AW1" s="32"/>
      <c r="AX1" s="32"/>
      <c r="AY1" s="32"/>
      <c r="AZ1" s="32"/>
      <c r="BA1" s="1"/>
      <c r="BD1" s="32" t="s">
        <v>1</v>
      </c>
      <c r="BE1" s="32"/>
      <c r="BF1" s="32"/>
      <c r="BG1" s="32"/>
      <c r="BH1" s="32"/>
      <c r="BI1" s="32"/>
      <c r="BJ1" s="32"/>
      <c r="BK1" s="32"/>
      <c r="BL1" s="1"/>
    </row>
    <row r="2" spans="1:65" x14ac:dyDescent="0.25">
      <c r="A2" s="31" t="s">
        <v>5</v>
      </c>
      <c r="B2" s="30"/>
      <c r="C2" s="29"/>
      <c r="F2" s="2" t="s">
        <v>2</v>
      </c>
      <c r="G2" s="2" t="s">
        <v>3</v>
      </c>
      <c r="H2" s="2" t="s">
        <v>4</v>
      </c>
      <c r="L2" s="31" t="s">
        <v>6</v>
      </c>
      <c r="M2" s="30"/>
      <c r="N2" s="29"/>
      <c r="O2" s="1"/>
      <c r="P2" s="4"/>
      <c r="Q2" s="2" t="s">
        <v>2</v>
      </c>
      <c r="R2" s="2" t="s">
        <v>3</v>
      </c>
      <c r="S2" s="2" t="s">
        <v>4</v>
      </c>
      <c r="T2" s="1"/>
      <c r="W2" s="31" t="s">
        <v>7</v>
      </c>
      <c r="X2" s="30"/>
      <c r="Y2" s="29"/>
      <c r="Z2" s="1"/>
      <c r="AA2" s="4"/>
      <c r="AB2" s="2" t="s">
        <v>2</v>
      </c>
      <c r="AC2" s="2" t="s">
        <v>3</v>
      </c>
      <c r="AD2" s="2" t="s">
        <v>4</v>
      </c>
      <c r="AE2" s="1"/>
      <c r="AH2" s="31" t="s">
        <v>8</v>
      </c>
      <c r="AI2" s="30"/>
      <c r="AJ2" s="29"/>
      <c r="AK2" s="1"/>
      <c r="AL2" s="4"/>
      <c r="AM2" s="2" t="s">
        <v>2</v>
      </c>
      <c r="AN2" s="2" t="s">
        <v>3</v>
      </c>
      <c r="AO2" s="2" t="s">
        <v>4</v>
      </c>
      <c r="AP2" s="1"/>
      <c r="AS2" s="31" t="s">
        <v>9</v>
      </c>
      <c r="AT2" s="30"/>
      <c r="AU2" s="29"/>
      <c r="AV2" s="1"/>
      <c r="AW2" s="4"/>
      <c r="AX2" s="2" t="s">
        <v>2</v>
      </c>
      <c r="AY2" s="2" t="s">
        <v>3</v>
      </c>
      <c r="AZ2" s="2" t="s">
        <v>4</v>
      </c>
      <c r="BA2" s="1"/>
      <c r="BD2" s="31" t="s">
        <v>10</v>
      </c>
      <c r="BE2" s="30"/>
      <c r="BF2" s="29"/>
      <c r="BG2" s="1"/>
      <c r="BH2" s="4"/>
      <c r="BI2" s="2" t="s">
        <v>2</v>
      </c>
      <c r="BJ2" s="2" t="s">
        <v>3</v>
      </c>
      <c r="BK2" s="2" t="s">
        <v>4</v>
      </c>
      <c r="BL2" s="1"/>
    </row>
    <row r="3" spans="1:65" x14ac:dyDescent="0.25">
      <c r="A3" s="29"/>
      <c r="B3" s="29"/>
      <c r="C3" s="29"/>
      <c r="F3" s="2">
        <v>1</v>
      </c>
      <c r="G3" s="2">
        <v>7</v>
      </c>
      <c r="H3" s="2">
        <v>2021</v>
      </c>
      <c r="L3" s="29"/>
      <c r="M3" s="29"/>
      <c r="N3" s="29"/>
      <c r="O3" s="1"/>
      <c r="P3" s="4"/>
      <c r="Q3" s="2">
        <v>1</v>
      </c>
      <c r="R3" s="2">
        <v>7</v>
      </c>
      <c r="S3" s="2">
        <v>2021</v>
      </c>
      <c r="T3" s="1"/>
      <c r="W3" s="29"/>
      <c r="X3" s="29"/>
      <c r="Y3" s="29"/>
      <c r="Z3" s="1"/>
      <c r="AA3" s="4"/>
      <c r="AB3" s="2">
        <v>1</v>
      </c>
      <c r="AC3" s="2">
        <v>7</v>
      </c>
      <c r="AD3" s="2">
        <v>2021</v>
      </c>
      <c r="AE3" s="1"/>
      <c r="AH3" s="29"/>
      <c r="AI3" s="29"/>
      <c r="AJ3" s="29"/>
      <c r="AK3" s="1"/>
      <c r="AL3" s="4"/>
      <c r="AM3" s="2">
        <v>1</v>
      </c>
      <c r="AN3" s="2">
        <v>7</v>
      </c>
      <c r="AO3" s="2">
        <v>2021</v>
      </c>
      <c r="AP3" s="1"/>
      <c r="AS3" s="29"/>
      <c r="AT3" s="29"/>
      <c r="AU3" s="29"/>
      <c r="AV3" s="1"/>
      <c r="AW3" s="4"/>
      <c r="AX3" s="2">
        <v>1</v>
      </c>
      <c r="AY3" s="2">
        <v>7</v>
      </c>
      <c r="AZ3" s="2">
        <v>2021</v>
      </c>
      <c r="BA3" s="1"/>
      <c r="BD3" s="29"/>
      <c r="BE3" s="29"/>
      <c r="BF3" s="29"/>
      <c r="BG3" s="1"/>
      <c r="BH3" s="4"/>
      <c r="BI3" s="2">
        <v>1</v>
      </c>
      <c r="BJ3" s="2">
        <v>7</v>
      </c>
      <c r="BK3" s="2">
        <v>2021</v>
      </c>
      <c r="BL3" s="1"/>
    </row>
    <row r="4" spans="1:65" ht="13.8" thickBot="1" x14ac:dyDescent="0.3">
      <c r="N4" s="1"/>
      <c r="O4" s="1"/>
      <c r="P4" s="4"/>
      <c r="Q4" s="1"/>
      <c r="R4" s="1"/>
      <c r="T4" s="1"/>
      <c r="Y4" s="1"/>
      <c r="Z4" s="1"/>
      <c r="AA4" s="4"/>
      <c r="AB4" s="1"/>
      <c r="AC4" s="1"/>
      <c r="AE4" s="1"/>
      <c r="AJ4" s="1"/>
      <c r="AK4" s="1"/>
      <c r="AL4" s="4"/>
      <c r="AM4" s="1"/>
      <c r="AN4" s="1"/>
      <c r="AP4" s="1"/>
      <c r="AU4" s="1"/>
      <c r="AV4" s="1"/>
      <c r="AW4" s="4"/>
      <c r="AX4" s="1"/>
      <c r="AY4" s="1"/>
      <c r="BA4" s="1"/>
      <c r="BF4" s="1"/>
      <c r="BG4" s="1"/>
      <c r="BH4" s="4"/>
      <c r="BI4" s="1"/>
      <c r="BJ4" s="1"/>
      <c r="BL4" s="1"/>
    </row>
    <row r="5" spans="1:65" x14ac:dyDescent="0.25">
      <c r="A5" s="5" t="str">
        <f>TEXT(B5,"jjj")</f>
        <v>jeu</v>
      </c>
      <c r="B5" s="6">
        <f>DATE(H3,G3,F3)</f>
        <v>44378</v>
      </c>
      <c r="C5" s="7">
        <v>0.3125</v>
      </c>
      <c r="D5" s="7">
        <v>0.67708333333333337</v>
      </c>
      <c r="E5" s="8" t="s">
        <v>0</v>
      </c>
      <c r="F5" s="9">
        <v>2.0833333333333332E-2</v>
      </c>
      <c r="G5" s="10"/>
      <c r="H5" s="11">
        <f>((D5-C5)-F5)</f>
        <v>0.34375000000000006</v>
      </c>
      <c r="I5" s="26">
        <f>H5</f>
        <v>0.34375000000000006</v>
      </c>
      <c r="J5" s="39" t="str">
        <f>IF(A5="dim",I5,"")</f>
        <v/>
      </c>
      <c r="L5" s="5" t="str">
        <f>TEXT(M5,"jjj")</f>
        <v>jeu</v>
      </c>
      <c r="M5" s="6">
        <f>DATE(S3,R3,Q3)</f>
        <v>44378</v>
      </c>
      <c r="N5" s="7"/>
      <c r="O5" s="7"/>
      <c r="P5" s="8"/>
      <c r="Q5" s="9"/>
      <c r="R5" s="10"/>
      <c r="S5" s="11">
        <f>((O5-N5)-Q5)</f>
        <v>0</v>
      </c>
      <c r="T5" s="26">
        <f>S5</f>
        <v>0</v>
      </c>
      <c r="U5" s="27" t="str">
        <f>IF(L5="dim",T5,"")</f>
        <v/>
      </c>
      <c r="W5" s="5" t="str">
        <f>TEXT(X5,"jjj")</f>
        <v>jeu</v>
      </c>
      <c r="X5" s="6">
        <f>DATE(AD3,AC3,AB3)</f>
        <v>44378</v>
      </c>
      <c r="Y5" s="7"/>
      <c r="Z5" s="7"/>
      <c r="AA5" s="8"/>
      <c r="AB5" s="9"/>
      <c r="AC5" s="10"/>
      <c r="AD5" s="11">
        <f>((Z5-Y5)-AB5)</f>
        <v>0</v>
      </c>
      <c r="AE5" s="26">
        <f>AD5</f>
        <v>0</v>
      </c>
      <c r="AF5" s="27" t="str">
        <f>IF(W5="dim",AE5,"")</f>
        <v/>
      </c>
      <c r="AH5" s="5" t="str">
        <f>TEXT(AI5,"jjj")</f>
        <v>jeu</v>
      </c>
      <c r="AI5" s="6">
        <f>DATE(AO3,AN3,AM3)</f>
        <v>44378</v>
      </c>
      <c r="AJ5" s="7"/>
      <c r="AK5" s="7"/>
      <c r="AL5" s="8"/>
      <c r="AM5" s="9"/>
      <c r="AN5" s="10"/>
      <c r="AO5" s="11">
        <f>((AK5-AJ5)-AM5)</f>
        <v>0</v>
      </c>
      <c r="AP5" s="26">
        <f>AO5</f>
        <v>0</v>
      </c>
      <c r="AQ5" s="27" t="str">
        <f>IF(AH5="dim",AP5,"")</f>
        <v/>
      </c>
      <c r="AS5" s="5" t="str">
        <f>TEXT(AT5,"jjj")</f>
        <v>jeu</v>
      </c>
      <c r="AT5" s="6">
        <f>DATE(AZ3,AY3,AX3)</f>
        <v>44378</v>
      </c>
      <c r="AU5" s="7"/>
      <c r="AV5" s="7"/>
      <c r="AW5" s="8"/>
      <c r="AX5" s="9"/>
      <c r="AY5" s="10"/>
      <c r="AZ5" s="11">
        <f>((AV5-AU5)-AX5)</f>
        <v>0</v>
      </c>
      <c r="BA5" s="26">
        <f>AZ5</f>
        <v>0</v>
      </c>
      <c r="BB5" s="27" t="str">
        <f>IF(AS5="dim",BA5,"")</f>
        <v/>
      </c>
      <c r="BD5" s="5" t="str">
        <f>TEXT(BE5,"jjj")</f>
        <v>jeu</v>
      </c>
      <c r="BE5" s="6">
        <f>DATE(BK3,BJ3,BI3)</f>
        <v>44378</v>
      </c>
      <c r="BF5" s="7"/>
      <c r="BG5" s="7"/>
      <c r="BH5" s="8"/>
      <c r="BI5" s="9"/>
      <c r="BJ5" s="10"/>
      <c r="BK5" s="11">
        <f>((BG5-BF5)-BI5)</f>
        <v>0</v>
      </c>
      <c r="BL5" s="26">
        <f>BK5</f>
        <v>0</v>
      </c>
      <c r="BM5" s="27" t="str">
        <f>IF(BD5="dim",BL5,"")</f>
        <v/>
      </c>
    </row>
    <row r="6" spans="1:65" x14ac:dyDescent="0.25">
      <c r="A6" s="12" t="str">
        <f t="shared" ref="A6:A35" si="0">TEXT(B6,"jjj")</f>
        <v>ven</v>
      </c>
      <c r="B6" s="13">
        <f>B5+1</f>
        <v>44379</v>
      </c>
      <c r="C6" s="14">
        <v>0.33333333333333331</v>
      </c>
      <c r="D6" s="14">
        <v>0.45833333333333331</v>
      </c>
      <c r="E6" s="15"/>
      <c r="F6" s="16"/>
      <c r="G6" s="17"/>
      <c r="H6" s="18">
        <f t="shared" ref="H6:H35" si="1">((D6-C6)-F6)</f>
        <v>0.125</v>
      </c>
      <c r="I6" s="26">
        <f>IF(A6="lun",H6,H6+I5)</f>
        <v>0.46875000000000006</v>
      </c>
      <c r="J6" s="39" t="str">
        <f t="shared" ref="J6:J34" si="2">IF(A6="dim",I6,"")</f>
        <v/>
      </c>
      <c r="L6" s="12" t="str">
        <f t="shared" ref="L6:L35" si="3">TEXT(M6,"jjj")</f>
        <v>ven</v>
      </c>
      <c r="M6" s="13">
        <f>M5+1</f>
        <v>44379</v>
      </c>
      <c r="N6" s="14"/>
      <c r="O6" s="14"/>
      <c r="P6" s="15"/>
      <c r="Q6" s="16"/>
      <c r="R6" s="17"/>
      <c r="S6" s="18">
        <f t="shared" ref="S6:S35" si="4">((O6-N6)-Q6)</f>
        <v>0</v>
      </c>
      <c r="T6" s="26">
        <f>IF(L6="lun",S6,S6+T5)</f>
        <v>0</v>
      </c>
      <c r="U6" s="27" t="str">
        <f t="shared" ref="U6:U34" si="5">IF(L6="dim",T6,"")</f>
        <v/>
      </c>
      <c r="W6" s="12" t="str">
        <f t="shared" ref="W6:W35" si="6">TEXT(X6,"jjj")</f>
        <v>ven</v>
      </c>
      <c r="X6" s="13">
        <f>X5+1</f>
        <v>44379</v>
      </c>
      <c r="Y6" s="14"/>
      <c r="Z6" s="14"/>
      <c r="AA6" s="15"/>
      <c r="AB6" s="16"/>
      <c r="AC6" s="17"/>
      <c r="AD6" s="18">
        <f t="shared" ref="AD6:AD35" si="7">((Z6-Y6)-AB6)</f>
        <v>0</v>
      </c>
      <c r="AE6" s="26">
        <f>IF(W6="lun",AD6,AD6+AE5)</f>
        <v>0</v>
      </c>
      <c r="AF6" s="27" t="str">
        <f t="shared" ref="AF6:AF34" si="8">IF(W6="dim",AE6,"")</f>
        <v/>
      </c>
      <c r="AH6" s="12" t="str">
        <f t="shared" ref="AH6:AH35" si="9">TEXT(AI6,"jjj")</f>
        <v>ven</v>
      </c>
      <c r="AI6" s="13">
        <f>AI5+1</f>
        <v>44379</v>
      </c>
      <c r="AJ6" s="14"/>
      <c r="AK6" s="14"/>
      <c r="AL6" s="15"/>
      <c r="AM6" s="16"/>
      <c r="AN6" s="17"/>
      <c r="AO6" s="18">
        <f t="shared" ref="AO6:AO35" si="10">((AK6-AJ6)-AM6)</f>
        <v>0</v>
      </c>
      <c r="AP6" s="26">
        <f>IF(AH6="lun",AO6,AO6+AP5)</f>
        <v>0</v>
      </c>
      <c r="AQ6" s="27" t="str">
        <f t="shared" ref="AQ6:AQ34" si="11">IF(AH6="dim",AP6,"")</f>
        <v/>
      </c>
      <c r="AS6" s="12" t="str">
        <f t="shared" ref="AS6:AS35" si="12">TEXT(AT6,"jjj")</f>
        <v>ven</v>
      </c>
      <c r="AT6" s="13">
        <f>AT5+1</f>
        <v>44379</v>
      </c>
      <c r="AU6" s="14"/>
      <c r="AV6" s="14"/>
      <c r="AW6" s="15"/>
      <c r="AX6" s="16"/>
      <c r="AY6" s="17"/>
      <c r="AZ6" s="18">
        <f t="shared" ref="AZ6:AZ35" si="13">((AV6-AU6)-AX6)</f>
        <v>0</v>
      </c>
      <c r="BA6" s="26">
        <f>IF(AS6="lun",AZ6,AZ6+BA5)</f>
        <v>0</v>
      </c>
      <c r="BB6" s="27" t="str">
        <f t="shared" ref="BB6:BB34" si="14">IF(AS6="dim",BA6,"")</f>
        <v/>
      </c>
      <c r="BD6" s="12" t="str">
        <f t="shared" ref="BD6:BD35" si="15">TEXT(BE6,"jjj")</f>
        <v>ven</v>
      </c>
      <c r="BE6" s="13">
        <f>BE5+1</f>
        <v>44379</v>
      </c>
      <c r="BF6" s="14"/>
      <c r="BG6" s="14"/>
      <c r="BH6" s="15"/>
      <c r="BI6" s="16"/>
      <c r="BJ6" s="17"/>
      <c r="BK6" s="18">
        <f t="shared" ref="BK6:BK35" si="16">((BG6-BF6)-BI6)</f>
        <v>0</v>
      </c>
      <c r="BL6" s="26">
        <f>IF(BD6="lun",BK6,BK6+BL5)</f>
        <v>0</v>
      </c>
      <c r="BM6" s="27" t="str">
        <f t="shared" ref="BM6:BM34" si="17">IF(BD6="dim",BL6,"")</f>
        <v/>
      </c>
    </row>
    <row r="7" spans="1:65" x14ac:dyDescent="0.25">
      <c r="A7" s="12" t="str">
        <f t="shared" si="0"/>
        <v>sam</v>
      </c>
      <c r="B7" s="13">
        <f t="shared" ref="B7:B35" si="18">B6+1</f>
        <v>44380</v>
      </c>
      <c r="C7" s="14"/>
      <c r="D7" s="14"/>
      <c r="E7" s="15"/>
      <c r="F7" s="16"/>
      <c r="G7" s="17"/>
      <c r="H7" s="18">
        <f t="shared" si="1"/>
        <v>0</v>
      </c>
      <c r="I7" s="26">
        <f t="shared" ref="I7:I35" si="19">IF(A7="lun",H7,H7+I6)</f>
        <v>0.46875000000000006</v>
      </c>
      <c r="J7" s="39" t="str">
        <f t="shared" si="2"/>
        <v/>
      </c>
      <c r="L7" s="12" t="str">
        <f t="shared" si="3"/>
        <v>sam</v>
      </c>
      <c r="M7" s="13">
        <f t="shared" ref="M7:M35" si="20">M6+1</f>
        <v>44380</v>
      </c>
      <c r="N7" s="14"/>
      <c r="O7" s="14"/>
      <c r="P7" s="15"/>
      <c r="Q7" s="16"/>
      <c r="R7" s="17"/>
      <c r="S7" s="18">
        <f t="shared" si="4"/>
        <v>0</v>
      </c>
      <c r="T7" s="26">
        <f t="shared" ref="T7:T35" si="21">IF(L7="lun",S7,S7+T6)</f>
        <v>0</v>
      </c>
      <c r="U7" s="27" t="str">
        <f t="shared" si="5"/>
        <v/>
      </c>
      <c r="W7" s="12" t="str">
        <f t="shared" si="6"/>
        <v>sam</v>
      </c>
      <c r="X7" s="13">
        <f t="shared" ref="X7:X35" si="22">X6+1</f>
        <v>44380</v>
      </c>
      <c r="Y7" s="14"/>
      <c r="Z7" s="14"/>
      <c r="AA7" s="15"/>
      <c r="AB7" s="16"/>
      <c r="AC7" s="17"/>
      <c r="AD7" s="18">
        <f t="shared" si="7"/>
        <v>0</v>
      </c>
      <c r="AE7" s="26">
        <f t="shared" ref="AE7:AE35" si="23">IF(W7="lun",AD7,AD7+AE6)</f>
        <v>0</v>
      </c>
      <c r="AF7" s="27" t="str">
        <f t="shared" si="8"/>
        <v/>
      </c>
      <c r="AH7" s="12" t="str">
        <f t="shared" si="9"/>
        <v>sam</v>
      </c>
      <c r="AI7" s="13">
        <f t="shared" ref="AI7:AI35" si="24">AI6+1</f>
        <v>44380</v>
      </c>
      <c r="AJ7" s="14"/>
      <c r="AK7" s="14"/>
      <c r="AL7" s="15"/>
      <c r="AM7" s="16"/>
      <c r="AN7" s="17"/>
      <c r="AO7" s="18">
        <f t="shared" si="10"/>
        <v>0</v>
      </c>
      <c r="AP7" s="26">
        <f t="shared" ref="AP7:AP35" si="25">IF(AH7="lun",AO7,AO7+AP6)</f>
        <v>0</v>
      </c>
      <c r="AQ7" s="27" t="str">
        <f t="shared" si="11"/>
        <v/>
      </c>
      <c r="AS7" s="12" t="str">
        <f t="shared" si="12"/>
        <v>sam</v>
      </c>
      <c r="AT7" s="13">
        <f t="shared" ref="AT7:AT35" si="26">AT6+1</f>
        <v>44380</v>
      </c>
      <c r="AU7" s="14"/>
      <c r="AV7" s="14"/>
      <c r="AW7" s="15"/>
      <c r="AX7" s="16"/>
      <c r="AY7" s="17"/>
      <c r="AZ7" s="18">
        <f t="shared" si="13"/>
        <v>0</v>
      </c>
      <c r="BA7" s="26">
        <f t="shared" ref="BA7:BA35" si="27">IF(AS7="lun",AZ7,AZ7+BA6)</f>
        <v>0</v>
      </c>
      <c r="BB7" s="27" t="str">
        <f t="shared" si="14"/>
        <v/>
      </c>
      <c r="BD7" s="12" t="str">
        <f t="shared" si="15"/>
        <v>sam</v>
      </c>
      <c r="BE7" s="13">
        <f t="shared" ref="BE7:BE35" si="28">BE6+1</f>
        <v>44380</v>
      </c>
      <c r="BF7" s="14"/>
      <c r="BG7" s="14"/>
      <c r="BH7" s="15"/>
      <c r="BI7" s="16"/>
      <c r="BJ7" s="17"/>
      <c r="BK7" s="18">
        <f t="shared" si="16"/>
        <v>0</v>
      </c>
      <c r="BL7" s="26">
        <f t="shared" ref="BL7:BL35" si="29">IF(BD7="lun",BK7,BK7+BL6)</f>
        <v>0</v>
      </c>
      <c r="BM7" s="27" t="str">
        <f t="shared" si="17"/>
        <v/>
      </c>
    </row>
    <row r="8" spans="1:65" x14ac:dyDescent="0.25">
      <c r="A8" s="12" t="str">
        <f t="shared" si="0"/>
        <v>dim</v>
      </c>
      <c r="B8" s="13">
        <f t="shared" si="18"/>
        <v>44381</v>
      </c>
      <c r="C8" s="14"/>
      <c r="D8" s="14"/>
      <c r="E8" s="15"/>
      <c r="F8" s="16"/>
      <c r="G8" s="17"/>
      <c r="H8" s="18">
        <f t="shared" si="1"/>
        <v>0</v>
      </c>
      <c r="I8" s="26">
        <f t="shared" si="19"/>
        <v>0.46875000000000006</v>
      </c>
      <c r="J8" s="39">
        <f t="shared" si="2"/>
        <v>0.46875000000000006</v>
      </c>
      <c r="L8" s="12" t="str">
        <f t="shared" si="3"/>
        <v>dim</v>
      </c>
      <c r="M8" s="13">
        <f t="shared" si="20"/>
        <v>44381</v>
      </c>
      <c r="N8" s="14"/>
      <c r="O8" s="14"/>
      <c r="P8" s="15"/>
      <c r="Q8" s="16"/>
      <c r="R8" s="17"/>
      <c r="S8" s="18">
        <f t="shared" si="4"/>
        <v>0</v>
      </c>
      <c r="T8" s="26">
        <f t="shared" si="21"/>
        <v>0</v>
      </c>
      <c r="U8" s="27">
        <f t="shared" si="5"/>
        <v>0</v>
      </c>
      <c r="W8" s="12" t="str">
        <f t="shared" si="6"/>
        <v>dim</v>
      </c>
      <c r="X8" s="13">
        <f t="shared" si="22"/>
        <v>44381</v>
      </c>
      <c r="Y8" s="14"/>
      <c r="Z8" s="14"/>
      <c r="AA8" s="15"/>
      <c r="AB8" s="16"/>
      <c r="AC8" s="17"/>
      <c r="AD8" s="18">
        <f t="shared" si="7"/>
        <v>0</v>
      </c>
      <c r="AE8" s="26">
        <f t="shared" si="23"/>
        <v>0</v>
      </c>
      <c r="AF8" s="27">
        <f t="shared" si="8"/>
        <v>0</v>
      </c>
      <c r="AH8" s="12" t="str">
        <f t="shared" si="9"/>
        <v>dim</v>
      </c>
      <c r="AI8" s="13">
        <f t="shared" si="24"/>
        <v>44381</v>
      </c>
      <c r="AJ8" s="14"/>
      <c r="AK8" s="14"/>
      <c r="AL8" s="15"/>
      <c r="AM8" s="16"/>
      <c r="AN8" s="17"/>
      <c r="AO8" s="18">
        <f t="shared" si="10"/>
        <v>0</v>
      </c>
      <c r="AP8" s="26">
        <f t="shared" si="25"/>
        <v>0</v>
      </c>
      <c r="AQ8" s="27">
        <f t="shared" si="11"/>
        <v>0</v>
      </c>
      <c r="AS8" s="12" t="str">
        <f t="shared" si="12"/>
        <v>dim</v>
      </c>
      <c r="AT8" s="13">
        <f t="shared" si="26"/>
        <v>44381</v>
      </c>
      <c r="AU8" s="14"/>
      <c r="AV8" s="14"/>
      <c r="AW8" s="15"/>
      <c r="AX8" s="16"/>
      <c r="AY8" s="17"/>
      <c r="AZ8" s="18">
        <f t="shared" si="13"/>
        <v>0</v>
      </c>
      <c r="BA8" s="26">
        <f t="shared" si="27"/>
        <v>0</v>
      </c>
      <c r="BB8" s="27">
        <f t="shared" si="14"/>
        <v>0</v>
      </c>
      <c r="BD8" s="12" t="str">
        <f t="shared" si="15"/>
        <v>dim</v>
      </c>
      <c r="BE8" s="13">
        <f t="shared" si="28"/>
        <v>44381</v>
      </c>
      <c r="BF8" s="14"/>
      <c r="BG8" s="14"/>
      <c r="BH8" s="15"/>
      <c r="BI8" s="16"/>
      <c r="BJ8" s="17"/>
      <c r="BK8" s="18">
        <f t="shared" si="16"/>
        <v>0</v>
      </c>
      <c r="BL8" s="26">
        <f t="shared" si="29"/>
        <v>0</v>
      </c>
      <c r="BM8" s="27">
        <f t="shared" si="17"/>
        <v>0</v>
      </c>
    </row>
    <row r="9" spans="1:65" x14ac:dyDescent="0.25">
      <c r="A9" s="12" t="str">
        <f t="shared" si="0"/>
        <v>lun</v>
      </c>
      <c r="B9" s="13">
        <f t="shared" si="18"/>
        <v>44382</v>
      </c>
      <c r="C9" s="14"/>
      <c r="D9" s="14"/>
      <c r="E9" s="15"/>
      <c r="F9" s="16"/>
      <c r="G9" s="17"/>
      <c r="H9" s="18">
        <f t="shared" si="1"/>
        <v>0</v>
      </c>
      <c r="I9" s="26">
        <f t="shared" si="19"/>
        <v>0</v>
      </c>
      <c r="J9" s="39" t="str">
        <f t="shared" si="2"/>
        <v/>
      </c>
      <c r="L9" s="12" t="str">
        <f t="shared" si="3"/>
        <v>lun</v>
      </c>
      <c r="M9" s="13">
        <f t="shared" si="20"/>
        <v>44382</v>
      </c>
      <c r="N9" s="14"/>
      <c r="O9" s="14"/>
      <c r="P9" s="15"/>
      <c r="Q9" s="16"/>
      <c r="R9" s="17"/>
      <c r="S9" s="18">
        <f t="shared" si="4"/>
        <v>0</v>
      </c>
      <c r="T9" s="26">
        <f t="shared" si="21"/>
        <v>0</v>
      </c>
      <c r="U9" s="27" t="str">
        <f t="shared" si="5"/>
        <v/>
      </c>
      <c r="W9" s="12" t="str">
        <f t="shared" si="6"/>
        <v>lun</v>
      </c>
      <c r="X9" s="13">
        <f t="shared" si="22"/>
        <v>44382</v>
      </c>
      <c r="Y9" s="14"/>
      <c r="Z9" s="14"/>
      <c r="AA9" s="15"/>
      <c r="AB9" s="16"/>
      <c r="AC9" s="17"/>
      <c r="AD9" s="18">
        <f t="shared" si="7"/>
        <v>0</v>
      </c>
      <c r="AE9" s="26">
        <f t="shared" si="23"/>
        <v>0</v>
      </c>
      <c r="AF9" s="27" t="str">
        <f t="shared" si="8"/>
        <v/>
      </c>
      <c r="AH9" s="12" t="str">
        <f t="shared" si="9"/>
        <v>lun</v>
      </c>
      <c r="AI9" s="13">
        <f t="shared" si="24"/>
        <v>44382</v>
      </c>
      <c r="AJ9" s="14"/>
      <c r="AK9" s="14"/>
      <c r="AL9" s="15"/>
      <c r="AM9" s="16"/>
      <c r="AN9" s="17"/>
      <c r="AO9" s="18">
        <f t="shared" si="10"/>
        <v>0</v>
      </c>
      <c r="AP9" s="26">
        <f t="shared" si="25"/>
        <v>0</v>
      </c>
      <c r="AQ9" s="27" t="str">
        <f t="shared" si="11"/>
        <v/>
      </c>
      <c r="AS9" s="12" t="str">
        <f t="shared" si="12"/>
        <v>lun</v>
      </c>
      <c r="AT9" s="13">
        <f t="shared" si="26"/>
        <v>44382</v>
      </c>
      <c r="AU9" s="14"/>
      <c r="AV9" s="14"/>
      <c r="AW9" s="15"/>
      <c r="AX9" s="16"/>
      <c r="AY9" s="17"/>
      <c r="AZ9" s="18">
        <f t="shared" si="13"/>
        <v>0</v>
      </c>
      <c r="BA9" s="26">
        <f t="shared" si="27"/>
        <v>0</v>
      </c>
      <c r="BB9" s="27" t="str">
        <f t="shared" si="14"/>
        <v/>
      </c>
      <c r="BD9" s="12" t="str">
        <f t="shared" si="15"/>
        <v>lun</v>
      </c>
      <c r="BE9" s="13">
        <f t="shared" si="28"/>
        <v>44382</v>
      </c>
      <c r="BF9" s="14"/>
      <c r="BG9" s="14"/>
      <c r="BH9" s="15"/>
      <c r="BI9" s="16"/>
      <c r="BJ9" s="17"/>
      <c r="BK9" s="18">
        <f t="shared" si="16"/>
        <v>0</v>
      </c>
      <c r="BL9" s="26">
        <f t="shared" si="29"/>
        <v>0</v>
      </c>
      <c r="BM9" s="27" t="str">
        <f t="shared" si="17"/>
        <v/>
      </c>
    </row>
    <row r="10" spans="1:65" x14ac:dyDescent="0.25">
      <c r="A10" s="12" t="str">
        <f t="shared" si="0"/>
        <v>mar</v>
      </c>
      <c r="B10" s="13">
        <f t="shared" si="18"/>
        <v>44383</v>
      </c>
      <c r="C10" s="14"/>
      <c r="D10" s="14"/>
      <c r="E10" s="15"/>
      <c r="F10" s="16"/>
      <c r="G10" s="17"/>
      <c r="H10" s="18">
        <f t="shared" si="1"/>
        <v>0</v>
      </c>
      <c r="I10" s="26">
        <f t="shared" si="19"/>
        <v>0</v>
      </c>
      <c r="J10" s="39" t="str">
        <f t="shared" si="2"/>
        <v/>
      </c>
      <c r="L10" s="12" t="str">
        <f t="shared" si="3"/>
        <v>mar</v>
      </c>
      <c r="M10" s="13">
        <f t="shared" si="20"/>
        <v>44383</v>
      </c>
      <c r="N10" s="14"/>
      <c r="O10" s="14"/>
      <c r="P10" s="15"/>
      <c r="Q10" s="16"/>
      <c r="R10" s="17"/>
      <c r="S10" s="18">
        <f t="shared" si="4"/>
        <v>0</v>
      </c>
      <c r="T10" s="26">
        <f t="shared" si="21"/>
        <v>0</v>
      </c>
      <c r="U10" s="27" t="str">
        <f t="shared" si="5"/>
        <v/>
      </c>
      <c r="W10" s="12" t="str">
        <f t="shared" si="6"/>
        <v>mar</v>
      </c>
      <c r="X10" s="13">
        <f t="shared" si="22"/>
        <v>44383</v>
      </c>
      <c r="Y10" s="14"/>
      <c r="Z10" s="14"/>
      <c r="AA10" s="15"/>
      <c r="AB10" s="16"/>
      <c r="AC10" s="17"/>
      <c r="AD10" s="18">
        <f t="shared" si="7"/>
        <v>0</v>
      </c>
      <c r="AE10" s="26">
        <f t="shared" si="23"/>
        <v>0</v>
      </c>
      <c r="AF10" s="27" t="str">
        <f t="shared" si="8"/>
        <v/>
      </c>
      <c r="AH10" s="12" t="str">
        <f t="shared" si="9"/>
        <v>mar</v>
      </c>
      <c r="AI10" s="13">
        <f t="shared" si="24"/>
        <v>44383</v>
      </c>
      <c r="AJ10" s="14"/>
      <c r="AK10" s="14"/>
      <c r="AL10" s="15"/>
      <c r="AM10" s="16"/>
      <c r="AN10" s="17"/>
      <c r="AO10" s="18">
        <f t="shared" si="10"/>
        <v>0</v>
      </c>
      <c r="AP10" s="26">
        <f t="shared" si="25"/>
        <v>0</v>
      </c>
      <c r="AQ10" s="27" t="str">
        <f t="shared" si="11"/>
        <v/>
      </c>
      <c r="AS10" s="12" t="str">
        <f t="shared" si="12"/>
        <v>mar</v>
      </c>
      <c r="AT10" s="13">
        <f t="shared" si="26"/>
        <v>44383</v>
      </c>
      <c r="AU10" s="14"/>
      <c r="AV10" s="14"/>
      <c r="AW10" s="15"/>
      <c r="AX10" s="16"/>
      <c r="AY10" s="17"/>
      <c r="AZ10" s="18">
        <f t="shared" si="13"/>
        <v>0</v>
      </c>
      <c r="BA10" s="26">
        <f t="shared" si="27"/>
        <v>0</v>
      </c>
      <c r="BB10" s="27" t="str">
        <f t="shared" si="14"/>
        <v/>
      </c>
      <c r="BD10" s="12" t="str">
        <f t="shared" si="15"/>
        <v>mar</v>
      </c>
      <c r="BE10" s="13">
        <f t="shared" si="28"/>
        <v>44383</v>
      </c>
      <c r="BF10" s="14"/>
      <c r="BG10" s="14"/>
      <c r="BH10" s="15"/>
      <c r="BI10" s="16"/>
      <c r="BJ10" s="17"/>
      <c r="BK10" s="18">
        <f t="shared" si="16"/>
        <v>0</v>
      </c>
      <c r="BL10" s="26">
        <f t="shared" si="29"/>
        <v>0</v>
      </c>
      <c r="BM10" s="27" t="str">
        <f t="shared" si="17"/>
        <v/>
      </c>
    </row>
    <row r="11" spans="1:65" x14ac:dyDescent="0.25">
      <c r="A11" s="12" t="str">
        <f t="shared" si="0"/>
        <v>mer</v>
      </c>
      <c r="B11" s="13">
        <f t="shared" si="18"/>
        <v>44384</v>
      </c>
      <c r="C11" s="14"/>
      <c r="D11" s="14"/>
      <c r="E11" s="15"/>
      <c r="F11" s="16"/>
      <c r="G11" s="17"/>
      <c r="H11" s="18">
        <f t="shared" si="1"/>
        <v>0</v>
      </c>
      <c r="I11" s="26">
        <f t="shared" si="19"/>
        <v>0</v>
      </c>
      <c r="J11" s="39" t="str">
        <f t="shared" si="2"/>
        <v/>
      </c>
      <c r="L11" s="12" t="str">
        <f t="shared" si="3"/>
        <v>mer</v>
      </c>
      <c r="M11" s="13">
        <f t="shared" si="20"/>
        <v>44384</v>
      </c>
      <c r="N11" s="14"/>
      <c r="O11" s="14"/>
      <c r="P11" s="15"/>
      <c r="Q11" s="16"/>
      <c r="R11" s="17"/>
      <c r="S11" s="18">
        <f t="shared" si="4"/>
        <v>0</v>
      </c>
      <c r="T11" s="26">
        <f t="shared" si="21"/>
        <v>0</v>
      </c>
      <c r="U11" s="27" t="str">
        <f t="shared" si="5"/>
        <v/>
      </c>
      <c r="W11" s="12" t="str">
        <f t="shared" si="6"/>
        <v>mer</v>
      </c>
      <c r="X11" s="13">
        <f t="shared" si="22"/>
        <v>44384</v>
      </c>
      <c r="Y11" s="14"/>
      <c r="Z11" s="14"/>
      <c r="AA11" s="15"/>
      <c r="AB11" s="16"/>
      <c r="AC11" s="17"/>
      <c r="AD11" s="18">
        <f t="shared" si="7"/>
        <v>0</v>
      </c>
      <c r="AE11" s="26">
        <f t="shared" si="23"/>
        <v>0</v>
      </c>
      <c r="AF11" s="27" t="str">
        <f t="shared" si="8"/>
        <v/>
      </c>
      <c r="AH11" s="12" t="str">
        <f t="shared" si="9"/>
        <v>mer</v>
      </c>
      <c r="AI11" s="13">
        <f t="shared" si="24"/>
        <v>44384</v>
      </c>
      <c r="AJ11" s="14"/>
      <c r="AK11" s="14"/>
      <c r="AL11" s="15"/>
      <c r="AM11" s="16"/>
      <c r="AN11" s="17"/>
      <c r="AO11" s="18">
        <f t="shared" si="10"/>
        <v>0</v>
      </c>
      <c r="AP11" s="26">
        <f t="shared" si="25"/>
        <v>0</v>
      </c>
      <c r="AQ11" s="27" t="str">
        <f t="shared" si="11"/>
        <v/>
      </c>
      <c r="AS11" s="12" t="str">
        <f t="shared" si="12"/>
        <v>mer</v>
      </c>
      <c r="AT11" s="13">
        <f t="shared" si="26"/>
        <v>44384</v>
      </c>
      <c r="AU11" s="14"/>
      <c r="AV11" s="14"/>
      <c r="AW11" s="15"/>
      <c r="AX11" s="16"/>
      <c r="AY11" s="17"/>
      <c r="AZ11" s="18">
        <f t="shared" si="13"/>
        <v>0</v>
      </c>
      <c r="BA11" s="26">
        <f t="shared" si="27"/>
        <v>0</v>
      </c>
      <c r="BB11" s="27" t="str">
        <f t="shared" si="14"/>
        <v/>
      </c>
      <c r="BD11" s="12" t="str">
        <f t="shared" si="15"/>
        <v>mer</v>
      </c>
      <c r="BE11" s="13">
        <f t="shared" si="28"/>
        <v>44384</v>
      </c>
      <c r="BF11" s="14"/>
      <c r="BG11" s="14"/>
      <c r="BH11" s="15"/>
      <c r="BI11" s="16"/>
      <c r="BJ11" s="17"/>
      <c r="BK11" s="18">
        <f t="shared" si="16"/>
        <v>0</v>
      </c>
      <c r="BL11" s="26">
        <f t="shared" si="29"/>
        <v>0</v>
      </c>
      <c r="BM11" s="27" t="str">
        <f t="shared" si="17"/>
        <v/>
      </c>
    </row>
    <row r="12" spans="1:65" x14ac:dyDescent="0.25">
      <c r="A12" s="12" t="str">
        <f t="shared" si="0"/>
        <v>jeu</v>
      </c>
      <c r="B12" s="13">
        <f t="shared" si="18"/>
        <v>44385</v>
      </c>
      <c r="C12" s="14"/>
      <c r="D12" s="14"/>
      <c r="E12" s="15"/>
      <c r="F12" s="16"/>
      <c r="G12" s="17"/>
      <c r="H12" s="18">
        <f t="shared" si="1"/>
        <v>0</v>
      </c>
      <c r="I12" s="26">
        <f t="shared" si="19"/>
        <v>0</v>
      </c>
      <c r="J12" s="39" t="str">
        <f t="shared" si="2"/>
        <v/>
      </c>
      <c r="L12" s="12" t="str">
        <f t="shared" si="3"/>
        <v>jeu</v>
      </c>
      <c r="M12" s="13">
        <f t="shared" si="20"/>
        <v>44385</v>
      </c>
      <c r="N12" s="14"/>
      <c r="O12" s="14"/>
      <c r="P12" s="15"/>
      <c r="Q12" s="16"/>
      <c r="R12" s="17"/>
      <c r="S12" s="18">
        <f t="shared" si="4"/>
        <v>0</v>
      </c>
      <c r="T12" s="26">
        <f t="shared" si="21"/>
        <v>0</v>
      </c>
      <c r="U12" s="27" t="str">
        <f t="shared" si="5"/>
        <v/>
      </c>
      <c r="W12" s="12" t="str">
        <f t="shared" si="6"/>
        <v>jeu</v>
      </c>
      <c r="X12" s="13">
        <f t="shared" si="22"/>
        <v>44385</v>
      </c>
      <c r="Y12" s="14"/>
      <c r="Z12" s="14"/>
      <c r="AA12" s="15"/>
      <c r="AB12" s="16"/>
      <c r="AC12" s="17"/>
      <c r="AD12" s="18">
        <f t="shared" si="7"/>
        <v>0</v>
      </c>
      <c r="AE12" s="26">
        <f t="shared" si="23"/>
        <v>0</v>
      </c>
      <c r="AF12" s="27" t="str">
        <f t="shared" si="8"/>
        <v/>
      </c>
      <c r="AH12" s="12" t="str">
        <f t="shared" si="9"/>
        <v>jeu</v>
      </c>
      <c r="AI12" s="13">
        <f t="shared" si="24"/>
        <v>44385</v>
      </c>
      <c r="AJ12" s="14"/>
      <c r="AK12" s="14"/>
      <c r="AL12" s="15"/>
      <c r="AM12" s="16"/>
      <c r="AN12" s="17"/>
      <c r="AO12" s="18">
        <f t="shared" si="10"/>
        <v>0</v>
      </c>
      <c r="AP12" s="26">
        <f t="shared" si="25"/>
        <v>0</v>
      </c>
      <c r="AQ12" s="27" t="str">
        <f t="shared" si="11"/>
        <v/>
      </c>
      <c r="AS12" s="12" t="str">
        <f t="shared" si="12"/>
        <v>jeu</v>
      </c>
      <c r="AT12" s="13">
        <f t="shared" si="26"/>
        <v>44385</v>
      </c>
      <c r="AU12" s="14"/>
      <c r="AV12" s="14"/>
      <c r="AW12" s="15"/>
      <c r="AX12" s="16"/>
      <c r="AY12" s="17"/>
      <c r="AZ12" s="18">
        <f t="shared" si="13"/>
        <v>0</v>
      </c>
      <c r="BA12" s="26">
        <f t="shared" si="27"/>
        <v>0</v>
      </c>
      <c r="BB12" s="27" t="str">
        <f t="shared" si="14"/>
        <v/>
      </c>
      <c r="BD12" s="12" t="str">
        <f t="shared" si="15"/>
        <v>jeu</v>
      </c>
      <c r="BE12" s="13">
        <f t="shared" si="28"/>
        <v>44385</v>
      </c>
      <c r="BF12" s="14"/>
      <c r="BG12" s="14"/>
      <c r="BH12" s="15"/>
      <c r="BI12" s="16"/>
      <c r="BJ12" s="17"/>
      <c r="BK12" s="18">
        <f t="shared" si="16"/>
        <v>0</v>
      </c>
      <c r="BL12" s="26">
        <f t="shared" si="29"/>
        <v>0</v>
      </c>
      <c r="BM12" s="27" t="str">
        <f t="shared" si="17"/>
        <v/>
      </c>
    </row>
    <row r="13" spans="1:65" x14ac:dyDescent="0.25">
      <c r="A13" s="12" t="str">
        <f t="shared" si="0"/>
        <v>ven</v>
      </c>
      <c r="B13" s="13">
        <f t="shared" si="18"/>
        <v>44386</v>
      </c>
      <c r="C13" s="14"/>
      <c r="D13" s="14"/>
      <c r="E13" s="15"/>
      <c r="F13" s="16"/>
      <c r="G13" s="17"/>
      <c r="H13" s="18">
        <f t="shared" si="1"/>
        <v>0</v>
      </c>
      <c r="I13" s="26">
        <f t="shared" si="19"/>
        <v>0</v>
      </c>
      <c r="J13" s="39" t="str">
        <f t="shared" si="2"/>
        <v/>
      </c>
      <c r="L13" s="12" t="str">
        <f t="shared" si="3"/>
        <v>ven</v>
      </c>
      <c r="M13" s="13">
        <f t="shared" si="20"/>
        <v>44386</v>
      </c>
      <c r="N13" s="14"/>
      <c r="O13" s="14"/>
      <c r="P13" s="15"/>
      <c r="Q13" s="16"/>
      <c r="R13" s="17"/>
      <c r="S13" s="18">
        <f t="shared" si="4"/>
        <v>0</v>
      </c>
      <c r="T13" s="26">
        <f t="shared" si="21"/>
        <v>0</v>
      </c>
      <c r="U13" s="27" t="str">
        <f t="shared" si="5"/>
        <v/>
      </c>
      <c r="W13" s="12" t="str">
        <f t="shared" si="6"/>
        <v>ven</v>
      </c>
      <c r="X13" s="13">
        <f t="shared" si="22"/>
        <v>44386</v>
      </c>
      <c r="Y13" s="14"/>
      <c r="Z13" s="14"/>
      <c r="AA13" s="15"/>
      <c r="AB13" s="16"/>
      <c r="AC13" s="17"/>
      <c r="AD13" s="18">
        <f t="shared" si="7"/>
        <v>0</v>
      </c>
      <c r="AE13" s="26">
        <f t="shared" si="23"/>
        <v>0</v>
      </c>
      <c r="AF13" s="27" t="str">
        <f t="shared" si="8"/>
        <v/>
      </c>
      <c r="AH13" s="12" t="str">
        <f t="shared" si="9"/>
        <v>ven</v>
      </c>
      <c r="AI13" s="13">
        <f t="shared" si="24"/>
        <v>44386</v>
      </c>
      <c r="AJ13" s="14"/>
      <c r="AK13" s="14"/>
      <c r="AL13" s="15"/>
      <c r="AM13" s="16"/>
      <c r="AN13" s="17"/>
      <c r="AO13" s="18">
        <f t="shared" si="10"/>
        <v>0</v>
      </c>
      <c r="AP13" s="26">
        <f t="shared" si="25"/>
        <v>0</v>
      </c>
      <c r="AQ13" s="27" t="str">
        <f t="shared" si="11"/>
        <v/>
      </c>
      <c r="AS13" s="12" t="str">
        <f t="shared" si="12"/>
        <v>ven</v>
      </c>
      <c r="AT13" s="13">
        <f t="shared" si="26"/>
        <v>44386</v>
      </c>
      <c r="AU13" s="14"/>
      <c r="AV13" s="14"/>
      <c r="AW13" s="15"/>
      <c r="AX13" s="16"/>
      <c r="AY13" s="17"/>
      <c r="AZ13" s="18">
        <f t="shared" si="13"/>
        <v>0</v>
      </c>
      <c r="BA13" s="26">
        <f t="shared" si="27"/>
        <v>0</v>
      </c>
      <c r="BB13" s="27" t="str">
        <f t="shared" si="14"/>
        <v/>
      </c>
      <c r="BD13" s="12" t="str">
        <f t="shared" si="15"/>
        <v>ven</v>
      </c>
      <c r="BE13" s="13">
        <f t="shared" si="28"/>
        <v>44386</v>
      </c>
      <c r="BF13" s="14"/>
      <c r="BG13" s="14"/>
      <c r="BH13" s="15"/>
      <c r="BI13" s="16"/>
      <c r="BJ13" s="17"/>
      <c r="BK13" s="18">
        <f t="shared" si="16"/>
        <v>0</v>
      </c>
      <c r="BL13" s="26">
        <f t="shared" si="29"/>
        <v>0</v>
      </c>
      <c r="BM13" s="27" t="str">
        <f t="shared" si="17"/>
        <v/>
      </c>
    </row>
    <row r="14" spans="1:65" x14ac:dyDescent="0.25">
      <c r="A14" s="12" t="str">
        <f t="shared" si="0"/>
        <v>sam</v>
      </c>
      <c r="B14" s="13">
        <f t="shared" si="18"/>
        <v>44387</v>
      </c>
      <c r="C14" s="14"/>
      <c r="D14" s="14"/>
      <c r="E14" s="15"/>
      <c r="F14" s="16"/>
      <c r="G14" s="17"/>
      <c r="H14" s="18">
        <f t="shared" si="1"/>
        <v>0</v>
      </c>
      <c r="I14" s="26">
        <f t="shared" si="19"/>
        <v>0</v>
      </c>
      <c r="J14" s="39" t="str">
        <f t="shared" si="2"/>
        <v/>
      </c>
      <c r="L14" s="12" t="str">
        <f t="shared" si="3"/>
        <v>sam</v>
      </c>
      <c r="M14" s="13">
        <f t="shared" si="20"/>
        <v>44387</v>
      </c>
      <c r="N14" s="14"/>
      <c r="O14" s="14"/>
      <c r="P14" s="15"/>
      <c r="Q14" s="16"/>
      <c r="R14" s="17"/>
      <c r="S14" s="18">
        <f t="shared" si="4"/>
        <v>0</v>
      </c>
      <c r="T14" s="26">
        <f t="shared" si="21"/>
        <v>0</v>
      </c>
      <c r="U14" s="27" t="str">
        <f t="shared" si="5"/>
        <v/>
      </c>
      <c r="W14" s="12" t="str">
        <f t="shared" si="6"/>
        <v>sam</v>
      </c>
      <c r="X14" s="13">
        <f t="shared" si="22"/>
        <v>44387</v>
      </c>
      <c r="Y14" s="14"/>
      <c r="Z14" s="14"/>
      <c r="AA14" s="15"/>
      <c r="AB14" s="16"/>
      <c r="AC14" s="17"/>
      <c r="AD14" s="18">
        <f t="shared" si="7"/>
        <v>0</v>
      </c>
      <c r="AE14" s="26">
        <f t="shared" si="23"/>
        <v>0</v>
      </c>
      <c r="AF14" s="27" t="str">
        <f t="shared" si="8"/>
        <v/>
      </c>
      <c r="AH14" s="12" t="str">
        <f t="shared" si="9"/>
        <v>sam</v>
      </c>
      <c r="AI14" s="13">
        <f t="shared" si="24"/>
        <v>44387</v>
      </c>
      <c r="AJ14" s="14"/>
      <c r="AK14" s="14"/>
      <c r="AL14" s="15"/>
      <c r="AM14" s="16"/>
      <c r="AN14" s="17"/>
      <c r="AO14" s="18">
        <f t="shared" si="10"/>
        <v>0</v>
      </c>
      <c r="AP14" s="26">
        <f t="shared" si="25"/>
        <v>0</v>
      </c>
      <c r="AQ14" s="27" t="str">
        <f t="shared" si="11"/>
        <v/>
      </c>
      <c r="AS14" s="12" t="str">
        <f t="shared" si="12"/>
        <v>sam</v>
      </c>
      <c r="AT14" s="13">
        <f t="shared" si="26"/>
        <v>44387</v>
      </c>
      <c r="AU14" s="14"/>
      <c r="AV14" s="14"/>
      <c r="AW14" s="15"/>
      <c r="AX14" s="16"/>
      <c r="AY14" s="17"/>
      <c r="AZ14" s="18">
        <f t="shared" si="13"/>
        <v>0</v>
      </c>
      <c r="BA14" s="26">
        <f t="shared" si="27"/>
        <v>0</v>
      </c>
      <c r="BB14" s="27" t="str">
        <f t="shared" si="14"/>
        <v/>
      </c>
      <c r="BD14" s="12" t="str">
        <f t="shared" si="15"/>
        <v>sam</v>
      </c>
      <c r="BE14" s="13">
        <f t="shared" si="28"/>
        <v>44387</v>
      </c>
      <c r="BF14" s="14"/>
      <c r="BG14" s="14"/>
      <c r="BH14" s="15"/>
      <c r="BI14" s="16"/>
      <c r="BJ14" s="17"/>
      <c r="BK14" s="18">
        <f t="shared" si="16"/>
        <v>0</v>
      </c>
      <c r="BL14" s="26">
        <f t="shared" si="29"/>
        <v>0</v>
      </c>
      <c r="BM14" s="27" t="str">
        <f t="shared" si="17"/>
        <v/>
      </c>
    </row>
    <row r="15" spans="1:65" x14ac:dyDescent="0.25">
      <c r="A15" s="12" t="str">
        <f t="shared" si="0"/>
        <v>dim</v>
      </c>
      <c r="B15" s="13">
        <f t="shared" si="18"/>
        <v>44388</v>
      </c>
      <c r="C15" s="14"/>
      <c r="D15" s="14"/>
      <c r="E15" s="15"/>
      <c r="F15" s="16"/>
      <c r="G15" s="17"/>
      <c r="H15" s="18">
        <f t="shared" si="1"/>
        <v>0</v>
      </c>
      <c r="I15" s="26">
        <f t="shared" si="19"/>
        <v>0</v>
      </c>
      <c r="J15" s="39">
        <f t="shared" si="2"/>
        <v>0</v>
      </c>
      <c r="L15" s="12" t="str">
        <f t="shared" si="3"/>
        <v>dim</v>
      </c>
      <c r="M15" s="13">
        <f t="shared" si="20"/>
        <v>44388</v>
      </c>
      <c r="N15" s="14"/>
      <c r="O15" s="14"/>
      <c r="P15" s="15"/>
      <c r="Q15" s="16"/>
      <c r="R15" s="17"/>
      <c r="S15" s="18">
        <f t="shared" si="4"/>
        <v>0</v>
      </c>
      <c r="T15" s="26">
        <f t="shared" si="21"/>
        <v>0</v>
      </c>
      <c r="U15" s="27">
        <f t="shared" si="5"/>
        <v>0</v>
      </c>
      <c r="W15" s="12" t="str">
        <f t="shared" si="6"/>
        <v>dim</v>
      </c>
      <c r="X15" s="13">
        <f t="shared" si="22"/>
        <v>44388</v>
      </c>
      <c r="Y15" s="14"/>
      <c r="Z15" s="14"/>
      <c r="AA15" s="15"/>
      <c r="AB15" s="16"/>
      <c r="AC15" s="17"/>
      <c r="AD15" s="18">
        <f t="shared" si="7"/>
        <v>0</v>
      </c>
      <c r="AE15" s="26">
        <f t="shared" si="23"/>
        <v>0</v>
      </c>
      <c r="AF15" s="27">
        <f t="shared" si="8"/>
        <v>0</v>
      </c>
      <c r="AH15" s="12" t="str">
        <f t="shared" si="9"/>
        <v>dim</v>
      </c>
      <c r="AI15" s="13">
        <f t="shared" si="24"/>
        <v>44388</v>
      </c>
      <c r="AJ15" s="14"/>
      <c r="AK15" s="14"/>
      <c r="AL15" s="15"/>
      <c r="AM15" s="16"/>
      <c r="AN15" s="17"/>
      <c r="AO15" s="18">
        <f t="shared" si="10"/>
        <v>0</v>
      </c>
      <c r="AP15" s="26">
        <f t="shared" si="25"/>
        <v>0</v>
      </c>
      <c r="AQ15" s="27">
        <f t="shared" si="11"/>
        <v>0</v>
      </c>
      <c r="AS15" s="12" t="str">
        <f t="shared" si="12"/>
        <v>dim</v>
      </c>
      <c r="AT15" s="13">
        <f t="shared" si="26"/>
        <v>44388</v>
      </c>
      <c r="AU15" s="14"/>
      <c r="AV15" s="14"/>
      <c r="AW15" s="15"/>
      <c r="AX15" s="16"/>
      <c r="AY15" s="17"/>
      <c r="AZ15" s="18">
        <f t="shared" si="13"/>
        <v>0</v>
      </c>
      <c r="BA15" s="26">
        <f t="shared" si="27"/>
        <v>0</v>
      </c>
      <c r="BB15" s="27">
        <f t="shared" si="14"/>
        <v>0</v>
      </c>
      <c r="BD15" s="12" t="str">
        <f t="shared" si="15"/>
        <v>dim</v>
      </c>
      <c r="BE15" s="13">
        <f t="shared" si="28"/>
        <v>44388</v>
      </c>
      <c r="BF15" s="14"/>
      <c r="BG15" s="14"/>
      <c r="BH15" s="15"/>
      <c r="BI15" s="16"/>
      <c r="BJ15" s="17"/>
      <c r="BK15" s="18">
        <f t="shared" si="16"/>
        <v>0</v>
      </c>
      <c r="BL15" s="26">
        <f t="shared" si="29"/>
        <v>0</v>
      </c>
      <c r="BM15" s="27">
        <f t="shared" si="17"/>
        <v>0</v>
      </c>
    </row>
    <row r="16" spans="1:65" x14ac:dyDescent="0.25">
      <c r="A16" s="12" t="str">
        <f t="shared" si="0"/>
        <v>lun</v>
      </c>
      <c r="B16" s="13">
        <f t="shared" si="18"/>
        <v>44389</v>
      </c>
      <c r="C16" s="14"/>
      <c r="D16" s="14"/>
      <c r="E16" s="15"/>
      <c r="F16" s="16"/>
      <c r="G16" s="17"/>
      <c r="H16" s="18">
        <f t="shared" si="1"/>
        <v>0</v>
      </c>
      <c r="I16" s="26">
        <f t="shared" si="19"/>
        <v>0</v>
      </c>
      <c r="J16" s="39" t="str">
        <f t="shared" si="2"/>
        <v/>
      </c>
      <c r="L16" s="12" t="str">
        <f t="shared" si="3"/>
        <v>lun</v>
      </c>
      <c r="M16" s="13">
        <f t="shared" si="20"/>
        <v>44389</v>
      </c>
      <c r="N16" s="14"/>
      <c r="O16" s="14"/>
      <c r="P16" s="15"/>
      <c r="Q16" s="16"/>
      <c r="R16" s="17"/>
      <c r="S16" s="18">
        <f t="shared" si="4"/>
        <v>0</v>
      </c>
      <c r="T16" s="26">
        <f t="shared" si="21"/>
        <v>0</v>
      </c>
      <c r="U16" s="27" t="str">
        <f t="shared" si="5"/>
        <v/>
      </c>
      <c r="W16" s="12" t="str">
        <f t="shared" si="6"/>
        <v>lun</v>
      </c>
      <c r="X16" s="13">
        <f t="shared" si="22"/>
        <v>44389</v>
      </c>
      <c r="Y16" s="14"/>
      <c r="Z16" s="14"/>
      <c r="AA16" s="15"/>
      <c r="AB16" s="16"/>
      <c r="AC16" s="17"/>
      <c r="AD16" s="18">
        <f t="shared" si="7"/>
        <v>0</v>
      </c>
      <c r="AE16" s="26">
        <f t="shared" si="23"/>
        <v>0</v>
      </c>
      <c r="AF16" s="27" t="str">
        <f t="shared" si="8"/>
        <v/>
      </c>
      <c r="AH16" s="12" t="str">
        <f t="shared" si="9"/>
        <v>lun</v>
      </c>
      <c r="AI16" s="13">
        <f t="shared" si="24"/>
        <v>44389</v>
      </c>
      <c r="AJ16" s="14"/>
      <c r="AK16" s="14"/>
      <c r="AL16" s="15"/>
      <c r="AM16" s="16"/>
      <c r="AN16" s="17"/>
      <c r="AO16" s="18">
        <f t="shared" si="10"/>
        <v>0</v>
      </c>
      <c r="AP16" s="26">
        <f t="shared" si="25"/>
        <v>0</v>
      </c>
      <c r="AQ16" s="27" t="str">
        <f t="shared" si="11"/>
        <v/>
      </c>
      <c r="AS16" s="12" t="str">
        <f t="shared" si="12"/>
        <v>lun</v>
      </c>
      <c r="AT16" s="13">
        <f t="shared" si="26"/>
        <v>44389</v>
      </c>
      <c r="AU16" s="14"/>
      <c r="AV16" s="14"/>
      <c r="AW16" s="15"/>
      <c r="AX16" s="16"/>
      <c r="AY16" s="17"/>
      <c r="AZ16" s="18">
        <f t="shared" si="13"/>
        <v>0</v>
      </c>
      <c r="BA16" s="26">
        <f t="shared" si="27"/>
        <v>0</v>
      </c>
      <c r="BB16" s="27" t="str">
        <f t="shared" si="14"/>
        <v/>
      </c>
      <c r="BD16" s="12" t="str">
        <f t="shared" si="15"/>
        <v>lun</v>
      </c>
      <c r="BE16" s="13">
        <f t="shared" si="28"/>
        <v>44389</v>
      </c>
      <c r="BF16" s="14"/>
      <c r="BG16" s="14"/>
      <c r="BH16" s="15"/>
      <c r="BI16" s="16"/>
      <c r="BJ16" s="17"/>
      <c r="BK16" s="18">
        <f t="shared" si="16"/>
        <v>0</v>
      </c>
      <c r="BL16" s="26">
        <f t="shared" si="29"/>
        <v>0</v>
      </c>
      <c r="BM16" s="27" t="str">
        <f t="shared" si="17"/>
        <v/>
      </c>
    </row>
    <row r="17" spans="1:65" x14ac:dyDescent="0.25">
      <c r="A17" s="12" t="str">
        <f t="shared" si="0"/>
        <v>mar</v>
      </c>
      <c r="B17" s="13">
        <f t="shared" si="18"/>
        <v>44390</v>
      </c>
      <c r="C17" s="14"/>
      <c r="D17" s="14"/>
      <c r="E17" s="15"/>
      <c r="F17" s="16"/>
      <c r="G17" s="17"/>
      <c r="H17" s="18">
        <f t="shared" si="1"/>
        <v>0</v>
      </c>
      <c r="I17" s="26">
        <f t="shared" si="19"/>
        <v>0</v>
      </c>
      <c r="J17" s="39" t="str">
        <f t="shared" si="2"/>
        <v/>
      </c>
      <c r="L17" s="12" t="str">
        <f t="shared" si="3"/>
        <v>mar</v>
      </c>
      <c r="M17" s="13">
        <f t="shared" si="20"/>
        <v>44390</v>
      </c>
      <c r="N17" s="14"/>
      <c r="O17" s="14"/>
      <c r="P17" s="15"/>
      <c r="Q17" s="16"/>
      <c r="R17" s="17"/>
      <c r="S17" s="18">
        <f t="shared" si="4"/>
        <v>0</v>
      </c>
      <c r="T17" s="26">
        <f t="shared" si="21"/>
        <v>0</v>
      </c>
      <c r="U17" s="27" t="str">
        <f t="shared" si="5"/>
        <v/>
      </c>
      <c r="W17" s="12" t="str">
        <f t="shared" si="6"/>
        <v>mar</v>
      </c>
      <c r="X17" s="13">
        <f t="shared" si="22"/>
        <v>44390</v>
      </c>
      <c r="Y17" s="14"/>
      <c r="Z17" s="14"/>
      <c r="AA17" s="15"/>
      <c r="AB17" s="16"/>
      <c r="AC17" s="17"/>
      <c r="AD17" s="18">
        <f t="shared" si="7"/>
        <v>0</v>
      </c>
      <c r="AE17" s="26">
        <f t="shared" si="23"/>
        <v>0</v>
      </c>
      <c r="AF17" s="27" t="str">
        <f t="shared" si="8"/>
        <v/>
      </c>
      <c r="AH17" s="12" t="str">
        <f t="shared" si="9"/>
        <v>mar</v>
      </c>
      <c r="AI17" s="13">
        <f t="shared" si="24"/>
        <v>44390</v>
      </c>
      <c r="AJ17" s="14"/>
      <c r="AK17" s="14"/>
      <c r="AL17" s="15"/>
      <c r="AM17" s="16"/>
      <c r="AN17" s="17"/>
      <c r="AO17" s="18">
        <f t="shared" si="10"/>
        <v>0</v>
      </c>
      <c r="AP17" s="26">
        <f t="shared" si="25"/>
        <v>0</v>
      </c>
      <c r="AQ17" s="27" t="str">
        <f t="shared" si="11"/>
        <v/>
      </c>
      <c r="AS17" s="12" t="str">
        <f t="shared" si="12"/>
        <v>mar</v>
      </c>
      <c r="AT17" s="13">
        <f t="shared" si="26"/>
        <v>44390</v>
      </c>
      <c r="AU17" s="14"/>
      <c r="AV17" s="14"/>
      <c r="AW17" s="15"/>
      <c r="AX17" s="16"/>
      <c r="AY17" s="17"/>
      <c r="AZ17" s="18">
        <f t="shared" si="13"/>
        <v>0</v>
      </c>
      <c r="BA17" s="26">
        <f t="shared" si="27"/>
        <v>0</v>
      </c>
      <c r="BB17" s="27" t="str">
        <f t="shared" si="14"/>
        <v/>
      </c>
      <c r="BD17" s="12" t="str">
        <f t="shared" si="15"/>
        <v>mar</v>
      </c>
      <c r="BE17" s="13">
        <f t="shared" si="28"/>
        <v>44390</v>
      </c>
      <c r="BF17" s="14"/>
      <c r="BG17" s="14"/>
      <c r="BH17" s="15"/>
      <c r="BI17" s="16"/>
      <c r="BJ17" s="17"/>
      <c r="BK17" s="18">
        <f t="shared" si="16"/>
        <v>0</v>
      </c>
      <c r="BL17" s="26">
        <f t="shared" si="29"/>
        <v>0</v>
      </c>
      <c r="BM17" s="27" t="str">
        <f t="shared" si="17"/>
        <v/>
      </c>
    </row>
    <row r="18" spans="1:65" x14ac:dyDescent="0.25">
      <c r="A18" s="12" t="str">
        <f t="shared" si="0"/>
        <v>mer</v>
      </c>
      <c r="B18" s="13">
        <f t="shared" si="18"/>
        <v>44391</v>
      </c>
      <c r="C18" s="14"/>
      <c r="D18" s="14"/>
      <c r="E18" s="15"/>
      <c r="F18" s="16"/>
      <c r="G18" s="17"/>
      <c r="H18" s="18">
        <f t="shared" si="1"/>
        <v>0</v>
      </c>
      <c r="I18" s="26">
        <f t="shared" si="19"/>
        <v>0</v>
      </c>
      <c r="J18" s="39" t="str">
        <f t="shared" si="2"/>
        <v/>
      </c>
      <c r="L18" s="12" t="str">
        <f t="shared" si="3"/>
        <v>mer</v>
      </c>
      <c r="M18" s="13">
        <f t="shared" si="20"/>
        <v>44391</v>
      </c>
      <c r="N18" s="14"/>
      <c r="O18" s="14"/>
      <c r="P18" s="15"/>
      <c r="Q18" s="16"/>
      <c r="R18" s="17"/>
      <c r="S18" s="18">
        <f t="shared" si="4"/>
        <v>0</v>
      </c>
      <c r="T18" s="26">
        <f t="shared" si="21"/>
        <v>0</v>
      </c>
      <c r="U18" s="27" t="str">
        <f t="shared" si="5"/>
        <v/>
      </c>
      <c r="W18" s="12" t="str">
        <f t="shared" si="6"/>
        <v>mer</v>
      </c>
      <c r="X18" s="13">
        <f t="shared" si="22"/>
        <v>44391</v>
      </c>
      <c r="Y18" s="14"/>
      <c r="Z18" s="14"/>
      <c r="AA18" s="15"/>
      <c r="AB18" s="16"/>
      <c r="AC18" s="17"/>
      <c r="AD18" s="18">
        <f t="shared" si="7"/>
        <v>0</v>
      </c>
      <c r="AE18" s="26">
        <f t="shared" si="23"/>
        <v>0</v>
      </c>
      <c r="AF18" s="27" t="str">
        <f t="shared" si="8"/>
        <v/>
      </c>
      <c r="AH18" s="12" t="str">
        <f t="shared" si="9"/>
        <v>mer</v>
      </c>
      <c r="AI18" s="13">
        <f t="shared" si="24"/>
        <v>44391</v>
      </c>
      <c r="AJ18" s="14"/>
      <c r="AK18" s="14"/>
      <c r="AL18" s="15"/>
      <c r="AM18" s="16"/>
      <c r="AN18" s="17"/>
      <c r="AO18" s="18">
        <f t="shared" si="10"/>
        <v>0</v>
      </c>
      <c r="AP18" s="26">
        <f t="shared" si="25"/>
        <v>0</v>
      </c>
      <c r="AQ18" s="27" t="str">
        <f t="shared" si="11"/>
        <v/>
      </c>
      <c r="AS18" s="12" t="str">
        <f t="shared" si="12"/>
        <v>mer</v>
      </c>
      <c r="AT18" s="13">
        <f t="shared" si="26"/>
        <v>44391</v>
      </c>
      <c r="AU18" s="14"/>
      <c r="AV18" s="14"/>
      <c r="AW18" s="15"/>
      <c r="AX18" s="16"/>
      <c r="AY18" s="17"/>
      <c r="AZ18" s="18">
        <f t="shared" si="13"/>
        <v>0</v>
      </c>
      <c r="BA18" s="26">
        <f t="shared" si="27"/>
        <v>0</v>
      </c>
      <c r="BB18" s="27" t="str">
        <f t="shared" si="14"/>
        <v/>
      </c>
      <c r="BD18" s="12" t="str">
        <f t="shared" si="15"/>
        <v>mer</v>
      </c>
      <c r="BE18" s="13">
        <f t="shared" si="28"/>
        <v>44391</v>
      </c>
      <c r="BF18" s="14"/>
      <c r="BG18" s="14"/>
      <c r="BH18" s="15"/>
      <c r="BI18" s="16"/>
      <c r="BJ18" s="17"/>
      <c r="BK18" s="18">
        <f t="shared" si="16"/>
        <v>0</v>
      </c>
      <c r="BL18" s="26">
        <f t="shared" si="29"/>
        <v>0</v>
      </c>
      <c r="BM18" s="27" t="str">
        <f t="shared" si="17"/>
        <v/>
      </c>
    </row>
    <row r="19" spans="1:65" x14ac:dyDescent="0.25">
      <c r="A19" s="12" t="str">
        <f t="shared" si="0"/>
        <v>jeu</v>
      </c>
      <c r="B19" s="13">
        <f t="shared" si="18"/>
        <v>44392</v>
      </c>
      <c r="C19" s="14"/>
      <c r="D19" s="14"/>
      <c r="E19" s="15"/>
      <c r="F19" s="16"/>
      <c r="G19" s="17"/>
      <c r="H19" s="18">
        <f t="shared" si="1"/>
        <v>0</v>
      </c>
      <c r="I19" s="26">
        <f t="shared" si="19"/>
        <v>0</v>
      </c>
      <c r="J19" s="39" t="str">
        <f t="shared" si="2"/>
        <v/>
      </c>
      <c r="L19" s="12" t="str">
        <f t="shared" si="3"/>
        <v>jeu</v>
      </c>
      <c r="M19" s="13">
        <f t="shared" si="20"/>
        <v>44392</v>
      </c>
      <c r="N19" s="14"/>
      <c r="O19" s="14"/>
      <c r="P19" s="15"/>
      <c r="Q19" s="16"/>
      <c r="R19" s="17"/>
      <c r="S19" s="18">
        <f t="shared" si="4"/>
        <v>0</v>
      </c>
      <c r="T19" s="26">
        <f t="shared" si="21"/>
        <v>0</v>
      </c>
      <c r="U19" s="27" t="str">
        <f t="shared" si="5"/>
        <v/>
      </c>
      <c r="W19" s="12" t="str">
        <f t="shared" si="6"/>
        <v>jeu</v>
      </c>
      <c r="X19" s="13">
        <f t="shared" si="22"/>
        <v>44392</v>
      </c>
      <c r="Y19" s="14"/>
      <c r="Z19" s="14"/>
      <c r="AA19" s="15"/>
      <c r="AB19" s="16"/>
      <c r="AC19" s="17"/>
      <c r="AD19" s="18">
        <f t="shared" si="7"/>
        <v>0</v>
      </c>
      <c r="AE19" s="26">
        <f t="shared" si="23"/>
        <v>0</v>
      </c>
      <c r="AF19" s="27" t="str">
        <f t="shared" si="8"/>
        <v/>
      </c>
      <c r="AH19" s="12" t="str">
        <f t="shared" si="9"/>
        <v>jeu</v>
      </c>
      <c r="AI19" s="13">
        <f t="shared" si="24"/>
        <v>44392</v>
      </c>
      <c r="AJ19" s="14"/>
      <c r="AK19" s="14"/>
      <c r="AL19" s="15"/>
      <c r="AM19" s="16"/>
      <c r="AN19" s="17"/>
      <c r="AO19" s="18">
        <f t="shared" si="10"/>
        <v>0</v>
      </c>
      <c r="AP19" s="26">
        <f t="shared" si="25"/>
        <v>0</v>
      </c>
      <c r="AQ19" s="27" t="str">
        <f t="shared" si="11"/>
        <v/>
      </c>
      <c r="AS19" s="12" t="str">
        <f t="shared" si="12"/>
        <v>jeu</v>
      </c>
      <c r="AT19" s="13">
        <f t="shared" si="26"/>
        <v>44392</v>
      </c>
      <c r="AU19" s="14"/>
      <c r="AV19" s="14"/>
      <c r="AW19" s="15"/>
      <c r="AX19" s="16"/>
      <c r="AY19" s="17"/>
      <c r="AZ19" s="18">
        <f t="shared" si="13"/>
        <v>0</v>
      </c>
      <c r="BA19" s="26">
        <f t="shared" si="27"/>
        <v>0</v>
      </c>
      <c r="BB19" s="27" t="str">
        <f t="shared" si="14"/>
        <v/>
      </c>
      <c r="BD19" s="12" t="str">
        <f t="shared" si="15"/>
        <v>jeu</v>
      </c>
      <c r="BE19" s="13">
        <f t="shared" si="28"/>
        <v>44392</v>
      </c>
      <c r="BF19" s="14"/>
      <c r="BG19" s="14"/>
      <c r="BH19" s="15"/>
      <c r="BI19" s="16"/>
      <c r="BJ19" s="17"/>
      <c r="BK19" s="18">
        <f t="shared" si="16"/>
        <v>0</v>
      </c>
      <c r="BL19" s="26">
        <f t="shared" si="29"/>
        <v>0</v>
      </c>
      <c r="BM19" s="27" t="str">
        <f t="shared" si="17"/>
        <v/>
      </c>
    </row>
    <row r="20" spans="1:65" x14ac:dyDescent="0.25">
      <c r="A20" s="12" t="str">
        <f t="shared" si="0"/>
        <v>ven</v>
      </c>
      <c r="B20" s="13">
        <f t="shared" si="18"/>
        <v>44393</v>
      </c>
      <c r="C20" s="14"/>
      <c r="D20" s="14"/>
      <c r="E20" s="15"/>
      <c r="F20" s="16"/>
      <c r="G20" s="17"/>
      <c r="H20" s="18">
        <f t="shared" si="1"/>
        <v>0</v>
      </c>
      <c r="I20" s="26">
        <f t="shared" si="19"/>
        <v>0</v>
      </c>
      <c r="J20" s="39" t="str">
        <f t="shared" si="2"/>
        <v/>
      </c>
      <c r="L20" s="12" t="str">
        <f t="shared" si="3"/>
        <v>ven</v>
      </c>
      <c r="M20" s="13">
        <f t="shared" si="20"/>
        <v>44393</v>
      </c>
      <c r="N20" s="14"/>
      <c r="O20" s="14"/>
      <c r="P20" s="15"/>
      <c r="Q20" s="16"/>
      <c r="R20" s="17"/>
      <c r="S20" s="18">
        <f t="shared" si="4"/>
        <v>0</v>
      </c>
      <c r="T20" s="26">
        <f t="shared" si="21"/>
        <v>0</v>
      </c>
      <c r="U20" s="27" t="str">
        <f t="shared" si="5"/>
        <v/>
      </c>
      <c r="W20" s="12" t="str">
        <f t="shared" si="6"/>
        <v>ven</v>
      </c>
      <c r="X20" s="13">
        <f t="shared" si="22"/>
        <v>44393</v>
      </c>
      <c r="Y20" s="14"/>
      <c r="Z20" s="14"/>
      <c r="AA20" s="15"/>
      <c r="AB20" s="16"/>
      <c r="AC20" s="17"/>
      <c r="AD20" s="18">
        <f t="shared" si="7"/>
        <v>0</v>
      </c>
      <c r="AE20" s="26">
        <f t="shared" si="23"/>
        <v>0</v>
      </c>
      <c r="AF20" s="27" t="str">
        <f t="shared" si="8"/>
        <v/>
      </c>
      <c r="AH20" s="12" t="str">
        <f t="shared" si="9"/>
        <v>ven</v>
      </c>
      <c r="AI20" s="13">
        <f t="shared" si="24"/>
        <v>44393</v>
      </c>
      <c r="AJ20" s="14"/>
      <c r="AK20" s="14"/>
      <c r="AL20" s="15"/>
      <c r="AM20" s="16"/>
      <c r="AN20" s="17"/>
      <c r="AO20" s="18">
        <f t="shared" si="10"/>
        <v>0</v>
      </c>
      <c r="AP20" s="26">
        <f t="shared" si="25"/>
        <v>0</v>
      </c>
      <c r="AQ20" s="27" t="str">
        <f t="shared" si="11"/>
        <v/>
      </c>
      <c r="AS20" s="12" t="str">
        <f t="shared" si="12"/>
        <v>ven</v>
      </c>
      <c r="AT20" s="13">
        <f t="shared" si="26"/>
        <v>44393</v>
      </c>
      <c r="AU20" s="14"/>
      <c r="AV20" s="14"/>
      <c r="AW20" s="15"/>
      <c r="AX20" s="16"/>
      <c r="AY20" s="17"/>
      <c r="AZ20" s="18">
        <f t="shared" si="13"/>
        <v>0</v>
      </c>
      <c r="BA20" s="26">
        <f t="shared" si="27"/>
        <v>0</v>
      </c>
      <c r="BB20" s="27" t="str">
        <f t="shared" si="14"/>
        <v/>
      </c>
      <c r="BD20" s="12" t="str">
        <f t="shared" si="15"/>
        <v>ven</v>
      </c>
      <c r="BE20" s="13">
        <f t="shared" si="28"/>
        <v>44393</v>
      </c>
      <c r="BF20" s="14"/>
      <c r="BG20" s="14"/>
      <c r="BH20" s="15"/>
      <c r="BI20" s="16"/>
      <c r="BJ20" s="17"/>
      <c r="BK20" s="18">
        <f t="shared" si="16"/>
        <v>0</v>
      </c>
      <c r="BL20" s="26">
        <f t="shared" si="29"/>
        <v>0</v>
      </c>
      <c r="BM20" s="27" t="str">
        <f t="shared" si="17"/>
        <v/>
      </c>
    </row>
    <row r="21" spans="1:65" x14ac:dyDescent="0.25">
      <c r="A21" s="12" t="str">
        <f t="shared" si="0"/>
        <v>sam</v>
      </c>
      <c r="B21" s="13">
        <f t="shared" si="18"/>
        <v>44394</v>
      </c>
      <c r="C21" s="14"/>
      <c r="D21" s="14"/>
      <c r="E21" s="15"/>
      <c r="F21" s="16"/>
      <c r="G21" s="17"/>
      <c r="H21" s="18">
        <f t="shared" si="1"/>
        <v>0</v>
      </c>
      <c r="I21" s="26">
        <f t="shared" si="19"/>
        <v>0</v>
      </c>
      <c r="J21" s="39" t="str">
        <f t="shared" si="2"/>
        <v/>
      </c>
      <c r="L21" s="12" t="str">
        <f t="shared" si="3"/>
        <v>sam</v>
      </c>
      <c r="M21" s="13">
        <f t="shared" si="20"/>
        <v>44394</v>
      </c>
      <c r="N21" s="14"/>
      <c r="O21" s="14"/>
      <c r="P21" s="15"/>
      <c r="Q21" s="16"/>
      <c r="R21" s="17"/>
      <c r="S21" s="18">
        <f t="shared" si="4"/>
        <v>0</v>
      </c>
      <c r="T21" s="26">
        <f t="shared" si="21"/>
        <v>0</v>
      </c>
      <c r="U21" s="27" t="str">
        <f t="shared" si="5"/>
        <v/>
      </c>
      <c r="W21" s="12" t="str">
        <f t="shared" si="6"/>
        <v>sam</v>
      </c>
      <c r="X21" s="13">
        <f t="shared" si="22"/>
        <v>44394</v>
      </c>
      <c r="Y21" s="14"/>
      <c r="Z21" s="14"/>
      <c r="AA21" s="15"/>
      <c r="AB21" s="16"/>
      <c r="AC21" s="17"/>
      <c r="AD21" s="18">
        <f t="shared" si="7"/>
        <v>0</v>
      </c>
      <c r="AE21" s="26">
        <f t="shared" si="23"/>
        <v>0</v>
      </c>
      <c r="AF21" s="27" t="str">
        <f t="shared" si="8"/>
        <v/>
      </c>
      <c r="AH21" s="12" t="str">
        <f t="shared" si="9"/>
        <v>sam</v>
      </c>
      <c r="AI21" s="13">
        <f t="shared" si="24"/>
        <v>44394</v>
      </c>
      <c r="AJ21" s="14"/>
      <c r="AK21" s="14"/>
      <c r="AL21" s="15"/>
      <c r="AM21" s="16"/>
      <c r="AN21" s="17"/>
      <c r="AO21" s="18">
        <f t="shared" si="10"/>
        <v>0</v>
      </c>
      <c r="AP21" s="26">
        <f t="shared" si="25"/>
        <v>0</v>
      </c>
      <c r="AQ21" s="27" t="str">
        <f t="shared" si="11"/>
        <v/>
      </c>
      <c r="AS21" s="12" t="str">
        <f t="shared" si="12"/>
        <v>sam</v>
      </c>
      <c r="AT21" s="13">
        <f t="shared" si="26"/>
        <v>44394</v>
      </c>
      <c r="AU21" s="14"/>
      <c r="AV21" s="14"/>
      <c r="AW21" s="15"/>
      <c r="AX21" s="16"/>
      <c r="AY21" s="17"/>
      <c r="AZ21" s="18">
        <f t="shared" si="13"/>
        <v>0</v>
      </c>
      <c r="BA21" s="26">
        <f t="shared" si="27"/>
        <v>0</v>
      </c>
      <c r="BB21" s="27" t="str">
        <f t="shared" si="14"/>
        <v/>
      </c>
      <c r="BD21" s="12" t="str">
        <f t="shared" si="15"/>
        <v>sam</v>
      </c>
      <c r="BE21" s="13">
        <f t="shared" si="28"/>
        <v>44394</v>
      </c>
      <c r="BF21" s="14"/>
      <c r="BG21" s="14"/>
      <c r="BH21" s="15"/>
      <c r="BI21" s="16"/>
      <c r="BJ21" s="17"/>
      <c r="BK21" s="18">
        <f t="shared" si="16"/>
        <v>0</v>
      </c>
      <c r="BL21" s="26">
        <f t="shared" si="29"/>
        <v>0</v>
      </c>
      <c r="BM21" s="27" t="str">
        <f t="shared" si="17"/>
        <v/>
      </c>
    </row>
    <row r="22" spans="1:65" x14ac:dyDescent="0.25">
      <c r="A22" s="12" t="str">
        <f t="shared" si="0"/>
        <v>dim</v>
      </c>
      <c r="B22" s="13">
        <f t="shared" si="18"/>
        <v>44395</v>
      </c>
      <c r="C22" s="14"/>
      <c r="D22" s="14"/>
      <c r="E22" s="15"/>
      <c r="F22" s="16"/>
      <c r="G22" s="17"/>
      <c r="H22" s="18">
        <f t="shared" si="1"/>
        <v>0</v>
      </c>
      <c r="I22" s="26">
        <f t="shared" si="19"/>
        <v>0</v>
      </c>
      <c r="J22" s="39">
        <f t="shared" si="2"/>
        <v>0</v>
      </c>
      <c r="L22" s="12" t="str">
        <f t="shared" si="3"/>
        <v>dim</v>
      </c>
      <c r="M22" s="13">
        <f t="shared" si="20"/>
        <v>44395</v>
      </c>
      <c r="N22" s="14"/>
      <c r="O22" s="14"/>
      <c r="P22" s="15"/>
      <c r="Q22" s="16"/>
      <c r="R22" s="17"/>
      <c r="S22" s="18">
        <f t="shared" si="4"/>
        <v>0</v>
      </c>
      <c r="T22" s="26">
        <f t="shared" si="21"/>
        <v>0</v>
      </c>
      <c r="U22" s="27">
        <f t="shared" si="5"/>
        <v>0</v>
      </c>
      <c r="W22" s="12" t="str">
        <f t="shared" si="6"/>
        <v>dim</v>
      </c>
      <c r="X22" s="13">
        <f t="shared" si="22"/>
        <v>44395</v>
      </c>
      <c r="Y22" s="14"/>
      <c r="Z22" s="14"/>
      <c r="AA22" s="15"/>
      <c r="AB22" s="16"/>
      <c r="AC22" s="17"/>
      <c r="AD22" s="18">
        <f t="shared" si="7"/>
        <v>0</v>
      </c>
      <c r="AE22" s="26">
        <f t="shared" si="23"/>
        <v>0</v>
      </c>
      <c r="AF22" s="27">
        <f t="shared" si="8"/>
        <v>0</v>
      </c>
      <c r="AH22" s="12" t="str">
        <f t="shared" si="9"/>
        <v>dim</v>
      </c>
      <c r="AI22" s="13">
        <f t="shared" si="24"/>
        <v>44395</v>
      </c>
      <c r="AJ22" s="14"/>
      <c r="AK22" s="14"/>
      <c r="AL22" s="15"/>
      <c r="AM22" s="16"/>
      <c r="AN22" s="17"/>
      <c r="AO22" s="18">
        <f t="shared" si="10"/>
        <v>0</v>
      </c>
      <c r="AP22" s="26">
        <f t="shared" si="25"/>
        <v>0</v>
      </c>
      <c r="AQ22" s="27">
        <f t="shared" si="11"/>
        <v>0</v>
      </c>
      <c r="AS22" s="12" t="str">
        <f t="shared" si="12"/>
        <v>dim</v>
      </c>
      <c r="AT22" s="13">
        <f t="shared" si="26"/>
        <v>44395</v>
      </c>
      <c r="AU22" s="14"/>
      <c r="AV22" s="14"/>
      <c r="AW22" s="15"/>
      <c r="AX22" s="16"/>
      <c r="AY22" s="17"/>
      <c r="AZ22" s="18">
        <f t="shared" si="13"/>
        <v>0</v>
      </c>
      <c r="BA22" s="26">
        <f t="shared" si="27"/>
        <v>0</v>
      </c>
      <c r="BB22" s="27">
        <f t="shared" si="14"/>
        <v>0</v>
      </c>
      <c r="BD22" s="12" t="str">
        <f t="shared" si="15"/>
        <v>dim</v>
      </c>
      <c r="BE22" s="13">
        <f t="shared" si="28"/>
        <v>44395</v>
      </c>
      <c r="BF22" s="14"/>
      <c r="BG22" s="14"/>
      <c r="BH22" s="15"/>
      <c r="BI22" s="16"/>
      <c r="BJ22" s="17"/>
      <c r="BK22" s="18">
        <f t="shared" si="16"/>
        <v>0</v>
      </c>
      <c r="BL22" s="26">
        <f t="shared" si="29"/>
        <v>0</v>
      </c>
      <c r="BM22" s="27">
        <f t="shared" si="17"/>
        <v>0</v>
      </c>
    </row>
    <row r="23" spans="1:65" x14ac:dyDescent="0.25">
      <c r="A23" s="12" t="str">
        <f t="shared" si="0"/>
        <v>lun</v>
      </c>
      <c r="B23" s="13">
        <f t="shared" si="18"/>
        <v>44396</v>
      </c>
      <c r="C23" s="14"/>
      <c r="D23" s="14"/>
      <c r="E23" s="15"/>
      <c r="F23" s="16"/>
      <c r="G23" s="17"/>
      <c r="H23" s="18">
        <f t="shared" si="1"/>
        <v>0</v>
      </c>
      <c r="I23" s="26">
        <f t="shared" si="19"/>
        <v>0</v>
      </c>
      <c r="J23" s="39" t="str">
        <f t="shared" si="2"/>
        <v/>
      </c>
      <c r="L23" s="12" t="str">
        <f t="shared" si="3"/>
        <v>lun</v>
      </c>
      <c r="M23" s="13">
        <f t="shared" si="20"/>
        <v>44396</v>
      </c>
      <c r="N23" s="14"/>
      <c r="O23" s="14"/>
      <c r="P23" s="15"/>
      <c r="Q23" s="16"/>
      <c r="R23" s="17"/>
      <c r="S23" s="18">
        <f t="shared" si="4"/>
        <v>0</v>
      </c>
      <c r="T23" s="26">
        <f t="shared" si="21"/>
        <v>0</v>
      </c>
      <c r="U23" s="27" t="str">
        <f t="shared" si="5"/>
        <v/>
      </c>
      <c r="W23" s="12" t="str">
        <f t="shared" si="6"/>
        <v>lun</v>
      </c>
      <c r="X23" s="13">
        <f t="shared" si="22"/>
        <v>44396</v>
      </c>
      <c r="Y23" s="14"/>
      <c r="Z23" s="14"/>
      <c r="AA23" s="15"/>
      <c r="AB23" s="16"/>
      <c r="AC23" s="17"/>
      <c r="AD23" s="18">
        <f t="shared" si="7"/>
        <v>0</v>
      </c>
      <c r="AE23" s="26">
        <f t="shared" si="23"/>
        <v>0</v>
      </c>
      <c r="AF23" s="27" t="str">
        <f t="shared" si="8"/>
        <v/>
      </c>
      <c r="AH23" s="12" t="str">
        <f t="shared" si="9"/>
        <v>lun</v>
      </c>
      <c r="AI23" s="13">
        <f t="shared" si="24"/>
        <v>44396</v>
      </c>
      <c r="AJ23" s="14"/>
      <c r="AK23" s="14"/>
      <c r="AL23" s="15"/>
      <c r="AM23" s="16"/>
      <c r="AN23" s="17"/>
      <c r="AO23" s="18">
        <f t="shared" si="10"/>
        <v>0</v>
      </c>
      <c r="AP23" s="26">
        <f t="shared" si="25"/>
        <v>0</v>
      </c>
      <c r="AQ23" s="27" t="str">
        <f t="shared" si="11"/>
        <v/>
      </c>
      <c r="AS23" s="12" t="str">
        <f t="shared" si="12"/>
        <v>lun</v>
      </c>
      <c r="AT23" s="13">
        <f t="shared" si="26"/>
        <v>44396</v>
      </c>
      <c r="AU23" s="14"/>
      <c r="AV23" s="14"/>
      <c r="AW23" s="15"/>
      <c r="AX23" s="16"/>
      <c r="AY23" s="17"/>
      <c r="AZ23" s="18">
        <f t="shared" si="13"/>
        <v>0</v>
      </c>
      <c r="BA23" s="26">
        <f t="shared" si="27"/>
        <v>0</v>
      </c>
      <c r="BB23" s="27" t="str">
        <f t="shared" si="14"/>
        <v/>
      </c>
      <c r="BD23" s="12" t="str">
        <f t="shared" si="15"/>
        <v>lun</v>
      </c>
      <c r="BE23" s="13">
        <f t="shared" si="28"/>
        <v>44396</v>
      </c>
      <c r="BF23" s="14"/>
      <c r="BG23" s="14"/>
      <c r="BH23" s="15"/>
      <c r="BI23" s="16"/>
      <c r="BJ23" s="17"/>
      <c r="BK23" s="18">
        <f t="shared" si="16"/>
        <v>0</v>
      </c>
      <c r="BL23" s="26">
        <f t="shared" si="29"/>
        <v>0</v>
      </c>
      <c r="BM23" s="27" t="str">
        <f t="shared" si="17"/>
        <v/>
      </c>
    </row>
    <row r="24" spans="1:65" x14ac:dyDescent="0.25">
      <c r="A24" s="12" t="str">
        <f t="shared" si="0"/>
        <v>mar</v>
      </c>
      <c r="B24" s="13">
        <f t="shared" si="18"/>
        <v>44397</v>
      </c>
      <c r="C24" s="14"/>
      <c r="D24" s="14"/>
      <c r="E24" s="15"/>
      <c r="F24" s="16"/>
      <c r="G24" s="17"/>
      <c r="H24" s="18">
        <f t="shared" si="1"/>
        <v>0</v>
      </c>
      <c r="I24" s="26">
        <f t="shared" si="19"/>
        <v>0</v>
      </c>
      <c r="J24" s="39" t="str">
        <f t="shared" si="2"/>
        <v/>
      </c>
      <c r="L24" s="12" t="str">
        <f t="shared" si="3"/>
        <v>mar</v>
      </c>
      <c r="M24" s="13">
        <f t="shared" si="20"/>
        <v>44397</v>
      </c>
      <c r="N24" s="14"/>
      <c r="O24" s="14"/>
      <c r="P24" s="15"/>
      <c r="Q24" s="16"/>
      <c r="R24" s="17"/>
      <c r="S24" s="18">
        <f t="shared" si="4"/>
        <v>0</v>
      </c>
      <c r="T24" s="26">
        <f t="shared" si="21"/>
        <v>0</v>
      </c>
      <c r="U24" s="27" t="str">
        <f t="shared" si="5"/>
        <v/>
      </c>
      <c r="W24" s="12" t="str">
        <f t="shared" si="6"/>
        <v>mar</v>
      </c>
      <c r="X24" s="13">
        <f t="shared" si="22"/>
        <v>44397</v>
      </c>
      <c r="Y24" s="14"/>
      <c r="Z24" s="14"/>
      <c r="AA24" s="15"/>
      <c r="AB24" s="16"/>
      <c r="AC24" s="17"/>
      <c r="AD24" s="18">
        <f t="shared" si="7"/>
        <v>0</v>
      </c>
      <c r="AE24" s="26">
        <f t="shared" si="23"/>
        <v>0</v>
      </c>
      <c r="AF24" s="27" t="str">
        <f t="shared" si="8"/>
        <v/>
      </c>
      <c r="AH24" s="12" t="str">
        <f t="shared" si="9"/>
        <v>mar</v>
      </c>
      <c r="AI24" s="13">
        <f t="shared" si="24"/>
        <v>44397</v>
      </c>
      <c r="AJ24" s="14"/>
      <c r="AK24" s="14"/>
      <c r="AL24" s="15"/>
      <c r="AM24" s="16"/>
      <c r="AN24" s="17"/>
      <c r="AO24" s="18">
        <f t="shared" si="10"/>
        <v>0</v>
      </c>
      <c r="AP24" s="26">
        <f t="shared" si="25"/>
        <v>0</v>
      </c>
      <c r="AQ24" s="27" t="str">
        <f t="shared" si="11"/>
        <v/>
      </c>
      <c r="AS24" s="12" t="str">
        <f t="shared" si="12"/>
        <v>mar</v>
      </c>
      <c r="AT24" s="13">
        <f t="shared" si="26"/>
        <v>44397</v>
      </c>
      <c r="AU24" s="14"/>
      <c r="AV24" s="14"/>
      <c r="AW24" s="15"/>
      <c r="AX24" s="16"/>
      <c r="AY24" s="17"/>
      <c r="AZ24" s="18">
        <f t="shared" si="13"/>
        <v>0</v>
      </c>
      <c r="BA24" s="26">
        <f t="shared" si="27"/>
        <v>0</v>
      </c>
      <c r="BB24" s="27" t="str">
        <f t="shared" si="14"/>
        <v/>
      </c>
      <c r="BD24" s="12" t="str">
        <f t="shared" si="15"/>
        <v>mar</v>
      </c>
      <c r="BE24" s="13">
        <f t="shared" si="28"/>
        <v>44397</v>
      </c>
      <c r="BF24" s="14"/>
      <c r="BG24" s="14"/>
      <c r="BH24" s="15"/>
      <c r="BI24" s="16"/>
      <c r="BJ24" s="17"/>
      <c r="BK24" s="18">
        <f t="shared" si="16"/>
        <v>0</v>
      </c>
      <c r="BL24" s="26">
        <f t="shared" si="29"/>
        <v>0</v>
      </c>
      <c r="BM24" s="27" t="str">
        <f t="shared" si="17"/>
        <v/>
      </c>
    </row>
    <row r="25" spans="1:65" x14ac:dyDescent="0.25">
      <c r="A25" s="12" t="str">
        <f t="shared" si="0"/>
        <v>mer</v>
      </c>
      <c r="B25" s="13">
        <f t="shared" si="18"/>
        <v>44398</v>
      </c>
      <c r="C25" s="14"/>
      <c r="D25" s="14"/>
      <c r="E25" s="15"/>
      <c r="F25" s="16"/>
      <c r="G25" s="17"/>
      <c r="H25" s="18">
        <f t="shared" si="1"/>
        <v>0</v>
      </c>
      <c r="I25" s="26">
        <f t="shared" si="19"/>
        <v>0</v>
      </c>
      <c r="J25" s="39" t="str">
        <f t="shared" si="2"/>
        <v/>
      </c>
      <c r="L25" s="12" t="str">
        <f t="shared" si="3"/>
        <v>mer</v>
      </c>
      <c r="M25" s="13">
        <f t="shared" si="20"/>
        <v>44398</v>
      </c>
      <c r="N25" s="14"/>
      <c r="O25" s="14"/>
      <c r="P25" s="15"/>
      <c r="Q25" s="16"/>
      <c r="R25" s="17"/>
      <c r="S25" s="18">
        <f t="shared" si="4"/>
        <v>0</v>
      </c>
      <c r="T25" s="26">
        <f t="shared" si="21"/>
        <v>0</v>
      </c>
      <c r="U25" s="27" t="str">
        <f t="shared" si="5"/>
        <v/>
      </c>
      <c r="W25" s="12" t="str">
        <f t="shared" si="6"/>
        <v>mer</v>
      </c>
      <c r="X25" s="13">
        <f t="shared" si="22"/>
        <v>44398</v>
      </c>
      <c r="Y25" s="14"/>
      <c r="Z25" s="14"/>
      <c r="AA25" s="15"/>
      <c r="AB25" s="16"/>
      <c r="AC25" s="17"/>
      <c r="AD25" s="18">
        <f t="shared" si="7"/>
        <v>0</v>
      </c>
      <c r="AE25" s="26">
        <f t="shared" si="23"/>
        <v>0</v>
      </c>
      <c r="AF25" s="27" t="str">
        <f t="shared" si="8"/>
        <v/>
      </c>
      <c r="AH25" s="12" t="str">
        <f t="shared" si="9"/>
        <v>mer</v>
      </c>
      <c r="AI25" s="13">
        <f t="shared" si="24"/>
        <v>44398</v>
      </c>
      <c r="AJ25" s="14"/>
      <c r="AK25" s="14"/>
      <c r="AL25" s="15"/>
      <c r="AM25" s="16"/>
      <c r="AN25" s="17"/>
      <c r="AO25" s="18">
        <f t="shared" si="10"/>
        <v>0</v>
      </c>
      <c r="AP25" s="26">
        <f t="shared" si="25"/>
        <v>0</v>
      </c>
      <c r="AQ25" s="27" t="str">
        <f t="shared" si="11"/>
        <v/>
      </c>
      <c r="AS25" s="12" t="str">
        <f t="shared" si="12"/>
        <v>mer</v>
      </c>
      <c r="AT25" s="13">
        <f t="shared" si="26"/>
        <v>44398</v>
      </c>
      <c r="AU25" s="14"/>
      <c r="AV25" s="14"/>
      <c r="AW25" s="15"/>
      <c r="AX25" s="16"/>
      <c r="AY25" s="17"/>
      <c r="AZ25" s="18">
        <f t="shared" si="13"/>
        <v>0</v>
      </c>
      <c r="BA25" s="26">
        <f t="shared" si="27"/>
        <v>0</v>
      </c>
      <c r="BB25" s="27" t="str">
        <f t="shared" si="14"/>
        <v/>
      </c>
      <c r="BD25" s="12" t="str">
        <f t="shared" si="15"/>
        <v>mer</v>
      </c>
      <c r="BE25" s="13">
        <f t="shared" si="28"/>
        <v>44398</v>
      </c>
      <c r="BF25" s="14"/>
      <c r="BG25" s="14"/>
      <c r="BH25" s="15"/>
      <c r="BI25" s="16"/>
      <c r="BJ25" s="17"/>
      <c r="BK25" s="18">
        <f t="shared" si="16"/>
        <v>0</v>
      </c>
      <c r="BL25" s="26">
        <f t="shared" si="29"/>
        <v>0</v>
      </c>
      <c r="BM25" s="27" t="str">
        <f t="shared" si="17"/>
        <v/>
      </c>
    </row>
    <row r="26" spans="1:65" x14ac:dyDescent="0.25">
      <c r="A26" s="12" t="str">
        <f t="shared" si="0"/>
        <v>jeu</v>
      </c>
      <c r="B26" s="13">
        <f t="shared" si="18"/>
        <v>44399</v>
      </c>
      <c r="C26" s="14"/>
      <c r="D26" s="14"/>
      <c r="E26" s="15"/>
      <c r="F26" s="16"/>
      <c r="G26" s="17"/>
      <c r="H26" s="18">
        <f t="shared" si="1"/>
        <v>0</v>
      </c>
      <c r="I26" s="26">
        <f t="shared" si="19"/>
        <v>0</v>
      </c>
      <c r="J26" s="39" t="str">
        <f t="shared" si="2"/>
        <v/>
      </c>
      <c r="L26" s="12" t="str">
        <f t="shared" si="3"/>
        <v>jeu</v>
      </c>
      <c r="M26" s="13">
        <f t="shared" si="20"/>
        <v>44399</v>
      </c>
      <c r="N26" s="14"/>
      <c r="O26" s="14"/>
      <c r="P26" s="15"/>
      <c r="Q26" s="16"/>
      <c r="R26" s="17"/>
      <c r="S26" s="18">
        <f t="shared" si="4"/>
        <v>0</v>
      </c>
      <c r="T26" s="26">
        <f t="shared" si="21"/>
        <v>0</v>
      </c>
      <c r="U26" s="27" t="str">
        <f t="shared" si="5"/>
        <v/>
      </c>
      <c r="W26" s="12" t="str">
        <f t="shared" si="6"/>
        <v>jeu</v>
      </c>
      <c r="X26" s="13">
        <f t="shared" si="22"/>
        <v>44399</v>
      </c>
      <c r="Y26" s="14"/>
      <c r="Z26" s="14"/>
      <c r="AA26" s="15"/>
      <c r="AB26" s="16"/>
      <c r="AC26" s="17"/>
      <c r="AD26" s="18">
        <f t="shared" si="7"/>
        <v>0</v>
      </c>
      <c r="AE26" s="26">
        <f t="shared" si="23"/>
        <v>0</v>
      </c>
      <c r="AF26" s="27" t="str">
        <f t="shared" si="8"/>
        <v/>
      </c>
      <c r="AH26" s="12" t="str">
        <f t="shared" si="9"/>
        <v>jeu</v>
      </c>
      <c r="AI26" s="13">
        <f t="shared" si="24"/>
        <v>44399</v>
      </c>
      <c r="AJ26" s="14"/>
      <c r="AK26" s="14"/>
      <c r="AL26" s="15"/>
      <c r="AM26" s="16"/>
      <c r="AN26" s="17"/>
      <c r="AO26" s="18">
        <f t="shared" si="10"/>
        <v>0</v>
      </c>
      <c r="AP26" s="26">
        <f t="shared" si="25"/>
        <v>0</v>
      </c>
      <c r="AQ26" s="27" t="str">
        <f t="shared" si="11"/>
        <v/>
      </c>
      <c r="AS26" s="12" t="str">
        <f t="shared" si="12"/>
        <v>jeu</v>
      </c>
      <c r="AT26" s="13">
        <f t="shared" si="26"/>
        <v>44399</v>
      </c>
      <c r="AU26" s="14"/>
      <c r="AV26" s="14"/>
      <c r="AW26" s="15"/>
      <c r="AX26" s="16"/>
      <c r="AY26" s="17"/>
      <c r="AZ26" s="18">
        <f t="shared" si="13"/>
        <v>0</v>
      </c>
      <c r="BA26" s="26">
        <f t="shared" si="27"/>
        <v>0</v>
      </c>
      <c r="BB26" s="27" t="str">
        <f t="shared" si="14"/>
        <v/>
      </c>
      <c r="BD26" s="12" t="str">
        <f t="shared" si="15"/>
        <v>jeu</v>
      </c>
      <c r="BE26" s="13">
        <f t="shared" si="28"/>
        <v>44399</v>
      </c>
      <c r="BF26" s="14"/>
      <c r="BG26" s="14"/>
      <c r="BH26" s="15"/>
      <c r="BI26" s="16"/>
      <c r="BJ26" s="17"/>
      <c r="BK26" s="18">
        <f t="shared" si="16"/>
        <v>0</v>
      </c>
      <c r="BL26" s="26">
        <f t="shared" si="29"/>
        <v>0</v>
      </c>
      <c r="BM26" s="27" t="str">
        <f t="shared" si="17"/>
        <v/>
      </c>
    </row>
    <row r="27" spans="1:65" x14ac:dyDescent="0.25">
      <c r="A27" s="12" t="str">
        <f t="shared" si="0"/>
        <v>ven</v>
      </c>
      <c r="B27" s="13">
        <f t="shared" si="18"/>
        <v>44400</v>
      </c>
      <c r="C27" s="14"/>
      <c r="D27" s="14"/>
      <c r="E27" s="15"/>
      <c r="F27" s="16"/>
      <c r="G27" s="17"/>
      <c r="H27" s="18">
        <f t="shared" si="1"/>
        <v>0</v>
      </c>
      <c r="I27" s="26">
        <f t="shared" si="19"/>
        <v>0</v>
      </c>
      <c r="J27" s="39" t="str">
        <f t="shared" si="2"/>
        <v/>
      </c>
      <c r="L27" s="12" t="str">
        <f t="shared" si="3"/>
        <v>ven</v>
      </c>
      <c r="M27" s="13">
        <f t="shared" si="20"/>
        <v>44400</v>
      </c>
      <c r="N27" s="14"/>
      <c r="O27" s="14"/>
      <c r="P27" s="15"/>
      <c r="Q27" s="16"/>
      <c r="R27" s="17"/>
      <c r="S27" s="18">
        <f t="shared" si="4"/>
        <v>0</v>
      </c>
      <c r="T27" s="26">
        <f t="shared" si="21"/>
        <v>0</v>
      </c>
      <c r="U27" s="27" t="str">
        <f t="shared" si="5"/>
        <v/>
      </c>
      <c r="W27" s="12" t="str">
        <f t="shared" si="6"/>
        <v>ven</v>
      </c>
      <c r="X27" s="13">
        <f t="shared" si="22"/>
        <v>44400</v>
      </c>
      <c r="Y27" s="14"/>
      <c r="Z27" s="14"/>
      <c r="AA27" s="15"/>
      <c r="AB27" s="16"/>
      <c r="AC27" s="17"/>
      <c r="AD27" s="18">
        <f t="shared" si="7"/>
        <v>0</v>
      </c>
      <c r="AE27" s="26">
        <f t="shared" si="23"/>
        <v>0</v>
      </c>
      <c r="AF27" s="27" t="str">
        <f t="shared" si="8"/>
        <v/>
      </c>
      <c r="AH27" s="12" t="str">
        <f t="shared" si="9"/>
        <v>ven</v>
      </c>
      <c r="AI27" s="13">
        <f t="shared" si="24"/>
        <v>44400</v>
      </c>
      <c r="AJ27" s="14"/>
      <c r="AK27" s="14"/>
      <c r="AL27" s="15"/>
      <c r="AM27" s="16"/>
      <c r="AN27" s="17"/>
      <c r="AO27" s="18">
        <f t="shared" si="10"/>
        <v>0</v>
      </c>
      <c r="AP27" s="26">
        <f t="shared" si="25"/>
        <v>0</v>
      </c>
      <c r="AQ27" s="27" t="str">
        <f t="shared" si="11"/>
        <v/>
      </c>
      <c r="AS27" s="12" t="str">
        <f t="shared" si="12"/>
        <v>ven</v>
      </c>
      <c r="AT27" s="13">
        <f t="shared" si="26"/>
        <v>44400</v>
      </c>
      <c r="AU27" s="14"/>
      <c r="AV27" s="14"/>
      <c r="AW27" s="15"/>
      <c r="AX27" s="16"/>
      <c r="AY27" s="17"/>
      <c r="AZ27" s="18">
        <f t="shared" si="13"/>
        <v>0</v>
      </c>
      <c r="BA27" s="26">
        <f t="shared" si="27"/>
        <v>0</v>
      </c>
      <c r="BB27" s="27" t="str">
        <f t="shared" si="14"/>
        <v/>
      </c>
      <c r="BD27" s="12" t="str">
        <f t="shared" si="15"/>
        <v>ven</v>
      </c>
      <c r="BE27" s="13">
        <f t="shared" si="28"/>
        <v>44400</v>
      </c>
      <c r="BF27" s="14"/>
      <c r="BG27" s="14"/>
      <c r="BH27" s="15"/>
      <c r="BI27" s="16"/>
      <c r="BJ27" s="17"/>
      <c r="BK27" s="18">
        <f t="shared" si="16"/>
        <v>0</v>
      </c>
      <c r="BL27" s="26">
        <f t="shared" si="29"/>
        <v>0</v>
      </c>
      <c r="BM27" s="27" t="str">
        <f t="shared" si="17"/>
        <v/>
      </c>
    </row>
    <row r="28" spans="1:65" x14ac:dyDescent="0.25">
      <c r="A28" s="12" t="str">
        <f t="shared" si="0"/>
        <v>sam</v>
      </c>
      <c r="B28" s="13">
        <f t="shared" si="18"/>
        <v>44401</v>
      </c>
      <c r="C28" s="14"/>
      <c r="D28" s="14"/>
      <c r="E28" s="15"/>
      <c r="F28" s="16"/>
      <c r="G28" s="17"/>
      <c r="H28" s="18">
        <f t="shared" si="1"/>
        <v>0</v>
      </c>
      <c r="I28" s="26">
        <f t="shared" si="19"/>
        <v>0</v>
      </c>
      <c r="J28" s="39" t="str">
        <f t="shared" si="2"/>
        <v/>
      </c>
      <c r="L28" s="12" t="str">
        <f t="shared" si="3"/>
        <v>sam</v>
      </c>
      <c r="M28" s="13">
        <f t="shared" si="20"/>
        <v>44401</v>
      </c>
      <c r="N28" s="14"/>
      <c r="O28" s="14"/>
      <c r="P28" s="15"/>
      <c r="Q28" s="16"/>
      <c r="R28" s="17"/>
      <c r="S28" s="18">
        <f t="shared" si="4"/>
        <v>0</v>
      </c>
      <c r="T28" s="26">
        <f t="shared" si="21"/>
        <v>0</v>
      </c>
      <c r="U28" s="27" t="str">
        <f t="shared" si="5"/>
        <v/>
      </c>
      <c r="W28" s="12" t="str">
        <f t="shared" si="6"/>
        <v>sam</v>
      </c>
      <c r="X28" s="13">
        <f t="shared" si="22"/>
        <v>44401</v>
      </c>
      <c r="Y28" s="14"/>
      <c r="Z28" s="14"/>
      <c r="AA28" s="15"/>
      <c r="AB28" s="16"/>
      <c r="AC28" s="17"/>
      <c r="AD28" s="18">
        <f t="shared" si="7"/>
        <v>0</v>
      </c>
      <c r="AE28" s="26">
        <f t="shared" si="23"/>
        <v>0</v>
      </c>
      <c r="AF28" s="27" t="str">
        <f t="shared" si="8"/>
        <v/>
      </c>
      <c r="AH28" s="12" t="str">
        <f t="shared" si="9"/>
        <v>sam</v>
      </c>
      <c r="AI28" s="13">
        <f t="shared" si="24"/>
        <v>44401</v>
      </c>
      <c r="AJ28" s="14"/>
      <c r="AK28" s="14"/>
      <c r="AL28" s="15"/>
      <c r="AM28" s="16"/>
      <c r="AN28" s="17"/>
      <c r="AO28" s="18">
        <f t="shared" si="10"/>
        <v>0</v>
      </c>
      <c r="AP28" s="26">
        <f t="shared" si="25"/>
        <v>0</v>
      </c>
      <c r="AQ28" s="27" t="str">
        <f t="shared" si="11"/>
        <v/>
      </c>
      <c r="AS28" s="12" t="str">
        <f t="shared" si="12"/>
        <v>sam</v>
      </c>
      <c r="AT28" s="13">
        <f t="shared" si="26"/>
        <v>44401</v>
      </c>
      <c r="AU28" s="14"/>
      <c r="AV28" s="14"/>
      <c r="AW28" s="15"/>
      <c r="AX28" s="16"/>
      <c r="AY28" s="17"/>
      <c r="AZ28" s="18">
        <f t="shared" si="13"/>
        <v>0</v>
      </c>
      <c r="BA28" s="26">
        <f t="shared" si="27"/>
        <v>0</v>
      </c>
      <c r="BB28" s="27" t="str">
        <f t="shared" si="14"/>
        <v/>
      </c>
      <c r="BD28" s="12" t="str">
        <f t="shared" si="15"/>
        <v>sam</v>
      </c>
      <c r="BE28" s="13">
        <f t="shared" si="28"/>
        <v>44401</v>
      </c>
      <c r="BF28" s="14"/>
      <c r="BG28" s="14"/>
      <c r="BH28" s="15"/>
      <c r="BI28" s="16"/>
      <c r="BJ28" s="17"/>
      <c r="BK28" s="18">
        <f t="shared" si="16"/>
        <v>0</v>
      </c>
      <c r="BL28" s="26">
        <f t="shared" si="29"/>
        <v>0</v>
      </c>
      <c r="BM28" s="27" t="str">
        <f t="shared" si="17"/>
        <v/>
      </c>
    </row>
    <row r="29" spans="1:65" x14ac:dyDescent="0.25">
      <c r="A29" s="12" t="str">
        <f t="shared" si="0"/>
        <v>dim</v>
      </c>
      <c r="B29" s="13">
        <f t="shared" si="18"/>
        <v>44402</v>
      </c>
      <c r="C29" s="14"/>
      <c r="D29" s="14"/>
      <c r="E29" s="15"/>
      <c r="F29" s="16"/>
      <c r="G29" s="17"/>
      <c r="H29" s="18">
        <f t="shared" si="1"/>
        <v>0</v>
      </c>
      <c r="I29" s="26">
        <f t="shared" si="19"/>
        <v>0</v>
      </c>
      <c r="J29" s="39">
        <f t="shared" si="2"/>
        <v>0</v>
      </c>
      <c r="L29" s="12" t="str">
        <f t="shared" si="3"/>
        <v>dim</v>
      </c>
      <c r="M29" s="13">
        <f t="shared" si="20"/>
        <v>44402</v>
      </c>
      <c r="N29" s="14"/>
      <c r="O29" s="14"/>
      <c r="P29" s="15"/>
      <c r="Q29" s="16"/>
      <c r="R29" s="17"/>
      <c r="S29" s="18">
        <f t="shared" si="4"/>
        <v>0</v>
      </c>
      <c r="T29" s="26">
        <f t="shared" si="21"/>
        <v>0</v>
      </c>
      <c r="U29" s="27">
        <f t="shared" si="5"/>
        <v>0</v>
      </c>
      <c r="W29" s="12" t="str">
        <f t="shared" si="6"/>
        <v>dim</v>
      </c>
      <c r="X29" s="13">
        <f t="shared" si="22"/>
        <v>44402</v>
      </c>
      <c r="Y29" s="14"/>
      <c r="Z29" s="14"/>
      <c r="AA29" s="15"/>
      <c r="AB29" s="16"/>
      <c r="AC29" s="17"/>
      <c r="AD29" s="18">
        <f t="shared" si="7"/>
        <v>0</v>
      </c>
      <c r="AE29" s="26">
        <f t="shared" si="23"/>
        <v>0</v>
      </c>
      <c r="AF29" s="27">
        <f t="shared" si="8"/>
        <v>0</v>
      </c>
      <c r="AH29" s="12" t="str">
        <f t="shared" si="9"/>
        <v>dim</v>
      </c>
      <c r="AI29" s="13">
        <f t="shared" si="24"/>
        <v>44402</v>
      </c>
      <c r="AJ29" s="14"/>
      <c r="AK29" s="14"/>
      <c r="AL29" s="15"/>
      <c r="AM29" s="16"/>
      <c r="AN29" s="17"/>
      <c r="AO29" s="18">
        <f t="shared" si="10"/>
        <v>0</v>
      </c>
      <c r="AP29" s="26">
        <f t="shared" si="25"/>
        <v>0</v>
      </c>
      <c r="AQ29" s="27">
        <f t="shared" si="11"/>
        <v>0</v>
      </c>
      <c r="AS29" s="12" t="str">
        <f t="shared" si="12"/>
        <v>dim</v>
      </c>
      <c r="AT29" s="13">
        <f t="shared" si="26"/>
        <v>44402</v>
      </c>
      <c r="AU29" s="14"/>
      <c r="AV29" s="14"/>
      <c r="AW29" s="15"/>
      <c r="AX29" s="16"/>
      <c r="AY29" s="17"/>
      <c r="AZ29" s="18">
        <f t="shared" si="13"/>
        <v>0</v>
      </c>
      <c r="BA29" s="26">
        <f t="shared" si="27"/>
        <v>0</v>
      </c>
      <c r="BB29" s="27">
        <f t="shared" si="14"/>
        <v>0</v>
      </c>
      <c r="BD29" s="12" t="str">
        <f t="shared" si="15"/>
        <v>dim</v>
      </c>
      <c r="BE29" s="13">
        <f t="shared" si="28"/>
        <v>44402</v>
      </c>
      <c r="BF29" s="14"/>
      <c r="BG29" s="14"/>
      <c r="BH29" s="15"/>
      <c r="BI29" s="16"/>
      <c r="BJ29" s="17"/>
      <c r="BK29" s="18">
        <f t="shared" si="16"/>
        <v>0</v>
      </c>
      <c r="BL29" s="26">
        <f t="shared" si="29"/>
        <v>0</v>
      </c>
      <c r="BM29" s="27">
        <f t="shared" si="17"/>
        <v>0</v>
      </c>
    </row>
    <row r="30" spans="1:65" x14ac:dyDescent="0.25">
      <c r="A30" s="12" t="str">
        <f t="shared" si="0"/>
        <v>lun</v>
      </c>
      <c r="B30" s="13">
        <f t="shared" si="18"/>
        <v>44403</v>
      </c>
      <c r="C30" s="14"/>
      <c r="D30" s="14"/>
      <c r="E30" s="15"/>
      <c r="F30" s="16"/>
      <c r="G30" s="17"/>
      <c r="H30" s="18">
        <f t="shared" si="1"/>
        <v>0</v>
      </c>
      <c r="I30" s="26">
        <f t="shared" si="19"/>
        <v>0</v>
      </c>
      <c r="J30" s="39" t="str">
        <f t="shared" si="2"/>
        <v/>
      </c>
      <c r="L30" s="12" t="str">
        <f t="shared" si="3"/>
        <v>lun</v>
      </c>
      <c r="M30" s="13">
        <f t="shared" si="20"/>
        <v>44403</v>
      </c>
      <c r="N30" s="14"/>
      <c r="O30" s="14"/>
      <c r="P30" s="15"/>
      <c r="Q30" s="16"/>
      <c r="R30" s="17"/>
      <c r="S30" s="18">
        <f t="shared" si="4"/>
        <v>0</v>
      </c>
      <c r="T30" s="26">
        <f t="shared" si="21"/>
        <v>0</v>
      </c>
      <c r="U30" s="27" t="str">
        <f t="shared" si="5"/>
        <v/>
      </c>
      <c r="W30" s="12" t="str">
        <f t="shared" si="6"/>
        <v>lun</v>
      </c>
      <c r="X30" s="13">
        <f t="shared" si="22"/>
        <v>44403</v>
      </c>
      <c r="Y30" s="14"/>
      <c r="Z30" s="14"/>
      <c r="AA30" s="15"/>
      <c r="AB30" s="16"/>
      <c r="AC30" s="17"/>
      <c r="AD30" s="18">
        <f t="shared" si="7"/>
        <v>0</v>
      </c>
      <c r="AE30" s="26">
        <f t="shared" si="23"/>
        <v>0</v>
      </c>
      <c r="AF30" s="27" t="str">
        <f t="shared" si="8"/>
        <v/>
      </c>
      <c r="AH30" s="12" t="str">
        <f t="shared" si="9"/>
        <v>lun</v>
      </c>
      <c r="AI30" s="13">
        <f t="shared" si="24"/>
        <v>44403</v>
      </c>
      <c r="AJ30" s="14"/>
      <c r="AK30" s="14"/>
      <c r="AL30" s="15"/>
      <c r="AM30" s="16"/>
      <c r="AN30" s="17"/>
      <c r="AO30" s="18">
        <f t="shared" si="10"/>
        <v>0</v>
      </c>
      <c r="AP30" s="26">
        <f t="shared" si="25"/>
        <v>0</v>
      </c>
      <c r="AQ30" s="27" t="str">
        <f t="shared" si="11"/>
        <v/>
      </c>
      <c r="AS30" s="12" t="str">
        <f t="shared" si="12"/>
        <v>lun</v>
      </c>
      <c r="AT30" s="13">
        <f t="shared" si="26"/>
        <v>44403</v>
      </c>
      <c r="AU30" s="14"/>
      <c r="AV30" s="14"/>
      <c r="AW30" s="15"/>
      <c r="AX30" s="16"/>
      <c r="AY30" s="17"/>
      <c r="AZ30" s="18">
        <f t="shared" si="13"/>
        <v>0</v>
      </c>
      <c r="BA30" s="26">
        <f t="shared" si="27"/>
        <v>0</v>
      </c>
      <c r="BB30" s="27" t="str">
        <f t="shared" si="14"/>
        <v/>
      </c>
      <c r="BD30" s="12" t="str">
        <f t="shared" si="15"/>
        <v>lun</v>
      </c>
      <c r="BE30" s="13">
        <f t="shared" si="28"/>
        <v>44403</v>
      </c>
      <c r="BF30" s="14"/>
      <c r="BG30" s="14"/>
      <c r="BH30" s="15"/>
      <c r="BI30" s="16"/>
      <c r="BJ30" s="17"/>
      <c r="BK30" s="18">
        <f t="shared" si="16"/>
        <v>0</v>
      </c>
      <c r="BL30" s="26">
        <f t="shared" si="29"/>
        <v>0</v>
      </c>
      <c r="BM30" s="27" t="str">
        <f t="shared" si="17"/>
        <v/>
      </c>
    </row>
    <row r="31" spans="1:65" x14ac:dyDescent="0.25">
      <c r="A31" s="12" t="str">
        <f t="shared" si="0"/>
        <v>mar</v>
      </c>
      <c r="B31" s="13">
        <f t="shared" si="18"/>
        <v>44404</v>
      </c>
      <c r="C31" s="14"/>
      <c r="D31" s="14"/>
      <c r="E31" s="15"/>
      <c r="F31" s="16"/>
      <c r="G31" s="17"/>
      <c r="H31" s="18">
        <f t="shared" si="1"/>
        <v>0</v>
      </c>
      <c r="I31" s="26">
        <f t="shared" si="19"/>
        <v>0</v>
      </c>
      <c r="J31" s="39" t="str">
        <f t="shared" si="2"/>
        <v/>
      </c>
      <c r="L31" s="12" t="str">
        <f t="shared" si="3"/>
        <v>mar</v>
      </c>
      <c r="M31" s="13">
        <f t="shared" si="20"/>
        <v>44404</v>
      </c>
      <c r="N31" s="14"/>
      <c r="O31" s="14"/>
      <c r="P31" s="15"/>
      <c r="Q31" s="16"/>
      <c r="R31" s="17"/>
      <c r="S31" s="18">
        <f t="shared" si="4"/>
        <v>0</v>
      </c>
      <c r="T31" s="26">
        <f t="shared" si="21"/>
        <v>0</v>
      </c>
      <c r="U31" s="27" t="str">
        <f t="shared" si="5"/>
        <v/>
      </c>
      <c r="W31" s="12" t="str">
        <f t="shared" si="6"/>
        <v>mar</v>
      </c>
      <c r="X31" s="13">
        <f t="shared" si="22"/>
        <v>44404</v>
      </c>
      <c r="Y31" s="14"/>
      <c r="Z31" s="14"/>
      <c r="AA31" s="15"/>
      <c r="AB31" s="16"/>
      <c r="AC31" s="17"/>
      <c r="AD31" s="18">
        <f t="shared" si="7"/>
        <v>0</v>
      </c>
      <c r="AE31" s="26">
        <f t="shared" si="23"/>
        <v>0</v>
      </c>
      <c r="AF31" s="27" t="str">
        <f t="shared" si="8"/>
        <v/>
      </c>
      <c r="AH31" s="12" t="str">
        <f t="shared" si="9"/>
        <v>mar</v>
      </c>
      <c r="AI31" s="13">
        <f t="shared" si="24"/>
        <v>44404</v>
      </c>
      <c r="AJ31" s="14"/>
      <c r="AK31" s="14"/>
      <c r="AL31" s="15"/>
      <c r="AM31" s="16"/>
      <c r="AN31" s="17"/>
      <c r="AO31" s="18">
        <f t="shared" si="10"/>
        <v>0</v>
      </c>
      <c r="AP31" s="26">
        <f t="shared" si="25"/>
        <v>0</v>
      </c>
      <c r="AQ31" s="27" t="str">
        <f t="shared" si="11"/>
        <v/>
      </c>
      <c r="AS31" s="12" t="str">
        <f t="shared" si="12"/>
        <v>mar</v>
      </c>
      <c r="AT31" s="13">
        <f t="shared" si="26"/>
        <v>44404</v>
      </c>
      <c r="AU31" s="14"/>
      <c r="AV31" s="14"/>
      <c r="AW31" s="15"/>
      <c r="AX31" s="16"/>
      <c r="AY31" s="17"/>
      <c r="AZ31" s="18">
        <f t="shared" si="13"/>
        <v>0</v>
      </c>
      <c r="BA31" s="26">
        <f t="shared" si="27"/>
        <v>0</v>
      </c>
      <c r="BB31" s="27" t="str">
        <f t="shared" si="14"/>
        <v/>
      </c>
      <c r="BD31" s="12" t="str">
        <f t="shared" si="15"/>
        <v>mar</v>
      </c>
      <c r="BE31" s="13">
        <f t="shared" si="28"/>
        <v>44404</v>
      </c>
      <c r="BF31" s="14"/>
      <c r="BG31" s="14"/>
      <c r="BH31" s="15"/>
      <c r="BI31" s="16"/>
      <c r="BJ31" s="17"/>
      <c r="BK31" s="18">
        <f t="shared" si="16"/>
        <v>0</v>
      </c>
      <c r="BL31" s="26">
        <f t="shared" si="29"/>
        <v>0</v>
      </c>
      <c r="BM31" s="27" t="str">
        <f t="shared" si="17"/>
        <v/>
      </c>
    </row>
    <row r="32" spans="1:65" x14ac:dyDescent="0.25">
      <c r="A32" s="12" t="str">
        <f t="shared" si="0"/>
        <v>mer</v>
      </c>
      <c r="B32" s="13">
        <f t="shared" si="18"/>
        <v>44405</v>
      </c>
      <c r="C32" s="14"/>
      <c r="D32" s="14"/>
      <c r="E32" s="15"/>
      <c r="F32" s="16"/>
      <c r="G32" s="17"/>
      <c r="H32" s="18">
        <f t="shared" si="1"/>
        <v>0</v>
      </c>
      <c r="I32" s="26">
        <f t="shared" si="19"/>
        <v>0</v>
      </c>
      <c r="J32" s="39" t="str">
        <f t="shared" si="2"/>
        <v/>
      </c>
      <c r="L32" s="12" t="str">
        <f t="shared" si="3"/>
        <v>mer</v>
      </c>
      <c r="M32" s="13">
        <f t="shared" si="20"/>
        <v>44405</v>
      </c>
      <c r="N32" s="14"/>
      <c r="O32" s="14"/>
      <c r="P32" s="15"/>
      <c r="Q32" s="16"/>
      <c r="R32" s="17"/>
      <c r="S32" s="18">
        <f t="shared" si="4"/>
        <v>0</v>
      </c>
      <c r="T32" s="26">
        <f t="shared" si="21"/>
        <v>0</v>
      </c>
      <c r="U32" s="27" t="str">
        <f t="shared" si="5"/>
        <v/>
      </c>
      <c r="W32" s="12" t="str">
        <f t="shared" si="6"/>
        <v>mer</v>
      </c>
      <c r="X32" s="13">
        <f t="shared" si="22"/>
        <v>44405</v>
      </c>
      <c r="Y32" s="14"/>
      <c r="Z32" s="14"/>
      <c r="AA32" s="15"/>
      <c r="AB32" s="16"/>
      <c r="AC32" s="17"/>
      <c r="AD32" s="18">
        <f t="shared" si="7"/>
        <v>0</v>
      </c>
      <c r="AE32" s="26">
        <f t="shared" si="23"/>
        <v>0</v>
      </c>
      <c r="AF32" s="27" t="str">
        <f t="shared" si="8"/>
        <v/>
      </c>
      <c r="AH32" s="12" t="str">
        <f t="shared" si="9"/>
        <v>mer</v>
      </c>
      <c r="AI32" s="13">
        <f t="shared" si="24"/>
        <v>44405</v>
      </c>
      <c r="AJ32" s="14"/>
      <c r="AK32" s="14"/>
      <c r="AL32" s="15"/>
      <c r="AM32" s="16"/>
      <c r="AN32" s="17"/>
      <c r="AO32" s="18">
        <f t="shared" si="10"/>
        <v>0</v>
      </c>
      <c r="AP32" s="26">
        <f t="shared" si="25"/>
        <v>0</v>
      </c>
      <c r="AQ32" s="27" t="str">
        <f t="shared" si="11"/>
        <v/>
      </c>
      <c r="AS32" s="12" t="str">
        <f t="shared" si="12"/>
        <v>mer</v>
      </c>
      <c r="AT32" s="13">
        <f t="shared" si="26"/>
        <v>44405</v>
      </c>
      <c r="AU32" s="14"/>
      <c r="AV32" s="14"/>
      <c r="AW32" s="15"/>
      <c r="AX32" s="16"/>
      <c r="AY32" s="17"/>
      <c r="AZ32" s="18">
        <f t="shared" si="13"/>
        <v>0</v>
      </c>
      <c r="BA32" s="26">
        <f t="shared" si="27"/>
        <v>0</v>
      </c>
      <c r="BB32" s="27" t="str">
        <f t="shared" si="14"/>
        <v/>
      </c>
      <c r="BD32" s="12" t="str">
        <f t="shared" si="15"/>
        <v>mer</v>
      </c>
      <c r="BE32" s="13">
        <f t="shared" si="28"/>
        <v>44405</v>
      </c>
      <c r="BF32" s="14"/>
      <c r="BG32" s="14"/>
      <c r="BH32" s="15"/>
      <c r="BI32" s="16"/>
      <c r="BJ32" s="17"/>
      <c r="BK32" s="18">
        <f t="shared" si="16"/>
        <v>0</v>
      </c>
      <c r="BL32" s="26">
        <f t="shared" si="29"/>
        <v>0</v>
      </c>
      <c r="BM32" s="27" t="str">
        <f t="shared" si="17"/>
        <v/>
      </c>
    </row>
    <row r="33" spans="1:65" x14ac:dyDescent="0.25">
      <c r="A33" s="12" t="str">
        <f t="shared" si="0"/>
        <v>jeu</v>
      </c>
      <c r="B33" s="13">
        <f t="shared" si="18"/>
        <v>44406</v>
      </c>
      <c r="C33" s="14"/>
      <c r="D33" s="14"/>
      <c r="E33" s="15"/>
      <c r="F33" s="16"/>
      <c r="G33" s="17"/>
      <c r="H33" s="18">
        <f t="shared" si="1"/>
        <v>0</v>
      </c>
      <c r="I33" s="26">
        <f t="shared" si="19"/>
        <v>0</v>
      </c>
      <c r="J33" s="39" t="str">
        <f t="shared" si="2"/>
        <v/>
      </c>
      <c r="L33" s="12" t="str">
        <f t="shared" si="3"/>
        <v>jeu</v>
      </c>
      <c r="M33" s="13">
        <f t="shared" si="20"/>
        <v>44406</v>
      </c>
      <c r="N33" s="14"/>
      <c r="O33" s="14"/>
      <c r="P33" s="15"/>
      <c r="Q33" s="16"/>
      <c r="R33" s="17"/>
      <c r="S33" s="18">
        <f t="shared" si="4"/>
        <v>0</v>
      </c>
      <c r="T33" s="26">
        <f t="shared" si="21"/>
        <v>0</v>
      </c>
      <c r="U33" s="27" t="str">
        <f t="shared" si="5"/>
        <v/>
      </c>
      <c r="W33" s="12" t="str">
        <f t="shared" si="6"/>
        <v>jeu</v>
      </c>
      <c r="X33" s="13">
        <f t="shared" si="22"/>
        <v>44406</v>
      </c>
      <c r="Y33" s="14"/>
      <c r="Z33" s="14"/>
      <c r="AA33" s="15"/>
      <c r="AB33" s="16"/>
      <c r="AC33" s="17"/>
      <c r="AD33" s="18">
        <f t="shared" si="7"/>
        <v>0</v>
      </c>
      <c r="AE33" s="26">
        <f t="shared" si="23"/>
        <v>0</v>
      </c>
      <c r="AF33" s="27" t="str">
        <f t="shared" si="8"/>
        <v/>
      </c>
      <c r="AH33" s="12" t="str">
        <f t="shared" si="9"/>
        <v>jeu</v>
      </c>
      <c r="AI33" s="13">
        <f t="shared" si="24"/>
        <v>44406</v>
      </c>
      <c r="AJ33" s="14"/>
      <c r="AK33" s="14"/>
      <c r="AL33" s="15"/>
      <c r="AM33" s="16"/>
      <c r="AN33" s="17"/>
      <c r="AO33" s="18">
        <f t="shared" si="10"/>
        <v>0</v>
      </c>
      <c r="AP33" s="26">
        <f t="shared" si="25"/>
        <v>0</v>
      </c>
      <c r="AQ33" s="27" t="str">
        <f t="shared" si="11"/>
        <v/>
      </c>
      <c r="AS33" s="12" t="str">
        <f t="shared" si="12"/>
        <v>jeu</v>
      </c>
      <c r="AT33" s="13">
        <f t="shared" si="26"/>
        <v>44406</v>
      </c>
      <c r="AU33" s="14"/>
      <c r="AV33" s="14"/>
      <c r="AW33" s="15"/>
      <c r="AX33" s="16"/>
      <c r="AY33" s="17"/>
      <c r="AZ33" s="18">
        <f t="shared" si="13"/>
        <v>0</v>
      </c>
      <c r="BA33" s="26">
        <f t="shared" si="27"/>
        <v>0</v>
      </c>
      <c r="BB33" s="27" t="str">
        <f t="shared" si="14"/>
        <v/>
      </c>
      <c r="BD33" s="12" t="str">
        <f t="shared" si="15"/>
        <v>jeu</v>
      </c>
      <c r="BE33" s="13">
        <f t="shared" si="28"/>
        <v>44406</v>
      </c>
      <c r="BF33" s="14"/>
      <c r="BG33" s="14"/>
      <c r="BH33" s="15"/>
      <c r="BI33" s="16"/>
      <c r="BJ33" s="17"/>
      <c r="BK33" s="18">
        <f t="shared" si="16"/>
        <v>0</v>
      </c>
      <c r="BL33" s="26">
        <f t="shared" si="29"/>
        <v>0</v>
      </c>
      <c r="BM33" s="27" t="str">
        <f t="shared" si="17"/>
        <v/>
      </c>
    </row>
    <row r="34" spans="1:65" x14ac:dyDescent="0.25">
      <c r="A34" s="12" t="str">
        <f t="shared" si="0"/>
        <v>ven</v>
      </c>
      <c r="B34" s="13">
        <f t="shared" si="18"/>
        <v>44407</v>
      </c>
      <c r="C34" s="14"/>
      <c r="D34" s="14"/>
      <c r="E34" s="15"/>
      <c r="F34" s="16"/>
      <c r="G34" s="17"/>
      <c r="H34" s="18">
        <f t="shared" si="1"/>
        <v>0</v>
      </c>
      <c r="I34" s="26">
        <f t="shared" si="19"/>
        <v>0</v>
      </c>
      <c r="J34" s="39" t="str">
        <f t="shared" si="2"/>
        <v/>
      </c>
      <c r="L34" s="12" t="str">
        <f t="shared" si="3"/>
        <v>ven</v>
      </c>
      <c r="M34" s="13">
        <f t="shared" si="20"/>
        <v>44407</v>
      </c>
      <c r="N34" s="14"/>
      <c r="O34" s="14"/>
      <c r="P34" s="15"/>
      <c r="Q34" s="16"/>
      <c r="R34" s="17"/>
      <c r="S34" s="18">
        <f t="shared" si="4"/>
        <v>0</v>
      </c>
      <c r="T34" s="26">
        <f t="shared" si="21"/>
        <v>0</v>
      </c>
      <c r="U34" s="27" t="str">
        <f t="shared" si="5"/>
        <v/>
      </c>
      <c r="W34" s="12" t="str">
        <f t="shared" si="6"/>
        <v>ven</v>
      </c>
      <c r="X34" s="13">
        <f t="shared" si="22"/>
        <v>44407</v>
      </c>
      <c r="Y34" s="14"/>
      <c r="Z34" s="14"/>
      <c r="AA34" s="15"/>
      <c r="AB34" s="16"/>
      <c r="AC34" s="17"/>
      <c r="AD34" s="18">
        <f t="shared" si="7"/>
        <v>0</v>
      </c>
      <c r="AE34" s="26">
        <f t="shared" si="23"/>
        <v>0</v>
      </c>
      <c r="AF34" s="27" t="str">
        <f t="shared" si="8"/>
        <v/>
      </c>
      <c r="AH34" s="12" t="str">
        <f t="shared" si="9"/>
        <v>ven</v>
      </c>
      <c r="AI34" s="13">
        <f t="shared" si="24"/>
        <v>44407</v>
      </c>
      <c r="AJ34" s="14"/>
      <c r="AK34" s="14"/>
      <c r="AL34" s="15"/>
      <c r="AM34" s="16"/>
      <c r="AN34" s="17"/>
      <c r="AO34" s="18">
        <f t="shared" si="10"/>
        <v>0</v>
      </c>
      <c r="AP34" s="26">
        <f t="shared" si="25"/>
        <v>0</v>
      </c>
      <c r="AQ34" s="27" t="str">
        <f t="shared" si="11"/>
        <v/>
      </c>
      <c r="AS34" s="12" t="str">
        <f t="shared" si="12"/>
        <v>ven</v>
      </c>
      <c r="AT34" s="13">
        <f t="shared" si="26"/>
        <v>44407</v>
      </c>
      <c r="AU34" s="14"/>
      <c r="AV34" s="14"/>
      <c r="AW34" s="15"/>
      <c r="AX34" s="16"/>
      <c r="AY34" s="17"/>
      <c r="AZ34" s="18">
        <f t="shared" si="13"/>
        <v>0</v>
      </c>
      <c r="BA34" s="26">
        <f t="shared" si="27"/>
        <v>0</v>
      </c>
      <c r="BB34" s="27" t="str">
        <f t="shared" si="14"/>
        <v/>
      </c>
      <c r="BD34" s="12" t="str">
        <f t="shared" si="15"/>
        <v>ven</v>
      </c>
      <c r="BE34" s="13">
        <f t="shared" si="28"/>
        <v>44407</v>
      </c>
      <c r="BF34" s="14"/>
      <c r="BG34" s="14"/>
      <c r="BH34" s="15"/>
      <c r="BI34" s="16"/>
      <c r="BJ34" s="17"/>
      <c r="BK34" s="18">
        <f t="shared" si="16"/>
        <v>0</v>
      </c>
      <c r="BL34" s="26">
        <f t="shared" si="29"/>
        <v>0</v>
      </c>
      <c r="BM34" s="27" t="str">
        <f t="shared" si="17"/>
        <v/>
      </c>
    </row>
    <row r="35" spans="1:65" ht="13.8" thickBot="1" x14ac:dyDescent="0.3">
      <c r="A35" s="19" t="str">
        <f t="shared" si="0"/>
        <v>sam</v>
      </c>
      <c r="B35" s="20">
        <f t="shared" si="18"/>
        <v>44408</v>
      </c>
      <c r="C35" s="21"/>
      <c r="D35" s="21"/>
      <c r="E35" s="22"/>
      <c r="F35" s="23"/>
      <c r="G35" s="24"/>
      <c r="H35" s="25">
        <f t="shared" si="1"/>
        <v>0</v>
      </c>
      <c r="I35" s="26">
        <f t="shared" si="19"/>
        <v>0</v>
      </c>
      <c r="J35" s="39">
        <f>I35</f>
        <v>0</v>
      </c>
      <c r="L35" s="19" t="str">
        <f t="shared" si="3"/>
        <v>sam</v>
      </c>
      <c r="M35" s="20">
        <f t="shared" si="20"/>
        <v>44408</v>
      </c>
      <c r="N35" s="21"/>
      <c r="O35" s="21"/>
      <c r="P35" s="22"/>
      <c r="Q35" s="23"/>
      <c r="R35" s="24"/>
      <c r="S35" s="25">
        <f t="shared" si="4"/>
        <v>0</v>
      </c>
      <c r="T35" s="26">
        <f t="shared" si="21"/>
        <v>0</v>
      </c>
      <c r="U35" s="27">
        <f>T35</f>
        <v>0</v>
      </c>
      <c r="W35" s="19" t="str">
        <f t="shared" si="6"/>
        <v>sam</v>
      </c>
      <c r="X35" s="20">
        <f t="shared" si="22"/>
        <v>44408</v>
      </c>
      <c r="Y35" s="21"/>
      <c r="Z35" s="21"/>
      <c r="AA35" s="22"/>
      <c r="AB35" s="23"/>
      <c r="AC35" s="24"/>
      <c r="AD35" s="25">
        <f t="shared" si="7"/>
        <v>0</v>
      </c>
      <c r="AE35" s="26">
        <f t="shared" si="23"/>
        <v>0</v>
      </c>
      <c r="AF35" s="27">
        <f>AE35</f>
        <v>0</v>
      </c>
      <c r="AH35" s="19" t="str">
        <f t="shared" si="9"/>
        <v>sam</v>
      </c>
      <c r="AI35" s="20">
        <f t="shared" si="24"/>
        <v>44408</v>
      </c>
      <c r="AJ35" s="21"/>
      <c r="AK35" s="21"/>
      <c r="AL35" s="22"/>
      <c r="AM35" s="23"/>
      <c r="AN35" s="24"/>
      <c r="AO35" s="25">
        <f t="shared" si="10"/>
        <v>0</v>
      </c>
      <c r="AP35" s="26">
        <f t="shared" si="25"/>
        <v>0</v>
      </c>
      <c r="AQ35" s="27">
        <f>AP35</f>
        <v>0</v>
      </c>
      <c r="AS35" s="19" t="str">
        <f t="shared" si="12"/>
        <v>sam</v>
      </c>
      <c r="AT35" s="20">
        <f t="shared" si="26"/>
        <v>44408</v>
      </c>
      <c r="AU35" s="21"/>
      <c r="AV35" s="21"/>
      <c r="AW35" s="22"/>
      <c r="AX35" s="23"/>
      <c r="AY35" s="24"/>
      <c r="AZ35" s="25">
        <f t="shared" si="13"/>
        <v>0</v>
      </c>
      <c r="BA35" s="26">
        <f t="shared" si="27"/>
        <v>0</v>
      </c>
      <c r="BB35" s="27">
        <f>BA35</f>
        <v>0</v>
      </c>
      <c r="BD35" s="19" t="str">
        <f t="shared" si="15"/>
        <v>sam</v>
      </c>
      <c r="BE35" s="20">
        <f t="shared" si="28"/>
        <v>44408</v>
      </c>
      <c r="BF35" s="21"/>
      <c r="BG35" s="21"/>
      <c r="BH35" s="22"/>
      <c r="BI35" s="23"/>
      <c r="BJ35" s="24"/>
      <c r="BK35" s="25">
        <f t="shared" si="16"/>
        <v>0</v>
      </c>
      <c r="BL35" s="26">
        <f t="shared" si="29"/>
        <v>0</v>
      </c>
      <c r="BM35" s="27">
        <f>BL35</f>
        <v>0</v>
      </c>
    </row>
    <row r="36" spans="1:65" x14ac:dyDescent="0.25">
      <c r="B36" s="3"/>
      <c r="M36" s="3"/>
      <c r="N36" s="1"/>
      <c r="O36" s="1"/>
      <c r="P36" s="4"/>
      <c r="Q36" s="1"/>
      <c r="R36" s="1"/>
      <c r="T36" s="1"/>
      <c r="X36" s="3"/>
      <c r="Y36" s="1"/>
      <c r="Z36" s="1"/>
      <c r="AA36" s="4"/>
      <c r="AB36" s="1"/>
      <c r="AC36" s="1"/>
      <c r="AE36" s="1"/>
      <c r="AI36" s="3"/>
      <c r="AJ36" s="1"/>
      <c r="AK36" s="1"/>
      <c r="AL36" s="4"/>
      <c r="AM36" s="1"/>
      <c r="AN36" s="1"/>
      <c r="AP36" s="1"/>
      <c r="AT36" s="3"/>
      <c r="AU36" s="1"/>
      <c r="AV36" s="1"/>
      <c r="AW36" s="4"/>
      <c r="AX36" s="1"/>
      <c r="AY36" s="1"/>
      <c r="BA36" s="1"/>
      <c r="BE36" s="3"/>
      <c r="BF36" s="1"/>
      <c r="BG36" s="1"/>
      <c r="BH36" s="4"/>
      <c r="BI36" s="1"/>
      <c r="BJ36" s="1"/>
      <c r="BL36" s="1"/>
    </row>
    <row r="37" spans="1:65" x14ac:dyDescent="0.25">
      <c r="B37" s="3"/>
      <c r="G37" s="33">
        <f>SUM(J5:J35)</f>
        <v>0.46875000000000006</v>
      </c>
      <c r="H37" s="34"/>
      <c r="I37" s="34"/>
      <c r="J37" s="35"/>
      <c r="M37" s="3"/>
      <c r="N37" s="1"/>
      <c r="O37" s="1"/>
      <c r="P37" s="4"/>
      <c r="Q37" s="1"/>
      <c r="R37" s="33">
        <f>SUM(U5:U35)</f>
        <v>0</v>
      </c>
      <c r="S37" s="34"/>
      <c r="T37" s="34"/>
      <c r="U37" s="35"/>
      <c r="X37" s="3"/>
      <c r="Y37" s="1"/>
      <c r="Z37" s="1"/>
      <c r="AA37" s="4"/>
      <c r="AB37" s="1"/>
      <c r="AC37" s="33">
        <f>SUM(AF5:AF35)</f>
        <v>0</v>
      </c>
      <c r="AD37" s="34"/>
      <c r="AE37" s="34"/>
      <c r="AF37" s="35"/>
      <c r="AI37" s="3"/>
      <c r="AJ37" s="1"/>
      <c r="AK37" s="1"/>
      <c r="AL37" s="4"/>
      <c r="AM37" s="1"/>
      <c r="AN37" s="33">
        <f>SUM(AQ5:AQ35)</f>
        <v>0</v>
      </c>
      <c r="AO37" s="34"/>
      <c r="AP37" s="34"/>
      <c r="AQ37" s="35"/>
      <c r="AT37" s="3"/>
      <c r="AU37" s="1"/>
      <c r="AV37" s="1"/>
      <c r="AW37" s="4"/>
      <c r="AX37" s="1"/>
      <c r="AY37" s="33">
        <f>SUM(BB5:BB35)</f>
        <v>0</v>
      </c>
      <c r="AZ37" s="34"/>
      <c r="BA37" s="34"/>
      <c r="BB37" s="35"/>
      <c r="BE37" s="3"/>
      <c r="BF37" s="1"/>
      <c r="BG37" s="1"/>
      <c r="BH37" s="4"/>
      <c r="BI37" s="1"/>
      <c r="BJ37" s="33">
        <f>SUM(BM5:BM35)</f>
        <v>0</v>
      </c>
      <c r="BK37" s="34"/>
      <c r="BL37" s="34"/>
      <c r="BM37" s="35"/>
    </row>
    <row r="38" spans="1:65" x14ac:dyDescent="0.25">
      <c r="G38" s="36"/>
      <c r="H38" s="37"/>
      <c r="I38" s="37"/>
      <c r="J38" s="38"/>
      <c r="N38" s="1"/>
      <c r="O38" s="1"/>
      <c r="P38" s="4"/>
      <c r="Q38" s="1"/>
      <c r="R38" s="36"/>
      <c r="S38" s="37"/>
      <c r="T38" s="37"/>
      <c r="U38" s="38"/>
      <c r="Y38" s="1"/>
      <c r="Z38" s="1"/>
      <c r="AA38" s="4"/>
      <c r="AB38" s="1"/>
      <c r="AC38" s="36"/>
      <c r="AD38" s="37"/>
      <c r="AE38" s="37"/>
      <c r="AF38" s="38"/>
      <c r="AJ38" s="1"/>
      <c r="AK38" s="1"/>
      <c r="AL38" s="4"/>
      <c r="AM38" s="1"/>
      <c r="AN38" s="36"/>
      <c r="AO38" s="37"/>
      <c r="AP38" s="37"/>
      <c r="AQ38" s="38"/>
      <c r="AU38" s="1"/>
      <c r="AV38" s="1"/>
      <c r="AW38" s="4"/>
      <c r="AX38" s="1"/>
      <c r="AY38" s="36"/>
      <c r="AZ38" s="37"/>
      <c r="BA38" s="37"/>
      <c r="BB38" s="38"/>
      <c r="BF38" s="1"/>
      <c r="BG38" s="1"/>
      <c r="BH38" s="4"/>
      <c r="BI38" s="1"/>
      <c r="BJ38" s="36"/>
      <c r="BK38" s="37"/>
      <c r="BL38" s="37"/>
      <c r="BM38" s="38"/>
    </row>
    <row r="40" spans="1:65" ht="40.799999999999997" customHeight="1" x14ac:dyDescent="0.25">
      <c r="A40" s="32" t="s">
        <v>1</v>
      </c>
      <c r="B40" s="32"/>
      <c r="C40" s="32"/>
      <c r="D40" s="32"/>
      <c r="E40" s="32"/>
      <c r="F40" s="32"/>
      <c r="G40" s="32"/>
      <c r="H40" s="32"/>
      <c r="L40" s="32" t="s">
        <v>1</v>
      </c>
      <c r="M40" s="32"/>
      <c r="N40" s="32"/>
      <c r="O40" s="32"/>
      <c r="P40" s="32"/>
      <c r="Q40" s="32"/>
      <c r="R40" s="32"/>
      <c r="S40" s="32"/>
      <c r="T40" s="1"/>
      <c r="W40" s="32" t="s">
        <v>1</v>
      </c>
      <c r="X40" s="32"/>
      <c r="Y40" s="32"/>
      <c r="Z40" s="32"/>
      <c r="AA40" s="32"/>
      <c r="AB40" s="32"/>
      <c r="AC40" s="32"/>
      <c r="AD40" s="32"/>
      <c r="AE40" s="1"/>
      <c r="AH40" s="32" t="s">
        <v>1</v>
      </c>
      <c r="AI40" s="32"/>
      <c r="AJ40" s="32"/>
      <c r="AK40" s="32"/>
      <c r="AL40" s="32"/>
      <c r="AM40" s="32"/>
      <c r="AN40" s="32"/>
      <c r="AO40" s="32"/>
      <c r="AP40" s="1"/>
      <c r="AS40" s="32" t="s">
        <v>1</v>
      </c>
      <c r="AT40" s="32"/>
      <c r="AU40" s="32"/>
      <c r="AV40" s="32"/>
      <c r="AW40" s="32"/>
      <c r="AX40" s="32"/>
      <c r="AY40" s="32"/>
      <c r="AZ40" s="32"/>
      <c r="BA40" s="1"/>
      <c r="BD40" s="32" t="s">
        <v>1</v>
      </c>
      <c r="BE40" s="32"/>
      <c r="BF40" s="32"/>
      <c r="BG40" s="32"/>
      <c r="BH40" s="32"/>
      <c r="BI40" s="32"/>
      <c r="BJ40" s="32"/>
      <c r="BK40" s="32"/>
      <c r="BL40" s="1"/>
    </row>
    <row r="41" spans="1:65" x14ac:dyDescent="0.25">
      <c r="A41" s="31" t="s">
        <v>5</v>
      </c>
      <c r="B41" s="30"/>
      <c r="C41" s="29"/>
      <c r="F41" s="2" t="s">
        <v>2</v>
      </c>
      <c r="G41" s="2" t="s">
        <v>3</v>
      </c>
      <c r="H41" s="2" t="s">
        <v>4</v>
      </c>
      <c r="L41" s="31" t="s">
        <v>6</v>
      </c>
      <c r="M41" s="30"/>
      <c r="N41" s="29"/>
      <c r="O41" s="1"/>
      <c r="P41" s="4"/>
      <c r="Q41" s="2" t="s">
        <v>2</v>
      </c>
      <c r="R41" s="2" t="s">
        <v>3</v>
      </c>
      <c r="S41" s="2" t="s">
        <v>4</v>
      </c>
      <c r="T41" s="1"/>
      <c r="W41" s="31" t="s">
        <v>7</v>
      </c>
      <c r="X41" s="30"/>
      <c r="Y41" s="29"/>
      <c r="Z41" s="1"/>
      <c r="AA41" s="4"/>
      <c r="AB41" s="2" t="s">
        <v>2</v>
      </c>
      <c r="AC41" s="2" t="s">
        <v>3</v>
      </c>
      <c r="AD41" s="2" t="s">
        <v>4</v>
      </c>
      <c r="AE41" s="1"/>
      <c r="AH41" s="31" t="s">
        <v>8</v>
      </c>
      <c r="AI41" s="30"/>
      <c r="AJ41" s="29"/>
      <c r="AK41" s="1"/>
      <c r="AL41" s="4"/>
      <c r="AM41" s="2" t="s">
        <v>2</v>
      </c>
      <c r="AN41" s="2" t="s">
        <v>3</v>
      </c>
      <c r="AO41" s="2" t="s">
        <v>4</v>
      </c>
      <c r="AP41" s="1"/>
      <c r="AS41" s="31" t="s">
        <v>9</v>
      </c>
      <c r="AT41" s="30"/>
      <c r="AU41" s="29"/>
      <c r="AV41" s="1"/>
      <c r="AW41" s="4"/>
      <c r="AX41" s="2" t="s">
        <v>2</v>
      </c>
      <c r="AY41" s="2" t="s">
        <v>3</v>
      </c>
      <c r="AZ41" s="2" t="s">
        <v>4</v>
      </c>
      <c r="BA41" s="1"/>
      <c r="BD41" s="31" t="s">
        <v>10</v>
      </c>
      <c r="BE41" s="30"/>
      <c r="BF41" s="29"/>
      <c r="BG41" s="1"/>
      <c r="BH41" s="4"/>
      <c r="BI41" s="2" t="s">
        <v>2</v>
      </c>
      <c r="BJ41" s="2" t="s">
        <v>3</v>
      </c>
      <c r="BK41" s="2" t="s">
        <v>4</v>
      </c>
      <c r="BL41" s="1"/>
    </row>
    <row r="42" spans="1:65" x14ac:dyDescent="0.25">
      <c r="A42" s="29"/>
      <c r="B42" s="29"/>
      <c r="C42" s="29"/>
      <c r="F42" s="2">
        <v>1</v>
      </c>
      <c r="G42" s="2">
        <v>8</v>
      </c>
      <c r="H42" s="2">
        <v>2021</v>
      </c>
      <c r="L42" s="29"/>
      <c r="M42" s="29"/>
      <c r="N42" s="29"/>
      <c r="O42" s="1"/>
      <c r="P42" s="4"/>
      <c r="Q42" s="2">
        <v>1</v>
      </c>
      <c r="R42" s="2">
        <v>8</v>
      </c>
      <c r="S42" s="2">
        <v>2021</v>
      </c>
      <c r="T42" s="1"/>
      <c r="W42" s="29"/>
      <c r="X42" s="29"/>
      <c r="Y42" s="29"/>
      <c r="Z42" s="1"/>
      <c r="AA42" s="4"/>
      <c r="AB42" s="2">
        <v>1</v>
      </c>
      <c r="AC42" s="2">
        <v>8</v>
      </c>
      <c r="AD42" s="2">
        <v>2021</v>
      </c>
      <c r="AE42" s="1"/>
      <c r="AH42" s="29"/>
      <c r="AI42" s="29"/>
      <c r="AJ42" s="29"/>
      <c r="AK42" s="1"/>
      <c r="AL42" s="4"/>
      <c r="AM42" s="2">
        <v>1</v>
      </c>
      <c r="AN42" s="2">
        <v>8</v>
      </c>
      <c r="AO42" s="2">
        <v>2021</v>
      </c>
      <c r="AP42" s="1"/>
      <c r="AS42" s="29"/>
      <c r="AT42" s="29"/>
      <c r="AU42" s="29"/>
      <c r="AV42" s="1"/>
      <c r="AW42" s="4"/>
      <c r="AX42" s="2">
        <v>1</v>
      </c>
      <c r="AY42" s="2">
        <v>8</v>
      </c>
      <c r="AZ42" s="2">
        <v>2021</v>
      </c>
      <c r="BA42" s="1"/>
      <c r="BD42" s="29"/>
      <c r="BE42" s="29"/>
      <c r="BF42" s="29"/>
      <c r="BG42" s="1"/>
      <c r="BH42" s="4"/>
      <c r="BI42" s="2">
        <v>1</v>
      </c>
      <c r="BJ42" s="2">
        <v>8</v>
      </c>
      <c r="BK42" s="2">
        <v>2021</v>
      </c>
      <c r="BL42" s="1"/>
    </row>
    <row r="43" spans="1:65" ht="13.8" thickBot="1" x14ac:dyDescent="0.3">
      <c r="N43" s="1"/>
      <c r="O43" s="1"/>
      <c r="P43" s="4"/>
      <c r="Q43" s="1"/>
      <c r="R43" s="1"/>
      <c r="T43" s="1"/>
      <c r="Y43" s="1"/>
      <c r="Z43" s="1"/>
      <c r="AA43" s="4"/>
      <c r="AB43" s="1"/>
      <c r="AC43" s="1"/>
      <c r="AE43" s="1"/>
      <c r="AJ43" s="1"/>
      <c r="AK43" s="1"/>
      <c r="AL43" s="4"/>
      <c r="AM43" s="1"/>
      <c r="AN43" s="1"/>
      <c r="AP43" s="1"/>
      <c r="AU43" s="1"/>
      <c r="AV43" s="1"/>
      <c r="AW43" s="4"/>
      <c r="AX43" s="1"/>
      <c r="AY43" s="1"/>
      <c r="BA43" s="1"/>
      <c r="BF43" s="1"/>
      <c r="BG43" s="1"/>
      <c r="BH43" s="4"/>
      <c r="BI43" s="1"/>
      <c r="BJ43" s="1"/>
      <c r="BL43" s="1"/>
    </row>
    <row r="44" spans="1:65" x14ac:dyDescent="0.25">
      <c r="A44" s="5" t="str">
        <f>TEXT(B44,"jjj")</f>
        <v>dim</v>
      </c>
      <c r="B44" s="6">
        <f>DATE(H42,G42,F42)</f>
        <v>44409</v>
      </c>
      <c r="C44" s="7"/>
      <c r="D44" s="7"/>
      <c r="E44" s="8"/>
      <c r="F44" s="9"/>
      <c r="G44" s="10"/>
      <c r="H44" s="11">
        <f>((D44-C44)-F44)</f>
        <v>0</v>
      </c>
      <c r="I44" s="26">
        <f>H44</f>
        <v>0</v>
      </c>
      <c r="J44" s="39">
        <f>IF(A44="dim",I44,"")</f>
        <v>0</v>
      </c>
      <c r="L44" s="5" t="str">
        <f>TEXT(M44,"jjj")</f>
        <v>dim</v>
      </c>
      <c r="M44" s="6">
        <f>DATE(S42,R42,Q42)</f>
        <v>44409</v>
      </c>
      <c r="N44" s="7"/>
      <c r="O44" s="7"/>
      <c r="P44" s="8"/>
      <c r="Q44" s="9"/>
      <c r="R44" s="10"/>
      <c r="S44" s="11">
        <f>((O44-N44)-Q44)</f>
        <v>0</v>
      </c>
      <c r="T44" s="26">
        <f>S44</f>
        <v>0</v>
      </c>
      <c r="U44" s="27">
        <f>IF(L44="dim",T44,"")</f>
        <v>0</v>
      </c>
      <c r="W44" s="5" t="str">
        <f>TEXT(X44,"jjj")</f>
        <v>dim</v>
      </c>
      <c r="X44" s="6">
        <f>DATE(AD42,AC42,AB42)</f>
        <v>44409</v>
      </c>
      <c r="Y44" s="7"/>
      <c r="Z44" s="7"/>
      <c r="AA44" s="8"/>
      <c r="AB44" s="9"/>
      <c r="AC44" s="10"/>
      <c r="AD44" s="11">
        <f>((Z44-Y44)-AB44)</f>
        <v>0</v>
      </c>
      <c r="AE44" s="26">
        <f>AD44</f>
        <v>0</v>
      </c>
      <c r="AF44" s="27">
        <f>IF(W44="dim",AE44,"")</f>
        <v>0</v>
      </c>
      <c r="AH44" s="5" t="str">
        <f>TEXT(AI44,"jjj")</f>
        <v>dim</v>
      </c>
      <c r="AI44" s="6">
        <f>DATE(AO42,AN42,AM42)</f>
        <v>44409</v>
      </c>
      <c r="AJ44" s="7"/>
      <c r="AK44" s="7"/>
      <c r="AL44" s="8"/>
      <c r="AM44" s="9"/>
      <c r="AN44" s="10"/>
      <c r="AO44" s="11">
        <f>((AK44-AJ44)-AM44)</f>
        <v>0</v>
      </c>
      <c r="AP44" s="26">
        <f>AO44</f>
        <v>0</v>
      </c>
      <c r="AQ44" s="27">
        <f>IF(AH44="dim",AP44,"")</f>
        <v>0</v>
      </c>
      <c r="AS44" s="5" t="str">
        <f>TEXT(AT44,"jjj")</f>
        <v>dim</v>
      </c>
      <c r="AT44" s="6">
        <f>DATE(AZ42,AY42,AX42)</f>
        <v>44409</v>
      </c>
      <c r="AU44" s="7"/>
      <c r="AV44" s="7"/>
      <c r="AW44" s="8"/>
      <c r="AX44" s="9"/>
      <c r="AY44" s="10"/>
      <c r="AZ44" s="11">
        <f>((AV44-AU44)-AX44)</f>
        <v>0</v>
      </c>
      <c r="BA44" s="26">
        <f>AZ44</f>
        <v>0</v>
      </c>
      <c r="BB44" s="27">
        <f>IF(AS44="dim",BA44,"")</f>
        <v>0</v>
      </c>
      <c r="BD44" s="5" t="str">
        <f>TEXT(BE44,"jjj")</f>
        <v>dim</v>
      </c>
      <c r="BE44" s="6">
        <f>DATE(BK42,BJ42,BI42)</f>
        <v>44409</v>
      </c>
      <c r="BF44" s="7"/>
      <c r="BG44" s="7"/>
      <c r="BH44" s="8"/>
      <c r="BI44" s="9"/>
      <c r="BJ44" s="10"/>
      <c r="BK44" s="11">
        <f>((BG44-BF44)-BI44)</f>
        <v>0</v>
      </c>
      <c r="BL44" s="26">
        <f>BK44</f>
        <v>0</v>
      </c>
      <c r="BM44" s="27">
        <f>IF(BD44="dim",BL44,"")</f>
        <v>0</v>
      </c>
    </row>
    <row r="45" spans="1:65" x14ac:dyDescent="0.25">
      <c r="A45" s="12" t="str">
        <f t="shared" ref="A45:A74" si="30">TEXT(B45,"jjj")</f>
        <v>lun</v>
      </c>
      <c r="B45" s="13">
        <f>B44+1</f>
        <v>44410</v>
      </c>
      <c r="C45" s="14"/>
      <c r="D45" s="14"/>
      <c r="E45" s="15"/>
      <c r="F45" s="16"/>
      <c r="G45" s="17"/>
      <c r="H45" s="18">
        <f t="shared" ref="H45:H74" si="31">((D45-C45)-F45)</f>
        <v>0</v>
      </c>
      <c r="I45" s="26">
        <f>IF(A45="lun",H45,H45+I44)</f>
        <v>0</v>
      </c>
      <c r="J45" s="39" t="str">
        <f t="shared" ref="J45:J73" si="32">IF(A45="dim",I45,"")</f>
        <v/>
      </c>
      <c r="L45" s="12" t="str">
        <f t="shared" ref="L45:L74" si="33">TEXT(M45,"jjj")</f>
        <v>lun</v>
      </c>
      <c r="M45" s="13">
        <f>M44+1</f>
        <v>44410</v>
      </c>
      <c r="N45" s="14"/>
      <c r="O45" s="14"/>
      <c r="P45" s="15"/>
      <c r="Q45" s="16"/>
      <c r="R45" s="17"/>
      <c r="S45" s="18">
        <f t="shared" ref="S45:S74" si="34">((O45-N45)-Q45)</f>
        <v>0</v>
      </c>
      <c r="T45" s="26">
        <f>IF(L45="lun",S45,S45+T44)</f>
        <v>0</v>
      </c>
      <c r="U45" s="27" t="str">
        <f t="shared" ref="U45:U73" si="35">IF(L45="dim",T45,"")</f>
        <v/>
      </c>
      <c r="W45" s="12" t="str">
        <f t="shared" ref="W45:W74" si="36">TEXT(X45,"jjj")</f>
        <v>lun</v>
      </c>
      <c r="X45" s="13">
        <f>X44+1</f>
        <v>44410</v>
      </c>
      <c r="Y45" s="14"/>
      <c r="Z45" s="14"/>
      <c r="AA45" s="15"/>
      <c r="AB45" s="16"/>
      <c r="AC45" s="17"/>
      <c r="AD45" s="18">
        <f t="shared" ref="AD45:AD74" si="37">((Z45-Y45)-AB45)</f>
        <v>0</v>
      </c>
      <c r="AE45" s="26">
        <f>IF(W45="lun",AD45,AD45+AE44)</f>
        <v>0</v>
      </c>
      <c r="AF45" s="27" t="str">
        <f t="shared" ref="AF45:AF73" si="38">IF(W45="dim",AE45,"")</f>
        <v/>
      </c>
      <c r="AH45" s="12" t="str">
        <f t="shared" ref="AH45:AH74" si="39">TEXT(AI45,"jjj")</f>
        <v>lun</v>
      </c>
      <c r="AI45" s="13">
        <f>AI44+1</f>
        <v>44410</v>
      </c>
      <c r="AJ45" s="14"/>
      <c r="AK45" s="14"/>
      <c r="AL45" s="15"/>
      <c r="AM45" s="16"/>
      <c r="AN45" s="17"/>
      <c r="AO45" s="18">
        <f t="shared" ref="AO45:AO74" si="40">((AK45-AJ45)-AM45)</f>
        <v>0</v>
      </c>
      <c r="AP45" s="26">
        <f>IF(AH45="lun",AO45,AO45+AP44)</f>
        <v>0</v>
      </c>
      <c r="AQ45" s="27" t="str">
        <f t="shared" ref="AQ45:AQ73" si="41">IF(AH45="dim",AP45,"")</f>
        <v/>
      </c>
      <c r="AS45" s="12" t="str">
        <f t="shared" ref="AS45:AS74" si="42">TEXT(AT45,"jjj")</f>
        <v>lun</v>
      </c>
      <c r="AT45" s="13">
        <f>AT44+1</f>
        <v>44410</v>
      </c>
      <c r="AU45" s="14"/>
      <c r="AV45" s="14"/>
      <c r="AW45" s="15"/>
      <c r="AX45" s="16"/>
      <c r="AY45" s="17"/>
      <c r="AZ45" s="18">
        <f t="shared" ref="AZ45:AZ74" si="43">((AV45-AU45)-AX45)</f>
        <v>0</v>
      </c>
      <c r="BA45" s="26">
        <f>IF(AS45="lun",AZ45,AZ45+BA44)</f>
        <v>0</v>
      </c>
      <c r="BB45" s="27" t="str">
        <f t="shared" ref="BB45:BB73" si="44">IF(AS45="dim",BA45,"")</f>
        <v/>
      </c>
      <c r="BD45" s="12" t="str">
        <f t="shared" ref="BD45:BD74" si="45">TEXT(BE45,"jjj")</f>
        <v>lun</v>
      </c>
      <c r="BE45" s="13">
        <f>BE44+1</f>
        <v>44410</v>
      </c>
      <c r="BF45" s="14"/>
      <c r="BG45" s="14"/>
      <c r="BH45" s="15"/>
      <c r="BI45" s="16"/>
      <c r="BJ45" s="17"/>
      <c r="BK45" s="18">
        <f t="shared" ref="BK45:BK74" si="46">((BG45-BF45)-BI45)</f>
        <v>0</v>
      </c>
      <c r="BL45" s="26">
        <f>IF(BD45="lun",BK45,BK45+BL44)</f>
        <v>0</v>
      </c>
      <c r="BM45" s="27" t="str">
        <f t="shared" ref="BM45:BM73" si="47">IF(BD45="dim",BL45,"")</f>
        <v/>
      </c>
    </row>
    <row r="46" spans="1:65" x14ac:dyDescent="0.25">
      <c r="A46" s="12" t="str">
        <f t="shared" si="30"/>
        <v>mar</v>
      </c>
      <c r="B46" s="13">
        <f t="shared" ref="B46:B74" si="48">B45+1</f>
        <v>44411</v>
      </c>
      <c r="C46" s="14"/>
      <c r="D46" s="14"/>
      <c r="E46" s="15"/>
      <c r="F46" s="16"/>
      <c r="G46" s="17"/>
      <c r="H46" s="18">
        <f t="shared" si="31"/>
        <v>0</v>
      </c>
      <c r="I46" s="26">
        <f t="shared" ref="I46:I74" si="49">IF(A46="lun",H46,H46+I45)</f>
        <v>0</v>
      </c>
      <c r="J46" s="39" t="str">
        <f t="shared" si="32"/>
        <v/>
      </c>
      <c r="L46" s="12" t="str">
        <f t="shared" si="33"/>
        <v>mar</v>
      </c>
      <c r="M46" s="13">
        <f t="shared" ref="M46:M74" si="50">M45+1</f>
        <v>44411</v>
      </c>
      <c r="N46" s="14"/>
      <c r="O46" s="14"/>
      <c r="P46" s="15"/>
      <c r="Q46" s="16"/>
      <c r="R46" s="17"/>
      <c r="S46" s="18">
        <f t="shared" si="34"/>
        <v>0</v>
      </c>
      <c r="T46" s="26">
        <f t="shared" ref="T46:T74" si="51">IF(L46="lun",S46,S46+T45)</f>
        <v>0</v>
      </c>
      <c r="U46" s="27" t="str">
        <f t="shared" si="35"/>
        <v/>
      </c>
      <c r="W46" s="12" t="str">
        <f t="shared" si="36"/>
        <v>mar</v>
      </c>
      <c r="X46" s="13">
        <f t="shared" ref="X46:X74" si="52">X45+1</f>
        <v>44411</v>
      </c>
      <c r="Y46" s="14"/>
      <c r="Z46" s="14"/>
      <c r="AA46" s="15"/>
      <c r="AB46" s="16"/>
      <c r="AC46" s="17"/>
      <c r="AD46" s="18">
        <f t="shared" si="37"/>
        <v>0</v>
      </c>
      <c r="AE46" s="26">
        <f t="shared" ref="AE46:AE74" si="53">IF(W46="lun",AD46,AD46+AE45)</f>
        <v>0</v>
      </c>
      <c r="AF46" s="27" t="str">
        <f t="shared" si="38"/>
        <v/>
      </c>
      <c r="AH46" s="12" t="str">
        <f t="shared" si="39"/>
        <v>mar</v>
      </c>
      <c r="AI46" s="13">
        <f t="shared" ref="AI46:AI74" si="54">AI45+1</f>
        <v>44411</v>
      </c>
      <c r="AJ46" s="14"/>
      <c r="AK46" s="14"/>
      <c r="AL46" s="15"/>
      <c r="AM46" s="16"/>
      <c r="AN46" s="17"/>
      <c r="AO46" s="18">
        <f t="shared" si="40"/>
        <v>0</v>
      </c>
      <c r="AP46" s="26">
        <f t="shared" ref="AP46:AP74" si="55">IF(AH46="lun",AO46,AO46+AP45)</f>
        <v>0</v>
      </c>
      <c r="AQ46" s="27" t="str">
        <f t="shared" si="41"/>
        <v/>
      </c>
      <c r="AS46" s="12" t="str">
        <f t="shared" si="42"/>
        <v>mar</v>
      </c>
      <c r="AT46" s="13">
        <f t="shared" ref="AT46:AT74" si="56">AT45+1</f>
        <v>44411</v>
      </c>
      <c r="AU46" s="14"/>
      <c r="AV46" s="14"/>
      <c r="AW46" s="15"/>
      <c r="AX46" s="16"/>
      <c r="AY46" s="17"/>
      <c r="AZ46" s="18">
        <f t="shared" si="43"/>
        <v>0</v>
      </c>
      <c r="BA46" s="26">
        <f t="shared" ref="BA46:BA74" si="57">IF(AS46="lun",AZ46,AZ46+BA45)</f>
        <v>0</v>
      </c>
      <c r="BB46" s="27" t="str">
        <f t="shared" si="44"/>
        <v/>
      </c>
      <c r="BD46" s="12" t="str">
        <f t="shared" si="45"/>
        <v>mar</v>
      </c>
      <c r="BE46" s="13">
        <f t="shared" ref="BE46:BE74" si="58">BE45+1</f>
        <v>44411</v>
      </c>
      <c r="BF46" s="14"/>
      <c r="BG46" s="14"/>
      <c r="BH46" s="15"/>
      <c r="BI46" s="16"/>
      <c r="BJ46" s="17"/>
      <c r="BK46" s="18">
        <f t="shared" si="46"/>
        <v>0</v>
      </c>
      <c r="BL46" s="26">
        <f t="shared" ref="BL46:BL74" si="59">IF(BD46="lun",BK46,BK46+BL45)</f>
        <v>0</v>
      </c>
      <c r="BM46" s="27" t="str">
        <f t="shared" si="47"/>
        <v/>
      </c>
    </row>
    <row r="47" spans="1:65" x14ac:dyDescent="0.25">
      <c r="A47" s="12" t="str">
        <f t="shared" si="30"/>
        <v>mer</v>
      </c>
      <c r="B47" s="13">
        <f t="shared" si="48"/>
        <v>44412</v>
      </c>
      <c r="C47" s="14"/>
      <c r="D47" s="14"/>
      <c r="E47" s="15"/>
      <c r="F47" s="16"/>
      <c r="G47" s="17"/>
      <c r="H47" s="18">
        <f t="shared" si="31"/>
        <v>0</v>
      </c>
      <c r="I47" s="26">
        <f t="shared" si="49"/>
        <v>0</v>
      </c>
      <c r="J47" s="39" t="str">
        <f t="shared" si="32"/>
        <v/>
      </c>
      <c r="L47" s="12" t="str">
        <f t="shared" si="33"/>
        <v>mer</v>
      </c>
      <c r="M47" s="13">
        <f t="shared" si="50"/>
        <v>44412</v>
      </c>
      <c r="N47" s="14"/>
      <c r="O47" s="14"/>
      <c r="P47" s="15"/>
      <c r="Q47" s="16"/>
      <c r="R47" s="17"/>
      <c r="S47" s="18">
        <f t="shared" si="34"/>
        <v>0</v>
      </c>
      <c r="T47" s="26">
        <f t="shared" si="51"/>
        <v>0</v>
      </c>
      <c r="U47" s="27" t="str">
        <f t="shared" si="35"/>
        <v/>
      </c>
      <c r="W47" s="12" t="str">
        <f t="shared" si="36"/>
        <v>mer</v>
      </c>
      <c r="X47" s="13">
        <f t="shared" si="52"/>
        <v>44412</v>
      </c>
      <c r="Y47" s="14"/>
      <c r="Z47" s="14"/>
      <c r="AA47" s="15"/>
      <c r="AB47" s="16"/>
      <c r="AC47" s="17"/>
      <c r="AD47" s="18">
        <f t="shared" si="37"/>
        <v>0</v>
      </c>
      <c r="AE47" s="26">
        <f t="shared" si="53"/>
        <v>0</v>
      </c>
      <c r="AF47" s="27" t="str">
        <f t="shared" si="38"/>
        <v/>
      </c>
      <c r="AH47" s="12" t="str">
        <f t="shared" si="39"/>
        <v>mer</v>
      </c>
      <c r="AI47" s="13">
        <f t="shared" si="54"/>
        <v>44412</v>
      </c>
      <c r="AJ47" s="14"/>
      <c r="AK47" s="14"/>
      <c r="AL47" s="15"/>
      <c r="AM47" s="16"/>
      <c r="AN47" s="17"/>
      <c r="AO47" s="18">
        <f t="shared" si="40"/>
        <v>0</v>
      </c>
      <c r="AP47" s="26">
        <f t="shared" si="55"/>
        <v>0</v>
      </c>
      <c r="AQ47" s="27" t="str">
        <f t="shared" si="41"/>
        <v/>
      </c>
      <c r="AS47" s="12" t="str">
        <f t="shared" si="42"/>
        <v>mer</v>
      </c>
      <c r="AT47" s="13">
        <f t="shared" si="56"/>
        <v>44412</v>
      </c>
      <c r="AU47" s="14"/>
      <c r="AV47" s="14"/>
      <c r="AW47" s="15"/>
      <c r="AX47" s="16"/>
      <c r="AY47" s="17"/>
      <c r="AZ47" s="18">
        <f t="shared" si="43"/>
        <v>0</v>
      </c>
      <c r="BA47" s="26">
        <f t="shared" si="57"/>
        <v>0</v>
      </c>
      <c r="BB47" s="27" t="str">
        <f t="shared" si="44"/>
        <v/>
      </c>
      <c r="BD47" s="12" t="str">
        <f t="shared" si="45"/>
        <v>mer</v>
      </c>
      <c r="BE47" s="13">
        <f t="shared" si="58"/>
        <v>44412</v>
      </c>
      <c r="BF47" s="14"/>
      <c r="BG47" s="14"/>
      <c r="BH47" s="15"/>
      <c r="BI47" s="16"/>
      <c r="BJ47" s="17"/>
      <c r="BK47" s="18">
        <f t="shared" si="46"/>
        <v>0</v>
      </c>
      <c r="BL47" s="26">
        <f t="shared" si="59"/>
        <v>0</v>
      </c>
      <c r="BM47" s="27" t="str">
        <f t="shared" si="47"/>
        <v/>
      </c>
    </row>
    <row r="48" spans="1:65" x14ac:dyDescent="0.25">
      <c r="A48" s="12" t="str">
        <f t="shared" si="30"/>
        <v>jeu</v>
      </c>
      <c r="B48" s="13">
        <f t="shared" si="48"/>
        <v>44413</v>
      </c>
      <c r="C48" s="14"/>
      <c r="D48" s="14"/>
      <c r="E48" s="15"/>
      <c r="F48" s="16"/>
      <c r="G48" s="17"/>
      <c r="H48" s="18">
        <f t="shared" si="31"/>
        <v>0</v>
      </c>
      <c r="I48" s="26">
        <f t="shared" si="49"/>
        <v>0</v>
      </c>
      <c r="J48" s="39" t="str">
        <f t="shared" si="32"/>
        <v/>
      </c>
      <c r="L48" s="12" t="str">
        <f t="shared" si="33"/>
        <v>jeu</v>
      </c>
      <c r="M48" s="13">
        <f t="shared" si="50"/>
        <v>44413</v>
      </c>
      <c r="N48" s="14"/>
      <c r="O48" s="14"/>
      <c r="P48" s="15"/>
      <c r="Q48" s="16"/>
      <c r="R48" s="17"/>
      <c r="S48" s="18">
        <f t="shared" si="34"/>
        <v>0</v>
      </c>
      <c r="T48" s="26">
        <f t="shared" si="51"/>
        <v>0</v>
      </c>
      <c r="U48" s="27" t="str">
        <f t="shared" si="35"/>
        <v/>
      </c>
      <c r="W48" s="12" t="str">
        <f t="shared" si="36"/>
        <v>jeu</v>
      </c>
      <c r="X48" s="13">
        <f t="shared" si="52"/>
        <v>44413</v>
      </c>
      <c r="Y48" s="14"/>
      <c r="Z48" s="14"/>
      <c r="AA48" s="15"/>
      <c r="AB48" s="16"/>
      <c r="AC48" s="17"/>
      <c r="AD48" s="18">
        <f t="shared" si="37"/>
        <v>0</v>
      </c>
      <c r="AE48" s="26">
        <f t="shared" si="53"/>
        <v>0</v>
      </c>
      <c r="AF48" s="27" t="str">
        <f t="shared" si="38"/>
        <v/>
      </c>
      <c r="AH48" s="12" t="str">
        <f t="shared" si="39"/>
        <v>jeu</v>
      </c>
      <c r="AI48" s="13">
        <f t="shared" si="54"/>
        <v>44413</v>
      </c>
      <c r="AJ48" s="14"/>
      <c r="AK48" s="14"/>
      <c r="AL48" s="15"/>
      <c r="AM48" s="16"/>
      <c r="AN48" s="17"/>
      <c r="AO48" s="18">
        <f t="shared" si="40"/>
        <v>0</v>
      </c>
      <c r="AP48" s="26">
        <f t="shared" si="55"/>
        <v>0</v>
      </c>
      <c r="AQ48" s="27" t="str">
        <f t="shared" si="41"/>
        <v/>
      </c>
      <c r="AS48" s="12" t="str">
        <f t="shared" si="42"/>
        <v>jeu</v>
      </c>
      <c r="AT48" s="13">
        <f t="shared" si="56"/>
        <v>44413</v>
      </c>
      <c r="AU48" s="14"/>
      <c r="AV48" s="14"/>
      <c r="AW48" s="15"/>
      <c r="AX48" s="16"/>
      <c r="AY48" s="17"/>
      <c r="AZ48" s="18">
        <f t="shared" si="43"/>
        <v>0</v>
      </c>
      <c r="BA48" s="26">
        <f t="shared" si="57"/>
        <v>0</v>
      </c>
      <c r="BB48" s="27" t="str">
        <f t="shared" si="44"/>
        <v/>
      </c>
      <c r="BD48" s="12" t="str">
        <f t="shared" si="45"/>
        <v>jeu</v>
      </c>
      <c r="BE48" s="13">
        <f t="shared" si="58"/>
        <v>44413</v>
      </c>
      <c r="BF48" s="14"/>
      <c r="BG48" s="14"/>
      <c r="BH48" s="15"/>
      <c r="BI48" s="16"/>
      <c r="BJ48" s="17"/>
      <c r="BK48" s="18">
        <f t="shared" si="46"/>
        <v>0</v>
      </c>
      <c r="BL48" s="26">
        <f t="shared" si="59"/>
        <v>0</v>
      </c>
      <c r="BM48" s="27" t="str">
        <f t="shared" si="47"/>
        <v/>
      </c>
    </row>
    <row r="49" spans="1:65" x14ac:dyDescent="0.25">
      <c r="A49" s="12" t="str">
        <f t="shared" si="30"/>
        <v>ven</v>
      </c>
      <c r="B49" s="13">
        <f t="shared" si="48"/>
        <v>44414</v>
      </c>
      <c r="C49" s="14"/>
      <c r="D49" s="14"/>
      <c r="E49" s="15"/>
      <c r="F49" s="16"/>
      <c r="G49" s="17"/>
      <c r="H49" s="18">
        <f t="shared" si="31"/>
        <v>0</v>
      </c>
      <c r="I49" s="26">
        <f t="shared" si="49"/>
        <v>0</v>
      </c>
      <c r="J49" s="39" t="str">
        <f t="shared" si="32"/>
        <v/>
      </c>
      <c r="L49" s="12" t="str">
        <f t="shared" si="33"/>
        <v>ven</v>
      </c>
      <c r="M49" s="13">
        <f t="shared" si="50"/>
        <v>44414</v>
      </c>
      <c r="N49" s="14"/>
      <c r="O49" s="14"/>
      <c r="P49" s="15"/>
      <c r="Q49" s="16"/>
      <c r="R49" s="17"/>
      <c r="S49" s="18">
        <f t="shared" si="34"/>
        <v>0</v>
      </c>
      <c r="T49" s="26">
        <f t="shared" si="51"/>
        <v>0</v>
      </c>
      <c r="U49" s="27" t="str">
        <f t="shared" si="35"/>
        <v/>
      </c>
      <c r="W49" s="12" t="str">
        <f t="shared" si="36"/>
        <v>ven</v>
      </c>
      <c r="X49" s="13">
        <f t="shared" si="52"/>
        <v>44414</v>
      </c>
      <c r="Y49" s="14"/>
      <c r="Z49" s="14"/>
      <c r="AA49" s="15"/>
      <c r="AB49" s="16"/>
      <c r="AC49" s="17"/>
      <c r="AD49" s="18">
        <f t="shared" si="37"/>
        <v>0</v>
      </c>
      <c r="AE49" s="26">
        <f t="shared" si="53"/>
        <v>0</v>
      </c>
      <c r="AF49" s="27" t="str">
        <f t="shared" si="38"/>
        <v/>
      </c>
      <c r="AH49" s="12" t="str">
        <f t="shared" si="39"/>
        <v>ven</v>
      </c>
      <c r="AI49" s="13">
        <f t="shared" si="54"/>
        <v>44414</v>
      </c>
      <c r="AJ49" s="14"/>
      <c r="AK49" s="14"/>
      <c r="AL49" s="15"/>
      <c r="AM49" s="16"/>
      <c r="AN49" s="17"/>
      <c r="AO49" s="18">
        <f t="shared" si="40"/>
        <v>0</v>
      </c>
      <c r="AP49" s="26">
        <f t="shared" si="55"/>
        <v>0</v>
      </c>
      <c r="AQ49" s="27" t="str">
        <f t="shared" si="41"/>
        <v/>
      </c>
      <c r="AS49" s="12" t="str">
        <f t="shared" si="42"/>
        <v>ven</v>
      </c>
      <c r="AT49" s="13">
        <f t="shared" si="56"/>
        <v>44414</v>
      </c>
      <c r="AU49" s="14"/>
      <c r="AV49" s="14"/>
      <c r="AW49" s="15"/>
      <c r="AX49" s="16"/>
      <c r="AY49" s="17"/>
      <c r="AZ49" s="18">
        <f t="shared" si="43"/>
        <v>0</v>
      </c>
      <c r="BA49" s="26">
        <f t="shared" si="57"/>
        <v>0</v>
      </c>
      <c r="BB49" s="27" t="str">
        <f t="shared" si="44"/>
        <v/>
      </c>
      <c r="BD49" s="12" t="str">
        <f t="shared" si="45"/>
        <v>ven</v>
      </c>
      <c r="BE49" s="13">
        <f t="shared" si="58"/>
        <v>44414</v>
      </c>
      <c r="BF49" s="14"/>
      <c r="BG49" s="14"/>
      <c r="BH49" s="15"/>
      <c r="BI49" s="16"/>
      <c r="BJ49" s="17"/>
      <c r="BK49" s="18">
        <f t="shared" si="46"/>
        <v>0</v>
      </c>
      <c r="BL49" s="26">
        <f t="shared" si="59"/>
        <v>0</v>
      </c>
      <c r="BM49" s="27" t="str">
        <f t="shared" si="47"/>
        <v/>
      </c>
    </row>
    <row r="50" spans="1:65" x14ac:dyDescent="0.25">
      <c r="A50" s="12" t="str">
        <f t="shared" si="30"/>
        <v>sam</v>
      </c>
      <c r="B50" s="13">
        <f t="shared" si="48"/>
        <v>44415</v>
      </c>
      <c r="C50" s="14"/>
      <c r="D50" s="14"/>
      <c r="E50" s="15"/>
      <c r="F50" s="16"/>
      <c r="G50" s="17"/>
      <c r="H50" s="18">
        <f t="shared" si="31"/>
        <v>0</v>
      </c>
      <c r="I50" s="26">
        <f t="shared" si="49"/>
        <v>0</v>
      </c>
      <c r="J50" s="39" t="str">
        <f t="shared" si="32"/>
        <v/>
      </c>
      <c r="L50" s="12" t="str">
        <f t="shared" si="33"/>
        <v>sam</v>
      </c>
      <c r="M50" s="13">
        <f t="shared" si="50"/>
        <v>44415</v>
      </c>
      <c r="N50" s="14"/>
      <c r="O50" s="14"/>
      <c r="P50" s="15"/>
      <c r="Q50" s="16"/>
      <c r="R50" s="17"/>
      <c r="S50" s="18">
        <f t="shared" si="34"/>
        <v>0</v>
      </c>
      <c r="T50" s="26">
        <f t="shared" si="51"/>
        <v>0</v>
      </c>
      <c r="U50" s="27" t="str">
        <f t="shared" si="35"/>
        <v/>
      </c>
      <c r="W50" s="12" t="str">
        <f t="shared" si="36"/>
        <v>sam</v>
      </c>
      <c r="X50" s="13">
        <f t="shared" si="52"/>
        <v>44415</v>
      </c>
      <c r="Y50" s="14"/>
      <c r="Z50" s="14"/>
      <c r="AA50" s="15"/>
      <c r="AB50" s="16"/>
      <c r="AC50" s="17"/>
      <c r="AD50" s="18">
        <f t="shared" si="37"/>
        <v>0</v>
      </c>
      <c r="AE50" s="26">
        <f t="shared" si="53"/>
        <v>0</v>
      </c>
      <c r="AF50" s="27" t="str">
        <f t="shared" si="38"/>
        <v/>
      </c>
      <c r="AH50" s="12" t="str">
        <f t="shared" si="39"/>
        <v>sam</v>
      </c>
      <c r="AI50" s="13">
        <f t="shared" si="54"/>
        <v>44415</v>
      </c>
      <c r="AJ50" s="14"/>
      <c r="AK50" s="14"/>
      <c r="AL50" s="15"/>
      <c r="AM50" s="16"/>
      <c r="AN50" s="17"/>
      <c r="AO50" s="18">
        <f t="shared" si="40"/>
        <v>0</v>
      </c>
      <c r="AP50" s="26">
        <f t="shared" si="55"/>
        <v>0</v>
      </c>
      <c r="AQ50" s="27" t="str">
        <f t="shared" si="41"/>
        <v/>
      </c>
      <c r="AS50" s="12" t="str">
        <f t="shared" si="42"/>
        <v>sam</v>
      </c>
      <c r="AT50" s="13">
        <f t="shared" si="56"/>
        <v>44415</v>
      </c>
      <c r="AU50" s="14"/>
      <c r="AV50" s="14"/>
      <c r="AW50" s="15"/>
      <c r="AX50" s="16"/>
      <c r="AY50" s="17"/>
      <c r="AZ50" s="18">
        <f t="shared" si="43"/>
        <v>0</v>
      </c>
      <c r="BA50" s="26">
        <f t="shared" si="57"/>
        <v>0</v>
      </c>
      <c r="BB50" s="27" t="str">
        <f t="shared" si="44"/>
        <v/>
      </c>
      <c r="BD50" s="12" t="str">
        <f t="shared" si="45"/>
        <v>sam</v>
      </c>
      <c r="BE50" s="13">
        <f t="shared" si="58"/>
        <v>44415</v>
      </c>
      <c r="BF50" s="14"/>
      <c r="BG50" s="14"/>
      <c r="BH50" s="15"/>
      <c r="BI50" s="16"/>
      <c r="BJ50" s="17"/>
      <c r="BK50" s="18">
        <f t="shared" si="46"/>
        <v>0</v>
      </c>
      <c r="BL50" s="26">
        <f t="shared" si="59"/>
        <v>0</v>
      </c>
      <c r="BM50" s="27" t="str">
        <f t="shared" si="47"/>
        <v/>
      </c>
    </row>
    <row r="51" spans="1:65" x14ac:dyDescent="0.25">
      <c r="A51" s="12" t="str">
        <f t="shared" si="30"/>
        <v>dim</v>
      </c>
      <c r="B51" s="13">
        <f t="shared" si="48"/>
        <v>44416</v>
      </c>
      <c r="C51" s="14"/>
      <c r="D51" s="14"/>
      <c r="E51" s="15"/>
      <c r="F51" s="16"/>
      <c r="G51" s="17"/>
      <c r="H51" s="18">
        <f t="shared" si="31"/>
        <v>0</v>
      </c>
      <c r="I51" s="26">
        <f t="shared" si="49"/>
        <v>0</v>
      </c>
      <c r="J51" s="39">
        <f t="shared" si="32"/>
        <v>0</v>
      </c>
      <c r="L51" s="12" t="str">
        <f t="shared" si="33"/>
        <v>dim</v>
      </c>
      <c r="M51" s="13">
        <f t="shared" si="50"/>
        <v>44416</v>
      </c>
      <c r="N51" s="14"/>
      <c r="O51" s="14"/>
      <c r="P51" s="15"/>
      <c r="Q51" s="16"/>
      <c r="R51" s="17"/>
      <c r="S51" s="18">
        <f t="shared" si="34"/>
        <v>0</v>
      </c>
      <c r="T51" s="26">
        <f t="shared" si="51"/>
        <v>0</v>
      </c>
      <c r="U51" s="27">
        <f t="shared" si="35"/>
        <v>0</v>
      </c>
      <c r="W51" s="12" t="str">
        <f t="shared" si="36"/>
        <v>dim</v>
      </c>
      <c r="X51" s="13">
        <f t="shared" si="52"/>
        <v>44416</v>
      </c>
      <c r="Y51" s="14"/>
      <c r="Z51" s="14"/>
      <c r="AA51" s="15"/>
      <c r="AB51" s="16"/>
      <c r="AC51" s="17"/>
      <c r="AD51" s="18">
        <f t="shared" si="37"/>
        <v>0</v>
      </c>
      <c r="AE51" s="26">
        <f t="shared" si="53"/>
        <v>0</v>
      </c>
      <c r="AF51" s="27">
        <f t="shared" si="38"/>
        <v>0</v>
      </c>
      <c r="AH51" s="12" t="str">
        <f t="shared" si="39"/>
        <v>dim</v>
      </c>
      <c r="AI51" s="13">
        <f t="shared" si="54"/>
        <v>44416</v>
      </c>
      <c r="AJ51" s="14"/>
      <c r="AK51" s="14"/>
      <c r="AL51" s="15"/>
      <c r="AM51" s="16"/>
      <c r="AN51" s="17"/>
      <c r="AO51" s="18">
        <f t="shared" si="40"/>
        <v>0</v>
      </c>
      <c r="AP51" s="26">
        <f t="shared" si="55"/>
        <v>0</v>
      </c>
      <c r="AQ51" s="27">
        <f t="shared" si="41"/>
        <v>0</v>
      </c>
      <c r="AS51" s="12" t="str">
        <f t="shared" si="42"/>
        <v>dim</v>
      </c>
      <c r="AT51" s="13">
        <f t="shared" si="56"/>
        <v>44416</v>
      </c>
      <c r="AU51" s="14"/>
      <c r="AV51" s="14"/>
      <c r="AW51" s="15"/>
      <c r="AX51" s="16"/>
      <c r="AY51" s="17"/>
      <c r="AZ51" s="18">
        <f t="shared" si="43"/>
        <v>0</v>
      </c>
      <c r="BA51" s="26">
        <f t="shared" si="57"/>
        <v>0</v>
      </c>
      <c r="BB51" s="27">
        <f t="shared" si="44"/>
        <v>0</v>
      </c>
      <c r="BD51" s="12" t="str">
        <f t="shared" si="45"/>
        <v>dim</v>
      </c>
      <c r="BE51" s="13">
        <f t="shared" si="58"/>
        <v>44416</v>
      </c>
      <c r="BF51" s="14"/>
      <c r="BG51" s="14"/>
      <c r="BH51" s="15"/>
      <c r="BI51" s="16"/>
      <c r="BJ51" s="17"/>
      <c r="BK51" s="18">
        <f t="shared" si="46"/>
        <v>0</v>
      </c>
      <c r="BL51" s="26">
        <f t="shared" si="59"/>
        <v>0</v>
      </c>
      <c r="BM51" s="27">
        <f t="shared" si="47"/>
        <v>0</v>
      </c>
    </row>
    <row r="52" spans="1:65" x14ac:dyDescent="0.25">
      <c r="A52" s="12" t="str">
        <f t="shared" si="30"/>
        <v>lun</v>
      </c>
      <c r="B52" s="13">
        <f t="shared" si="48"/>
        <v>44417</v>
      </c>
      <c r="C52" s="14"/>
      <c r="D52" s="14"/>
      <c r="E52" s="15"/>
      <c r="F52" s="16"/>
      <c r="G52" s="17"/>
      <c r="H52" s="18">
        <f t="shared" si="31"/>
        <v>0</v>
      </c>
      <c r="I52" s="26">
        <f t="shared" si="49"/>
        <v>0</v>
      </c>
      <c r="J52" s="39" t="str">
        <f t="shared" si="32"/>
        <v/>
      </c>
      <c r="L52" s="12" t="str">
        <f t="shared" si="33"/>
        <v>lun</v>
      </c>
      <c r="M52" s="13">
        <f t="shared" si="50"/>
        <v>44417</v>
      </c>
      <c r="N52" s="14"/>
      <c r="O52" s="14"/>
      <c r="P52" s="15"/>
      <c r="Q52" s="16"/>
      <c r="R52" s="17"/>
      <c r="S52" s="18">
        <f t="shared" si="34"/>
        <v>0</v>
      </c>
      <c r="T52" s="26">
        <f t="shared" si="51"/>
        <v>0</v>
      </c>
      <c r="U52" s="27" t="str">
        <f t="shared" si="35"/>
        <v/>
      </c>
      <c r="W52" s="12" t="str">
        <f t="shared" si="36"/>
        <v>lun</v>
      </c>
      <c r="X52" s="13">
        <f t="shared" si="52"/>
        <v>44417</v>
      </c>
      <c r="Y52" s="14"/>
      <c r="Z52" s="14"/>
      <c r="AA52" s="15"/>
      <c r="AB52" s="16"/>
      <c r="AC52" s="17"/>
      <c r="AD52" s="18">
        <f t="shared" si="37"/>
        <v>0</v>
      </c>
      <c r="AE52" s="26">
        <f t="shared" si="53"/>
        <v>0</v>
      </c>
      <c r="AF52" s="27" t="str">
        <f t="shared" si="38"/>
        <v/>
      </c>
      <c r="AH52" s="12" t="str">
        <f t="shared" si="39"/>
        <v>lun</v>
      </c>
      <c r="AI52" s="13">
        <f t="shared" si="54"/>
        <v>44417</v>
      </c>
      <c r="AJ52" s="14"/>
      <c r="AK52" s="14"/>
      <c r="AL52" s="15"/>
      <c r="AM52" s="16"/>
      <c r="AN52" s="17"/>
      <c r="AO52" s="18">
        <f t="shared" si="40"/>
        <v>0</v>
      </c>
      <c r="AP52" s="26">
        <f t="shared" si="55"/>
        <v>0</v>
      </c>
      <c r="AQ52" s="27" t="str">
        <f t="shared" si="41"/>
        <v/>
      </c>
      <c r="AS52" s="12" t="str">
        <f t="shared" si="42"/>
        <v>lun</v>
      </c>
      <c r="AT52" s="13">
        <f t="shared" si="56"/>
        <v>44417</v>
      </c>
      <c r="AU52" s="14"/>
      <c r="AV52" s="14"/>
      <c r="AW52" s="15"/>
      <c r="AX52" s="16"/>
      <c r="AY52" s="17"/>
      <c r="AZ52" s="18">
        <f t="shared" si="43"/>
        <v>0</v>
      </c>
      <c r="BA52" s="26">
        <f t="shared" si="57"/>
        <v>0</v>
      </c>
      <c r="BB52" s="27" t="str">
        <f t="shared" si="44"/>
        <v/>
      </c>
      <c r="BD52" s="12" t="str">
        <f t="shared" si="45"/>
        <v>lun</v>
      </c>
      <c r="BE52" s="13">
        <f t="shared" si="58"/>
        <v>44417</v>
      </c>
      <c r="BF52" s="14"/>
      <c r="BG52" s="14"/>
      <c r="BH52" s="15"/>
      <c r="BI52" s="16"/>
      <c r="BJ52" s="17"/>
      <c r="BK52" s="18">
        <f t="shared" si="46"/>
        <v>0</v>
      </c>
      <c r="BL52" s="26">
        <f t="shared" si="59"/>
        <v>0</v>
      </c>
      <c r="BM52" s="27" t="str">
        <f t="shared" si="47"/>
        <v/>
      </c>
    </row>
    <row r="53" spans="1:65" x14ac:dyDescent="0.25">
      <c r="A53" s="12" t="str">
        <f t="shared" si="30"/>
        <v>mar</v>
      </c>
      <c r="B53" s="13">
        <f t="shared" si="48"/>
        <v>44418</v>
      </c>
      <c r="C53" s="14"/>
      <c r="D53" s="14"/>
      <c r="E53" s="15"/>
      <c r="F53" s="16"/>
      <c r="G53" s="17"/>
      <c r="H53" s="18">
        <f t="shared" si="31"/>
        <v>0</v>
      </c>
      <c r="I53" s="26">
        <f t="shared" si="49"/>
        <v>0</v>
      </c>
      <c r="J53" s="39" t="str">
        <f t="shared" si="32"/>
        <v/>
      </c>
      <c r="L53" s="12" t="str">
        <f t="shared" si="33"/>
        <v>mar</v>
      </c>
      <c r="M53" s="13">
        <f t="shared" si="50"/>
        <v>44418</v>
      </c>
      <c r="N53" s="14"/>
      <c r="O53" s="14"/>
      <c r="P53" s="15"/>
      <c r="Q53" s="16"/>
      <c r="R53" s="17"/>
      <c r="S53" s="18">
        <f t="shared" si="34"/>
        <v>0</v>
      </c>
      <c r="T53" s="26">
        <f t="shared" si="51"/>
        <v>0</v>
      </c>
      <c r="U53" s="27" t="str">
        <f t="shared" si="35"/>
        <v/>
      </c>
      <c r="W53" s="12" t="str">
        <f t="shared" si="36"/>
        <v>mar</v>
      </c>
      <c r="X53" s="13">
        <f t="shared" si="52"/>
        <v>44418</v>
      </c>
      <c r="Y53" s="14"/>
      <c r="Z53" s="14"/>
      <c r="AA53" s="15"/>
      <c r="AB53" s="16"/>
      <c r="AC53" s="17"/>
      <c r="AD53" s="18">
        <f t="shared" si="37"/>
        <v>0</v>
      </c>
      <c r="AE53" s="26">
        <f t="shared" si="53"/>
        <v>0</v>
      </c>
      <c r="AF53" s="27" t="str">
        <f t="shared" si="38"/>
        <v/>
      </c>
      <c r="AH53" s="12" t="str">
        <f t="shared" si="39"/>
        <v>mar</v>
      </c>
      <c r="AI53" s="13">
        <f t="shared" si="54"/>
        <v>44418</v>
      </c>
      <c r="AJ53" s="14"/>
      <c r="AK53" s="14"/>
      <c r="AL53" s="15"/>
      <c r="AM53" s="16"/>
      <c r="AN53" s="17"/>
      <c r="AO53" s="18">
        <f t="shared" si="40"/>
        <v>0</v>
      </c>
      <c r="AP53" s="26">
        <f t="shared" si="55"/>
        <v>0</v>
      </c>
      <c r="AQ53" s="27" t="str">
        <f t="shared" si="41"/>
        <v/>
      </c>
      <c r="AS53" s="12" t="str">
        <f t="shared" si="42"/>
        <v>mar</v>
      </c>
      <c r="AT53" s="13">
        <f t="shared" si="56"/>
        <v>44418</v>
      </c>
      <c r="AU53" s="14"/>
      <c r="AV53" s="14"/>
      <c r="AW53" s="15"/>
      <c r="AX53" s="16"/>
      <c r="AY53" s="17"/>
      <c r="AZ53" s="18">
        <f t="shared" si="43"/>
        <v>0</v>
      </c>
      <c r="BA53" s="26">
        <f t="shared" si="57"/>
        <v>0</v>
      </c>
      <c r="BB53" s="27" t="str">
        <f t="shared" si="44"/>
        <v/>
      </c>
      <c r="BD53" s="12" t="str">
        <f t="shared" si="45"/>
        <v>mar</v>
      </c>
      <c r="BE53" s="13">
        <f t="shared" si="58"/>
        <v>44418</v>
      </c>
      <c r="BF53" s="14"/>
      <c r="BG53" s="14"/>
      <c r="BH53" s="15"/>
      <c r="BI53" s="16"/>
      <c r="BJ53" s="17"/>
      <c r="BK53" s="18">
        <f t="shared" si="46"/>
        <v>0</v>
      </c>
      <c r="BL53" s="26">
        <f t="shared" si="59"/>
        <v>0</v>
      </c>
      <c r="BM53" s="27" t="str">
        <f t="shared" si="47"/>
        <v/>
      </c>
    </row>
    <row r="54" spans="1:65" x14ac:dyDescent="0.25">
      <c r="A54" s="12" t="str">
        <f t="shared" si="30"/>
        <v>mer</v>
      </c>
      <c r="B54" s="13">
        <f t="shared" si="48"/>
        <v>44419</v>
      </c>
      <c r="C54" s="14"/>
      <c r="D54" s="14"/>
      <c r="E54" s="15"/>
      <c r="F54" s="16"/>
      <c r="G54" s="17"/>
      <c r="H54" s="18">
        <f t="shared" si="31"/>
        <v>0</v>
      </c>
      <c r="I54" s="26">
        <f t="shared" si="49"/>
        <v>0</v>
      </c>
      <c r="J54" s="39" t="str">
        <f t="shared" si="32"/>
        <v/>
      </c>
      <c r="L54" s="12" t="str">
        <f t="shared" si="33"/>
        <v>mer</v>
      </c>
      <c r="M54" s="13">
        <f t="shared" si="50"/>
        <v>44419</v>
      </c>
      <c r="N54" s="14"/>
      <c r="O54" s="14"/>
      <c r="P54" s="15"/>
      <c r="Q54" s="16"/>
      <c r="R54" s="17"/>
      <c r="S54" s="18">
        <f t="shared" si="34"/>
        <v>0</v>
      </c>
      <c r="T54" s="26">
        <f t="shared" si="51"/>
        <v>0</v>
      </c>
      <c r="U54" s="27" t="str">
        <f t="shared" si="35"/>
        <v/>
      </c>
      <c r="W54" s="12" t="str">
        <f t="shared" si="36"/>
        <v>mer</v>
      </c>
      <c r="X54" s="13">
        <f t="shared" si="52"/>
        <v>44419</v>
      </c>
      <c r="Y54" s="14"/>
      <c r="Z54" s="14"/>
      <c r="AA54" s="15"/>
      <c r="AB54" s="16"/>
      <c r="AC54" s="17"/>
      <c r="AD54" s="18">
        <f t="shared" si="37"/>
        <v>0</v>
      </c>
      <c r="AE54" s="26">
        <f t="shared" si="53"/>
        <v>0</v>
      </c>
      <c r="AF54" s="27" t="str">
        <f t="shared" si="38"/>
        <v/>
      </c>
      <c r="AH54" s="12" t="str">
        <f t="shared" si="39"/>
        <v>mer</v>
      </c>
      <c r="AI54" s="13">
        <f t="shared" si="54"/>
        <v>44419</v>
      </c>
      <c r="AJ54" s="14"/>
      <c r="AK54" s="14"/>
      <c r="AL54" s="15"/>
      <c r="AM54" s="16"/>
      <c r="AN54" s="17"/>
      <c r="AO54" s="18">
        <f t="shared" si="40"/>
        <v>0</v>
      </c>
      <c r="AP54" s="26">
        <f t="shared" si="55"/>
        <v>0</v>
      </c>
      <c r="AQ54" s="27" t="str">
        <f t="shared" si="41"/>
        <v/>
      </c>
      <c r="AS54" s="12" t="str">
        <f t="shared" si="42"/>
        <v>mer</v>
      </c>
      <c r="AT54" s="13">
        <f t="shared" si="56"/>
        <v>44419</v>
      </c>
      <c r="AU54" s="14"/>
      <c r="AV54" s="14"/>
      <c r="AW54" s="15"/>
      <c r="AX54" s="16"/>
      <c r="AY54" s="17"/>
      <c r="AZ54" s="18">
        <f t="shared" si="43"/>
        <v>0</v>
      </c>
      <c r="BA54" s="26">
        <f t="shared" si="57"/>
        <v>0</v>
      </c>
      <c r="BB54" s="27" t="str">
        <f t="shared" si="44"/>
        <v/>
      </c>
      <c r="BD54" s="12" t="str">
        <f t="shared" si="45"/>
        <v>mer</v>
      </c>
      <c r="BE54" s="13">
        <f t="shared" si="58"/>
        <v>44419</v>
      </c>
      <c r="BF54" s="14"/>
      <c r="BG54" s="14"/>
      <c r="BH54" s="15"/>
      <c r="BI54" s="16"/>
      <c r="BJ54" s="17"/>
      <c r="BK54" s="18">
        <f t="shared" si="46"/>
        <v>0</v>
      </c>
      <c r="BL54" s="26">
        <f t="shared" si="59"/>
        <v>0</v>
      </c>
      <c r="BM54" s="27" t="str">
        <f t="shared" si="47"/>
        <v/>
      </c>
    </row>
    <row r="55" spans="1:65" x14ac:dyDescent="0.25">
      <c r="A55" s="12" t="str">
        <f t="shared" si="30"/>
        <v>jeu</v>
      </c>
      <c r="B55" s="13">
        <f t="shared" si="48"/>
        <v>44420</v>
      </c>
      <c r="C55" s="14"/>
      <c r="D55" s="14"/>
      <c r="E55" s="15"/>
      <c r="F55" s="16"/>
      <c r="G55" s="17"/>
      <c r="H55" s="18">
        <f t="shared" si="31"/>
        <v>0</v>
      </c>
      <c r="I55" s="26">
        <f t="shared" si="49"/>
        <v>0</v>
      </c>
      <c r="J55" s="39" t="str">
        <f t="shared" si="32"/>
        <v/>
      </c>
      <c r="L55" s="12" t="str">
        <f t="shared" si="33"/>
        <v>jeu</v>
      </c>
      <c r="M55" s="13">
        <f t="shared" si="50"/>
        <v>44420</v>
      </c>
      <c r="N55" s="14"/>
      <c r="O55" s="14"/>
      <c r="P55" s="15"/>
      <c r="Q55" s="16"/>
      <c r="R55" s="17"/>
      <c r="S55" s="18">
        <f t="shared" si="34"/>
        <v>0</v>
      </c>
      <c r="T55" s="26">
        <f t="shared" si="51"/>
        <v>0</v>
      </c>
      <c r="U55" s="27" t="str">
        <f t="shared" si="35"/>
        <v/>
      </c>
      <c r="W55" s="12" t="str">
        <f t="shared" si="36"/>
        <v>jeu</v>
      </c>
      <c r="X55" s="13">
        <f t="shared" si="52"/>
        <v>44420</v>
      </c>
      <c r="Y55" s="14"/>
      <c r="Z55" s="14"/>
      <c r="AA55" s="15"/>
      <c r="AB55" s="16"/>
      <c r="AC55" s="17"/>
      <c r="AD55" s="18">
        <f t="shared" si="37"/>
        <v>0</v>
      </c>
      <c r="AE55" s="26">
        <f t="shared" si="53"/>
        <v>0</v>
      </c>
      <c r="AF55" s="27" t="str">
        <f t="shared" si="38"/>
        <v/>
      </c>
      <c r="AH55" s="12" t="str">
        <f t="shared" si="39"/>
        <v>jeu</v>
      </c>
      <c r="AI55" s="13">
        <f t="shared" si="54"/>
        <v>44420</v>
      </c>
      <c r="AJ55" s="14"/>
      <c r="AK55" s="14"/>
      <c r="AL55" s="15"/>
      <c r="AM55" s="16"/>
      <c r="AN55" s="17"/>
      <c r="AO55" s="18">
        <f t="shared" si="40"/>
        <v>0</v>
      </c>
      <c r="AP55" s="26">
        <f t="shared" si="55"/>
        <v>0</v>
      </c>
      <c r="AQ55" s="27" t="str">
        <f t="shared" si="41"/>
        <v/>
      </c>
      <c r="AS55" s="12" t="str">
        <f t="shared" si="42"/>
        <v>jeu</v>
      </c>
      <c r="AT55" s="13">
        <f t="shared" si="56"/>
        <v>44420</v>
      </c>
      <c r="AU55" s="14"/>
      <c r="AV55" s="14"/>
      <c r="AW55" s="15"/>
      <c r="AX55" s="16"/>
      <c r="AY55" s="17"/>
      <c r="AZ55" s="18">
        <f t="shared" si="43"/>
        <v>0</v>
      </c>
      <c r="BA55" s="26">
        <f t="shared" si="57"/>
        <v>0</v>
      </c>
      <c r="BB55" s="27" t="str">
        <f t="shared" si="44"/>
        <v/>
      </c>
      <c r="BD55" s="12" t="str">
        <f t="shared" si="45"/>
        <v>jeu</v>
      </c>
      <c r="BE55" s="13">
        <f t="shared" si="58"/>
        <v>44420</v>
      </c>
      <c r="BF55" s="14"/>
      <c r="BG55" s="14"/>
      <c r="BH55" s="15"/>
      <c r="BI55" s="16"/>
      <c r="BJ55" s="17"/>
      <c r="BK55" s="18">
        <f t="shared" si="46"/>
        <v>0</v>
      </c>
      <c r="BL55" s="26">
        <f t="shared" si="59"/>
        <v>0</v>
      </c>
      <c r="BM55" s="27" t="str">
        <f t="shared" si="47"/>
        <v/>
      </c>
    </row>
    <row r="56" spans="1:65" x14ac:dyDescent="0.25">
      <c r="A56" s="12" t="str">
        <f t="shared" si="30"/>
        <v>ven</v>
      </c>
      <c r="B56" s="13">
        <f t="shared" si="48"/>
        <v>44421</v>
      </c>
      <c r="C56" s="14"/>
      <c r="D56" s="14"/>
      <c r="E56" s="15"/>
      <c r="F56" s="16"/>
      <c r="G56" s="17"/>
      <c r="H56" s="18">
        <f t="shared" si="31"/>
        <v>0</v>
      </c>
      <c r="I56" s="26">
        <f t="shared" si="49"/>
        <v>0</v>
      </c>
      <c r="J56" s="39" t="str">
        <f t="shared" si="32"/>
        <v/>
      </c>
      <c r="L56" s="12" t="str">
        <f t="shared" si="33"/>
        <v>ven</v>
      </c>
      <c r="M56" s="13">
        <f t="shared" si="50"/>
        <v>44421</v>
      </c>
      <c r="N56" s="14"/>
      <c r="O56" s="14"/>
      <c r="P56" s="15"/>
      <c r="Q56" s="16"/>
      <c r="R56" s="17"/>
      <c r="S56" s="18">
        <f t="shared" si="34"/>
        <v>0</v>
      </c>
      <c r="T56" s="26">
        <f t="shared" si="51"/>
        <v>0</v>
      </c>
      <c r="U56" s="27" t="str">
        <f t="shared" si="35"/>
        <v/>
      </c>
      <c r="W56" s="12" t="str">
        <f t="shared" si="36"/>
        <v>ven</v>
      </c>
      <c r="X56" s="13">
        <f t="shared" si="52"/>
        <v>44421</v>
      </c>
      <c r="Y56" s="14"/>
      <c r="Z56" s="14"/>
      <c r="AA56" s="15"/>
      <c r="AB56" s="16"/>
      <c r="AC56" s="17"/>
      <c r="AD56" s="18">
        <f t="shared" si="37"/>
        <v>0</v>
      </c>
      <c r="AE56" s="26">
        <f t="shared" si="53"/>
        <v>0</v>
      </c>
      <c r="AF56" s="27" t="str">
        <f t="shared" si="38"/>
        <v/>
      </c>
      <c r="AH56" s="12" t="str">
        <f t="shared" si="39"/>
        <v>ven</v>
      </c>
      <c r="AI56" s="13">
        <f t="shared" si="54"/>
        <v>44421</v>
      </c>
      <c r="AJ56" s="14"/>
      <c r="AK56" s="14"/>
      <c r="AL56" s="15"/>
      <c r="AM56" s="16"/>
      <c r="AN56" s="17"/>
      <c r="AO56" s="18">
        <f t="shared" si="40"/>
        <v>0</v>
      </c>
      <c r="AP56" s="26">
        <f t="shared" si="55"/>
        <v>0</v>
      </c>
      <c r="AQ56" s="27" t="str">
        <f t="shared" si="41"/>
        <v/>
      </c>
      <c r="AS56" s="12" t="str">
        <f t="shared" si="42"/>
        <v>ven</v>
      </c>
      <c r="AT56" s="13">
        <f t="shared" si="56"/>
        <v>44421</v>
      </c>
      <c r="AU56" s="14"/>
      <c r="AV56" s="14"/>
      <c r="AW56" s="15"/>
      <c r="AX56" s="16"/>
      <c r="AY56" s="17"/>
      <c r="AZ56" s="18">
        <f t="shared" si="43"/>
        <v>0</v>
      </c>
      <c r="BA56" s="26">
        <f t="shared" si="57"/>
        <v>0</v>
      </c>
      <c r="BB56" s="27" t="str">
        <f t="shared" si="44"/>
        <v/>
      </c>
      <c r="BD56" s="12" t="str">
        <f t="shared" si="45"/>
        <v>ven</v>
      </c>
      <c r="BE56" s="13">
        <f t="shared" si="58"/>
        <v>44421</v>
      </c>
      <c r="BF56" s="14"/>
      <c r="BG56" s="14"/>
      <c r="BH56" s="15"/>
      <c r="BI56" s="16"/>
      <c r="BJ56" s="17"/>
      <c r="BK56" s="18">
        <f t="shared" si="46"/>
        <v>0</v>
      </c>
      <c r="BL56" s="26">
        <f t="shared" si="59"/>
        <v>0</v>
      </c>
      <c r="BM56" s="27" t="str">
        <f t="shared" si="47"/>
        <v/>
      </c>
    </row>
    <row r="57" spans="1:65" x14ac:dyDescent="0.25">
      <c r="A57" s="12" t="str">
        <f t="shared" si="30"/>
        <v>sam</v>
      </c>
      <c r="B57" s="13">
        <f t="shared" si="48"/>
        <v>44422</v>
      </c>
      <c r="C57" s="14"/>
      <c r="D57" s="14"/>
      <c r="E57" s="15"/>
      <c r="F57" s="16"/>
      <c r="G57" s="17"/>
      <c r="H57" s="18">
        <f t="shared" si="31"/>
        <v>0</v>
      </c>
      <c r="I57" s="26">
        <f t="shared" si="49"/>
        <v>0</v>
      </c>
      <c r="J57" s="39" t="str">
        <f t="shared" si="32"/>
        <v/>
      </c>
      <c r="L57" s="12" t="str">
        <f t="shared" si="33"/>
        <v>sam</v>
      </c>
      <c r="M57" s="13">
        <f t="shared" si="50"/>
        <v>44422</v>
      </c>
      <c r="N57" s="14"/>
      <c r="O57" s="14"/>
      <c r="P57" s="15"/>
      <c r="Q57" s="16"/>
      <c r="R57" s="17"/>
      <c r="S57" s="18">
        <f t="shared" si="34"/>
        <v>0</v>
      </c>
      <c r="T57" s="26">
        <f t="shared" si="51"/>
        <v>0</v>
      </c>
      <c r="U57" s="27" t="str">
        <f t="shared" si="35"/>
        <v/>
      </c>
      <c r="W57" s="12" t="str">
        <f t="shared" si="36"/>
        <v>sam</v>
      </c>
      <c r="X57" s="13">
        <f t="shared" si="52"/>
        <v>44422</v>
      </c>
      <c r="Y57" s="14"/>
      <c r="Z57" s="14"/>
      <c r="AA57" s="15"/>
      <c r="AB57" s="16"/>
      <c r="AC57" s="17"/>
      <c r="AD57" s="18">
        <f t="shared" si="37"/>
        <v>0</v>
      </c>
      <c r="AE57" s="26">
        <f t="shared" si="53"/>
        <v>0</v>
      </c>
      <c r="AF57" s="27" t="str">
        <f t="shared" si="38"/>
        <v/>
      </c>
      <c r="AH57" s="12" t="str">
        <f t="shared" si="39"/>
        <v>sam</v>
      </c>
      <c r="AI57" s="13">
        <f t="shared" si="54"/>
        <v>44422</v>
      </c>
      <c r="AJ57" s="14"/>
      <c r="AK57" s="14"/>
      <c r="AL57" s="15"/>
      <c r="AM57" s="16"/>
      <c r="AN57" s="17"/>
      <c r="AO57" s="18">
        <f t="shared" si="40"/>
        <v>0</v>
      </c>
      <c r="AP57" s="26">
        <f t="shared" si="55"/>
        <v>0</v>
      </c>
      <c r="AQ57" s="27" t="str">
        <f t="shared" si="41"/>
        <v/>
      </c>
      <c r="AS57" s="12" t="str">
        <f t="shared" si="42"/>
        <v>sam</v>
      </c>
      <c r="AT57" s="13">
        <f t="shared" si="56"/>
        <v>44422</v>
      </c>
      <c r="AU57" s="14"/>
      <c r="AV57" s="14"/>
      <c r="AW57" s="15"/>
      <c r="AX57" s="16"/>
      <c r="AY57" s="17"/>
      <c r="AZ57" s="18">
        <f t="shared" si="43"/>
        <v>0</v>
      </c>
      <c r="BA57" s="26">
        <f t="shared" si="57"/>
        <v>0</v>
      </c>
      <c r="BB57" s="27" t="str">
        <f t="shared" si="44"/>
        <v/>
      </c>
      <c r="BD57" s="12" t="str">
        <f t="shared" si="45"/>
        <v>sam</v>
      </c>
      <c r="BE57" s="13">
        <f t="shared" si="58"/>
        <v>44422</v>
      </c>
      <c r="BF57" s="14"/>
      <c r="BG57" s="14"/>
      <c r="BH57" s="15"/>
      <c r="BI57" s="16"/>
      <c r="BJ57" s="17"/>
      <c r="BK57" s="18">
        <f t="shared" si="46"/>
        <v>0</v>
      </c>
      <c r="BL57" s="26">
        <f t="shared" si="59"/>
        <v>0</v>
      </c>
      <c r="BM57" s="27" t="str">
        <f t="shared" si="47"/>
        <v/>
      </c>
    </row>
    <row r="58" spans="1:65" x14ac:dyDescent="0.25">
      <c r="A58" s="12" t="str">
        <f t="shared" si="30"/>
        <v>dim</v>
      </c>
      <c r="B58" s="13">
        <f t="shared" si="48"/>
        <v>44423</v>
      </c>
      <c r="C58" s="14"/>
      <c r="D58" s="14"/>
      <c r="E58" s="15"/>
      <c r="F58" s="16"/>
      <c r="G58" s="17"/>
      <c r="H58" s="18">
        <f t="shared" si="31"/>
        <v>0</v>
      </c>
      <c r="I58" s="26">
        <f t="shared" si="49"/>
        <v>0</v>
      </c>
      <c r="J58" s="39">
        <f t="shared" si="32"/>
        <v>0</v>
      </c>
      <c r="L58" s="12" t="str">
        <f t="shared" si="33"/>
        <v>dim</v>
      </c>
      <c r="M58" s="13">
        <f t="shared" si="50"/>
        <v>44423</v>
      </c>
      <c r="N58" s="14"/>
      <c r="O58" s="14"/>
      <c r="P58" s="15"/>
      <c r="Q58" s="16"/>
      <c r="R58" s="17"/>
      <c r="S58" s="18">
        <f t="shared" si="34"/>
        <v>0</v>
      </c>
      <c r="T58" s="26">
        <f t="shared" si="51"/>
        <v>0</v>
      </c>
      <c r="U58" s="27">
        <f t="shared" si="35"/>
        <v>0</v>
      </c>
      <c r="W58" s="12" t="str">
        <f t="shared" si="36"/>
        <v>dim</v>
      </c>
      <c r="X58" s="13">
        <f t="shared" si="52"/>
        <v>44423</v>
      </c>
      <c r="Y58" s="14"/>
      <c r="Z58" s="14"/>
      <c r="AA58" s="15"/>
      <c r="AB58" s="16"/>
      <c r="AC58" s="17"/>
      <c r="AD58" s="18">
        <f t="shared" si="37"/>
        <v>0</v>
      </c>
      <c r="AE58" s="26">
        <f t="shared" si="53"/>
        <v>0</v>
      </c>
      <c r="AF58" s="27">
        <f t="shared" si="38"/>
        <v>0</v>
      </c>
      <c r="AH58" s="12" t="str">
        <f t="shared" si="39"/>
        <v>dim</v>
      </c>
      <c r="AI58" s="13">
        <f t="shared" si="54"/>
        <v>44423</v>
      </c>
      <c r="AJ58" s="14"/>
      <c r="AK58" s="14"/>
      <c r="AL58" s="15"/>
      <c r="AM58" s="16"/>
      <c r="AN58" s="17"/>
      <c r="AO58" s="18">
        <f t="shared" si="40"/>
        <v>0</v>
      </c>
      <c r="AP58" s="26">
        <f t="shared" si="55"/>
        <v>0</v>
      </c>
      <c r="AQ58" s="27">
        <f t="shared" si="41"/>
        <v>0</v>
      </c>
      <c r="AS58" s="12" t="str">
        <f t="shared" si="42"/>
        <v>dim</v>
      </c>
      <c r="AT58" s="13">
        <f t="shared" si="56"/>
        <v>44423</v>
      </c>
      <c r="AU58" s="14"/>
      <c r="AV58" s="14"/>
      <c r="AW58" s="15"/>
      <c r="AX58" s="16"/>
      <c r="AY58" s="17"/>
      <c r="AZ58" s="18">
        <f t="shared" si="43"/>
        <v>0</v>
      </c>
      <c r="BA58" s="26">
        <f t="shared" si="57"/>
        <v>0</v>
      </c>
      <c r="BB58" s="27">
        <f t="shared" si="44"/>
        <v>0</v>
      </c>
      <c r="BD58" s="12" t="str">
        <f t="shared" si="45"/>
        <v>dim</v>
      </c>
      <c r="BE58" s="13">
        <f t="shared" si="58"/>
        <v>44423</v>
      </c>
      <c r="BF58" s="14"/>
      <c r="BG58" s="14"/>
      <c r="BH58" s="15"/>
      <c r="BI58" s="16"/>
      <c r="BJ58" s="17"/>
      <c r="BK58" s="18">
        <f t="shared" si="46"/>
        <v>0</v>
      </c>
      <c r="BL58" s="26">
        <f t="shared" si="59"/>
        <v>0</v>
      </c>
      <c r="BM58" s="27">
        <f t="shared" si="47"/>
        <v>0</v>
      </c>
    </row>
    <row r="59" spans="1:65" x14ac:dyDescent="0.25">
      <c r="A59" s="12" t="str">
        <f t="shared" si="30"/>
        <v>lun</v>
      </c>
      <c r="B59" s="13">
        <f t="shared" si="48"/>
        <v>44424</v>
      </c>
      <c r="C59" s="14"/>
      <c r="D59" s="14"/>
      <c r="E59" s="15"/>
      <c r="F59" s="16"/>
      <c r="G59" s="17"/>
      <c r="H59" s="18">
        <f t="shared" si="31"/>
        <v>0</v>
      </c>
      <c r="I59" s="26">
        <f t="shared" si="49"/>
        <v>0</v>
      </c>
      <c r="J59" s="39" t="str">
        <f t="shared" si="32"/>
        <v/>
      </c>
      <c r="L59" s="12" t="str">
        <f t="shared" si="33"/>
        <v>lun</v>
      </c>
      <c r="M59" s="13">
        <f t="shared" si="50"/>
        <v>44424</v>
      </c>
      <c r="N59" s="14"/>
      <c r="O59" s="14"/>
      <c r="P59" s="15"/>
      <c r="Q59" s="16"/>
      <c r="R59" s="17"/>
      <c r="S59" s="18">
        <f t="shared" si="34"/>
        <v>0</v>
      </c>
      <c r="T59" s="26">
        <f t="shared" si="51"/>
        <v>0</v>
      </c>
      <c r="U59" s="27" t="str">
        <f t="shared" si="35"/>
        <v/>
      </c>
      <c r="W59" s="12" t="str">
        <f t="shared" si="36"/>
        <v>lun</v>
      </c>
      <c r="X59" s="13">
        <f t="shared" si="52"/>
        <v>44424</v>
      </c>
      <c r="Y59" s="14"/>
      <c r="Z59" s="14"/>
      <c r="AA59" s="15"/>
      <c r="AB59" s="16"/>
      <c r="AC59" s="17"/>
      <c r="AD59" s="18">
        <f t="shared" si="37"/>
        <v>0</v>
      </c>
      <c r="AE59" s="26">
        <f t="shared" si="53"/>
        <v>0</v>
      </c>
      <c r="AF59" s="27" t="str">
        <f t="shared" si="38"/>
        <v/>
      </c>
      <c r="AH59" s="12" t="str">
        <f t="shared" si="39"/>
        <v>lun</v>
      </c>
      <c r="AI59" s="13">
        <f t="shared" si="54"/>
        <v>44424</v>
      </c>
      <c r="AJ59" s="14"/>
      <c r="AK59" s="14"/>
      <c r="AL59" s="15"/>
      <c r="AM59" s="16"/>
      <c r="AN59" s="17"/>
      <c r="AO59" s="18">
        <f t="shared" si="40"/>
        <v>0</v>
      </c>
      <c r="AP59" s="26">
        <f t="shared" si="55"/>
        <v>0</v>
      </c>
      <c r="AQ59" s="27" t="str">
        <f t="shared" si="41"/>
        <v/>
      </c>
      <c r="AS59" s="12" t="str">
        <f t="shared" si="42"/>
        <v>lun</v>
      </c>
      <c r="AT59" s="13">
        <f t="shared" si="56"/>
        <v>44424</v>
      </c>
      <c r="AU59" s="14"/>
      <c r="AV59" s="14"/>
      <c r="AW59" s="15"/>
      <c r="AX59" s="16"/>
      <c r="AY59" s="17"/>
      <c r="AZ59" s="18">
        <f t="shared" si="43"/>
        <v>0</v>
      </c>
      <c r="BA59" s="26">
        <f t="shared" si="57"/>
        <v>0</v>
      </c>
      <c r="BB59" s="27" t="str">
        <f t="shared" si="44"/>
        <v/>
      </c>
      <c r="BD59" s="12" t="str">
        <f t="shared" si="45"/>
        <v>lun</v>
      </c>
      <c r="BE59" s="13">
        <f t="shared" si="58"/>
        <v>44424</v>
      </c>
      <c r="BF59" s="14"/>
      <c r="BG59" s="14"/>
      <c r="BH59" s="15"/>
      <c r="BI59" s="16"/>
      <c r="BJ59" s="17"/>
      <c r="BK59" s="18">
        <f t="shared" si="46"/>
        <v>0</v>
      </c>
      <c r="BL59" s="26">
        <f t="shared" si="59"/>
        <v>0</v>
      </c>
      <c r="BM59" s="27" t="str">
        <f t="shared" si="47"/>
        <v/>
      </c>
    </row>
    <row r="60" spans="1:65" x14ac:dyDescent="0.25">
      <c r="A60" s="12" t="str">
        <f t="shared" si="30"/>
        <v>mar</v>
      </c>
      <c r="B60" s="13">
        <f t="shared" si="48"/>
        <v>44425</v>
      </c>
      <c r="C60" s="14"/>
      <c r="D60" s="14"/>
      <c r="E60" s="15"/>
      <c r="F60" s="16"/>
      <c r="G60" s="17"/>
      <c r="H60" s="18">
        <f t="shared" si="31"/>
        <v>0</v>
      </c>
      <c r="I60" s="26">
        <f t="shared" si="49"/>
        <v>0</v>
      </c>
      <c r="J60" s="39" t="str">
        <f t="shared" si="32"/>
        <v/>
      </c>
      <c r="L60" s="12" t="str">
        <f t="shared" si="33"/>
        <v>mar</v>
      </c>
      <c r="M60" s="13">
        <f t="shared" si="50"/>
        <v>44425</v>
      </c>
      <c r="N60" s="14"/>
      <c r="O60" s="14"/>
      <c r="P60" s="15"/>
      <c r="Q60" s="16"/>
      <c r="R60" s="17"/>
      <c r="S60" s="18">
        <f t="shared" si="34"/>
        <v>0</v>
      </c>
      <c r="T60" s="26">
        <f t="shared" si="51"/>
        <v>0</v>
      </c>
      <c r="U60" s="27" t="str">
        <f t="shared" si="35"/>
        <v/>
      </c>
      <c r="W60" s="12" t="str">
        <f t="shared" si="36"/>
        <v>mar</v>
      </c>
      <c r="X60" s="13">
        <f t="shared" si="52"/>
        <v>44425</v>
      </c>
      <c r="Y60" s="14"/>
      <c r="Z60" s="14"/>
      <c r="AA60" s="15"/>
      <c r="AB60" s="16"/>
      <c r="AC60" s="17"/>
      <c r="AD60" s="18">
        <f t="shared" si="37"/>
        <v>0</v>
      </c>
      <c r="AE60" s="26">
        <f t="shared" si="53"/>
        <v>0</v>
      </c>
      <c r="AF60" s="27" t="str">
        <f t="shared" si="38"/>
        <v/>
      </c>
      <c r="AH60" s="12" t="str">
        <f t="shared" si="39"/>
        <v>mar</v>
      </c>
      <c r="AI60" s="13">
        <f t="shared" si="54"/>
        <v>44425</v>
      </c>
      <c r="AJ60" s="14"/>
      <c r="AK60" s="14"/>
      <c r="AL60" s="15"/>
      <c r="AM60" s="16"/>
      <c r="AN60" s="17"/>
      <c r="AO60" s="18">
        <f t="shared" si="40"/>
        <v>0</v>
      </c>
      <c r="AP60" s="26">
        <f t="shared" si="55"/>
        <v>0</v>
      </c>
      <c r="AQ60" s="27" t="str">
        <f t="shared" si="41"/>
        <v/>
      </c>
      <c r="AS60" s="12" t="str">
        <f t="shared" si="42"/>
        <v>mar</v>
      </c>
      <c r="AT60" s="13">
        <f t="shared" si="56"/>
        <v>44425</v>
      </c>
      <c r="AU60" s="14"/>
      <c r="AV60" s="14"/>
      <c r="AW60" s="15"/>
      <c r="AX60" s="16"/>
      <c r="AY60" s="17"/>
      <c r="AZ60" s="18">
        <f t="shared" si="43"/>
        <v>0</v>
      </c>
      <c r="BA60" s="26">
        <f t="shared" si="57"/>
        <v>0</v>
      </c>
      <c r="BB60" s="27" t="str">
        <f t="shared" si="44"/>
        <v/>
      </c>
      <c r="BD60" s="12" t="str">
        <f t="shared" si="45"/>
        <v>mar</v>
      </c>
      <c r="BE60" s="13">
        <f t="shared" si="58"/>
        <v>44425</v>
      </c>
      <c r="BF60" s="14"/>
      <c r="BG60" s="14"/>
      <c r="BH60" s="15"/>
      <c r="BI60" s="16"/>
      <c r="BJ60" s="17"/>
      <c r="BK60" s="18">
        <f t="shared" si="46"/>
        <v>0</v>
      </c>
      <c r="BL60" s="26">
        <f t="shared" si="59"/>
        <v>0</v>
      </c>
      <c r="BM60" s="27" t="str">
        <f t="shared" si="47"/>
        <v/>
      </c>
    </row>
    <row r="61" spans="1:65" x14ac:dyDescent="0.25">
      <c r="A61" s="12" t="str">
        <f t="shared" si="30"/>
        <v>mer</v>
      </c>
      <c r="B61" s="13">
        <f t="shared" si="48"/>
        <v>44426</v>
      </c>
      <c r="C61" s="14"/>
      <c r="D61" s="14"/>
      <c r="E61" s="15"/>
      <c r="F61" s="16"/>
      <c r="G61" s="17"/>
      <c r="H61" s="18">
        <f t="shared" si="31"/>
        <v>0</v>
      </c>
      <c r="I61" s="26">
        <f t="shared" si="49"/>
        <v>0</v>
      </c>
      <c r="J61" s="39" t="str">
        <f t="shared" si="32"/>
        <v/>
      </c>
      <c r="L61" s="12" t="str">
        <f t="shared" si="33"/>
        <v>mer</v>
      </c>
      <c r="M61" s="13">
        <f t="shared" si="50"/>
        <v>44426</v>
      </c>
      <c r="N61" s="14"/>
      <c r="O61" s="14"/>
      <c r="P61" s="15"/>
      <c r="Q61" s="16"/>
      <c r="R61" s="17"/>
      <c r="S61" s="18">
        <f t="shared" si="34"/>
        <v>0</v>
      </c>
      <c r="T61" s="26">
        <f t="shared" si="51"/>
        <v>0</v>
      </c>
      <c r="U61" s="27" t="str">
        <f t="shared" si="35"/>
        <v/>
      </c>
      <c r="W61" s="12" t="str">
        <f t="shared" si="36"/>
        <v>mer</v>
      </c>
      <c r="X61" s="13">
        <f t="shared" si="52"/>
        <v>44426</v>
      </c>
      <c r="Y61" s="14"/>
      <c r="Z61" s="14"/>
      <c r="AA61" s="15"/>
      <c r="AB61" s="16"/>
      <c r="AC61" s="17"/>
      <c r="AD61" s="18">
        <f t="shared" si="37"/>
        <v>0</v>
      </c>
      <c r="AE61" s="26">
        <f t="shared" si="53"/>
        <v>0</v>
      </c>
      <c r="AF61" s="27" t="str">
        <f t="shared" si="38"/>
        <v/>
      </c>
      <c r="AH61" s="12" t="str">
        <f t="shared" si="39"/>
        <v>mer</v>
      </c>
      <c r="AI61" s="13">
        <f t="shared" si="54"/>
        <v>44426</v>
      </c>
      <c r="AJ61" s="14"/>
      <c r="AK61" s="14"/>
      <c r="AL61" s="15"/>
      <c r="AM61" s="16"/>
      <c r="AN61" s="17"/>
      <c r="AO61" s="18">
        <f t="shared" si="40"/>
        <v>0</v>
      </c>
      <c r="AP61" s="26">
        <f t="shared" si="55"/>
        <v>0</v>
      </c>
      <c r="AQ61" s="27" t="str">
        <f t="shared" si="41"/>
        <v/>
      </c>
      <c r="AS61" s="12" t="str">
        <f t="shared" si="42"/>
        <v>mer</v>
      </c>
      <c r="AT61" s="13">
        <f t="shared" si="56"/>
        <v>44426</v>
      </c>
      <c r="AU61" s="14"/>
      <c r="AV61" s="14"/>
      <c r="AW61" s="15"/>
      <c r="AX61" s="16"/>
      <c r="AY61" s="17"/>
      <c r="AZ61" s="18">
        <f t="shared" si="43"/>
        <v>0</v>
      </c>
      <c r="BA61" s="26">
        <f t="shared" si="57"/>
        <v>0</v>
      </c>
      <c r="BB61" s="27" t="str">
        <f t="shared" si="44"/>
        <v/>
      </c>
      <c r="BD61" s="12" t="str">
        <f t="shared" si="45"/>
        <v>mer</v>
      </c>
      <c r="BE61" s="13">
        <f t="shared" si="58"/>
        <v>44426</v>
      </c>
      <c r="BF61" s="14"/>
      <c r="BG61" s="14"/>
      <c r="BH61" s="15"/>
      <c r="BI61" s="16"/>
      <c r="BJ61" s="17"/>
      <c r="BK61" s="18">
        <f t="shared" si="46"/>
        <v>0</v>
      </c>
      <c r="BL61" s="26">
        <f t="shared" si="59"/>
        <v>0</v>
      </c>
      <c r="BM61" s="27" t="str">
        <f t="shared" si="47"/>
        <v/>
      </c>
    </row>
    <row r="62" spans="1:65" x14ac:dyDescent="0.25">
      <c r="A62" s="12" t="str">
        <f t="shared" si="30"/>
        <v>jeu</v>
      </c>
      <c r="B62" s="13">
        <f t="shared" si="48"/>
        <v>44427</v>
      </c>
      <c r="C62" s="14"/>
      <c r="D62" s="14"/>
      <c r="E62" s="15"/>
      <c r="F62" s="16"/>
      <c r="G62" s="17"/>
      <c r="H62" s="18">
        <f t="shared" si="31"/>
        <v>0</v>
      </c>
      <c r="I62" s="26">
        <f t="shared" si="49"/>
        <v>0</v>
      </c>
      <c r="J62" s="39" t="str">
        <f t="shared" si="32"/>
        <v/>
      </c>
      <c r="L62" s="12" t="str">
        <f t="shared" si="33"/>
        <v>jeu</v>
      </c>
      <c r="M62" s="13">
        <f t="shared" si="50"/>
        <v>44427</v>
      </c>
      <c r="N62" s="14"/>
      <c r="O62" s="14"/>
      <c r="P62" s="15"/>
      <c r="Q62" s="16"/>
      <c r="R62" s="17"/>
      <c r="S62" s="18">
        <f t="shared" si="34"/>
        <v>0</v>
      </c>
      <c r="T62" s="26">
        <f t="shared" si="51"/>
        <v>0</v>
      </c>
      <c r="U62" s="27" t="str">
        <f t="shared" si="35"/>
        <v/>
      </c>
      <c r="W62" s="12" t="str">
        <f t="shared" si="36"/>
        <v>jeu</v>
      </c>
      <c r="X62" s="13">
        <f t="shared" si="52"/>
        <v>44427</v>
      </c>
      <c r="Y62" s="14"/>
      <c r="Z62" s="14"/>
      <c r="AA62" s="15"/>
      <c r="AB62" s="16"/>
      <c r="AC62" s="17"/>
      <c r="AD62" s="18">
        <f t="shared" si="37"/>
        <v>0</v>
      </c>
      <c r="AE62" s="26">
        <f t="shared" si="53"/>
        <v>0</v>
      </c>
      <c r="AF62" s="27" t="str">
        <f t="shared" si="38"/>
        <v/>
      </c>
      <c r="AH62" s="12" t="str">
        <f t="shared" si="39"/>
        <v>jeu</v>
      </c>
      <c r="AI62" s="13">
        <f t="shared" si="54"/>
        <v>44427</v>
      </c>
      <c r="AJ62" s="14"/>
      <c r="AK62" s="14"/>
      <c r="AL62" s="15"/>
      <c r="AM62" s="16"/>
      <c r="AN62" s="17"/>
      <c r="AO62" s="18">
        <f t="shared" si="40"/>
        <v>0</v>
      </c>
      <c r="AP62" s="26">
        <f t="shared" si="55"/>
        <v>0</v>
      </c>
      <c r="AQ62" s="27" t="str">
        <f t="shared" si="41"/>
        <v/>
      </c>
      <c r="AS62" s="12" t="str">
        <f t="shared" si="42"/>
        <v>jeu</v>
      </c>
      <c r="AT62" s="13">
        <f t="shared" si="56"/>
        <v>44427</v>
      </c>
      <c r="AU62" s="14"/>
      <c r="AV62" s="14"/>
      <c r="AW62" s="15"/>
      <c r="AX62" s="16"/>
      <c r="AY62" s="17"/>
      <c r="AZ62" s="18">
        <f t="shared" si="43"/>
        <v>0</v>
      </c>
      <c r="BA62" s="26">
        <f t="shared" si="57"/>
        <v>0</v>
      </c>
      <c r="BB62" s="27" t="str">
        <f t="shared" si="44"/>
        <v/>
      </c>
      <c r="BD62" s="12" t="str">
        <f t="shared" si="45"/>
        <v>jeu</v>
      </c>
      <c r="BE62" s="13">
        <f t="shared" si="58"/>
        <v>44427</v>
      </c>
      <c r="BF62" s="14"/>
      <c r="BG62" s="14"/>
      <c r="BH62" s="15"/>
      <c r="BI62" s="16"/>
      <c r="BJ62" s="17"/>
      <c r="BK62" s="18">
        <f t="shared" si="46"/>
        <v>0</v>
      </c>
      <c r="BL62" s="26">
        <f t="shared" si="59"/>
        <v>0</v>
      </c>
      <c r="BM62" s="27" t="str">
        <f t="shared" si="47"/>
        <v/>
      </c>
    </row>
    <row r="63" spans="1:65" x14ac:dyDescent="0.25">
      <c r="A63" s="12" t="str">
        <f t="shared" si="30"/>
        <v>ven</v>
      </c>
      <c r="B63" s="13">
        <f t="shared" si="48"/>
        <v>44428</v>
      </c>
      <c r="C63" s="14"/>
      <c r="D63" s="14"/>
      <c r="E63" s="15"/>
      <c r="F63" s="16"/>
      <c r="G63" s="17"/>
      <c r="H63" s="18">
        <f t="shared" si="31"/>
        <v>0</v>
      </c>
      <c r="I63" s="26">
        <f t="shared" si="49"/>
        <v>0</v>
      </c>
      <c r="J63" s="39" t="str">
        <f t="shared" si="32"/>
        <v/>
      </c>
      <c r="L63" s="12" t="str">
        <f t="shared" si="33"/>
        <v>ven</v>
      </c>
      <c r="M63" s="13">
        <f t="shared" si="50"/>
        <v>44428</v>
      </c>
      <c r="N63" s="14"/>
      <c r="O63" s="14"/>
      <c r="P63" s="15"/>
      <c r="Q63" s="16"/>
      <c r="R63" s="17"/>
      <c r="S63" s="18">
        <f t="shared" si="34"/>
        <v>0</v>
      </c>
      <c r="T63" s="26">
        <f t="shared" si="51"/>
        <v>0</v>
      </c>
      <c r="U63" s="27" t="str">
        <f t="shared" si="35"/>
        <v/>
      </c>
      <c r="W63" s="12" t="str">
        <f t="shared" si="36"/>
        <v>ven</v>
      </c>
      <c r="X63" s="13">
        <f t="shared" si="52"/>
        <v>44428</v>
      </c>
      <c r="Y63" s="14"/>
      <c r="Z63" s="14"/>
      <c r="AA63" s="15"/>
      <c r="AB63" s="16"/>
      <c r="AC63" s="17"/>
      <c r="AD63" s="18">
        <f t="shared" si="37"/>
        <v>0</v>
      </c>
      <c r="AE63" s="26">
        <f t="shared" si="53"/>
        <v>0</v>
      </c>
      <c r="AF63" s="27" t="str">
        <f t="shared" si="38"/>
        <v/>
      </c>
      <c r="AH63" s="12" t="str">
        <f t="shared" si="39"/>
        <v>ven</v>
      </c>
      <c r="AI63" s="13">
        <f t="shared" si="54"/>
        <v>44428</v>
      </c>
      <c r="AJ63" s="14"/>
      <c r="AK63" s="14"/>
      <c r="AL63" s="15"/>
      <c r="AM63" s="16"/>
      <c r="AN63" s="17"/>
      <c r="AO63" s="18">
        <f t="shared" si="40"/>
        <v>0</v>
      </c>
      <c r="AP63" s="26">
        <f t="shared" si="55"/>
        <v>0</v>
      </c>
      <c r="AQ63" s="27" t="str">
        <f t="shared" si="41"/>
        <v/>
      </c>
      <c r="AS63" s="12" t="str">
        <f t="shared" si="42"/>
        <v>ven</v>
      </c>
      <c r="AT63" s="13">
        <f t="shared" si="56"/>
        <v>44428</v>
      </c>
      <c r="AU63" s="14"/>
      <c r="AV63" s="14"/>
      <c r="AW63" s="15"/>
      <c r="AX63" s="16"/>
      <c r="AY63" s="17"/>
      <c r="AZ63" s="18">
        <f t="shared" si="43"/>
        <v>0</v>
      </c>
      <c r="BA63" s="26">
        <f t="shared" si="57"/>
        <v>0</v>
      </c>
      <c r="BB63" s="27" t="str">
        <f t="shared" si="44"/>
        <v/>
      </c>
      <c r="BD63" s="12" t="str">
        <f t="shared" si="45"/>
        <v>ven</v>
      </c>
      <c r="BE63" s="13">
        <f t="shared" si="58"/>
        <v>44428</v>
      </c>
      <c r="BF63" s="14"/>
      <c r="BG63" s="14"/>
      <c r="BH63" s="15"/>
      <c r="BI63" s="16"/>
      <c r="BJ63" s="17"/>
      <c r="BK63" s="18">
        <f t="shared" si="46"/>
        <v>0</v>
      </c>
      <c r="BL63" s="26">
        <f t="shared" si="59"/>
        <v>0</v>
      </c>
      <c r="BM63" s="27" t="str">
        <f t="shared" si="47"/>
        <v/>
      </c>
    </row>
    <row r="64" spans="1:65" x14ac:dyDescent="0.25">
      <c r="A64" s="12" t="str">
        <f t="shared" si="30"/>
        <v>sam</v>
      </c>
      <c r="B64" s="13">
        <f t="shared" si="48"/>
        <v>44429</v>
      </c>
      <c r="C64" s="14"/>
      <c r="D64" s="14"/>
      <c r="E64" s="15"/>
      <c r="F64" s="16"/>
      <c r="G64" s="17"/>
      <c r="H64" s="18">
        <f t="shared" si="31"/>
        <v>0</v>
      </c>
      <c r="I64" s="26">
        <f t="shared" si="49"/>
        <v>0</v>
      </c>
      <c r="J64" s="39" t="str">
        <f t="shared" si="32"/>
        <v/>
      </c>
      <c r="L64" s="12" t="str">
        <f t="shared" si="33"/>
        <v>sam</v>
      </c>
      <c r="M64" s="13">
        <f t="shared" si="50"/>
        <v>44429</v>
      </c>
      <c r="N64" s="14"/>
      <c r="O64" s="14"/>
      <c r="P64" s="15"/>
      <c r="Q64" s="16"/>
      <c r="R64" s="17"/>
      <c r="S64" s="18">
        <f t="shared" si="34"/>
        <v>0</v>
      </c>
      <c r="T64" s="26">
        <f t="shared" si="51"/>
        <v>0</v>
      </c>
      <c r="U64" s="27" t="str">
        <f t="shared" si="35"/>
        <v/>
      </c>
      <c r="W64" s="12" t="str">
        <f t="shared" si="36"/>
        <v>sam</v>
      </c>
      <c r="X64" s="13">
        <f t="shared" si="52"/>
        <v>44429</v>
      </c>
      <c r="Y64" s="14"/>
      <c r="Z64" s="14"/>
      <c r="AA64" s="15"/>
      <c r="AB64" s="16"/>
      <c r="AC64" s="17"/>
      <c r="AD64" s="18">
        <f t="shared" si="37"/>
        <v>0</v>
      </c>
      <c r="AE64" s="26">
        <f t="shared" si="53"/>
        <v>0</v>
      </c>
      <c r="AF64" s="27" t="str">
        <f t="shared" si="38"/>
        <v/>
      </c>
      <c r="AH64" s="12" t="str">
        <f t="shared" si="39"/>
        <v>sam</v>
      </c>
      <c r="AI64" s="13">
        <f t="shared" si="54"/>
        <v>44429</v>
      </c>
      <c r="AJ64" s="14"/>
      <c r="AK64" s="14"/>
      <c r="AL64" s="15"/>
      <c r="AM64" s="16"/>
      <c r="AN64" s="17"/>
      <c r="AO64" s="18">
        <f t="shared" si="40"/>
        <v>0</v>
      </c>
      <c r="AP64" s="26">
        <f t="shared" si="55"/>
        <v>0</v>
      </c>
      <c r="AQ64" s="27" t="str">
        <f t="shared" si="41"/>
        <v/>
      </c>
      <c r="AS64" s="12" t="str">
        <f t="shared" si="42"/>
        <v>sam</v>
      </c>
      <c r="AT64" s="13">
        <f t="shared" si="56"/>
        <v>44429</v>
      </c>
      <c r="AU64" s="14"/>
      <c r="AV64" s="14"/>
      <c r="AW64" s="15"/>
      <c r="AX64" s="16"/>
      <c r="AY64" s="17"/>
      <c r="AZ64" s="18">
        <f t="shared" si="43"/>
        <v>0</v>
      </c>
      <c r="BA64" s="26">
        <f t="shared" si="57"/>
        <v>0</v>
      </c>
      <c r="BB64" s="27" t="str">
        <f t="shared" si="44"/>
        <v/>
      </c>
      <c r="BD64" s="12" t="str">
        <f t="shared" si="45"/>
        <v>sam</v>
      </c>
      <c r="BE64" s="13">
        <f t="shared" si="58"/>
        <v>44429</v>
      </c>
      <c r="BF64" s="14"/>
      <c r="BG64" s="14"/>
      <c r="BH64" s="15"/>
      <c r="BI64" s="16"/>
      <c r="BJ64" s="17"/>
      <c r="BK64" s="18">
        <f t="shared" si="46"/>
        <v>0</v>
      </c>
      <c r="BL64" s="26">
        <f t="shared" si="59"/>
        <v>0</v>
      </c>
      <c r="BM64" s="27" t="str">
        <f t="shared" si="47"/>
        <v/>
      </c>
    </row>
    <row r="65" spans="1:65" x14ac:dyDescent="0.25">
      <c r="A65" s="12" t="str">
        <f t="shared" si="30"/>
        <v>dim</v>
      </c>
      <c r="B65" s="13">
        <f t="shared" si="48"/>
        <v>44430</v>
      </c>
      <c r="C65" s="14"/>
      <c r="D65" s="14"/>
      <c r="E65" s="15"/>
      <c r="F65" s="16"/>
      <c r="G65" s="17"/>
      <c r="H65" s="18">
        <f t="shared" si="31"/>
        <v>0</v>
      </c>
      <c r="I65" s="26">
        <f t="shared" si="49"/>
        <v>0</v>
      </c>
      <c r="J65" s="39">
        <f t="shared" si="32"/>
        <v>0</v>
      </c>
      <c r="L65" s="12" t="str">
        <f t="shared" si="33"/>
        <v>dim</v>
      </c>
      <c r="M65" s="13">
        <f t="shared" si="50"/>
        <v>44430</v>
      </c>
      <c r="N65" s="14"/>
      <c r="O65" s="14"/>
      <c r="P65" s="15"/>
      <c r="Q65" s="16"/>
      <c r="R65" s="17"/>
      <c r="S65" s="18">
        <f t="shared" si="34"/>
        <v>0</v>
      </c>
      <c r="T65" s="26">
        <f t="shared" si="51"/>
        <v>0</v>
      </c>
      <c r="U65" s="27">
        <f t="shared" si="35"/>
        <v>0</v>
      </c>
      <c r="W65" s="12" t="str">
        <f t="shared" si="36"/>
        <v>dim</v>
      </c>
      <c r="X65" s="13">
        <f t="shared" si="52"/>
        <v>44430</v>
      </c>
      <c r="Y65" s="14"/>
      <c r="Z65" s="14"/>
      <c r="AA65" s="15"/>
      <c r="AB65" s="16"/>
      <c r="AC65" s="17"/>
      <c r="AD65" s="18">
        <f t="shared" si="37"/>
        <v>0</v>
      </c>
      <c r="AE65" s="26">
        <f t="shared" si="53"/>
        <v>0</v>
      </c>
      <c r="AF65" s="27">
        <f t="shared" si="38"/>
        <v>0</v>
      </c>
      <c r="AH65" s="12" t="str">
        <f t="shared" si="39"/>
        <v>dim</v>
      </c>
      <c r="AI65" s="13">
        <f t="shared" si="54"/>
        <v>44430</v>
      </c>
      <c r="AJ65" s="14"/>
      <c r="AK65" s="14"/>
      <c r="AL65" s="15"/>
      <c r="AM65" s="16"/>
      <c r="AN65" s="17"/>
      <c r="AO65" s="18">
        <f t="shared" si="40"/>
        <v>0</v>
      </c>
      <c r="AP65" s="26">
        <f t="shared" si="55"/>
        <v>0</v>
      </c>
      <c r="AQ65" s="27">
        <f t="shared" si="41"/>
        <v>0</v>
      </c>
      <c r="AS65" s="12" t="str">
        <f t="shared" si="42"/>
        <v>dim</v>
      </c>
      <c r="AT65" s="13">
        <f t="shared" si="56"/>
        <v>44430</v>
      </c>
      <c r="AU65" s="14"/>
      <c r="AV65" s="14"/>
      <c r="AW65" s="15"/>
      <c r="AX65" s="16"/>
      <c r="AY65" s="17"/>
      <c r="AZ65" s="18">
        <f t="shared" si="43"/>
        <v>0</v>
      </c>
      <c r="BA65" s="26">
        <f t="shared" si="57"/>
        <v>0</v>
      </c>
      <c r="BB65" s="27">
        <f t="shared" si="44"/>
        <v>0</v>
      </c>
      <c r="BD65" s="12" t="str">
        <f t="shared" si="45"/>
        <v>dim</v>
      </c>
      <c r="BE65" s="13">
        <f t="shared" si="58"/>
        <v>44430</v>
      </c>
      <c r="BF65" s="14"/>
      <c r="BG65" s="14"/>
      <c r="BH65" s="15"/>
      <c r="BI65" s="16"/>
      <c r="BJ65" s="17"/>
      <c r="BK65" s="18">
        <f t="shared" si="46"/>
        <v>0</v>
      </c>
      <c r="BL65" s="26">
        <f t="shared" si="59"/>
        <v>0</v>
      </c>
      <c r="BM65" s="27">
        <f t="shared" si="47"/>
        <v>0</v>
      </c>
    </row>
    <row r="66" spans="1:65" x14ac:dyDescent="0.25">
      <c r="A66" s="12" t="str">
        <f t="shared" si="30"/>
        <v>lun</v>
      </c>
      <c r="B66" s="13">
        <f t="shared" si="48"/>
        <v>44431</v>
      </c>
      <c r="C66" s="14"/>
      <c r="D66" s="14"/>
      <c r="E66" s="15"/>
      <c r="F66" s="16"/>
      <c r="G66" s="17"/>
      <c r="H66" s="18">
        <f t="shared" si="31"/>
        <v>0</v>
      </c>
      <c r="I66" s="26">
        <f t="shared" si="49"/>
        <v>0</v>
      </c>
      <c r="J66" s="39" t="str">
        <f t="shared" si="32"/>
        <v/>
      </c>
      <c r="L66" s="12" t="str">
        <f t="shared" si="33"/>
        <v>lun</v>
      </c>
      <c r="M66" s="13">
        <f t="shared" si="50"/>
        <v>44431</v>
      </c>
      <c r="N66" s="14"/>
      <c r="O66" s="14"/>
      <c r="P66" s="15"/>
      <c r="Q66" s="16"/>
      <c r="R66" s="17"/>
      <c r="S66" s="18">
        <f t="shared" si="34"/>
        <v>0</v>
      </c>
      <c r="T66" s="26">
        <f t="shared" si="51"/>
        <v>0</v>
      </c>
      <c r="U66" s="27" t="str">
        <f t="shared" si="35"/>
        <v/>
      </c>
      <c r="W66" s="12" t="str">
        <f t="shared" si="36"/>
        <v>lun</v>
      </c>
      <c r="X66" s="13">
        <f t="shared" si="52"/>
        <v>44431</v>
      </c>
      <c r="Y66" s="14"/>
      <c r="Z66" s="14"/>
      <c r="AA66" s="15"/>
      <c r="AB66" s="16"/>
      <c r="AC66" s="17"/>
      <c r="AD66" s="18">
        <f t="shared" si="37"/>
        <v>0</v>
      </c>
      <c r="AE66" s="26">
        <f t="shared" si="53"/>
        <v>0</v>
      </c>
      <c r="AF66" s="27" t="str">
        <f t="shared" si="38"/>
        <v/>
      </c>
      <c r="AH66" s="12" t="str">
        <f t="shared" si="39"/>
        <v>lun</v>
      </c>
      <c r="AI66" s="13">
        <f t="shared" si="54"/>
        <v>44431</v>
      </c>
      <c r="AJ66" s="14"/>
      <c r="AK66" s="14"/>
      <c r="AL66" s="15"/>
      <c r="AM66" s="16"/>
      <c r="AN66" s="17"/>
      <c r="AO66" s="18">
        <f t="shared" si="40"/>
        <v>0</v>
      </c>
      <c r="AP66" s="26">
        <f t="shared" si="55"/>
        <v>0</v>
      </c>
      <c r="AQ66" s="27" t="str">
        <f t="shared" si="41"/>
        <v/>
      </c>
      <c r="AS66" s="12" t="str">
        <f t="shared" si="42"/>
        <v>lun</v>
      </c>
      <c r="AT66" s="13">
        <f t="shared" si="56"/>
        <v>44431</v>
      </c>
      <c r="AU66" s="14"/>
      <c r="AV66" s="14"/>
      <c r="AW66" s="15"/>
      <c r="AX66" s="16"/>
      <c r="AY66" s="17"/>
      <c r="AZ66" s="18">
        <f t="shared" si="43"/>
        <v>0</v>
      </c>
      <c r="BA66" s="26">
        <f t="shared" si="57"/>
        <v>0</v>
      </c>
      <c r="BB66" s="27" t="str">
        <f t="shared" si="44"/>
        <v/>
      </c>
      <c r="BD66" s="12" t="str">
        <f t="shared" si="45"/>
        <v>lun</v>
      </c>
      <c r="BE66" s="13">
        <f t="shared" si="58"/>
        <v>44431</v>
      </c>
      <c r="BF66" s="14"/>
      <c r="BG66" s="14"/>
      <c r="BH66" s="15"/>
      <c r="BI66" s="16"/>
      <c r="BJ66" s="17"/>
      <c r="BK66" s="18">
        <f t="shared" si="46"/>
        <v>0</v>
      </c>
      <c r="BL66" s="26">
        <f t="shared" si="59"/>
        <v>0</v>
      </c>
      <c r="BM66" s="27" t="str">
        <f t="shared" si="47"/>
        <v/>
      </c>
    </row>
    <row r="67" spans="1:65" x14ac:dyDescent="0.25">
      <c r="A67" s="12" t="str">
        <f t="shared" si="30"/>
        <v>mar</v>
      </c>
      <c r="B67" s="13">
        <f t="shared" si="48"/>
        <v>44432</v>
      </c>
      <c r="C67" s="14"/>
      <c r="D67" s="14"/>
      <c r="E67" s="15"/>
      <c r="F67" s="16"/>
      <c r="G67" s="17"/>
      <c r="H67" s="18">
        <f t="shared" si="31"/>
        <v>0</v>
      </c>
      <c r="I67" s="26">
        <f t="shared" si="49"/>
        <v>0</v>
      </c>
      <c r="J67" s="39" t="str">
        <f t="shared" si="32"/>
        <v/>
      </c>
      <c r="L67" s="12" t="str">
        <f t="shared" si="33"/>
        <v>mar</v>
      </c>
      <c r="M67" s="13">
        <f t="shared" si="50"/>
        <v>44432</v>
      </c>
      <c r="N67" s="14"/>
      <c r="O67" s="14"/>
      <c r="P67" s="15"/>
      <c r="Q67" s="16"/>
      <c r="R67" s="17"/>
      <c r="S67" s="18">
        <f t="shared" si="34"/>
        <v>0</v>
      </c>
      <c r="T67" s="26">
        <f t="shared" si="51"/>
        <v>0</v>
      </c>
      <c r="U67" s="27" t="str">
        <f t="shared" si="35"/>
        <v/>
      </c>
      <c r="W67" s="12" t="str">
        <f t="shared" si="36"/>
        <v>mar</v>
      </c>
      <c r="X67" s="13">
        <f t="shared" si="52"/>
        <v>44432</v>
      </c>
      <c r="Y67" s="14"/>
      <c r="Z67" s="14"/>
      <c r="AA67" s="15"/>
      <c r="AB67" s="16"/>
      <c r="AC67" s="17"/>
      <c r="AD67" s="18">
        <f t="shared" si="37"/>
        <v>0</v>
      </c>
      <c r="AE67" s="26">
        <f t="shared" si="53"/>
        <v>0</v>
      </c>
      <c r="AF67" s="27" t="str">
        <f t="shared" si="38"/>
        <v/>
      </c>
      <c r="AH67" s="12" t="str">
        <f t="shared" si="39"/>
        <v>mar</v>
      </c>
      <c r="AI67" s="13">
        <f t="shared" si="54"/>
        <v>44432</v>
      </c>
      <c r="AJ67" s="14"/>
      <c r="AK67" s="14"/>
      <c r="AL67" s="15"/>
      <c r="AM67" s="16"/>
      <c r="AN67" s="17"/>
      <c r="AO67" s="18">
        <f t="shared" si="40"/>
        <v>0</v>
      </c>
      <c r="AP67" s="26">
        <f t="shared" si="55"/>
        <v>0</v>
      </c>
      <c r="AQ67" s="27" t="str">
        <f t="shared" si="41"/>
        <v/>
      </c>
      <c r="AS67" s="12" t="str">
        <f t="shared" si="42"/>
        <v>mar</v>
      </c>
      <c r="AT67" s="13">
        <f t="shared" si="56"/>
        <v>44432</v>
      </c>
      <c r="AU67" s="14"/>
      <c r="AV67" s="14"/>
      <c r="AW67" s="15"/>
      <c r="AX67" s="16"/>
      <c r="AY67" s="17"/>
      <c r="AZ67" s="18">
        <f t="shared" si="43"/>
        <v>0</v>
      </c>
      <c r="BA67" s="26">
        <f t="shared" si="57"/>
        <v>0</v>
      </c>
      <c r="BB67" s="27" t="str">
        <f t="shared" si="44"/>
        <v/>
      </c>
      <c r="BD67" s="12" t="str">
        <f t="shared" si="45"/>
        <v>mar</v>
      </c>
      <c r="BE67" s="13">
        <f t="shared" si="58"/>
        <v>44432</v>
      </c>
      <c r="BF67" s="14"/>
      <c r="BG67" s="14"/>
      <c r="BH67" s="15"/>
      <c r="BI67" s="16"/>
      <c r="BJ67" s="17"/>
      <c r="BK67" s="18">
        <f t="shared" si="46"/>
        <v>0</v>
      </c>
      <c r="BL67" s="26">
        <f t="shared" si="59"/>
        <v>0</v>
      </c>
      <c r="BM67" s="27" t="str">
        <f t="shared" si="47"/>
        <v/>
      </c>
    </row>
    <row r="68" spans="1:65" x14ac:dyDescent="0.25">
      <c r="A68" s="12" t="str">
        <f t="shared" si="30"/>
        <v>mer</v>
      </c>
      <c r="B68" s="13">
        <f t="shared" si="48"/>
        <v>44433</v>
      </c>
      <c r="C68" s="14"/>
      <c r="D68" s="14"/>
      <c r="E68" s="15"/>
      <c r="F68" s="16"/>
      <c r="G68" s="17"/>
      <c r="H68" s="18">
        <f t="shared" si="31"/>
        <v>0</v>
      </c>
      <c r="I68" s="26">
        <f t="shared" si="49"/>
        <v>0</v>
      </c>
      <c r="J68" s="39" t="str">
        <f t="shared" si="32"/>
        <v/>
      </c>
      <c r="L68" s="12" t="str">
        <f t="shared" si="33"/>
        <v>mer</v>
      </c>
      <c r="M68" s="13">
        <f t="shared" si="50"/>
        <v>44433</v>
      </c>
      <c r="N68" s="14"/>
      <c r="O68" s="14"/>
      <c r="P68" s="15"/>
      <c r="Q68" s="16"/>
      <c r="R68" s="17"/>
      <c r="S68" s="18">
        <f t="shared" si="34"/>
        <v>0</v>
      </c>
      <c r="T68" s="26">
        <f t="shared" si="51"/>
        <v>0</v>
      </c>
      <c r="U68" s="27" t="str">
        <f t="shared" si="35"/>
        <v/>
      </c>
      <c r="W68" s="12" t="str">
        <f t="shared" si="36"/>
        <v>mer</v>
      </c>
      <c r="X68" s="13">
        <f t="shared" si="52"/>
        <v>44433</v>
      </c>
      <c r="Y68" s="14"/>
      <c r="Z68" s="14"/>
      <c r="AA68" s="15"/>
      <c r="AB68" s="16"/>
      <c r="AC68" s="17"/>
      <c r="AD68" s="18">
        <f t="shared" si="37"/>
        <v>0</v>
      </c>
      <c r="AE68" s="26">
        <f t="shared" si="53"/>
        <v>0</v>
      </c>
      <c r="AF68" s="27" t="str">
        <f t="shared" si="38"/>
        <v/>
      </c>
      <c r="AH68" s="12" t="str">
        <f t="shared" si="39"/>
        <v>mer</v>
      </c>
      <c r="AI68" s="13">
        <f t="shared" si="54"/>
        <v>44433</v>
      </c>
      <c r="AJ68" s="14"/>
      <c r="AK68" s="14"/>
      <c r="AL68" s="15"/>
      <c r="AM68" s="16"/>
      <c r="AN68" s="17"/>
      <c r="AO68" s="18">
        <f t="shared" si="40"/>
        <v>0</v>
      </c>
      <c r="AP68" s="26">
        <f t="shared" si="55"/>
        <v>0</v>
      </c>
      <c r="AQ68" s="27" t="str">
        <f t="shared" si="41"/>
        <v/>
      </c>
      <c r="AS68" s="12" t="str">
        <f t="shared" si="42"/>
        <v>mer</v>
      </c>
      <c r="AT68" s="13">
        <f t="shared" si="56"/>
        <v>44433</v>
      </c>
      <c r="AU68" s="14"/>
      <c r="AV68" s="14"/>
      <c r="AW68" s="15"/>
      <c r="AX68" s="16"/>
      <c r="AY68" s="17"/>
      <c r="AZ68" s="18">
        <f t="shared" si="43"/>
        <v>0</v>
      </c>
      <c r="BA68" s="26">
        <f t="shared" si="57"/>
        <v>0</v>
      </c>
      <c r="BB68" s="27" t="str">
        <f t="shared" si="44"/>
        <v/>
      </c>
      <c r="BD68" s="12" t="str">
        <f t="shared" si="45"/>
        <v>mer</v>
      </c>
      <c r="BE68" s="13">
        <f t="shared" si="58"/>
        <v>44433</v>
      </c>
      <c r="BF68" s="14"/>
      <c r="BG68" s="14"/>
      <c r="BH68" s="15"/>
      <c r="BI68" s="16"/>
      <c r="BJ68" s="17"/>
      <c r="BK68" s="18">
        <f t="shared" si="46"/>
        <v>0</v>
      </c>
      <c r="BL68" s="26">
        <f t="shared" si="59"/>
        <v>0</v>
      </c>
      <c r="BM68" s="27" t="str">
        <f t="shared" si="47"/>
        <v/>
      </c>
    </row>
    <row r="69" spans="1:65" x14ac:dyDescent="0.25">
      <c r="A69" s="12" t="str">
        <f t="shared" si="30"/>
        <v>jeu</v>
      </c>
      <c r="B69" s="13">
        <f t="shared" si="48"/>
        <v>44434</v>
      </c>
      <c r="C69" s="14"/>
      <c r="D69" s="14"/>
      <c r="E69" s="15"/>
      <c r="F69" s="16"/>
      <c r="G69" s="17"/>
      <c r="H69" s="18">
        <f t="shared" si="31"/>
        <v>0</v>
      </c>
      <c r="I69" s="26">
        <f t="shared" si="49"/>
        <v>0</v>
      </c>
      <c r="J69" s="39" t="str">
        <f t="shared" si="32"/>
        <v/>
      </c>
      <c r="L69" s="12" t="str">
        <f t="shared" si="33"/>
        <v>jeu</v>
      </c>
      <c r="M69" s="13">
        <f t="shared" si="50"/>
        <v>44434</v>
      </c>
      <c r="N69" s="14"/>
      <c r="O69" s="14"/>
      <c r="P69" s="15"/>
      <c r="Q69" s="16"/>
      <c r="R69" s="17"/>
      <c r="S69" s="18">
        <f t="shared" si="34"/>
        <v>0</v>
      </c>
      <c r="T69" s="26">
        <f t="shared" si="51"/>
        <v>0</v>
      </c>
      <c r="U69" s="27" t="str">
        <f t="shared" si="35"/>
        <v/>
      </c>
      <c r="W69" s="12" t="str">
        <f t="shared" si="36"/>
        <v>jeu</v>
      </c>
      <c r="X69" s="13">
        <f t="shared" si="52"/>
        <v>44434</v>
      </c>
      <c r="Y69" s="14"/>
      <c r="Z69" s="14"/>
      <c r="AA69" s="15"/>
      <c r="AB69" s="16"/>
      <c r="AC69" s="17"/>
      <c r="AD69" s="18">
        <f t="shared" si="37"/>
        <v>0</v>
      </c>
      <c r="AE69" s="26">
        <f t="shared" si="53"/>
        <v>0</v>
      </c>
      <c r="AF69" s="27" t="str">
        <f t="shared" si="38"/>
        <v/>
      </c>
      <c r="AH69" s="12" t="str">
        <f t="shared" si="39"/>
        <v>jeu</v>
      </c>
      <c r="AI69" s="13">
        <f t="shared" si="54"/>
        <v>44434</v>
      </c>
      <c r="AJ69" s="14"/>
      <c r="AK69" s="14"/>
      <c r="AL69" s="15"/>
      <c r="AM69" s="16"/>
      <c r="AN69" s="17"/>
      <c r="AO69" s="18">
        <f t="shared" si="40"/>
        <v>0</v>
      </c>
      <c r="AP69" s="26">
        <f t="shared" si="55"/>
        <v>0</v>
      </c>
      <c r="AQ69" s="27" t="str">
        <f t="shared" si="41"/>
        <v/>
      </c>
      <c r="AS69" s="12" t="str">
        <f t="shared" si="42"/>
        <v>jeu</v>
      </c>
      <c r="AT69" s="13">
        <f t="shared" si="56"/>
        <v>44434</v>
      </c>
      <c r="AU69" s="14"/>
      <c r="AV69" s="14"/>
      <c r="AW69" s="15"/>
      <c r="AX69" s="16"/>
      <c r="AY69" s="17"/>
      <c r="AZ69" s="18">
        <f t="shared" si="43"/>
        <v>0</v>
      </c>
      <c r="BA69" s="26">
        <f t="shared" si="57"/>
        <v>0</v>
      </c>
      <c r="BB69" s="27" t="str">
        <f t="shared" si="44"/>
        <v/>
      </c>
      <c r="BD69" s="12" t="str">
        <f t="shared" si="45"/>
        <v>jeu</v>
      </c>
      <c r="BE69" s="13">
        <f t="shared" si="58"/>
        <v>44434</v>
      </c>
      <c r="BF69" s="14"/>
      <c r="BG69" s="14"/>
      <c r="BH69" s="15"/>
      <c r="BI69" s="16"/>
      <c r="BJ69" s="17"/>
      <c r="BK69" s="18">
        <f t="shared" si="46"/>
        <v>0</v>
      </c>
      <c r="BL69" s="26">
        <f t="shared" si="59"/>
        <v>0</v>
      </c>
      <c r="BM69" s="27" t="str">
        <f t="shared" si="47"/>
        <v/>
      </c>
    </row>
    <row r="70" spans="1:65" x14ac:dyDescent="0.25">
      <c r="A70" s="12" t="str">
        <f t="shared" si="30"/>
        <v>ven</v>
      </c>
      <c r="B70" s="13">
        <f t="shared" si="48"/>
        <v>44435</v>
      </c>
      <c r="C70" s="14"/>
      <c r="D70" s="14"/>
      <c r="E70" s="15"/>
      <c r="F70" s="16"/>
      <c r="G70" s="17"/>
      <c r="H70" s="18">
        <f t="shared" si="31"/>
        <v>0</v>
      </c>
      <c r="I70" s="26">
        <f t="shared" si="49"/>
        <v>0</v>
      </c>
      <c r="J70" s="39" t="str">
        <f t="shared" si="32"/>
        <v/>
      </c>
      <c r="L70" s="12" t="str">
        <f t="shared" si="33"/>
        <v>ven</v>
      </c>
      <c r="M70" s="13">
        <f t="shared" si="50"/>
        <v>44435</v>
      </c>
      <c r="N70" s="14"/>
      <c r="O70" s="14"/>
      <c r="P70" s="15"/>
      <c r="Q70" s="16"/>
      <c r="R70" s="17"/>
      <c r="S70" s="18">
        <f t="shared" si="34"/>
        <v>0</v>
      </c>
      <c r="T70" s="26">
        <f t="shared" si="51"/>
        <v>0</v>
      </c>
      <c r="U70" s="27" t="str">
        <f t="shared" si="35"/>
        <v/>
      </c>
      <c r="W70" s="12" t="str">
        <f t="shared" si="36"/>
        <v>ven</v>
      </c>
      <c r="X70" s="13">
        <f t="shared" si="52"/>
        <v>44435</v>
      </c>
      <c r="Y70" s="14"/>
      <c r="Z70" s="14"/>
      <c r="AA70" s="15"/>
      <c r="AB70" s="16"/>
      <c r="AC70" s="17"/>
      <c r="AD70" s="18">
        <f t="shared" si="37"/>
        <v>0</v>
      </c>
      <c r="AE70" s="26">
        <f t="shared" si="53"/>
        <v>0</v>
      </c>
      <c r="AF70" s="27" t="str">
        <f t="shared" si="38"/>
        <v/>
      </c>
      <c r="AH70" s="12" t="str">
        <f t="shared" si="39"/>
        <v>ven</v>
      </c>
      <c r="AI70" s="13">
        <f t="shared" si="54"/>
        <v>44435</v>
      </c>
      <c r="AJ70" s="14"/>
      <c r="AK70" s="14"/>
      <c r="AL70" s="15"/>
      <c r="AM70" s="16"/>
      <c r="AN70" s="17"/>
      <c r="AO70" s="18">
        <f t="shared" si="40"/>
        <v>0</v>
      </c>
      <c r="AP70" s="26">
        <f t="shared" si="55"/>
        <v>0</v>
      </c>
      <c r="AQ70" s="27" t="str">
        <f t="shared" si="41"/>
        <v/>
      </c>
      <c r="AS70" s="12" t="str">
        <f t="shared" si="42"/>
        <v>ven</v>
      </c>
      <c r="AT70" s="13">
        <f t="shared" si="56"/>
        <v>44435</v>
      </c>
      <c r="AU70" s="14"/>
      <c r="AV70" s="14"/>
      <c r="AW70" s="15"/>
      <c r="AX70" s="16"/>
      <c r="AY70" s="17"/>
      <c r="AZ70" s="18">
        <f t="shared" si="43"/>
        <v>0</v>
      </c>
      <c r="BA70" s="26">
        <f t="shared" si="57"/>
        <v>0</v>
      </c>
      <c r="BB70" s="27" t="str">
        <f t="shared" si="44"/>
        <v/>
      </c>
      <c r="BD70" s="12" t="str">
        <f t="shared" si="45"/>
        <v>ven</v>
      </c>
      <c r="BE70" s="13">
        <f t="shared" si="58"/>
        <v>44435</v>
      </c>
      <c r="BF70" s="14"/>
      <c r="BG70" s="14"/>
      <c r="BH70" s="15"/>
      <c r="BI70" s="16"/>
      <c r="BJ70" s="17"/>
      <c r="BK70" s="18">
        <f t="shared" si="46"/>
        <v>0</v>
      </c>
      <c r="BL70" s="26">
        <f t="shared" si="59"/>
        <v>0</v>
      </c>
      <c r="BM70" s="27" t="str">
        <f t="shared" si="47"/>
        <v/>
      </c>
    </row>
    <row r="71" spans="1:65" x14ac:dyDescent="0.25">
      <c r="A71" s="12" t="str">
        <f t="shared" si="30"/>
        <v>sam</v>
      </c>
      <c r="B71" s="13">
        <f t="shared" si="48"/>
        <v>44436</v>
      </c>
      <c r="C71" s="14"/>
      <c r="D71" s="14"/>
      <c r="E71" s="15"/>
      <c r="F71" s="16"/>
      <c r="G71" s="17"/>
      <c r="H71" s="18">
        <f t="shared" si="31"/>
        <v>0</v>
      </c>
      <c r="I71" s="26">
        <f t="shared" si="49"/>
        <v>0</v>
      </c>
      <c r="J71" s="39" t="str">
        <f t="shared" si="32"/>
        <v/>
      </c>
      <c r="L71" s="12" t="str">
        <f t="shared" si="33"/>
        <v>sam</v>
      </c>
      <c r="M71" s="13">
        <f t="shared" si="50"/>
        <v>44436</v>
      </c>
      <c r="N71" s="14"/>
      <c r="O71" s="14"/>
      <c r="P71" s="15"/>
      <c r="Q71" s="16"/>
      <c r="R71" s="17"/>
      <c r="S71" s="18">
        <f t="shared" si="34"/>
        <v>0</v>
      </c>
      <c r="T71" s="26">
        <f t="shared" si="51"/>
        <v>0</v>
      </c>
      <c r="U71" s="27" t="str">
        <f t="shared" si="35"/>
        <v/>
      </c>
      <c r="W71" s="12" t="str">
        <f t="shared" si="36"/>
        <v>sam</v>
      </c>
      <c r="X71" s="13">
        <f t="shared" si="52"/>
        <v>44436</v>
      </c>
      <c r="Y71" s="14"/>
      <c r="Z71" s="14"/>
      <c r="AA71" s="15"/>
      <c r="AB71" s="16"/>
      <c r="AC71" s="17"/>
      <c r="AD71" s="18">
        <f t="shared" si="37"/>
        <v>0</v>
      </c>
      <c r="AE71" s="26">
        <f t="shared" si="53"/>
        <v>0</v>
      </c>
      <c r="AF71" s="27" t="str">
        <f t="shared" si="38"/>
        <v/>
      </c>
      <c r="AH71" s="12" t="str">
        <f t="shared" si="39"/>
        <v>sam</v>
      </c>
      <c r="AI71" s="13">
        <f t="shared" si="54"/>
        <v>44436</v>
      </c>
      <c r="AJ71" s="14"/>
      <c r="AK71" s="14"/>
      <c r="AL71" s="15"/>
      <c r="AM71" s="16"/>
      <c r="AN71" s="17"/>
      <c r="AO71" s="18">
        <f t="shared" si="40"/>
        <v>0</v>
      </c>
      <c r="AP71" s="26">
        <f t="shared" si="55"/>
        <v>0</v>
      </c>
      <c r="AQ71" s="27" t="str">
        <f t="shared" si="41"/>
        <v/>
      </c>
      <c r="AS71" s="12" t="str">
        <f t="shared" si="42"/>
        <v>sam</v>
      </c>
      <c r="AT71" s="13">
        <f t="shared" si="56"/>
        <v>44436</v>
      </c>
      <c r="AU71" s="14"/>
      <c r="AV71" s="14"/>
      <c r="AW71" s="15"/>
      <c r="AX71" s="16"/>
      <c r="AY71" s="17"/>
      <c r="AZ71" s="18">
        <f t="shared" si="43"/>
        <v>0</v>
      </c>
      <c r="BA71" s="26">
        <f t="shared" si="57"/>
        <v>0</v>
      </c>
      <c r="BB71" s="27" t="str">
        <f t="shared" si="44"/>
        <v/>
      </c>
      <c r="BD71" s="12" t="str">
        <f t="shared" si="45"/>
        <v>sam</v>
      </c>
      <c r="BE71" s="13">
        <f t="shared" si="58"/>
        <v>44436</v>
      </c>
      <c r="BF71" s="14"/>
      <c r="BG71" s="14"/>
      <c r="BH71" s="15"/>
      <c r="BI71" s="16"/>
      <c r="BJ71" s="17"/>
      <c r="BK71" s="18">
        <f t="shared" si="46"/>
        <v>0</v>
      </c>
      <c r="BL71" s="26">
        <f t="shared" si="59"/>
        <v>0</v>
      </c>
      <c r="BM71" s="27" t="str">
        <f t="shared" si="47"/>
        <v/>
      </c>
    </row>
    <row r="72" spans="1:65" x14ac:dyDescent="0.25">
      <c r="A72" s="12" t="str">
        <f t="shared" si="30"/>
        <v>dim</v>
      </c>
      <c r="B72" s="13">
        <f t="shared" si="48"/>
        <v>44437</v>
      </c>
      <c r="C72" s="14"/>
      <c r="D72" s="14"/>
      <c r="E72" s="15"/>
      <c r="F72" s="16"/>
      <c r="G72" s="17"/>
      <c r="H72" s="18">
        <f t="shared" si="31"/>
        <v>0</v>
      </c>
      <c r="I72" s="26">
        <f t="shared" si="49"/>
        <v>0</v>
      </c>
      <c r="J72" s="39">
        <f t="shared" si="32"/>
        <v>0</v>
      </c>
      <c r="L72" s="12" t="str">
        <f t="shared" si="33"/>
        <v>dim</v>
      </c>
      <c r="M72" s="13">
        <f t="shared" si="50"/>
        <v>44437</v>
      </c>
      <c r="N72" s="14"/>
      <c r="O72" s="14"/>
      <c r="P72" s="15"/>
      <c r="Q72" s="16"/>
      <c r="R72" s="17"/>
      <c r="S72" s="18">
        <f t="shared" si="34"/>
        <v>0</v>
      </c>
      <c r="T72" s="26">
        <f t="shared" si="51"/>
        <v>0</v>
      </c>
      <c r="U72" s="27">
        <f t="shared" si="35"/>
        <v>0</v>
      </c>
      <c r="W72" s="12" t="str">
        <f t="shared" si="36"/>
        <v>dim</v>
      </c>
      <c r="X72" s="13">
        <f t="shared" si="52"/>
        <v>44437</v>
      </c>
      <c r="Y72" s="14"/>
      <c r="Z72" s="14"/>
      <c r="AA72" s="15"/>
      <c r="AB72" s="16"/>
      <c r="AC72" s="17"/>
      <c r="AD72" s="18">
        <f t="shared" si="37"/>
        <v>0</v>
      </c>
      <c r="AE72" s="26">
        <f t="shared" si="53"/>
        <v>0</v>
      </c>
      <c r="AF72" s="27">
        <f t="shared" si="38"/>
        <v>0</v>
      </c>
      <c r="AH72" s="12" t="str">
        <f t="shared" si="39"/>
        <v>dim</v>
      </c>
      <c r="AI72" s="13">
        <f t="shared" si="54"/>
        <v>44437</v>
      </c>
      <c r="AJ72" s="14"/>
      <c r="AK72" s="14"/>
      <c r="AL72" s="15"/>
      <c r="AM72" s="16"/>
      <c r="AN72" s="17"/>
      <c r="AO72" s="18">
        <f t="shared" si="40"/>
        <v>0</v>
      </c>
      <c r="AP72" s="26">
        <f t="shared" si="55"/>
        <v>0</v>
      </c>
      <c r="AQ72" s="27">
        <f t="shared" si="41"/>
        <v>0</v>
      </c>
      <c r="AS72" s="12" t="str">
        <f t="shared" si="42"/>
        <v>dim</v>
      </c>
      <c r="AT72" s="13">
        <f t="shared" si="56"/>
        <v>44437</v>
      </c>
      <c r="AU72" s="14"/>
      <c r="AV72" s="14"/>
      <c r="AW72" s="15"/>
      <c r="AX72" s="16"/>
      <c r="AY72" s="17"/>
      <c r="AZ72" s="18">
        <f t="shared" si="43"/>
        <v>0</v>
      </c>
      <c r="BA72" s="26">
        <f t="shared" si="57"/>
        <v>0</v>
      </c>
      <c r="BB72" s="27">
        <f t="shared" si="44"/>
        <v>0</v>
      </c>
      <c r="BD72" s="12" t="str">
        <f t="shared" si="45"/>
        <v>dim</v>
      </c>
      <c r="BE72" s="13">
        <f t="shared" si="58"/>
        <v>44437</v>
      </c>
      <c r="BF72" s="14"/>
      <c r="BG72" s="14"/>
      <c r="BH72" s="15"/>
      <c r="BI72" s="16"/>
      <c r="BJ72" s="17"/>
      <c r="BK72" s="18">
        <f t="shared" si="46"/>
        <v>0</v>
      </c>
      <c r="BL72" s="26">
        <f t="shared" si="59"/>
        <v>0</v>
      </c>
      <c r="BM72" s="27">
        <f t="shared" si="47"/>
        <v>0</v>
      </c>
    </row>
    <row r="73" spans="1:65" x14ac:dyDescent="0.25">
      <c r="A73" s="12" t="str">
        <f t="shared" si="30"/>
        <v>lun</v>
      </c>
      <c r="B73" s="13">
        <f t="shared" si="48"/>
        <v>44438</v>
      </c>
      <c r="C73" s="14"/>
      <c r="D73" s="14"/>
      <c r="E73" s="15"/>
      <c r="F73" s="16"/>
      <c r="G73" s="17"/>
      <c r="H73" s="18">
        <f t="shared" si="31"/>
        <v>0</v>
      </c>
      <c r="I73" s="26">
        <f t="shared" si="49"/>
        <v>0</v>
      </c>
      <c r="J73" s="39" t="str">
        <f t="shared" si="32"/>
        <v/>
      </c>
      <c r="L73" s="12" t="str">
        <f t="shared" si="33"/>
        <v>lun</v>
      </c>
      <c r="M73" s="13">
        <f t="shared" si="50"/>
        <v>44438</v>
      </c>
      <c r="N73" s="14"/>
      <c r="O73" s="14"/>
      <c r="P73" s="15"/>
      <c r="Q73" s="16"/>
      <c r="R73" s="17"/>
      <c r="S73" s="18">
        <f t="shared" si="34"/>
        <v>0</v>
      </c>
      <c r="T73" s="26">
        <f t="shared" si="51"/>
        <v>0</v>
      </c>
      <c r="U73" s="27" t="str">
        <f t="shared" si="35"/>
        <v/>
      </c>
      <c r="W73" s="12" t="str">
        <f t="shared" si="36"/>
        <v>lun</v>
      </c>
      <c r="X73" s="13">
        <f t="shared" si="52"/>
        <v>44438</v>
      </c>
      <c r="Y73" s="14"/>
      <c r="Z73" s="14"/>
      <c r="AA73" s="15"/>
      <c r="AB73" s="16"/>
      <c r="AC73" s="17"/>
      <c r="AD73" s="18">
        <f t="shared" si="37"/>
        <v>0</v>
      </c>
      <c r="AE73" s="26">
        <f t="shared" si="53"/>
        <v>0</v>
      </c>
      <c r="AF73" s="27" t="str">
        <f t="shared" si="38"/>
        <v/>
      </c>
      <c r="AH73" s="12" t="str">
        <f t="shared" si="39"/>
        <v>lun</v>
      </c>
      <c r="AI73" s="13">
        <f t="shared" si="54"/>
        <v>44438</v>
      </c>
      <c r="AJ73" s="14"/>
      <c r="AK73" s="14"/>
      <c r="AL73" s="15"/>
      <c r="AM73" s="16"/>
      <c r="AN73" s="17"/>
      <c r="AO73" s="18">
        <f t="shared" si="40"/>
        <v>0</v>
      </c>
      <c r="AP73" s="26">
        <f t="shared" si="55"/>
        <v>0</v>
      </c>
      <c r="AQ73" s="27" t="str">
        <f t="shared" si="41"/>
        <v/>
      </c>
      <c r="AS73" s="12" t="str">
        <f t="shared" si="42"/>
        <v>lun</v>
      </c>
      <c r="AT73" s="13">
        <f t="shared" si="56"/>
        <v>44438</v>
      </c>
      <c r="AU73" s="14"/>
      <c r="AV73" s="14"/>
      <c r="AW73" s="15"/>
      <c r="AX73" s="16"/>
      <c r="AY73" s="17"/>
      <c r="AZ73" s="18">
        <f t="shared" si="43"/>
        <v>0</v>
      </c>
      <c r="BA73" s="26">
        <f t="shared" si="57"/>
        <v>0</v>
      </c>
      <c r="BB73" s="27" t="str">
        <f t="shared" si="44"/>
        <v/>
      </c>
      <c r="BD73" s="12" t="str">
        <f t="shared" si="45"/>
        <v>lun</v>
      </c>
      <c r="BE73" s="13">
        <f t="shared" si="58"/>
        <v>44438</v>
      </c>
      <c r="BF73" s="14"/>
      <c r="BG73" s="14"/>
      <c r="BH73" s="15"/>
      <c r="BI73" s="16"/>
      <c r="BJ73" s="17"/>
      <c r="BK73" s="18">
        <f t="shared" si="46"/>
        <v>0</v>
      </c>
      <c r="BL73" s="26">
        <f t="shared" si="59"/>
        <v>0</v>
      </c>
      <c r="BM73" s="27" t="str">
        <f t="shared" si="47"/>
        <v/>
      </c>
    </row>
    <row r="74" spans="1:65" ht="13.8" thickBot="1" x14ac:dyDescent="0.3">
      <c r="A74" s="19" t="str">
        <f t="shared" si="30"/>
        <v>mar</v>
      </c>
      <c r="B74" s="20">
        <f t="shared" si="48"/>
        <v>44439</v>
      </c>
      <c r="C74" s="21"/>
      <c r="D74" s="21"/>
      <c r="E74" s="22"/>
      <c r="F74" s="23"/>
      <c r="G74" s="24"/>
      <c r="H74" s="25">
        <f t="shared" si="31"/>
        <v>0</v>
      </c>
      <c r="I74" s="26">
        <f t="shared" si="49"/>
        <v>0</v>
      </c>
      <c r="J74" s="39">
        <f>I74</f>
        <v>0</v>
      </c>
      <c r="L74" s="19" t="str">
        <f t="shared" si="33"/>
        <v>mar</v>
      </c>
      <c r="M74" s="20">
        <f t="shared" si="50"/>
        <v>44439</v>
      </c>
      <c r="N74" s="21"/>
      <c r="O74" s="21"/>
      <c r="P74" s="22"/>
      <c r="Q74" s="23"/>
      <c r="R74" s="24"/>
      <c r="S74" s="25">
        <f t="shared" si="34"/>
        <v>0</v>
      </c>
      <c r="T74" s="26">
        <f t="shared" si="51"/>
        <v>0</v>
      </c>
      <c r="U74" s="27">
        <f>T74</f>
        <v>0</v>
      </c>
      <c r="W74" s="19" t="str">
        <f t="shared" si="36"/>
        <v>mar</v>
      </c>
      <c r="X74" s="20">
        <f t="shared" si="52"/>
        <v>44439</v>
      </c>
      <c r="Y74" s="21"/>
      <c r="Z74" s="21"/>
      <c r="AA74" s="22"/>
      <c r="AB74" s="23"/>
      <c r="AC74" s="24"/>
      <c r="AD74" s="25">
        <f t="shared" si="37"/>
        <v>0</v>
      </c>
      <c r="AE74" s="26">
        <f t="shared" si="53"/>
        <v>0</v>
      </c>
      <c r="AF74" s="27">
        <f>AE74</f>
        <v>0</v>
      </c>
      <c r="AH74" s="19" t="str">
        <f t="shared" si="39"/>
        <v>mar</v>
      </c>
      <c r="AI74" s="20">
        <f t="shared" si="54"/>
        <v>44439</v>
      </c>
      <c r="AJ74" s="21"/>
      <c r="AK74" s="21"/>
      <c r="AL74" s="22"/>
      <c r="AM74" s="23"/>
      <c r="AN74" s="24"/>
      <c r="AO74" s="25">
        <f t="shared" si="40"/>
        <v>0</v>
      </c>
      <c r="AP74" s="26">
        <f t="shared" si="55"/>
        <v>0</v>
      </c>
      <c r="AQ74" s="27">
        <f>AP74</f>
        <v>0</v>
      </c>
      <c r="AS74" s="19" t="str">
        <f t="shared" si="42"/>
        <v>mar</v>
      </c>
      <c r="AT74" s="20">
        <f t="shared" si="56"/>
        <v>44439</v>
      </c>
      <c r="AU74" s="21"/>
      <c r="AV74" s="21"/>
      <c r="AW74" s="22"/>
      <c r="AX74" s="23"/>
      <c r="AY74" s="24"/>
      <c r="AZ74" s="25">
        <f t="shared" si="43"/>
        <v>0</v>
      </c>
      <c r="BA74" s="26">
        <f t="shared" si="57"/>
        <v>0</v>
      </c>
      <c r="BB74" s="27">
        <f>BA74</f>
        <v>0</v>
      </c>
      <c r="BD74" s="19" t="str">
        <f t="shared" si="45"/>
        <v>mar</v>
      </c>
      <c r="BE74" s="20">
        <f t="shared" si="58"/>
        <v>44439</v>
      </c>
      <c r="BF74" s="21"/>
      <c r="BG74" s="21"/>
      <c r="BH74" s="22"/>
      <c r="BI74" s="23"/>
      <c r="BJ74" s="24"/>
      <c r="BK74" s="25">
        <f t="shared" si="46"/>
        <v>0</v>
      </c>
      <c r="BL74" s="26">
        <f t="shared" si="59"/>
        <v>0</v>
      </c>
      <c r="BM74" s="27">
        <f>BL74</f>
        <v>0</v>
      </c>
    </row>
    <row r="75" spans="1:65" x14ac:dyDescent="0.25">
      <c r="B75" s="3"/>
      <c r="M75" s="3"/>
      <c r="N75" s="1"/>
      <c r="O75" s="1"/>
      <c r="P75" s="4"/>
      <c r="Q75" s="1"/>
      <c r="R75" s="1"/>
      <c r="T75" s="1"/>
      <c r="X75" s="3"/>
      <c r="Y75" s="1"/>
      <c r="Z75" s="1"/>
      <c r="AA75" s="4"/>
      <c r="AB75" s="1"/>
      <c r="AC75" s="1"/>
      <c r="AE75" s="1"/>
      <c r="AI75" s="3"/>
      <c r="AJ75" s="1"/>
      <c r="AK75" s="1"/>
      <c r="AL75" s="4"/>
      <c r="AM75" s="1"/>
      <c r="AN75" s="1"/>
      <c r="AP75" s="1"/>
      <c r="AT75" s="3"/>
      <c r="AU75" s="1"/>
      <c r="AV75" s="1"/>
      <c r="AW75" s="4"/>
      <c r="AX75" s="1"/>
      <c r="AY75" s="1"/>
      <c r="BA75" s="1"/>
      <c r="BE75" s="3"/>
      <c r="BF75" s="1"/>
      <c r="BG75" s="1"/>
      <c r="BH75" s="4"/>
      <c r="BI75" s="1"/>
      <c r="BJ75" s="1"/>
      <c r="BL75" s="1"/>
    </row>
    <row r="76" spans="1:65" x14ac:dyDescent="0.25">
      <c r="B76" s="3"/>
      <c r="G76" s="33">
        <f>SUM(J44:J74)</f>
        <v>0</v>
      </c>
      <c r="H76" s="34"/>
      <c r="I76" s="34"/>
      <c r="J76" s="35"/>
      <c r="M76" s="3"/>
      <c r="N76" s="1"/>
      <c r="O76" s="1"/>
      <c r="P76" s="4"/>
      <c r="Q76" s="1"/>
      <c r="R76" s="33">
        <f>SUM(U44:U74)</f>
        <v>0</v>
      </c>
      <c r="S76" s="34"/>
      <c r="T76" s="34"/>
      <c r="U76" s="35"/>
      <c r="X76" s="3"/>
      <c r="Y76" s="1"/>
      <c r="Z76" s="1"/>
      <c r="AA76" s="4"/>
      <c r="AB76" s="1"/>
      <c r="AC76" s="33">
        <f>SUM(AF44:AF74)</f>
        <v>0</v>
      </c>
      <c r="AD76" s="34"/>
      <c r="AE76" s="34"/>
      <c r="AF76" s="35"/>
      <c r="AI76" s="3"/>
      <c r="AJ76" s="1"/>
      <c r="AK76" s="1"/>
      <c r="AL76" s="4"/>
      <c r="AM76" s="1"/>
      <c r="AN76" s="33">
        <f>SUM(AQ44:AQ74)</f>
        <v>0</v>
      </c>
      <c r="AO76" s="34"/>
      <c r="AP76" s="34"/>
      <c r="AQ76" s="35"/>
      <c r="AT76" s="3"/>
      <c r="AU76" s="1"/>
      <c r="AV76" s="1"/>
      <c r="AW76" s="4"/>
      <c r="AX76" s="1"/>
      <c r="AY76" s="33">
        <f>SUM(BB44:BB74)</f>
        <v>0</v>
      </c>
      <c r="AZ76" s="34"/>
      <c r="BA76" s="34"/>
      <c r="BB76" s="35"/>
      <c r="BE76" s="3"/>
      <c r="BF76" s="1"/>
      <c r="BG76" s="1"/>
      <c r="BH76" s="4"/>
      <c r="BI76" s="1"/>
      <c r="BJ76" s="33">
        <f>SUM(BM44:BM74)</f>
        <v>0</v>
      </c>
      <c r="BK76" s="34"/>
      <c r="BL76" s="34"/>
      <c r="BM76" s="35"/>
    </row>
    <row r="77" spans="1:65" x14ac:dyDescent="0.25">
      <c r="G77" s="36"/>
      <c r="H77" s="37"/>
      <c r="I77" s="37"/>
      <c r="J77" s="38"/>
      <c r="N77" s="1"/>
      <c r="O77" s="1"/>
      <c r="P77" s="4"/>
      <c r="Q77" s="1"/>
      <c r="R77" s="36"/>
      <c r="S77" s="37"/>
      <c r="T77" s="37"/>
      <c r="U77" s="38"/>
      <c r="Y77" s="1"/>
      <c r="Z77" s="1"/>
      <c r="AA77" s="4"/>
      <c r="AB77" s="1"/>
      <c r="AC77" s="36"/>
      <c r="AD77" s="37"/>
      <c r="AE77" s="37"/>
      <c r="AF77" s="38"/>
      <c r="AJ77" s="1"/>
      <c r="AK77" s="1"/>
      <c r="AL77" s="4"/>
      <c r="AM77" s="1"/>
      <c r="AN77" s="36"/>
      <c r="AO77" s="37"/>
      <c r="AP77" s="37"/>
      <c r="AQ77" s="38"/>
      <c r="AU77" s="1"/>
      <c r="AV77" s="1"/>
      <c r="AW77" s="4"/>
      <c r="AX77" s="1"/>
      <c r="AY77" s="36"/>
      <c r="AZ77" s="37"/>
      <c r="BA77" s="37"/>
      <c r="BB77" s="38"/>
      <c r="BF77" s="1"/>
      <c r="BG77" s="1"/>
      <c r="BH77" s="4"/>
      <c r="BI77" s="1"/>
      <c r="BJ77" s="36"/>
      <c r="BK77" s="37"/>
      <c r="BL77" s="37"/>
      <c r="BM77" s="38"/>
    </row>
    <row r="79" spans="1:65" ht="40.799999999999997" customHeight="1" x14ac:dyDescent="0.25">
      <c r="A79" s="32" t="s">
        <v>1</v>
      </c>
      <c r="B79" s="32"/>
      <c r="C79" s="32"/>
      <c r="D79" s="32"/>
      <c r="E79" s="32"/>
      <c r="F79" s="32"/>
      <c r="G79" s="32"/>
      <c r="H79" s="32"/>
      <c r="L79" s="32" t="s">
        <v>1</v>
      </c>
      <c r="M79" s="32"/>
      <c r="N79" s="32"/>
      <c r="O79" s="32"/>
      <c r="P79" s="32"/>
      <c r="Q79" s="32"/>
      <c r="R79" s="32"/>
      <c r="S79" s="32"/>
      <c r="T79" s="1"/>
      <c r="W79" s="32" t="s">
        <v>1</v>
      </c>
      <c r="X79" s="32"/>
      <c r="Y79" s="32"/>
      <c r="Z79" s="32"/>
      <c r="AA79" s="32"/>
      <c r="AB79" s="32"/>
      <c r="AC79" s="32"/>
      <c r="AD79" s="32"/>
      <c r="AE79" s="1"/>
      <c r="AH79" s="32" t="s">
        <v>1</v>
      </c>
      <c r="AI79" s="32"/>
      <c r="AJ79" s="32"/>
      <c r="AK79" s="32"/>
      <c r="AL79" s="32"/>
      <c r="AM79" s="32"/>
      <c r="AN79" s="32"/>
      <c r="AO79" s="32"/>
      <c r="AP79" s="1"/>
      <c r="AS79" s="32" t="s">
        <v>1</v>
      </c>
      <c r="AT79" s="32"/>
      <c r="AU79" s="32"/>
      <c r="AV79" s="32"/>
      <c r="AW79" s="32"/>
      <c r="AX79" s="32"/>
      <c r="AY79" s="32"/>
      <c r="AZ79" s="32"/>
      <c r="BA79" s="1"/>
      <c r="BD79" s="32" t="s">
        <v>1</v>
      </c>
      <c r="BE79" s="32"/>
      <c r="BF79" s="32"/>
      <c r="BG79" s="32"/>
      <c r="BH79" s="32"/>
      <c r="BI79" s="32"/>
      <c r="BJ79" s="32"/>
      <c r="BK79" s="32"/>
      <c r="BL79" s="1"/>
    </row>
    <row r="80" spans="1:65" x14ac:dyDescent="0.25">
      <c r="A80" s="31" t="s">
        <v>5</v>
      </c>
      <c r="B80" s="30"/>
      <c r="C80" s="29"/>
      <c r="F80" s="2" t="s">
        <v>2</v>
      </c>
      <c r="G80" s="2" t="s">
        <v>3</v>
      </c>
      <c r="H80" s="2" t="s">
        <v>4</v>
      </c>
      <c r="L80" s="31" t="s">
        <v>6</v>
      </c>
      <c r="M80" s="30"/>
      <c r="N80" s="29"/>
      <c r="O80" s="1"/>
      <c r="P80" s="4"/>
      <c r="Q80" s="2" t="s">
        <v>2</v>
      </c>
      <c r="R80" s="2" t="s">
        <v>3</v>
      </c>
      <c r="S80" s="2" t="s">
        <v>4</v>
      </c>
      <c r="T80" s="1"/>
      <c r="W80" s="31" t="s">
        <v>7</v>
      </c>
      <c r="X80" s="30"/>
      <c r="Y80" s="29"/>
      <c r="Z80" s="1"/>
      <c r="AA80" s="4"/>
      <c r="AB80" s="2" t="s">
        <v>2</v>
      </c>
      <c r="AC80" s="2" t="s">
        <v>3</v>
      </c>
      <c r="AD80" s="2" t="s">
        <v>4</v>
      </c>
      <c r="AE80" s="1"/>
      <c r="AH80" s="31" t="s">
        <v>8</v>
      </c>
      <c r="AI80" s="30"/>
      <c r="AJ80" s="29"/>
      <c r="AK80" s="1"/>
      <c r="AL80" s="4"/>
      <c r="AM80" s="2" t="s">
        <v>2</v>
      </c>
      <c r="AN80" s="2" t="s">
        <v>3</v>
      </c>
      <c r="AO80" s="2" t="s">
        <v>4</v>
      </c>
      <c r="AP80" s="1"/>
      <c r="AS80" s="31" t="s">
        <v>9</v>
      </c>
      <c r="AT80" s="30"/>
      <c r="AU80" s="29"/>
      <c r="AV80" s="1"/>
      <c r="AW80" s="4"/>
      <c r="AX80" s="2" t="s">
        <v>2</v>
      </c>
      <c r="AY80" s="2" t="s">
        <v>3</v>
      </c>
      <c r="AZ80" s="2" t="s">
        <v>4</v>
      </c>
      <c r="BA80" s="1"/>
      <c r="BD80" s="31" t="s">
        <v>10</v>
      </c>
      <c r="BE80" s="30"/>
      <c r="BF80" s="29"/>
      <c r="BG80" s="1"/>
      <c r="BH80" s="4"/>
      <c r="BI80" s="2" t="s">
        <v>2</v>
      </c>
      <c r="BJ80" s="2" t="s">
        <v>3</v>
      </c>
      <c r="BK80" s="2" t="s">
        <v>4</v>
      </c>
      <c r="BL80" s="1"/>
    </row>
    <row r="81" spans="1:65" x14ac:dyDescent="0.25">
      <c r="A81" s="29"/>
      <c r="B81" s="29"/>
      <c r="C81" s="29"/>
      <c r="F81" s="2">
        <v>1</v>
      </c>
      <c r="G81" s="2">
        <v>9</v>
      </c>
      <c r="H81" s="2">
        <v>2021</v>
      </c>
      <c r="L81" s="29"/>
      <c r="M81" s="29"/>
      <c r="N81" s="29"/>
      <c r="O81" s="1"/>
      <c r="P81" s="4"/>
      <c r="Q81" s="2">
        <v>1</v>
      </c>
      <c r="R81" s="2">
        <v>9</v>
      </c>
      <c r="S81" s="2">
        <v>2021</v>
      </c>
      <c r="T81" s="1"/>
      <c r="W81" s="29"/>
      <c r="X81" s="29"/>
      <c r="Y81" s="29"/>
      <c r="Z81" s="1"/>
      <c r="AA81" s="4"/>
      <c r="AB81" s="2">
        <v>1</v>
      </c>
      <c r="AC81" s="2">
        <v>9</v>
      </c>
      <c r="AD81" s="2">
        <v>2021</v>
      </c>
      <c r="AE81" s="1"/>
      <c r="AH81" s="29"/>
      <c r="AI81" s="29"/>
      <c r="AJ81" s="29"/>
      <c r="AK81" s="1"/>
      <c r="AL81" s="4"/>
      <c r="AM81" s="2">
        <v>1</v>
      </c>
      <c r="AN81" s="2">
        <v>9</v>
      </c>
      <c r="AO81" s="2">
        <v>2021</v>
      </c>
      <c r="AP81" s="1"/>
      <c r="AS81" s="29"/>
      <c r="AT81" s="29"/>
      <c r="AU81" s="29"/>
      <c r="AV81" s="1"/>
      <c r="AW81" s="4"/>
      <c r="AX81" s="2">
        <v>1</v>
      </c>
      <c r="AY81" s="2">
        <v>9</v>
      </c>
      <c r="AZ81" s="2">
        <v>2021</v>
      </c>
      <c r="BA81" s="1"/>
      <c r="BD81" s="29"/>
      <c r="BE81" s="29"/>
      <c r="BF81" s="29"/>
      <c r="BG81" s="1"/>
      <c r="BH81" s="4"/>
      <c r="BI81" s="2">
        <v>1</v>
      </c>
      <c r="BJ81" s="2">
        <v>9</v>
      </c>
      <c r="BK81" s="2">
        <v>2021</v>
      </c>
      <c r="BL81" s="1"/>
    </row>
    <row r="82" spans="1:65" ht="13.8" thickBot="1" x14ac:dyDescent="0.3">
      <c r="N82" s="1"/>
      <c r="O82" s="1"/>
      <c r="P82" s="4"/>
      <c r="Q82" s="1"/>
      <c r="R82" s="1"/>
      <c r="T82" s="1"/>
      <c r="Y82" s="1"/>
      <c r="Z82" s="1"/>
      <c r="AA82" s="4"/>
      <c r="AB82" s="1"/>
      <c r="AC82" s="1"/>
      <c r="AE82" s="1"/>
      <c r="AJ82" s="1"/>
      <c r="AK82" s="1"/>
      <c r="AL82" s="4"/>
      <c r="AM82" s="1"/>
      <c r="AN82" s="1"/>
      <c r="AP82" s="1"/>
      <c r="AU82" s="1"/>
      <c r="AV82" s="1"/>
      <c r="AW82" s="4"/>
      <c r="AX82" s="1"/>
      <c r="AY82" s="1"/>
      <c r="BA82" s="1"/>
      <c r="BF82" s="1"/>
      <c r="BG82" s="1"/>
      <c r="BH82" s="4"/>
      <c r="BI82" s="1"/>
      <c r="BJ82" s="1"/>
      <c r="BL82" s="1"/>
    </row>
    <row r="83" spans="1:65" x14ac:dyDescent="0.25">
      <c r="A83" s="5" t="str">
        <f>TEXT(B83,"jjj")</f>
        <v>mer</v>
      </c>
      <c r="B83" s="6">
        <f>DATE(H81,G81,F81)</f>
        <v>44440</v>
      </c>
      <c r="C83" s="7"/>
      <c r="D83" s="7"/>
      <c r="E83" s="8"/>
      <c r="F83" s="9"/>
      <c r="G83" s="10"/>
      <c r="H83" s="11">
        <f>((D83-C83)-F83)</f>
        <v>0</v>
      </c>
      <c r="I83" s="26">
        <f>H83</f>
        <v>0</v>
      </c>
      <c r="J83" s="39" t="str">
        <f>IF(A83="dim",I83,"")</f>
        <v/>
      </c>
      <c r="L83" s="5" t="str">
        <f>TEXT(M83,"jjj")</f>
        <v>mer</v>
      </c>
      <c r="M83" s="6">
        <f>DATE(S81,R81,Q81)</f>
        <v>44440</v>
      </c>
      <c r="N83" s="7"/>
      <c r="O83" s="7"/>
      <c r="P83" s="8"/>
      <c r="Q83" s="9"/>
      <c r="R83" s="10"/>
      <c r="S83" s="11">
        <f>((O83-N83)-Q83)</f>
        <v>0</v>
      </c>
      <c r="T83" s="26">
        <f>S83</f>
        <v>0</v>
      </c>
      <c r="U83" s="27" t="str">
        <f>IF(L83="dim",T83,"")</f>
        <v/>
      </c>
      <c r="W83" s="5" t="str">
        <f>TEXT(X83,"jjj")</f>
        <v>mer</v>
      </c>
      <c r="X83" s="6">
        <f>DATE(AD81,AC81,AB81)</f>
        <v>44440</v>
      </c>
      <c r="Y83" s="7"/>
      <c r="Z83" s="7"/>
      <c r="AA83" s="8"/>
      <c r="AB83" s="9"/>
      <c r="AC83" s="10"/>
      <c r="AD83" s="11">
        <f>((Z83-Y83)-AB83)</f>
        <v>0</v>
      </c>
      <c r="AE83" s="26">
        <f>AD83</f>
        <v>0</v>
      </c>
      <c r="AF83" s="27" t="str">
        <f>IF(W83="dim",AE83,"")</f>
        <v/>
      </c>
      <c r="AH83" s="5" t="str">
        <f>TEXT(AI83,"jjj")</f>
        <v>mer</v>
      </c>
      <c r="AI83" s="6">
        <f>DATE(AO81,AN81,AM81)</f>
        <v>44440</v>
      </c>
      <c r="AJ83" s="7"/>
      <c r="AK83" s="7"/>
      <c r="AL83" s="8"/>
      <c r="AM83" s="9"/>
      <c r="AN83" s="10"/>
      <c r="AO83" s="11">
        <f>((AK83-AJ83)-AM83)</f>
        <v>0</v>
      </c>
      <c r="AP83" s="26">
        <f>AO83</f>
        <v>0</v>
      </c>
      <c r="AQ83" s="27" t="str">
        <f>IF(AH83="dim",AP83,"")</f>
        <v/>
      </c>
      <c r="AS83" s="5" t="str">
        <f>TEXT(AT83,"jjj")</f>
        <v>mer</v>
      </c>
      <c r="AT83" s="6">
        <f>DATE(AZ81,AY81,AX81)</f>
        <v>44440</v>
      </c>
      <c r="AU83" s="7"/>
      <c r="AV83" s="7"/>
      <c r="AW83" s="8"/>
      <c r="AX83" s="9"/>
      <c r="AY83" s="10"/>
      <c r="AZ83" s="11">
        <f>((AV83-AU83)-AX83)</f>
        <v>0</v>
      </c>
      <c r="BA83" s="26">
        <f>AZ83</f>
        <v>0</v>
      </c>
      <c r="BB83" s="27" t="str">
        <f>IF(AS83="dim",BA83,"")</f>
        <v/>
      </c>
      <c r="BD83" s="5" t="str">
        <f>TEXT(BE83,"jjj")</f>
        <v>mer</v>
      </c>
      <c r="BE83" s="6">
        <f>DATE(BK81,BJ81,BI81)</f>
        <v>44440</v>
      </c>
      <c r="BF83" s="7"/>
      <c r="BG83" s="7"/>
      <c r="BH83" s="8"/>
      <c r="BI83" s="9"/>
      <c r="BJ83" s="10"/>
      <c r="BK83" s="11">
        <f>((BG83-BF83)-BI83)</f>
        <v>0</v>
      </c>
      <c r="BL83" s="26">
        <f>BK83</f>
        <v>0</v>
      </c>
      <c r="BM83" s="27" t="str">
        <f>IF(BD83="dim",BL83,"")</f>
        <v/>
      </c>
    </row>
    <row r="84" spans="1:65" x14ac:dyDescent="0.25">
      <c r="A84" s="12" t="str">
        <f t="shared" ref="A84:A113" si="60">TEXT(B84,"jjj")</f>
        <v>jeu</v>
      </c>
      <c r="B84" s="13">
        <f>B83+1</f>
        <v>44441</v>
      </c>
      <c r="C84" s="14"/>
      <c r="D84" s="14"/>
      <c r="E84" s="15"/>
      <c r="F84" s="16"/>
      <c r="G84" s="17"/>
      <c r="H84" s="18">
        <f t="shared" ref="H84:H113" si="61">((D84-C84)-F84)</f>
        <v>0</v>
      </c>
      <c r="I84" s="26">
        <f>IF(A84="lun",H84,H84+I83)</f>
        <v>0</v>
      </c>
      <c r="J84" s="39" t="str">
        <f t="shared" ref="J84:J112" si="62">IF(A84="dim",I84,"")</f>
        <v/>
      </c>
      <c r="L84" s="12" t="str">
        <f t="shared" ref="L84:L113" si="63">TEXT(M84,"jjj")</f>
        <v>jeu</v>
      </c>
      <c r="M84" s="13">
        <f>M83+1</f>
        <v>44441</v>
      </c>
      <c r="N84" s="14"/>
      <c r="O84" s="14"/>
      <c r="P84" s="15"/>
      <c r="Q84" s="16"/>
      <c r="R84" s="17"/>
      <c r="S84" s="18">
        <f t="shared" ref="S84:S113" si="64">((O84-N84)-Q84)</f>
        <v>0</v>
      </c>
      <c r="T84" s="26">
        <f>IF(L84="lun",S84,S84+T83)</f>
        <v>0</v>
      </c>
      <c r="U84" s="27" t="str">
        <f t="shared" ref="U84:U112" si="65">IF(L84="dim",T84,"")</f>
        <v/>
      </c>
      <c r="W84" s="12" t="str">
        <f t="shared" ref="W84:W113" si="66">TEXT(X84,"jjj")</f>
        <v>jeu</v>
      </c>
      <c r="X84" s="13">
        <f>X83+1</f>
        <v>44441</v>
      </c>
      <c r="Y84" s="14"/>
      <c r="Z84" s="14"/>
      <c r="AA84" s="15"/>
      <c r="AB84" s="16"/>
      <c r="AC84" s="17"/>
      <c r="AD84" s="18">
        <f t="shared" ref="AD84:AD113" si="67">((Z84-Y84)-AB84)</f>
        <v>0</v>
      </c>
      <c r="AE84" s="26">
        <f>IF(W84="lun",AD84,AD84+AE83)</f>
        <v>0</v>
      </c>
      <c r="AF84" s="27" t="str">
        <f t="shared" ref="AF84:AF112" si="68">IF(W84="dim",AE84,"")</f>
        <v/>
      </c>
      <c r="AH84" s="12" t="str">
        <f t="shared" ref="AH84:AH113" si="69">TEXT(AI84,"jjj")</f>
        <v>jeu</v>
      </c>
      <c r="AI84" s="13">
        <f>AI83+1</f>
        <v>44441</v>
      </c>
      <c r="AJ84" s="14"/>
      <c r="AK84" s="14"/>
      <c r="AL84" s="15"/>
      <c r="AM84" s="16"/>
      <c r="AN84" s="17"/>
      <c r="AO84" s="18">
        <f t="shared" ref="AO84:AO113" si="70">((AK84-AJ84)-AM84)</f>
        <v>0</v>
      </c>
      <c r="AP84" s="26">
        <f>IF(AH84="lun",AO84,AO84+AP83)</f>
        <v>0</v>
      </c>
      <c r="AQ84" s="27" t="str">
        <f t="shared" ref="AQ84:AQ112" si="71">IF(AH84="dim",AP84,"")</f>
        <v/>
      </c>
      <c r="AS84" s="12" t="str">
        <f t="shared" ref="AS84:AS113" si="72">TEXT(AT84,"jjj")</f>
        <v>jeu</v>
      </c>
      <c r="AT84" s="13">
        <f>AT83+1</f>
        <v>44441</v>
      </c>
      <c r="AU84" s="14"/>
      <c r="AV84" s="14"/>
      <c r="AW84" s="15"/>
      <c r="AX84" s="16"/>
      <c r="AY84" s="17"/>
      <c r="AZ84" s="18">
        <f t="shared" ref="AZ84:AZ113" si="73">((AV84-AU84)-AX84)</f>
        <v>0</v>
      </c>
      <c r="BA84" s="26">
        <f>IF(AS84="lun",AZ84,AZ84+BA83)</f>
        <v>0</v>
      </c>
      <c r="BB84" s="27" t="str">
        <f t="shared" ref="BB84:BB112" si="74">IF(AS84="dim",BA84,"")</f>
        <v/>
      </c>
      <c r="BD84" s="12" t="str">
        <f t="shared" ref="BD84:BD113" si="75">TEXT(BE84,"jjj")</f>
        <v>jeu</v>
      </c>
      <c r="BE84" s="13">
        <f>BE83+1</f>
        <v>44441</v>
      </c>
      <c r="BF84" s="14"/>
      <c r="BG84" s="14"/>
      <c r="BH84" s="15"/>
      <c r="BI84" s="16"/>
      <c r="BJ84" s="17"/>
      <c r="BK84" s="18">
        <f t="shared" ref="BK84:BK113" si="76">((BG84-BF84)-BI84)</f>
        <v>0</v>
      </c>
      <c r="BL84" s="26">
        <f>IF(BD84="lun",BK84,BK84+BL83)</f>
        <v>0</v>
      </c>
      <c r="BM84" s="27" t="str">
        <f t="shared" ref="BM84:BM112" si="77">IF(BD84="dim",BL84,"")</f>
        <v/>
      </c>
    </row>
    <row r="85" spans="1:65" x14ac:dyDescent="0.25">
      <c r="A85" s="12" t="str">
        <f t="shared" si="60"/>
        <v>ven</v>
      </c>
      <c r="B85" s="13">
        <f t="shared" ref="B85:B113" si="78">B84+1</f>
        <v>44442</v>
      </c>
      <c r="C85" s="14"/>
      <c r="D85" s="14"/>
      <c r="E85" s="15"/>
      <c r="F85" s="16"/>
      <c r="G85" s="17"/>
      <c r="H85" s="18">
        <f t="shared" si="61"/>
        <v>0</v>
      </c>
      <c r="I85" s="26">
        <f t="shared" ref="I85:I113" si="79">IF(A85="lun",H85,H85+I84)</f>
        <v>0</v>
      </c>
      <c r="J85" s="39" t="str">
        <f t="shared" si="62"/>
        <v/>
      </c>
      <c r="L85" s="12" t="str">
        <f t="shared" si="63"/>
        <v>ven</v>
      </c>
      <c r="M85" s="13">
        <f t="shared" ref="M85:M113" si="80">M84+1</f>
        <v>44442</v>
      </c>
      <c r="N85" s="14"/>
      <c r="O85" s="14"/>
      <c r="P85" s="15"/>
      <c r="Q85" s="16"/>
      <c r="R85" s="17"/>
      <c r="S85" s="18">
        <f t="shared" si="64"/>
        <v>0</v>
      </c>
      <c r="T85" s="26">
        <f t="shared" ref="T85:T113" si="81">IF(L85="lun",S85,S85+T84)</f>
        <v>0</v>
      </c>
      <c r="U85" s="27" t="str">
        <f t="shared" si="65"/>
        <v/>
      </c>
      <c r="W85" s="12" t="str">
        <f t="shared" si="66"/>
        <v>ven</v>
      </c>
      <c r="X85" s="13">
        <f t="shared" ref="X85:X113" si="82">X84+1</f>
        <v>44442</v>
      </c>
      <c r="Y85" s="14"/>
      <c r="Z85" s="14"/>
      <c r="AA85" s="15"/>
      <c r="AB85" s="16"/>
      <c r="AC85" s="17"/>
      <c r="AD85" s="18">
        <f t="shared" si="67"/>
        <v>0</v>
      </c>
      <c r="AE85" s="26">
        <f t="shared" ref="AE85:AE113" si="83">IF(W85="lun",AD85,AD85+AE84)</f>
        <v>0</v>
      </c>
      <c r="AF85" s="27" t="str">
        <f t="shared" si="68"/>
        <v/>
      </c>
      <c r="AH85" s="12" t="str">
        <f t="shared" si="69"/>
        <v>ven</v>
      </c>
      <c r="AI85" s="13">
        <f t="shared" ref="AI85:AI113" si="84">AI84+1</f>
        <v>44442</v>
      </c>
      <c r="AJ85" s="14"/>
      <c r="AK85" s="14"/>
      <c r="AL85" s="15"/>
      <c r="AM85" s="16"/>
      <c r="AN85" s="17"/>
      <c r="AO85" s="18">
        <f t="shared" si="70"/>
        <v>0</v>
      </c>
      <c r="AP85" s="26">
        <f t="shared" ref="AP85:AP113" si="85">IF(AH85="lun",AO85,AO85+AP84)</f>
        <v>0</v>
      </c>
      <c r="AQ85" s="27" t="str">
        <f t="shared" si="71"/>
        <v/>
      </c>
      <c r="AS85" s="12" t="str">
        <f t="shared" si="72"/>
        <v>ven</v>
      </c>
      <c r="AT85" s="13">
        <f t="shared" ref="AT85:AT113" si="86">AT84+1</f>
        <v>44442</v>
      </c>
      <c r="AU85" s="14"/>
      <c r="AV85" s="14"/>
      <c r="AW85" s="15"/>
      <c r="AX85" s="16"/>
      <c r="AY85" s="17"/>
      <c r="AZ85" s="18">
        <f t="shared" si="73"/>
        <v>0</v>
      </c>
      <c r="BA85" s="26">
        <f t="shared" ref="BA85:BA113" si="87">IF(AS85="lun",AZ85,AZ85+BA84)</f>
        <v>0</v>
      </c>
      <c r="BB85" s="27" t="str">
        <f t="shared" si="74"/>
        <v/>
      </c>
      <c r="BD85" s="12" t="str">
        <f t="shared" si="75"/>
        <v>ven</v>
      </c>
      <c r="BE85" s="13">
        <f t="shared" ref="BE85:BE113" si="88">BE84+1</f>
        <v>44442</v>
      </c>
      <c r="BF85" s="14"/>
      <c r="BG85" s="14"/>
      <c r="BH85" s="15"/>
      <c r="BI85" s="16"/>
      <c r="BJ85" s="17"/>
      <c r="BK85" s="18">
        <f t="shared" si="76"/>
        <v>0</v>
      </c>
      <c r="BL85" s="26">
        <f t="shared" ref="BL85:BL113" si="89">IF(BD85="lun",BK85,BK85+BL84)</f>
        <v>0</v>
      </c>
      <c r="BM85" s="27" t="str">
        <f t="shared" si="77"/>
        <v/>
      </c>
    </row>
    <row r="86" spans="1:65" x14ac:dyDescent="0.25">
      <c r="A86" s="12" t="str">
        <f t="shared" si="60"/>
        <v>sam</v>
      </c>
      <c r="B86" s="13">
        <f t="shared" si="78"/>
        <v>44443</v>
      </c>
      <c r="C86" s="14"/>
      <c r="D86" s="14"/>
      <c r="E86" s="15"/>
      <c r="F86" s="16"/>
      <c r="G86" s="17"/>
      <c r="H86" s="18">
        <f t="shared" si="61"/>
        <v>0</v>
      </c>
      <c r="I86" s="26">
        <f t="shared" si="79"/>
        <v>0</v>
      </c>
      <c r="J86" s="39" t="str">
        <f t="shared" si="62"/>
        <v/>
      </c>
      <c r="L86" s="12" t="str">
        <f t="shared" si="63"/>
        <v>sam</v>
      </c>
      <c r="M86" s="13">
        <f t="shared" si="80"/>
        <v>44443</v>
      </c>
      <c r="N86" s="14"/>
      <c r="O86" s="14"/>
      <c r="P86" s="15"/>
      <c r="Q86" s="16"/>
      <c r="R86" s="17"/>
      <c r="S86" s="18">
        <f t="shared" si="64"/>
        <v>0</v>
      </c>
      <c r="T86" s="26">
        <f t="shared" si="81"/>
        <v>0</v>
      </c>
      <c r="U86" s="27" t="str">
        <f t="shared" si="65"/>
        <v/>
      </c>
      <c r="W86" s="12" t="str">
        <f t="shared" si="66"/>
        <v>sam</v>
      </c>
      <c r="X86" s="13">
        <f t="shared" si="82"/>
        <v>44443</v>
      </c>
      <c r="Y86" s="14"/>
      <c r="Z86" s="14"/>
      <c r="AA86" s="15"/>
      <c r="AB86" s="16"/>
      <c r="AC86" s="17"/>
      <c r="AD86" s="18">
        <f t="shared" si="67"/>
        <v>0</v>
      </c>
      <c r="AE86" s="26">
        <f t="shared" si="83"/>
        <v>0</v>
      </c>
      <c r="AF86" s="27" t="str">
        <f t="shared" si="68"/>
        <v/>
      </c>
      <c r="AH86" s="12" t="str">
        <f t="shared" si="69"/>
        <v>sam</v>
      </c>
      <c r="AI86" s="13">
        <f t="shared" si="84"/>
        <v>44443</v>
      </c>
      <c r="AJ86" s="14"/>
      <c r="AK86" s="14"/>
      <c r="AL86" s="15"/>
      <c r="AM86" s="16"/>
      <c r="AN86" s="17"/>
      <c r="AO86" s="18">
        <f t="shared" si="70"/>
        <v>0</v>
      </c>
      <c r="AP86" s="26">
        <f t="shared" si="85"/>
        <v>0</v>
      </c>
      <c r="AQ86" s="27" t="str">
        <f t="shared" si="71"/>
        <v/>
      </c>
      <c r="AS86" s="12" t="str">
        <f t="shared" si="72"/>
        <v>sam</v>
      </c>
      <c r="AT86" s="13">
        <f t="shared" si="86"/>
        <v>44443</v>
      </c>
      <c r="AU86" s="14"/>
      <c r="AV86" s="14"/>
      <c r="AW86" s="15"/>
      <c r="AX86" s="16"/>
      <c r="AY86" s="17"/>
      <c r="AZ86" s="18">
        <f t="shared" si="73"/>
        <v>0</v>
      </c>
      <c r="BA86" s="26">
        <f t="shared" si="87"/>
        <v>0</v>
      </c>
      <c r="BB86" s="27" t="str">
        <f t="shared" si="74"/>
        <v/>
      </c>
      <c r="BD86" s="12" t="str">
        <f t="shared" si="75"/>
        <v>sam</v>
      </c>
      <c r="BE86" s="13">
        <f t="shared" si="88"/>
        <v>44443</v>
      </c>
      <c r="BF86" s="14"/>
      <c r="BG86" s="14"/>
      <c r="BH86" s="15"/>
      <c r="BI86" s="16"/>
      <c r="BJ86" s="17"/>
      <c r="BK86" s="18">
        <f t="shared" si="76"/>
        <v>0</v>
      </c>
      <c r="BL86" s="26">
        <f t="shared" si="89"/>
        <v>0</v>
      </c>
      <c r="BM86" s="27" t="str">
        <f t="shared" si="77"/>
        <v/>
      </c>
    </row>
    <row r="87" spans="1:65" x14ac:dyDescent="0.25">
      <c r="A87" s="12" t="str">
        <f t="shared" si="60"/>
        <v>dim</v>
      </c>
      <c r="B87" s="13">
        <f t="shared" si="78"/>
        <v>44444</v>
      </c>
      <c r="C87" s="14"/>
      <c r="D87" s="14"/>
      <c r="E87" s="15"/>
      <c r="F87" s="16"/>
      <c r="G87" s="17"/>
      <c r="H87" s="18">
        <f t="shared" si="61"/>
        <v>0</v>
      </c>
      <c r="I87" s="26">
        <f t="shared" si="79"/>
        <v>0</v>
      </c>
      <c r="J87" s="39">
        <f t="shared" si="62"/>
        <v>0</v>
      </c>
      <c r="L87" s="12" t="str">
        <f t="shared" si="63"/>
        <v>dim</v>
      </c>
      <c r="M87" s="13">
        <f t="shared" si="80"/>
        <v>44444</v>
      </c>
      <c r="N87" s="14"/>
      <c r="O87" s="14"/>
      <c r="P87" s="15"/>
      <c r="Q87" s="16"/>
      <c r="R87" s="17"/>
      <c r="S87" s="18">
        <f t="shared" si="64"/>
        <v>0</v>
      </c>
      <c r="T87" s="26">
        <f t="shared" si="81"/>
        <v>0</v>
      </c>
      <c r="U87" s="27">
        <f t="shared" si="65"/>
        <v>0</v>
      </c>
      <c r="W87" s="12" t="str">
        <f t="shared" si="66"/>
        <v>dim</v>
      </c>
      <c r="X87" s="13">
        <f t="shared" si="82"/>
        <v>44444</v>
      </c>
      <c r="Y87" s="14"/>
      <c r="Z87" s="14"/>
      <c r="AA87" s="15"/>
      <c r="AB87" s="16"/>
      <c r="AC87" s="17"/>
      <c r="AD87" s="18">
        <f t="shared" si="67"/>
        <v>0</v>
      </c>
      <c r="AE87" s="26">
        <f t="shared" si="83"/>
        <v>0</v>
      </c>
      <c r="AF87" s="27">
        <f t="shared" si="68"/>
        <v>0</v>
      </c>
      <c r="AH87" s="12" t="str">
        <f t="shared" si="69"/>
        <v>dim</v>
      </c>
      <c r="AI87" s="13">
        <f t="shared" si="84"/>
        <v>44444</v>
      </c>
      <c r="AJ87" s="14"/>
      <c r="AK87" s="14"/>
      <c r="AL87" s="15"/>
      <c r="AM87" s="16"/>
      <c r="AN87" s="17"/>
      <c r="AO87" s="18">
        <f t="shared" si="70"/>
        <v>0</v>
      </c>
      <c r="AP87" s="26">
        <f t="shared" si="85"/>
        <v>0</v>
      </c>
      <c r="AQ87" s="27">
        <f t="shared" si="71"/>
        <v>0</v>
      </c>
      <c r="AS87" s="12" t="str">
        <f t="shared" si="72"/>
        <v>dim</v>
      </c>
      <c r="AT87" s="13">
        <f t="shared" si="86"/>
        <v>44444</v>
      </c>
      <c r="AU87" s="14"/>
      <c r="AV87" s="14"/>
      <c r="AW87" s="15"/>
      <c r="AX87" s="16"/>
      <c r="AY87" s="17"/>
      <c r="AZ87" s="18">
        <f t="shared" si="73"/>
        <v>0</v>
      </c>
      <c r="BA87" s="26">
        <f t="shared" si="87"/>
        <v>0</v>
      </c>
      <c r="BB87" s="27">
        <f t="shared" si="74"/>
        <v>0</v>
      </c>
      <c r="BD87" s="12" t="str">
        <f t="shared" si="75"/>
        <v>dim</v>
      </c>
      <c r="BE87" s="13">
        <f t="shared" si="88"/>
        <v>44444</v>
      </c>
      <c r="BF87" s="14"/>
      <c r="BG87" s="14"/>
      <c r="BH87" s="15"/>
      <c r="BI87" s="16"/>
      <c r="BJ87" s="17"/>
      <c r="BK87" s="18">
        <f t="shared" si="76"/>
        <v>0</v>
      </c>
      <c r="BL87" s="26">
        <f t="shared" si="89"/>
        <v>0</v>
      </c>
      <c r="BM87" s="27">
        <f t="shared" si="77"/>
        <v>0</v>
      </c>
    </row>
    <row r="88" spans="1:65" x14ac:dyDescent="0.25">
      <c r="A88" s="12" t="str">
        <f t="shared" si="60"/>
        <v>lun</v>
      </c>
      <c r="B88" s="13">
        <f t="shared" si="78"/>
        <v>44445</v>
      </c>
      <c r="C88" s="14"/>
      <c r="D88" s="14"/>
      <c r="E88" s="15"/>
      <c r="F88" s="16"/>
      <c r="G88" s="17"/>
      <c r="H88" s="18">
        <f t="shared" si="61"/>
        <v>0</v>
      </c>
      <c r="I88" s="26">
        <f t="shared" si="79"/>
        <v>0</v>
      </c>
      <c r="J88" s="39" t="str">
        <f t="shared" si="62"/>
        <v/>
      </c>
      <c r="L88" s="12" t="str">
        <f t="shared" si="63"/>
        <v>lun</v>
      </c>
      <c r="M88" s="13">
        <f t="shared" si="80"/>
        <v>44445</v>
      </c>
      <c r="N88" s="14"/>
      <c r="O88" s="14"/>
      <c r="P88" s="15"/>
      <c r="Q88" s="16"/>
      <c r="R88" s="17"/>
      <c r="S88" s="18">
        <f t="shared" si="64"/>
        <v>0</v>
      </c>
      <c r="T88" s="26">
        <f t="shared" si="81"/>
        <v>0</v>
      </c>
      <c r="U88" s="27" t="str">
        <f t="shared" si="65"/>
        <v/>
      </c>
      <c r="W88" s="12" t="str">
        <f t="shared" si="66"/>
        <v>lun</v>
      </c>
      <c r="X88" s="13">
        <f t="shared" si="82"/>
        <v>44445</v>
      </c>
      <c r="Y88" s="14"/>
      <c r="Z88" s="14"/>
      <c r="AA88" s="15"/>
      <c r="AB88" s="16"/>
      <c r="AC88" s="17"/>
      <c r="AD88" s="18">
        <f t="shared" si="67"/>
        <v>0</v>
      </c>
      <c r="AE88" s="26">
        <f t="shared" si="83"/>
        <v>0</v>
      </c>
      <c r="AF88" s="27" t="str">
        <f t="shared" si="68"/>
        <v/>
      </c>
      <c r="AH88" s="12" t="str">
        <f t="shared" si="69"/>
        <v>lun</v>
      </c>
      <c r="AI88" s="13">
        <f t="shared" si="84"/>
        <v>44445</v>
      </c>
      <c r="AJ88" s="14"/>
      <c r="AK88" s="14"/>
      <c r="AL88" s="15"/>
      <c r="AM88" s="16"/>
      <c r="AN88" s="17"/>
      <c r="AO88" s="18">
        <f t="shared" si="70"/>
        <v>0</v>
      </c>
      <c r="AP88" s="26">
        <f t="shared" si="85"/>
        <v>0</v>
      </c>
      <c r="AQ88" s="27" t="str">
        <f t="shared" si="71"/>
        <v/>
      </c>
      <c r="AS88" s="12" t="str">
        <f t="shared" si="72"/>
        <v>lun</v>
      </c>
      <c r="AT88" s="13">
        <f t="shared" si="86"/>
        <v>44445</v>
      </c>
      <c r="AU88" s="14"/>
      <c r="AV88" s="14"/>
      <c r="AW88" s="15"/>
      <c r="AX88" s="16"/>
      <c r="AY88" s="17"/>
      <c r="AZ88" s="18">
        <f t="shared" si="73"/>
        <v>0</v>
      </c>
      <c r="BA88" s="26">
        <f t="shared" si="87"/>
        <v>0</v>
      </c>
      <c r="BB88" s="27" t="str">
        <f t="shared" si="74"/>
        <v/>
      </c>
      <c r="BD88" s="12" t="str">
        <f t="shared" si="75"/>
        <v>lun</v>
      </c>
      <c r="BE88" s="13">
        <f t="shared" si="88"/>
        <v>44445</v>
      </c>
      <c r="BF88" s="14"/>
      <c r="BG88" s="14"/>
      <c r="BH88" s="15"/>
      <c r="BI88" s="16"/>
      <c r="BJ88" s="17"/>
      <c r="BK88" s="18">
        <f t="shared" si="76"/>
        <v>0</v>
      </c>
      <c r="BL88" s="26">
        <f t="shared" si="89"/>
        <v>0</v>
      </c>
      <c r="BM88" s="27" t="str">
        <f t="shared" si="77"/>
        <v/>
      </c>
    </row>
    <row r="89" spans="1:65" x14ac:dyDescent="0.25">
      <c r="A89" s="12" t="str">
        <f t="shared" si="60"/>
        <v>mar</v>
      </c>
      <c r="B89" s="13">
        <f t="shared" si="78"/>
        <v>44446</v>
      </c>
      <c r="C89" s="14"/>
      <c r="D89" s="14"/>
      <c r="E89" s="15"/>
      <c r="F89" s="16"/>
      <c r="G89" s="17"/>
      <c r="H89" s="18">
        <f t="shared" si="61"/>
        <v>0</v>
      </c>
      <c r="I89" s="26">
        <f t="shared" si="79"/>
        <v>0</v>
      </c>
      <c r="J89" s="39" t="str">
        <f t="shared" si="62"/>
        <v/>
      </c>
      <c r="L89" s="12" t="str">
        <f t="shared" si="63"/>
        <v>mar</v>
      </c>
      <c r="M89" s="13">
        <f t="shared" si="80"/>
        <v>44446</v>
      </c>
      <c r="N89" s="14"/>
      <c r="O89" s="14"/>
      <c r="P89" s="15"/>
      <c r="Q89" s="16"/>
      <c r="R89" s="17"/>
      <c r="S89" s="18">
        <f t="shared" si="64"/>
        <v>0</v>
      </c>
      <c r="T89" s="26">
        <f t="shared" si="81"/>
        <v>0</v>
      </c>
      <c r="U89" s="27" t="str">
        <f t="shared" si="65"/>
        <v/>
      </c>
      <c r="W89" s="12" t="str">
        <f t="shared" si="66"/>
        <v>mar</v>
      </c>
      <c r="X89" s="13">
        <f t="shared" si="82"/>
        <v>44446</v>
      </c>
      <c r="Y89" s="14"/>
      <c r="Z89" s="14"/>
      <c r="AA89" s="15"/>
      <c r="AB89" s="16"/>
      <c r="AC89" s="17"/>
      <c r="AD89" s="18">
        <f t="shared" si="67"/>
        <v>0</v>
      </c>
      <c r="AE89" s="26">
        <f t="shared" si="83"/>
        <v>0</v>
      </c>
      <c r="AF89" s="27" t="str">
        <f t="shared" si="68"/>
        <v/>
      </c>
      <c r="AH89" s="12" t="str">
        <f t="shared" si="69"/>
        <v>mar</v>
      </c>
      <c r="AI89" s="13">
        <f t="shared" si="84"/>
        <v>44446</v>
      </c>
      <c r="AJ89" s="14"/>
      <c r="AK89" s="14"/>
      <c r="AL89" s="15"/>
      <c r="AM89" s="16"/>
      <c r="AN89" s="17"/>
      <c r="AO89" s="18">
        <f t="shared" si="70"/>
        <v>0</v>
      </c>
      <c r="AP89" s="26">
        <f t="shared" si="85"/>
        <v>0</v>
      </c>
      <c r="AQ89" s="27" t="str">
        <f t="shared" si="71"/>
        <v/>
      </c>
      <c r="AS89" s="12" t="str">
        <f t="shared" si="72"/>
        <v>mar</v>
      </c>
      <c r="AT89" s="13">
        <f t="shared" si="86"/>
        <v>44446</v>
      </c>
      <c r="AU89" s="14"/>
      <c r="AV89" s="14"/>
      <c r="AW89" s="15"/>
      <c r="AX89" s="16"/>
      <c r="AY89" s="17"/>
      <c r="AZ89" s="18">
        <f t="shared" si="73"/>
        <v>0</v>
      </c>
      <c r="BA89" s="26">
        <f t="shared" si="87"/>
        <v>0</v>
      </c>
      <c r="BB89" s="27" t="str">
        <f t="shared" si="74"/>
        <v/>
      </c>
      <c r="BD89" s="12" t="str">
        <f t="shared" si="75"/>
        <v>mar</v>
      </c>
      <c r="BE89" s="13">
        <f t="shared" si="88"/>
        <v>44446</v>
      </c>
      <c r="BF89" s="14"/>
      <c r="BG89" s="14"/>
      <c r="BH89" s="15"/>
      <c r="BI89" s="16"/>
      <c r="BJ89" s="17"/>
      <c r="BK89" s="18">
        <f t="shared" si="76"/>
        <v>0</v>
      </c>
      <c r="BL89" s="26">
        <f t="shared" si="89"/>
        <v>0</v>
      </c>
      <c r="BM89" s="27" t="str">
        <f t="shared" si="77"/>
        <v/>
      </c>
    </row>
    <row r="90" spans="1:65" x14ac:dyDescent="0.25">
      <c r="A90" s="12" t="str">
        <f t="shared" si="60"/>
        <v>mer</v>
      </c>
      <c r="B90" s="13">
        <f t="shared" si="78"/>
        <v>44447</v>
      </c>
      <c r="C90" s="14"/>
      <c r="D90" s="14"/>
      <c r="E90" s="15"/>
      <c r="F90" s="16"/>
      <c r="G90" s="17"/>
      <c r="H90" s="18">
        <f t="shared" si="61"/>
        <v>0</v>
      </c>
      <c r="I90" s="26">
        <f t="shared" si="79"/>
        <v>0</v>
      </c>
      <c r="J90" s="39" t="str">
        <f t="shared" si="62"/>
        <v/>
      </c>
      <c r="L90" s="12" t="str">
        <f t="shared" si="63"/>
        <v>mer</v>
      </c>
      <c r="M90" s="13">
        <f t="shared" si="80"/>
        <v>44447</v>
      </c>
      <c r="N90" s="14"/>
      <c r="O90" s="14"/>
      <c r="P90" s="15"/>
      <c r="Q90" s="16"/>
      <c r="R90" s="17"/>
      <c r="S90" s="18">
        <f t="shared" si="64"/>
        <v>0</v>
      </c>
      <c r="T90" s="26">
        <f t="shared" si="81"/>
        <v>0</v>
      </c>
      <c r="U90" s="27" t="str">
        <f t="shared" si="65"/>
        <v/>
      </c>
      <c r="W90" s="12" t="str">
        <f t="shared" si="66"/>
        <v>mer</v>
      </c>
      <c r="X90" s="13">
        <f t="shared" si="82"/>
        <v>44447</v>
      </c>
      <c r="Y90" s="14"/>
      <c r="Z90" s="14"/>
      <c r="AA90" s="15"/>
      <c r="AB90" s="16"/>
      <c r="AC90" s="17"/>
      <c r="AD90" s="18">
        <f t="shared" si="67"/>
        <v>0</v>
      </c>
      <c r="AE90" s="26">
        <f t="shared" si="83"/>
        <v>0</v>
      </c>
      <c r="AF90" s="27" t="str">
        <f t="shared" si="68"/>
        <v/>
      </c>
      <c r="AH90" s="12" t="str">
        <f t="shared" si="69"/>
        <v>mer</v>
      </c>
      <c r="AI90" s="13">
        <f t="shared" si="84"/>
        <v>44447</v>
      </c>
      <c r="AJ90" s="14"/>
      <c r="AK90" s="14"/>
      <c r="AL90" s="15"/>
      <c r="AM90" s="16"/>
      <c r="AN90" s="17"/>
      <c r="AO90" s="18">
        <f t="shared" si="70"/>
        <v>0</v>
      </c>
      <c r="AP90" s="26">
        <f t="shared" si="85"/>
        <v>0</v>
      </c>
      <c r="AQ90" s="27" t="str">
        <f t="shared" si="71"/>
        <v/>
      </c>
      <c r="AS90" s="12" t="str">
        <f t="shared" si="72"/>
        <v>mer</v>
      </c>
      <c r="AT90" s="13">
        <f t="shared" si="86"/>
        <v>44447</v>
      </c>
      <c r="AU90" s="14"/>
      <c r="AV90" s="14"/>
      <c r="AW90" s="15"/>
      <c r="AX90" s="16"/>
      <c r="AY90" s="17"/>
      <c r="AZ90" s="18">
        <f t="shared" si="73"/>
        <v>0</v>
      </c>
      <c r="BA90" s="26">
        <f t="shared" si="87"/>
        <v>0</v>
      </c>
      <c r="BB90" s="27" t="str">
        <f t="shared" si="74"/>
        <v/>
      </c>
      <c r="BD90" s="12" t="str">
        <f t="shared" si="75"/>
        <v>mer</v>
      </c>
      <c r="BE90" s="13">
        <f t="shared" si="88"/>
        <v>44447</v>
      </c>
      <c r="BF90" s="14"/>
      <c r="BG90" s="14"/>
      <c r="BH90" s="15"/>
      <c r="BI90" s="16"/>
      <c r="BJ90" s="17"/>
      <c r="BK90" s="18">
        <f t="shared" si="76"/>
        <v>0</v>
      </c>
      <c r="BL90" s="26">
        <f t="shared" si="89"/>
        <v>0</v>
      </c>
      <c r="BM90" s="27" t="str">
        <f t="shared" si="77"/>
        <v/>
      </c>
    </row>
    <row r="91" spans="1:65" x14ac:dyDescent="0.25">
      <c r="A91" s="12" t="str">
        <f t="shared" si="60"/>
        <v>jeu</v>
      </c>
      <c r="B91" s="13">
        <f t="shared" si="78"/>
        <v>44448</v>
      </c>
      <c r="C91" s="14"/>
      <c r="D91" s="14"/>
      <c r="E91" s="15"/>
      <c r="F91" s="16"/>
      <c r="G91" s="17"/>
      <c r="H91" s="18">
        <f t="shared" si="61"/>
        <v>0</v>
      </c>
      <c r="I91" s="26">
        <f t="shared" si="79"/>
        <v>0</v>
      </c>
      <c r="J91" s="39" t="str">
        <f t="shared" si="62"/>
        <v/>
      </c>
      <c r="L91" s="12" t="str">
        <f t="shared" si="63"/>
        <v>jeu</v>
      </c>
      <c r="M91" s="13">
        <f t="shared" si="80"/>
        <v>44448</v>
      </c>
      <c r="N91" s="14"/>
      <c r="O91" s="14"/>
      <c r="P91" s="15"/>
      <c r="Q91" s="16"/>
      <c r="R91" s="17"/>
      <c r="S91" s="18">
        <f t="shared" si="64"/>
        <v>0</v>
      </c>
      <c r="T91" s="26">
        <f t="shared" si="81"/>
        <v>0</v>
      </c>
      <c r="U91" s="27" t="str">
        <f t="shared" si="65"/>
        <v/>
      </c>
      <c r="W91" s="12" t="str">
        <f t="shared" si="66"/>
        <v>jeu</v>
      </c>
      <c r="X91" s="13">
        <f t="shared" si="82"/>
        <v>44448</v>
      </c>
      <c r="Y91" s="14"/>
      <c r="Z91" s="14"/>
      <c r="AA91" s="15"/>
      <c r="AB91" s="16"/>
      <c r="AC91" s="17"/>
      <c r="AD91" s="18">
        <f t="shared" si="67"/>
        <v>0</v>
      </c>
      <c r="AE91" s="26">
        <f t="shared" si="83"/>
        <v>0</v>
      </c>
      <c r="AF91" s="27" t="str">
        <f t="shared" si="68"/>
        <v/>
      </c>
      <c r="AH91" s="12" t="str">
        <f t="shared" si="69"/>
        <v>jeu</v>
      </c>
      <c r="AI91" s="13">
        <f t="shared" si="84"/>
        <v>44448</v>
      </c>
      <c r="AJ91" s="14"/>
      <c r="AK91" s="14"/>
      <c r="AL91" s="15"/>
      <c r="AM91" s="16"/>
      <c r="AN91" s="17"/>
      <c r="AO91" s="18">
        <f t="shared" si="70"/>
        <v>0</v>
      </c>
      <c r="AP91" s="26">
        <f t="shared" si="85"/>
        <v>0</v>
      </c>
      <c r="AQ91" s="27" t="str">
        <f t="shared" si="71"/>
        <v/>
      </c>
      <c r="AS91" s="12" t="str">
        <f t="shared" si="72"/>
        <v>jeu</v>
      </c>
      <c r="AT91" s="13">
        <f t="shared" si="86"/>
        <v>44448</v>
      </c>
      <c r="AU91" s="14"/>
      <c r="AV91" s="14"/>
      <c r="AW91" s="15"/>
      <c r="AX91" s="16"/>
      <c r="AY91" s="17"/>
      <c r="AZ91" s="18">
        <f t="shared" si="73"/>
        <v>0</v>
      </c>
      <c r="BA91" s="26">
        <f t="shared" si="87"/>
        <v>0</v>
      </c>
      <c r="BB91" s="27" t="str">
        <f t="shared" si="74"/>
        <v/>
      </c>
      <c r="BD91" s="12" t="str">
        <f t="shared" si="75"/>
        <v>jeu</v>
      </c>
      <c r="BE91" s="13">
        <f t="shared" si="88"/>
        <v>44448</v>
      </c>
      <c r="BF91" s="14"/>
      <c r="BG91" s="14"/>
      <c r="BH91" s="15"/>
      <c r="BI91" s="16"/>
      <c r="BJ91" s="17"/>
      <c r="BK91" s="18">
        <f t="shared" si="76"/>
        <v>0</v>
      </c>
      <c r="BL91" s="26">
        <f t="shared" si="89"/>
        <v>0</v>
      </c>
      <c r="BM91" s="27" t="str">
        <f t="shared" si="77"/>
        <v/>
      </c>
    </row>
    <row r="92" spans="1:65" x14ac:dyDescent="0.25">
      <c r="A92" s="12" t="str">
        <f t="shared" si="60"/>
        <v>ven</v>
      </c>
      <c r="B92" s="13">
        <f t="shared" si="78"/>
        <v>44449</v>
      </c>
      <c r="C92" s="14"/>
      <c r="D92" s="14"/>
      <c r="E92" s="15"/>
      <c r="F92" s="16"/>
      <c r="G92" s="17"/>
      <c r="H92" s="18">
        <f t="shared" si="61"/>
        <v>0</v>
      </c>
      <c r="I92" s="26">
        <f t="shared" si="79"/>
        <v>0</v>
      </c>
      <c r="J92" s="39" t="str">
        <f t="shared" si="62"/>
        <v/>
      </c>
      <c r="L92" s="12" t="str">
        <f t="shared" si="63"/>
        <v>ven</v>
      </c>
      <c r="M92" s="13">
        <f t="shared" si="80"/>
        <v>44449</v>
      </c>
      <c r="N92" s="14"/>
      <c r="O92" s="14"/>
      <c r="P92" s="15"/>
      <c r="Q92" s="16"/>
      <c r="R92" s="17"/>
      <c r="S92" s="18">
        <f t="shared" si="64"/>
        <v>0</v>
      </c>
      <c r="T92" s="26">
        <f t="shared" si="81"/>
        <v>0</v>
      </c>
      <c r="U92" s="27" t="str">
        <f t="shared" si="65"/>
        <v/>
      </c>
      <c r="W92" s="12" t="str">
        <f t="shared" si="66"/>
        <v>ven</v>
      </c>
      <c r="X92" s="13">
        <f t="shared" si="82"/>
        <v>44449</v>
      </c>
      <c r="Y92" s="14"/>
      <c r="Z92" s="14"/>
      <c r="AA92" s="15"/>
      <c r="AB92" s="16"/>
      <c r="AC92" s="17"/>
      <c r="AD92" s="18">
        <f t="shared" si="67"/>
        <v>0</v>
      </c>
      <c r="AE92" s="26">
        <f t="shared" si="83"/>
        <v>0</v>
      </c>
      <c r="AF92" s="27" t="str">
        <f t="shared" si="68"/>
        <v/>
      </c>
      <c r="AH92" s="12" t="str">
        <f t="shared" si="69"/>
        <v>ven</v>
      </c>
      <c r="AI92" s="13">
        <f t="shared" si="84"/>
        <v>44449</v>
      </c>
      <c r="AJ92" s="14"/>
      <c r="AK92" s="14"/>
      <c r="AL92" s="15"/>
      <c r="AM92" s="16"/>
      <c r="AN92" s="17"/>
      <c r="AO92" s="18">
        <f t="shared" si="70"/>
        <v>0</v>
      </c>
      <c r="AP92" s="26">
        <f t="shared" si="85"/>
        <v>0</v>
      </c>
      <c r="AQ92" s="27" t="str">
        <f t="shared" si="71"/>
        <v/>
      </c>
      <c r="AS92" s="12" t="str">
        <f t="shared" si="72"/>
        <v>ven</v>
      </c>
      <c r="AT92" s="13">
        <f t="shared" si="86"/>
        <v>44449</v>
      </c>
      <c r="AU92" s="14"/>
      <c r="AV92" s="14"/>
      <c r="AW92" s="15"/>
      <c r="AX92" s="16"/>
      <c r="AY92" s="17"/>
      <c r="AZ92" s="18">
        <f t="shared" si="73"/>
        <v>0</v>
      </c>
      <c r="BA92" s="26">
        <f t="shared" si="87"/>
        <v>0</v>
      </c>
      <c r="BB92" s="27" t="str">
        <f t="shared" si="74"/>
        <v/>
      </c>
      <c r="BD92" s="12" t="str">
        <f t="shared" si="75"/>
        <v>ven</v>
      </c>
      <c r="BE92" s="13">
        <f t="shared" si="88"/>
        <v>44449</v>
      </c>
      <c r="BF92" s="14"/>
      <c r="BG92" s="14"/>
      <c r="BH92" s="15"/>
      <c r="BI92" s="16"/>
      <c r="BJ92" s="17"/>
      <c r="BK92" s="18">
        <f t="shared" si="76"/>
        <v>0</v>
      </c>
      <c r="BL92" s="26">
        <f t="shared" si="89"/>
        <v>0</v>
      </c>
      <c r="BM92" s="27" t="str">
        <f t="shared" si="77"/>
        <v/>
      </c>
    </row>
    <row r="93" spans="1:65" x14ac:dyDescent="0.25">
      <c r="A93" s="12" t="str">
        <f t="shared" si="60"/>
        <v>sam</v>
      </c>
      <c r="B93" s="13">
        <f t="shared" si="78"/>
        <v>44450</v>
      </c>
      <c r="C93" s="14"/>
      <c r="D93" s="14"/>
      <c r="E93" s="15"/>
      <c r="F93" s="16"/>
      <c r="G93" s="17"/>
      <c r="H93" s="18">
        <f t="shared" si="61"/>
        <v>0</v>
      </c>
      <c r="I93" s="26">
        <f t="shared" si="79"/>
        <v>0</v>
      </c>
      <c r="J93" s="39" t="str">
        <f t="shared" si="62"/>
        <v/>
      </c>
      <c r="L93" s="12" t="str">
        <f t="shared" si="63"/>
        <v>sam</v>
      </c>
      <c r="M93" s="13">
        <f t="shared" si="80"/>
        <v>44450</v>
      </c>
      <c r="N93" s="14"/>
      <c r="O93" s="14"/>
      <c r="P93" s="15"/>
      <c r="Q93" s="16"/>
      <c r="R93" s="17"/>
      <c r="S93" s="18">
        <f t="shared" si="64"/>
        <v>0</v>
      </c>
      <c r="T93" s="26">
        <f t="shared" si="81"/>
        <v>0</v>
      </c>
      <c r="U93" s="27" t="str">
        <f t="shared" si="65"/>
        <v/>
      </c>
      <c r="W93" s="12" t="str">
        <f t="shared" si="66"/>
        <v>sam</v>
      </c>
      <c r="X93" s="13">
        <f t="shared" si="82"/>
        <v>44450</v>
      </c>
      <c r="Y93" s="14"/>
      <c r="Z93" s="14"/>
      <c r="AA93" s="15"/>
      <c r="AB93" s="16"/>
      <c r="AC93" s="17"/>
      <c r="AD93" s="18">
        <f t="shared" si="67"/>
        <v>0</v>
      </c>
      <c r="AE93" s="26">
        <f t="shared" si="83"/>
        <v>0</v>
      </c>
      <c r="AF93" s="27" t="str">
        <f t="shared" si="68"/>
        <v/>
      </c>
      <c r="AH93" s="12" t="str">
        <f t="shared" si="69"/>
        <v>sam</v>
      </c>
      <c r="AI93" s="13">
        <f t="shared" si="84"/>
        <v>44450</v>
      </c>
      <c r="AJ93" s="14"/>
      <c r="AK93" s="14"/>
      <c r="AL93" s="15"/>
      <c r="AM93" s="16"/>
      <c r="AN93" s="17"/>
      <c r="AO93" s="18">
        <f t="shared" si="70"/>
        <v>0</v>
      </c>
      <c r="AP93" s="26">
        <f t="shared" si="85"/>
        <v>0</v>
      </c>
      <c r="AQ93" s="27" t="str">
        <f t="shared" si="71"/>
        <v/>
      </c>
      <c r="AS93" s="12" t="str">
        <f t="shared" si="72"/>
        <v>sam</v>
      </c>
      <c r="AT93" s="13">
        <f t="shared" si="86"/>
        <v>44450</v>
      </c>
      <c r="AU93" s="14"/>
      <c r="AV93" s="14"/>
      <c r="AW93" s="15"/>
      <c r="AX93" s="16"/>
      <c r="AY93" s="17"/>
      <c r="AZ93" s="18">
        <f t="shared" si="73"/>
        <v>0</v>
      </c>
      <c r="BA93" s="26">
        <f t="shared" si="87"/>
        <v>0</v>
      </c>
      <c r="BB93" s="27" t="str">
        <f t="shared" si="74"/>
        <v/>
      </c>
      <c r="BD93" s="12" t="str">
        <f t="shared" si="75"/>
        <v>sam</v>
      </c>
      <c r="BE93" s="13">
        <f t="shared" si="88"/>
        <v>44450</v>
      </c>
      <c r="BF93" s="14"/>
      <c r="BG93" s="14"/>
      <c r="BH93" s="15"/>
      <c r="BI93" s="16"/>
      <c r="BJ93" s="17"/>
      <c r="BK93" s="18">
        <f t="shared" si="76"/>
        <v>0</v>
      </c>
      <c r="BL93" s="26">
        <f t="shared" si="89"/>
        <v>0</v>
      </c>
      <c r="BM93" s="27" t="str">
        <f t="shared" si="77"/>
        <v/>
      </c>
    </row>
    <row r="94" spans="1:65" x14ac:dyDescent="0.25">
      <c r="A94" s="12" t="str">
        <f t="shared" si="60"/>
        <v>dim</v>
      </c>
      <c r="B94" s="13">
        <f t="shared" si="78"/>
        <v>44451</v>
      </c>
      <c r="C94" s="14"/>
      <c r="D94" s="14"/>
      <c r="E94" s="15"/>
      <c r="F94" s="16"/>
      <c r="G94" s="17"/>
      <c r="H94" s="18">
        <f t="shared" si="61"/>
        <v>0</v>
      </c>
      <c r="I94" s="26">
        <f t="shared" si="79"/>
        <v>0</v>
      </c>
      <c r="J94" s="39">
        <f t="shared" si="62"/>
        <v>0</v>
      </c>
      <c r="L94" s="12" t="str">
        <f t="shared" si="63"/>
        <v>dim</v>
      </c>
      <c r="M94" s="13">
        <f t="shared" si="80"/>
        <v>44451</v>
      </c>
      <c r="N94" s="14"/>
      <c r="O94" s="14"/>
      <c r="P94" s="15"/>
      <c r="Q94" s="16"/>
      <c r="R94" s="17"/>
      <c r="S94" s="18">
        <f t="shared" si="64"/>
        <v>0</v>
      </c>
      <c r="T94" s="26">
        <f t="shared" si="81"/>
        <v>0</v>
      </c>
      <c r="U94" s="27">
        <f t="shared" si="65"/>
        <v>0</v>
      </c>
      <c r="W94" s="12" t="str">
        <f t="shared" si="66"/>
        <v>dim</v>
      </c>
      <c r="X94" s="13">
        <f t="shared" si="82"/>
        <v>44451</v>
      </c>
      <c r="Y94" s="14"/>
      <c r="Z94" s="14"/>
      <c r="AA94" s="15"/>
      <c r="AB94" s="16"/>
      <c r="AC94" s="17"/>
      <c r="AD94" s="18">
        <f t="shared" si="67"/>
        <v>0</v>
      </c>
      <c r="AE94" s="26">
        <f t="shared" si="83"/>
        <v>0</v>
      </c>
      <c r="AF94" s="27">
        <f t="shared" si="68"/>
        <v>0</v>
      </c>
      <c r="AH94" s="12" t="str">
        <f t="shared" si="69"/>
        <v>dim</v>
      </c>
      <c r="AI94" s="13">
        <f t="shared" si="84"/>
        <v>44451</v>
      </c>
      <c r="AJ94" s="14"/>
      <c r="AK94" s="14"/>
      <c r="AL94" s="15"/>
      <c r="AM94" s="16"/>
      <c r="AN94" s="17"/>
      <c r="AO94" s="18">
        <f t="shared" si="70"/>
        <v>0</v>
      </c>
      <c r="AP94" s="26">
        <f t="shared" si="85"/>
        <v>0</v>
      </c>
      <c r="AQ94" s="27">
        <f t="shared" si="71"/>
        <v>0</v>
      </c>
      <c r="AS94" s="12" t="str">
        <f t="shared" si="72"/>
        <v>dim</v>
      </c>
      <c r="AT94" s="13">
        <f t="shared" si="86"/>
        <v>44451</v>
      </c>
      <c r="AU94" s="14"/>
      <c r="AV94" s="14"/>
      <c r="AW94" s="15"/>
      <c r="AX94" s="16"/>
      <c r="AY94" s="17"/>
      <c r="AZ94" s="18">
        <f t="shared" si="73"/>
        <v>0</v>
      </c>
      <c r="BA94" s="26">
        <f t="shared" si="87"/>
        <v>0</v>
      </c>
      <c r="BB94" s="27">
        <f t="shared" si="74"/>
        <v>0</v>
      </c>
      <c r="BD94" s="12" t="str">
        <f t="shared" si="75"/>
        <v>dim</v>
      </c>
      <c r="BE94" s="13">
        <f t="shared" si="88"/>
        <v>44451</v>
      </c>
      <c r="BF94" s="14"/>
      <c r="BG94" s="14"/>
      <c r="BH94" s="15"/>
      <c r="BI94" s="16"/>
      <c r="BJ94" s="17"/>
      <c r="BK94" s="18">
        <f t="shared" si="76"/>
        <v>0</v>
      </c>
      <c r="BL94" s="26">
        <f t="shared" si="89"/>
        <v>0</v>
      </c>
      <c r="BM94" s="27">
        <f t="shared" si="77"/>
        <v>0</v>
      </c>
    </row>
    <row r="95" spans="1:65" x14ac:dyDescent="0.25">
      <c r="A95" s="12" t="str">
        <f t="shared" si="60"/>
        <v>lun</v>
      </c>
      <c r="B95" s="13">
        <f t="shared" si="78"/>
        <v>44452</v>
      </c>
      <c r="C95" s="14"/>
      <c r="D95" s="14"/>
      <c r="E95" s="15"/>
      <c r="F95" s="16"/>
      <c r="G95" s="17"/>
      <c r="H95" s="18">
        <f t="shared" si="61"/>
        <v>0</v>
      </c>
      <c r="I95" s="26">
        <f t="shared" si="79"/>
        <v>0</v>
      </c>
      <c r="J95" s="39" t="str">
        <f t="shared" si="62"/>
        <v/>
      </c>
      <c r="L95" s="12" t="str">
        <f t="shared" si="63"/>
        <v>lun</v>
      </c>
      <c r="M95" s="13">
        <f t="shared" si="80"/>
        <v>44452</v>
      </c>
      <c r="N95" s="14"/>
      <c r="O95" s="14"/>
      <c r="P95" s="15"/>
      <c r="Q95" s="16"/>
      <c r="R95" s="17"/>
      <c r="S95" s="18">
        <f t="shared" si="64"/>
        <v>0</v>
      </c>
      <c r="T95" s="26">
        <f t="shared" si="81"/>
        <v>0</v>
      </c>
      <c r="U95" s="27" t="str">
        <f t="shared" si="65"/>
        <v/>
      </c>
      <c r="W95" s="12" t="str">
        <f t="shared" si="66"/>
        <v>lun</v>
      </c>
      <c r="X95" s="13">
        <f t="shared" si="82"/>
        <v>44452</v>
      </c>
      <c r="Y95" s="14"/>
      <c r="Z95" s="14"/>
      <c r="AA95" s="15"/>
      <c r="AB95" s="16"/>
      <c r="AC95" s="17"/>
      <c r="AD95" s="18">
        <f t="shared" si="67"/>
        <v>0</v>
      </c>
      <c r="AE95" s="26">
        <f t="shared" si="83"/>
        <v>0</v>
      </c>
      <c r="AF95" s="27" t="str">
        <f t="shared" si="68"/>
        <v/>
      </c>
      <c r="AH95" s="12" t="str">
        <f t="shared" si="69"/>
        <v>lun</v>
      </c>
      <c r="AI95" s="13">
        <f t="shared" si="84"/>
        <v>44452</v>
      </c>
      <c r="AJ95" s="14"/>
      <c r="AK95" s="14"/>
      <c r="AL95" s="15"/>
      <c r="AM95" s="16"/>
      <c r="AN95" s="17"/>
      <c r="AO95" s="18">
        <f t="shared" si="70"/>
        <v>0</v>
      </c>
      <c r="AP95" s="26">
        <f t="shared" si="85"/>
        <v>0</v>
      </c>
      <c r="AQ95" s="27" t="str">
        <f t="shared" si="71"/>
        <v/>
      </c>
      <c r="AS95" s="12" t="str">
        <f t="shared" si="72"/>
        <v>lun</v>
      </c>
      <c r="AT95" s="13">
        <f t="shared" si="86"/>
        <v>44452</v>
      </c>
      <c r="AU95" s="14"/>
      <c r="AV95" s="14"/>
      <c r="AW95" s="15"/>
      <c r="AX95" s="16"/>
      <c r="AY95" s="17"/>
      <c r="AZ95" s="18">
        <f t="shared" si="73"/>
        <v>0</v>
      </c>
      <c r="BA95" s="26">
        <f t="shared" si="87"/>
        <v>0</v>
      </c>
      <c r="BB95" s="27" t="str">
        <f t="shared" si="74"/>
        <v/>
      </c>
      <c r="BD95" s="12" t="str">
        <f t="shared" si="75"/>
        <v>lun</v>
      </c>
      <c r="BE95" s="13">
        <f t="shared" si="88"/>
        <v>44452</v>
      </c>
      <c r="BF95" s="14"/>
      <c r="BG95" s="14"/>
      <c r="BH95" s="15"/>
      <c r="BI95" s="16"/>
      <c r="BJ95" s="17"/>
      <c r="BK95" s="18">
        <f t="shared" si="76"/>
        <v>0</v>
      </c>
      <c r="BL95" s="26">
        <f t="shared" si="89"/>
        <v>0</v>
      </c>
      <c r="BM95" s="27" t="str">
        <f t="shared" si="77"/>
        <v/>
      </c>
    </row>
    <row r="96" spans="1:65" x14ac:dyDescent="0.25">
      <c r="A96" s="12" t="str">
        <f t="shared" si="60"/>
        <v>mar</v>
      </c>
      <c r="B96" s="13">
        <f t="shared" si="78"/>
        <v>44453</v>
      </c>
      <c r="C96" s="14"/>
      <c r="D96" s="14"/>
      <c r="E96" s="15"/>
      <c r="F96" s="16"/>
      <c r="G96" s="17"/>
      <c r="H96" s="18">
        <f t="shared" si="61"/>
        <v>0</v>
      </c>
      <c r="I96" s="26">
        <f t="shared" si="79"/>
        <v>0</v>
      </c>
      <c r="J96" s="39" t="str">
        <f t="shared" si="62"/>
        <v/>
      </c>
      <c r="L96" s="12" t="str">
        <f t="shared" si="63"/>
        <v>mar</v>
      </c>
      <c r="M96" s="13">
        <f t="shared" si="80"/>
        <v>44453</v>
      </c>
      <c r="N96" s="14"/>
      <c r="O96" s="14"/>
      <c r="P96" s="15"/>
      <c r="Q96" s="16"/>
      <c r="R96" s="17"/>
      <c r="S96" s="18">
        <f t="shared" si="64"/>
        <v>0</v>
      </c>
      <c r="T96" s="26">
        <f t="shared" si="81"/>
        <v>0</v>
      </c>
      <c r="U96" s="27" t="str">
        <f t="shared" si="65"/>
        <v/>
      </c>
      <c r="W96" s="12" t="str">
        <f t="shared" si="66"/>
        <v>mar</v>
      </c>
      <c r="X96" s="13">
        <f t="shared" si="82"/>
        <v>44453</v>
      </c>
      <c r="Y96" s="14"/>
      <c r="Z96" s="14"/>
      <c r="AA96" s="15"/>
      <c r="AB96" s="16"/>
      <c r="AC96" s="17"/>
      <c r="AD96" s="18">
        <f t="shared" si="67"/>
        <v>0</v>
      </c>
      <c r="AE96" s="26">
        <f t="shared" si="83"/>
        <v>0</v>
      </c>
      <c r="AF96" s="27" t="str">
        <f t="shared" si="68"/>
        <v/>
      </c>
      <c r="AH96" s="12" t="str">
        <f t="shared" si="69"/>
        <v>mar</v>
      </c>
      <c r="AI96" s="13">
        <f t="shared" si="84"/>
        <v>44453</v>
      </c>
      <c r="AJ96" s="14"/>
      <c r="AK96" s="14"/>
      <c r="AL96" s="15"/>
      <c r="AM96" s="16"/>
      <c r="AN96" s="17"/>
      <c r="AO96" s="18">
        <f t="shared" si="70"/>
        <v>0</v>
      </c>
      <c r="AP96" s="26">
        <f t="shared" si="85"/>
        <v>0</v>
      </c>
      <c r="AQ96" s="27" t="str">
        <f t="shared" si="71"/>
        <v/>
      </c>
      <c r="AS96" s="12" t="str">
        <f t="shared" si="72"/>
        <v>mar</v>
      </c>
      <c r="AT96" s="13">
        <f t="shared" si="86"/>
        <v>44453</v>
      </c>
      <c r="AU96" s="14"/>
      <c r="AV96" s="14"/>
      <c r="AW96" s="15"/>
      <c r="AX96" s="16"/>
      <c r="AY96" s="17"/>
      <c r="AZ96" s="18">
        <f t="shared" si="73"/>
        <v>0</v>
      </c>
      <c r="BA96" s="26">
        <f t="shared" si="87"/>
        <v>0</v>
      </c>
      <c r="BB96" s="27" t="str">
        <f t="shared" si="74"/>
        <v/>
      </c>
      <c r="BD96" s="12" t="str">
        <f t="shared" si="75"/>
        <v>mar</v>
      </c>
      <c r="BE96" s="13">
        <f t="shared" si="88"/>
        <v>44453</v>
      </c>
      <c r="BF96" s="14"/>
      <c r="BG96" s="14"/>
      <c r="BH96" s="15"/>
      <c r="BI96" s="16"/>
      <c r="BJ96" s="17"/>
      <c r="BK96" s="18">
        <f t="shared" si="76"/>
        <v>0</v>
      </c>
      <c r="BL96" s="26">
        <f t="shared" si="89"/>
        <v>0</v>
      </c>
      <c r="BM96" s="27" t="str">
        <f t="shared" si="77"/>
        <v/>
      </c>
    </row>
    <row r="97" spans="1:65" x14ac:dyDescent="0.25">
      <c r="A97" s="12" t="str">
        <f t="shared" si="60"/>
        <v>mer</v>
      </c>
      <c r="B97" s="13">
        <f t="shared" si="78"/>
        <v>44454</v>
      </c>
      <c r="C97" s="14"/>
      <c r="D97" s="14"/>
      <c r="E97" s="15"/>
      <c r="F97" s="16"/>
      <c r="G97" s="17"/>
      <c r="H97" s="18">
        <f t="shared" si="61"/>
        <v>0</v>
      </c>
      <c r="I97" s="26">
        <f t="shared" si="79"/>
        <v>0</v>
      </c>
      <c r="J97" s="39" t="str">
        <f t="shared" si="62"/>
        <v/>
      </c>
      <c r="L97" s="12" t="str">
        <f t="shared" si="63"/>
        <v>mer</v>
      </c>
      <c r="M97" s="13">
        <f t="shared" si="80"/>
        <v>44454</v>
      </c>
      <c r="N97" s="14"/>
      <c r="O97" s="14"/>
      <c r="P97" s="15"/>
      <c r="Q97" s="16"/>
      <c r="R97" s="17"/>
      <c r="S97" s="18">
        <f t="shared" si="64"/>
        <v>0</v>
      </c>
      <c r="T97" s="26">
        <f t="shared" si="81"/>
        <v>0</v>
      </c>
      <c r="U97" s="27" t="str">
        <f t="shared" si="65"/>
        <v/>
      </c>
      <c r="W97" s="12" t="str">
        <f t="shared" si="66"/>
        <v>mer</v>
      </c>
      <c r="X97" s="13">
        <f t="shared" si="82"/>
        <v>44454</v>
      </c>
      <c r="Y97" s="14"/>
      <c r="Z97" s="14"/>
      <c r="AA97" s="15"/>
      <c r="AB97" s="16"/>
      <c r="AC97" s="17"/>
      <c r="AD97" s="18">
        <f t="shared" si="67"/>
        <v>0</v>
      </c>
      <c r="AE97" s="26">
        <f t="shared" si="83"/>
        <v>0</v>
      </c>
      <c r="AF97" s="27" t="str">
        <f t="shared" si="68"/>
        <v/>
      </c>
      <c r="AH97" s="12" t="str">
        <f t="shared" si="69"/>
        <v>mer</v>
      </c>
      <c r="AI97" s="13">
        <f t="shared" si="84"/>
        <v>44454</v>
      </c>
      <c r="AJ97" s="14"/>
      <c r="AK97" s="14"/>
      <c r="AL97" s="15"/>
      <c r="AM97" s="16"/>
      <c r="AN97" s="17"/>
      <c r="AO97" s="18">
        <f t="shared" si="70"/>
        <v>0</v>
      </c>
      <c r="AP97" s="26">
        <f t="shared" si="85"/>
        <v>0</v>
      </c>
      <c r="AQ97" s="27" t="str">
        <f t="shared" si="71"/>
        <v/>
      </c>
      <c r="AS97" s="12" t="str">
        <f t="shared" si="72"/>
        <v>mer</v>
      </c>
      <c r="AT97" s="13">
        <f t="shared" si="86"/>
        <v>44454</v>
      </c>
      <c r="AU97" s="14"/>
      <c r="AV97" s="14"/>
      <c r="AW97" s="15"/>
      <c r="AX97" s="16"/>
      <c r="AY97" s="17"/>
      <c r="AZ97" s="18">
        <f t="shared" si="73"/>
        <v>0</v>
      </c>
      <c r="BA97" s="26">
        <f t="shared" si="87"/>
        <v>0</v>
      </c>
      <c r="BB97" s="27" t="str">
        <f t="shared" si="74"/>
        <v/>
      </c>
      <c r="BD97" s="12" t="str">
        <f t="shared" si="75"/>
        <v>mer</v>
      </c>
      <c r="BE97" s="13">
        <f t="shared" si="88"/>
        <v>44454</v>
      </c>
      <c r="BF97" s="14"/>
      <c r="BG97" s="14"/>
      <c r="BH97" s="15"/>
      <c r="BI97" s="16"/>
      <c r="BJ97" s="17"/>
      <c r="BK97" s="18">
        <f t="shared" si="76"/>
        <v>0</v>
      </c>
      <c r="BL97" s="26">
        <f t="shared" si="89"/>
        <v>0</v>
      </c>
      <c r="BM97" s="27" t="str">
        <f t="shared" si="77"/>
        <v/>
      </c>
    </row>
    <row r="98" spans="1:65" x14ac:dyDescent="0.25">
      <c r="A98" s="12" t="str">
        <f t="shared" si="60"/>
        <v>jeu</v>
      </c>
      <c r="B98" s="13">
        <f t="shared" si="78"/>
        <v>44455</v>
      </c>
      <c r="C98" s="14"/>
      <c r="D98" s="14"/>
      <c r="E98" s="15"/>
      <c r="F98" s="16"/>
      <c r="G98" s="17"/>
      <c r="H98" s="18">
        <f t="shared" si="61"/>
        <v>0</v>
      </c>
      <c r="I98" s="26">
        <f t="shared" si="79"/>
        <v>0</v>
      </c>
      <c r="J98" s="39" t="str">
        <f t="shared" si="62"/>
        <v/>
      </c>
      <c r="L98" s="12" t="str">
        <f t="shared" si="63"/>
        <v>jeu</v>
      </c>
      <c r="M98" s="13">
        <f t="shared" si="80"/>
        <v>44455</v>
      </c>
      <c r="N98" s="14"/>
      <c r="O98" s="14"/>
      <c r="P98" s="15"/>
      <c r="Q98" s="16"/>
      <c r="R98" s="17"/>
      <c r="S98" s="18">
        <f t="shared" si="64"/>
        <v>0</v>
      </c>
      <c r="T98" s="26">
        <f t="shared" si="81"/>
        <v>0</v>
      </c>
      <c r="U98" s="27" t="str">
        <f t="shared" si="65"/>
        <v/>
      </c>
      <c r="W98" s="12" t="str">
        <f t="shared" si="66"/>
        <v>jeu</v>
      </c>
      <c r="X98" s="13">
        <f t="shared" si="82"/>
        <v>44455</v>
      </c>
      <c r="Y98" s="14"/>
      <c r="Z98" s="14"/>
      <c r="AA98" s="15"/>
      <c r="AB98" s="16"/>
      <c r="AC98" s="17"/>
      <c r="AD98" s="18">
        <f t="shared" si="67"/>
        <v>0</v>
      </c>
      <c r="AE98" s="26">
        <f t="shared" si="83"/>
        <v>0</v>
      </c>
      <c r="AF98" s="27" t="str">
        <f t="shared" si="68"/>
        <v/>
      </c>
      <c r="AH98" s="12" t="str">
        <f t="shared" si="69"/>
        <v>jeu</v>
      </c>
      <c r="AI98" s="13">
        <f t="shared" si="84"/>
        <v>44455</v>
      </c>
      <c r="AJ98" s="14"/>
      <c r="AK98" s="14"/>
      <c r="AL98" s="15"/>
      <c r="AM98" s="16"/>
      <c r="AN98" s="17"/>
      <c r="AO98" s="18">
        <f t="shared" si="70"/>
        <v>0</v>
      </c>
      <c r="AP98" s="26">
        <f t="shared" si="85"/>
        <v>0</v>
      </c>
      <c r="AQ98" s="27" t="str">
        <f t="shared" si="71"/>
        <v/>
      </c>
      <c r="AS98" s="12" t="str">
        <f t="shared" si="72"/>
        <v>jeu</v>
      </c>
      <c r="AT98" s="13">
        <f t="shared" si="86"/>
        <v>44455</v>
      </c>
      <c r="AU98" s="14"/>
      <c r="AV98" s="14"/>
      <c r="AW98" s="15"/>
      <c r="AX98" s="16"/>
      <c r="AY98" s="17"/>
      <c r="AZ98" s="18">
        <f t="shared" si="73"/>
        <v>0</v>
      </c>
      <c r="BA98" s="26">
        <f t="shared" si="87"/>
        <v>0</v>
      </c>
      <c r="BB98" s="27" t="str">
        <f t="shared" si="74"/>
        <v/>
      </c>
      <c r="BD98" s="12" t="str">
        <f t="shared" si="75"/>
        <v>jeu</v>
      </c>
      <c r="BE98" s="13">
        <f t="shared" si="88"/>
        <v>44455</v>
      </c>
      <c r="BF98" s="14"/>
      <c r="BG98" s="14"/>
      <c r="BH98" s="15"/>
      <c r="BI98" s="16"/>
      <c r="BJ98" s="17"/>
      <c r="BK98" s="18">
        <f t="shared" si="76"/>
        <v>0</v>
      </c>
      <c r="BL98" s="26">
        <f t="shared" si="89"/>
        <v>0</v>
      </c>
      <c r="BM98" s="27" t="str">
        <f t="shared" si="77"/>
        <v/>
      </c>
    </row>
    <row r="99" spans="1:65" x14ac:dyDescent="0.25">
      <c r="A99" s="12" t="str">
        <f t="shared" si="60"/>
        <v>ven</v>
      </c>
      <c r="B99" s="13">
        <f t="shared" si="78"/>
        <v>44456</v>
      </c>
      <c r="C99" s="14"/>
      <c r="D99" s="14"/>
      <c r="E99" s="15"/>
      <c r="F99" s="16"/>
      <c r="G99" s="17"/>
      <c r="H99" s="18">
        <f t="shared" si="61"/>
        <v>0</v>
      </c>
      <c r="I99" s="26">
        <f t="shared" si="79"/>
        <v>0</v>
      </c>
      <c r="J99" s="39" t="str">
        <f t="shared" si="62"/>
        <v/>
      </c>
      <c r="L99" s="12" t="str">
        <f t="shared" si="63"/>
        <v>ven</v>
      </c>
      <c r="M99" s="13">
        <f t="shared" si="80"/>
        <v>44456</v>
      </c>
      <c r="N99" s="14"/>
      <c r="O99" s="14"/>
      <c r="P99" s="15"/>
      <c r="Q99" s="16"/>
      <c r="R99" s="17"/>
      <c r="S99" s="18">
        <f t="shared" si="64"/>
        <v>0</v>
      </c>
      <c r="T99" s="26">
        <f t="shared" si="81"/>
        <v>0</v>
      </c>
      <c r="U99" s="27" t="str">
        <f t="shared" si="65"/>
        <v/>
      </c>
      <c r="W99" s="12" t="str">
        <f t="shared" si="66"/>
        <v>ven</v>
      </c>
      <c r="X99" s="13">
        <f t="shared" si="82"/>
        <v>44456</v>
      </c>
      <c r="Y99" s="14"/>
      <c r="Z99" s="14"/>
      <c r="AA99" s="15"/>
      <c r="AB99" s="16"/>
      <c r="AC99" s="17"/>
      <c r="AD99" s="18">
        <f t="shared" si="67"/>
        <v>0</v>
      </c>
      <c r="AE99" s="26">
        <f t="shared" si="83"/>
        <v>0</v>
      </c>
      <c r="AF99" s="27" t="str">
        <f t="shared" si="68"/>
        <v/>
      </c>
      <c r="AH99" s="12" t="str">
        <f t="shared" si="69"/>
        <v>ven</v>
      </c>
      <c r="AI99" s="13">
        <f t="shared" si="84"/>
        <v>44456</v>
      </c>
      <c r="AJ99" s="14"/>
      <c r="AK99" s="14"/>
      <c r="AL99" s="15"/>
      <c r="AM99" s="16"/>
      <c r="AN99" s="17"/>
      <c r="AO99" s="18">
        <f t="shared" si="70"/>
        <v>0</v>
      </c>
      <c r="AP99" s="26">
        <f t="shared" si="85"/>
        <v>0</v>
      </c>
      <c r="AQ99" s="27" t="str">
        <f t="shared" si="71"/>
        <v/>
      </c>
      <c r="AS99" s="12" t="str">
        <f t="shared" si="72"/>
        <v>ven</v>
      </c>
      <c r="AT99" s="13">
        <f t="shared" si="86"/>
        <v>44456</v>
      </c>
      <c r="AU99" s="14"/>
      <c r="AV99" s="14"/>
      <c r="AW99" s="15"/>
      <c r="AX99" s="16"/>
      <c r="AY99" s="17"/>
      <c r="AZ99" s="18">
        <f t="shared" si="73"/>
        <v>0</v>
      </c>
      <c r="BA99" s="26">
        <f t="shared" si="87"/>
        <v>0</v>
      </c>
      <c r="BB99" s="27" t="str">
        <f t="shared" si="74"/>
        <v/>
      </c>
      <c r="BD99" s="12" t="str">
        <f t="shared" si="75"/>
        <v>ven</v>
      </c>
      <c r="BE99" s="13">
        <f t="shared" si="88"/>
        <v>44456</v>
      </c>
      <c r="BF99" s="14"/>
      <c r="BG99" s="14"/>
      <c r="BH99" s="15"/>
      <c r="BI99" s="16"/>
      <c r="BJ99" s="17"/>
      <c r="BK99" s="18">
        <f t="shared" si="76"/>
        <v>0</v>
      </c>
      <c r="BL99" s="26">
        <f t="shared" si="89"/>
        <v>0</v>
      </c>
      <c r="BM99" s="27" t="str">
        <f t="shared" si="77"/>
        <v/>
      </c>
    </row>
    <row r="100" spans="1:65" x14ac:dyDescent="0.25">
      <c r="A100" s="12" t="str">
        <f t="shared" si="60"/>
        <v>sam</v>
      </c>
      <c r="B100" s="13">
        <f t="shared" si="78"/>
        <v>44457</v>
      </c>
      <c r="C100" s="14"/>
      <c r="D100" s="14"/>
      <c r="E100" s="15"/>
      <c r="F100" s="16"/>
      <c r="G100" s="17"/>
      <c r="H100" s="18">
        <f t="shared" si="61"/>
        <v>0</v>
      </c>
      <c r="I100" s="26">
        <f t="shared" si="79"/>
        <v>0</v>
      </c>
      <c r="J100" s="39" t="str">
        <f t="shared" si="62"/>
        <v/>
      </c>
      <c r="L100" s="12" t="str">
        <f t="shared" si="63"/>
        <v>sam</v>
      </c>
      <c r="M100" s="13">
        <f t="shared" si="80"/>
        <v>44457</v>
      </c>
      <c r="N100" s="14"/>
      <c r="O100" s="14"/>
      <c r="P100" s="15"/>
      <c r="Q100" s="16"/>
      <c r="R100" s="17"/>
      <c r="S100" s="18">
        <f t="shared" si="64"/>
        <v>0</v>
      </c>
      <c r="T100" s="26">
        <f t="shared" si="81"/>
        <v>0</v>
      </c>
      <c r="U100" s="27" t="str">
        <f t="shared" si="65"/>
        <v/>
      </c>
      <c r="W100" s="12" t="str">
        <f t="shared" si="66"/>
        <v>sam</v>
      </c>
      <c r="X100" s="13">
        <f t="shared" si="82"/>
        <v>44457</v>
      </c>
      <c r="Y100" s="14"/>
      <c r="Z100" s="14"/>
      <c r="AA100" s="15"/>
      <c r="AB100" s="16"/>
      <c r="AC100" s="17"/>
      <c r="AD100" s="18">
        <f t="shared" si="67"/>
        <v>0</v>
      </c>
      <c r="AE100" s="26">
        <f t="shared" si="83"/>
        <v>0</v>
      </c>
      <c r="AF100" s="27" t="str">
        <f t="shared" si="68"/>
        <v/>
      </c>
      <c r="AH100" s="12" t="str">
        <f t="shared" si="69"/>
        <v>sam</v>
      </c>
      <c r="AI100" s="13">
        <f t="shared" si="84"/>
        <v>44457</v>
      </c>
      <c r="AJ100" s="14"/>
      <c r="AK100" s="14"/>
      <c r="AL100" s="15"/>
      <c r="AM100" s="16"/>
      <c r="AN100" s="17"/>
      <c r="AO100" s="18">
        <f t="shared" si="70"/>
        <v>0</v>
      </c>
      <c r="AP100" s="26">
        <f t="shared" si="85"/>
        <v>0</v>
      </c>
      <c r="AQ100" s="27" t="str">
        <f t="shared" si="71"/>
        <v/>
      </c>
      <c r="AS100" s="12" t="str">
        <f t="shared" si="72"/>
        <v>sam</v>
      </c>
      <c r="AT100" s="13">
        <f t="shared" si="86"/>
        <v>44457</v>
      </c>
      <c r="AU100" s="14"/>
      <c r="AV100" s="14"/>
      <c r="AW100" s="15"/>
      <c r="AX100" s="16"/>
      <c r="AY100" s="17"/>
      <c r="AZ100" s="18">
        <f t="shared" si="73"/>
        <v>0</v>
      </c>
      <c r="BA100" s="26">
        <f t="shared" si="87"/>
        <v>0</v>
      </c>
      <c r="BB100" s="27" t="str">
        <f t="shared" si="74"/>
        <v/>
      </c>
      <c r="BD100" s="12" t="str">
        <f t="shared" si="75"/>
        <v>sam</v>
      </c>
      <c r="BE100" s="13">
        <f t="shared" si="88"/>
        <v>44457</v>
      </c>
      <c r="BF100" s="14"/>
      <c r="BG100" s="14"/>
      <c r="BH100" s="15"/>
      <c r="BI100" s="16"/>
      <c r="BJ100" s="17"/>
      <c r="BK100" s="18">
        <f t="shared" si="76"/>
        <v>0</v>
      </c>
      <c r="BL100" s="26">
        <f t="shared" si="89"/>
        <v>0</v>
      </c>
      <c r="BM100" s="27" t="str">
        <f t="shared" si="77"/>
        <v/>
      </c>
    </row>
    <row r="101" spans="1:65" x14ac:dyDescent="0.25">
      <c r="A101" s="12" t="str">
        <f t="shared" si="60"/>
        <v>dim</v>
      </c>
      <c r="B101" s="13">
        <f t="shared" si="78"/>
        <v>44458</v>
      </c>
      <c r="C101" s="14"/>
      <c r="D101" s="14"/>
      <c r="E101" s="15"/>
      <c r="F101" s="16"/>
      <c r="G101" s="17"/>
      <c r="H101" s="18">
        <f t="shared" si="61"/>
        <v>0</v>
      </c>
      <c r="I101" s="26">
        <f t="shared" si="79"/>
        <v>0</v>
      </c>
      <c r="J101" s="39">
        <f t="shared" si="62"/>
        <v>0</v>
      </c>
      <c r="L101" s="12" t="str">
        <f t="shared" si="63"/>
        <v>dim</v>
      </c>
      <c r="M101" s="13">
        <f t="shared" si="80"/>
        <v>44458</v>
      </c>
      <c r="N101" s="14"/>
      <c r="O101" s="14"/>
      <c r="P101" s="15"/>
      <c r="Q101" s="16"/>
      <c r="R101" s="17"/>
      <c r="S101" s="18">
        <f t="shared" si="64"/>
        <v>0</v>
      </c>
      <c r="T101" s="26">
        <f t="shared" si="81"/>
        <v>0</v>
      </c>
      <c r="U101" s="27">
        <f t="shared" si="65"/>
        <v>0</v>
      </c>
      <c r="W101" s="12" t="str">
        <f t="shared" si="66"/>
        <v>dim</v>
      </c>
      <c r="X101" s="13">
        <f t="shared" si="82"/>
        <v>44458</v>
      </c>
      <c r="Y101" s="14"/>
      <c r="Z101" s="14"/>
      <c r="AA101" s="15"/>
      <c r="AB101" s="16"/>
      <c r="AC101" s="17"/>
      <c r="AD101" s="18">
        <f t="shared" si="67"/>
        <v>0</v>
      </c>
      <c r="AE101" s="26">
        <f t="shared" si="83"/>
        <v>0</v>
      </c>
      <c r="AF101" s="27">
        <f t="shared" si="68"/>
        <v>0</v>
      </c>
      <c r="AH101" s="12" t="str">
        <f t="shared" si="69"/>
        <v>dim</v>
      </c>
      <c r="AI101" s="13">
        <f t="shared" si="84"/>
        <v>44458</v>
      </c>
      <c r="AJ101" s="14"/>
      <c r="AK101" s="14"/>
      <c r="AL101" s="15"/>
      <c r="AM101" s="16"/>
      <c r="AN101" s="17"/>
      <c r="AO101" s="18">
        <f t="shared" si="70"/>
        <v>0</v>
      </c>
      <c r="AP101" s="26">
        <f t="shared" si="85"/>
        <v>0</v>
      </c>
      <c r="AQ101" s="27">
        <f t="shared" si="71"/>
        <v>0</v>
      </c>
      <c r="AS101" s="12" t="str">
        <f t="shared" si="72"/>
        <v>dim</v>
      </c>
      <c r="AT101" s="13">
        <f t="shared" si="86"/>
        <v>44458</v>
      </c>
      <c r="AU101" s="14"/>
      <c r="AV101" s="14"/>
      <c r="AW101" s="15"/>
      <c r="AX101" s="16"/>
      <c r="AY101" s="17"/>
      <c r="AZ101" s="18">
        <f t="shared" si="73"/>
        <v>0</v>
      </c>
      <c r="BA101" s="26">
        <f t="shared" si="87"/>
        <v>0</v>
      </c>
      <c r="BB101" s="27">
        <f t="shared" si="74"/>
        <v>0</v>
      </c>
      <c r="BD101" s="12" t="str">
        <f t="shared" si="75"/>
        <v>dim</v>
      </c>
      <c r="BE101" s="13">
        <f t="shared" si="88"/>
        <v>44458</v>
      </c>
      <c r="BF101" s="14"/>
      <c r="BG101" s="14"/>
      <c r="BH101" s="15"/>
      <c r="BI101" s="16"/>
      <c r="BJ101" s="17"/>
      <c r="BK101" s="18">
        <f t="shared" si="76"/>
        <v>0</v>
      </c>
      <c r="BL101" s="26">
        <f t="shared" si="89"/>
        <v>0</v>
      </c>
      <c r="BM101" s="27">
        <f t="shared" si="77"/>
        <v>0</v>
      </c>
    </row>
    <row r="102" spans="1:65" x14ac:dyDescent="0.25">
      <c r="A102" s="12" t="str">
        <f t="shared" si="60"/>
        <v>lun</v>
      </c>
      <c r="B102" s="13">
        <f t="shared" si="78"/>
        <v>44459</v>
      </c>
      <c r="C102" s="14"/>
      <c r="D102" s="14"/>
      <c r="E102" s="15"/>
      <c r="F102" s="16"/>
      <c r="G102" s="17"/>
      <c r="H102" s="18">
        <f t="shared" si="61"/>
        <v>0</v>
      </c>
      <c r="I102" s="26">
        <f t="shared" si="79"/>
        <v>0</v>
      </c>
      <c r="J102" s="39" t="str">
        <f t="shared" si="62"/>
        <v/>
      </c>
      <c r="L102" s="12" t="str">
        <f t="shared" si="63"/>
        <v>lun</v>
      </c>
      <c r="M102" s="13">
        <f t="shared" si="80"/>
        <v>44459</v>
      </c>
      <c r="N102" s="14"/>
      <c r="O102" s="14"/>
      <c r="P102" s="15"/>
      <c r="Q102" s="16"/>
      <c r="R102" s="17"/>
      <c r="S102" s="18">
        <f t="shared" si="64"/>
        <v>0</v>
      </c>
      <c r="T102" s="26">
        <f t="shared" si="81"/>
        <v>0</v>
      </c>
      <c r="U102" s="27" t="str">
        <f t="shared" si="65"/>
        <v/>
      </c>
      <c r="W102" s="12" t="str">
        <f t="shared" si="66"/>
        <v>lun</v>
      </c>
      <c r="X102" s="13">
        <f t="shared" si="82"/>
        <v>44459</v>
      </c>
      <c r="Y102" s="14"/>
      <c r="Z102" s="14"/>
      <c r="AA102" s="15"/>
      <c r="AB102" s="16"/>
      <c r="AC102" s="17"/>
      <c r="AD102" s="18">
        <f t="shared" si="67"/>
        <v>0</v>
      </c>
      <c r="AE102" s="26">
        <f t="shared" si="83"/>
        <v>0</v>
      </c>
      <c r="AF102" s="27" t="str">
        <f t="shared" si="68"/>
        <v/>
      </c>
      <c r="AH102" s="12" t="str">
        <f t="shared" si="69"/>
        <v>lun</v>
      </c>
      <c r="AI102" s="13">
        <f t="shared" si="84"/>
        <v>44459</v>
      </c>
      <c r="AJ102" s="14"/>
      <c r="AK102" s="14"/>
      <c r="AL102" s="15"/>
      <c r="AM102" s="16"/>
      <c r="AN102" s="17"/>
      <c r="AO102" s="18">
        <f t="shared" si="70"/>
        <v>0</v>
      </c>
      <c r="AP102" s="26">
        <f t="shared" si="85"/>
        <v>0</v>
      </c>
      <c r="AQ102" s="27" t="str">
        <f t="shared" si="71"/>
        <v/>
      </c>
      <c r="AS102" s="12" t="str">
        <f t="shared" si="72"/>
        <v>lun</v>
      </c>
      <c r="AT102" s="13">
        <f t="shared" si="86"/>
        <v>44459</v>
      </c>
      <c r="AU102" s="14"/>
      <c r="AV102" s="14"/>
      <c r="AW102" s="15"/>
      <c r="AX102" s="16"/>
      <c r="AY102" s="17"/>
      <c r="AZ102" s="18">
        <f t="shared" si="73"/>
        <v>0</v>
      </c>
      <c r="BA102" s="26">
        <f t="shared" si="87"/>
        <v>0</v>
      </c>
      <c r="BB102" s="27" t="str">
        <f t="shared" si="74"/>
        <v/>
      </c>
      <c r="BD102" s="12" t="str">
        <f t="shared" si="75"/>
        <v>lun</v>
      </c>
      <c r="BE102" s="13">
        <f t="shared" si="88"/>
        <v>44459</v>
      </c>
      <c r="BF102" s="14"/>
      <c r="BG102" s="14"/>
      <c r="BH102" s="15"/>
      <c r="BI102" s="16"/>
      <c r="BJ102" s="17"/>
      <c r="BK102" s="18">
        <f t="shared" si="76"/>
        <v>0</v>
      </c>
      <c r="BL102" s="26">
        <f t="shared" si="89"/>
        <v>0</v>
      </c>
      <c r="BM102" s="27" t="str">
        <f t="shared" si="77"/>
        <v/>
      </c>
    </row>
    <row r="103" spans="1:65" x14ac:dyDescent="0.25">
      <c r="A103" s="12" t="str">
        <f t="shared" si="60"/>
        <v>mar</v>
      </c>
      <c r="B103" s="13">
        <f t="shared" si="78"/>
        <v>44460</v>
      </c>
      <c r="C103" s="14"/>
      <c r="D103" s="14"/>
      <c r="E103" s="15"/>
      <c r="F103" s="16"/>
      <c r="G103" s="17"/>
      <c r="H103" s="18">
        <f t="shared" si="61"/>
        <v>0</v>
      </c>
      <c r="I103" s="26">
        <f t="shared" si="79"/>
        <v>0</v>
      </c>
      <c r="J103" s="39" t="str">
        <f t="shared" si="62"/>
        <v/>
      </c>
      <c r="L103" s="12" t="str">
        <f t="shared" si="63"/>
        <v>mar</v>
      </c>
      <c r="M103" s="13">
        <f t="shared" si="80"/>
        <v>44460</v>
      </c>
      <c r="N103" s="14"/>
      <c r="O103" s="14"/>
      <c r="P103" s="15"/>
      <c r="Q103" s="16"/>
      <c r="R103" s="17"/>
      <c r="S103" s="18">
        <f t="shared" si="64"/>
        <v>0</v>
      </c>
      <c r="T103" s="26">
        <f t="shared" si="81"/>
        <v>0</v>
      </c>
      <c r="U103" s="27" t="str">
        <f t="shared" si="65"/>
        <v/>
      </c>
      <c r="W103" s="12" t="str">
        <f t="shared" si="66"/>
        <v>mar</v>
      </c>
      <c r="X103" s="13">
        <f t="shared" si="82"/>
        <v>44460</v>
      </c>
      <c r="Y103" s="14"/>
      <c r="Z103" s="14"/>
      <c r="AA103" s="15"/>
      <c r="AB103" s="16"/>
      <c r="AC103" s="17"/>
      <c r="AD103" s="18">
        <f t="shared" si="67"/>
        <v>0</v>
      </c>
      <c r="AE103" s="26">
        <f t="shared" si="83"/>
        <v>0</v>
      </c>
      <c r="AF103" s="27" t="str">
        <f t="shared" si="68"/>
        <v/>
      </c>
      <c r="AH103" s="12" t="str">
        <f t="shared" si="69"/>
        <v>mar</v>
      </c>
      <c r="AI103" s="13">
        <f t="shared" si="84"/>
        <v>44460</v>
      </c>
      <c r="AJ103" s="14"/>
      <c r="AK103" s="14"/>
      <c r="AL103" s="15"/>
      <c r="AM103" s="16"/>
      <c r="AN103" s="17"/>
      <c r="AO103" s="18">
        <f t="shared" si="70"/>
        <v>0</v>
      </c>
      <c r="AP103" s="26">
        <f t="shared" si="85"/>
        <v>0</v>
      </c>
      <c r="AQ103" s="27" t="str">
        <f t="shared" si="71"/>
        <v/>
      </c>
      <c r="AS103" s="12" t="str">
        <f t="shared" si="72"/>
        <v>mar</v>
      </c>
      <c r="AT103" s="13">
        <f t="shared" si="86"/>
        <v>44460</v>
      </c>
      <c r="AU103" s="14"/>
      <c r="AV103" s="14"/>
      <c r="AW103" s="15"/>
      <c r="AX103" s="16"/>
      <c r="AY103" s="17"/>
      <c r="AZ103" s="18">
        <f t="shared" si="73"/>
        <v>0</v>
      </c>
      <c r="BA103" s="26">
        <f t="shared" si="87"/>
        <v>0</v>
      </c>
      <c r="BB103" s="27" t="str">
        <f t="shared" si="74"/>
        <v/>
      </c>
      <c r="BD103" s="12" t="str">
        <f t="shared" si="75"/>
        <v>mar</v>
      </c>
      <c r="BE103" s="13">
        <f t="shared" si="88"/>
        <v>44460</v>
      </c>
      <c r="BF103" s="14"/>
      <c r="BG103" s="14"/>
      <c r="BH103" s="15"/>
      <c r="BI103" s="16"/>
      <c r="BJ103" s="17"/>
      <c r="BK103" s="18">
        <f t="shared" si="76"/>
        <v>0</v>
      </c>
      <c r="BL103" s="26">
        <f t="shared" si="89"/>
        <v>0</v>
      </c>
      <c r="BM103" s="27" t="str">
        <f t="shared" si="77"/>
        <v/>
      </c>
    </row>
    <row r="104" spans="1:65" x14ac:dyDescent="0.25">
      <c r="A104" s="12" t="str">
        <f t="shared" si="60"/>
        <v>mer</v>
      </c>
      <c r="B104" s="13">
        <f t="shared" si="78"/>
        <v>44461</v>
      </c>
      <c r="C104" s="14"/>
      <c r="D104" s="14"/>
      <c r="E104" s="15"/>
      <c r="F104" s="16"/>
      <c r="G104" s="17"/>
      <c r="H104" s="18">
        <f t="shared" si="61"/>
        <v>0</v>
      </c>
      <c r="I104" s="26">
        <f t="shared" si="79"/>
        <v>0</v>
      </c>
      <c r="J104" s="39" t="str">
        <f t="shared" si="62"/>
        <v/>
      </c>
      <c r="L104" s="12" t="str">
        <f t="shared" si="63"/>
        <v>mer</v>
      </c>
      <c r="M104" s="13">
        <f t="shared" si="80"/>
        <v>44461</v>
      </c>
      <c r="N104" s="14"/>
      <c r="O104" s="14"/>
      <c r="P104" s="15"/>
      <c r="Q104" s="16"/>
      <c r="R104" s="17"/>
      <c r="S104" s="18">
        <f t="shared" si="64"/>
        <v>0</v>
      </c>
      <c r="T104" s="26">
        <f t="shared" si="81"/>
        <v>0</v>
      </c>
      <c r="U104" s="27" t="str">
        <f t="shared" si="65"/>
        <v/>
      </c>
      <c r="W104" s="12" t="str">
        <f t="shared" si="66"/>
        <v>mer</v>
      </c>
      <c r="X104" s="13">
        <f t="shared" si="82"/>
        <v>44461</v>
      </c>
      <c r="Y104" s="14"/>
      <c r="Z104" s="14"/>
      <c r="AA104" s="15"/>
      <c r="AB104" s="16"/>
      <c r="AC104" s="17"/>
      <c r="AD104" s="18">
        <f t="shared" si="67"/>
        <v>0</v>
      </c>
      <c r="AE104" s="26">
        <f t="shared" si="83"/>
        <v>0</v>
      </c>
      <c r="AF104" s="27" t="str">
        <f t="shared" si="68"/>
        <v/>
      </c>
      <c r="AH104" s="12" t="str">
        <f t="shared" si="69"/>
        <v>mer</v>
      </c>
      <c r="AI104" s="13">
        <f t="shared" si="84"/>
        <v>44461</v>
      </c>
      <c r="AJ104" s="14"/>
      <c r="AK104" s="14"/>
      <c r="AL104" s="15"/>
      <c r="AM104" s="16"/>
      <c r="AN104" s="17"/>
      <c r="AO104" s="18">
        <f t="shared" si="70"/>
        <v>0</v>
      </c>
      <c r="AP104" s="26">
        <f t="shared" si="85"/>
        <v>0</v>
      </c>
      <c r="AQ104" s="27" t="str">
        <f t="shared" si="71"/>
        <v/>
      </c>
      <c r="AS104" s="12" t="str">
        <f t="shared" si="72"/>
        <v>mer</v>
      </c>
      <c r="AT104" s="13">
        <f t="shared" si="86"/>
        <v>44461</v>
      </c>
      <c r="AU104" s="14"/>
      <c r="AV104" s="14"/>
      <c r="AW104" s="15"/>
      <c r="AX104" s="16"/>
      <c r="AY104" s="17"/>
      <c r="AZ104" s="18">
        <f t="shared" si="73"/>
        <v>0</v>
      </c>
      <c r="BA104" s="26">
        <f t="shared" si="87"/>
        <v>0</v>
      </c>
      <c r="BB104" s="27" t="str">
        <f t="shared" si="74"/>
        <v/>
      </c>
      <c r="BD104" s="12" t="str">
        <f t="shared" si="75"/>
        <v>mer</v>
      </c>
      <c r="BE104" s="13">
        <f t="shared" si="88"/>
        <v>44461</v>
      </c>
      <c r="BF104" s="14"/>
      <c r="BG104" s="14"/>
      <c r="BH104" s="15"/>
      <c r="BI104" s="16"/>
      <c r="BJ104" s="17"/>
      <c r="BK104" s="18">
        <f t="shared" si="76"/>
        <v>0</v>
      </c>
      <c r="BL104" s="26">
        <f t="shared" si="89"/>
        <v>0</v>
      </c>
      <c r="BM104" s="27" t="str">
        <f t="shared" si="77"/>
        <v/>
      </c>
    </row>
    <row r="105" spans="1:65" x14ac:dyDescent="0.25">
      <c r="A105" s="12" t="str">
        <f t="shared" si="60"/>
        <v>jeu</v>
      </c>
      <c r="B105" s="13">
        <f t="shared" si="78"/>
        <v>44462</v>
      </c>
      <c r="C105" s="14"/>
      <c r="D105" s="14"/>
      <c r="E105" s="15"/>
      <c r="F105" s="16"/>
      <c r="G105" s="17"/>
      <c r="H105" s="18">
        <f t="shared" si="61"/>
        <v>0</v>
      </c>
      <c r="I105" s="26">
        <f t="shared" si="79"/>
        <v>0</v>
      </c>
      <c r="J105" s="39" t="str">
        <f t="shared" si="62"/>
        <v/>
      </c>
      <c r="L105" s="12" t="str">
        <f t="shared" si="63"/>
        <v>jeu</v>
      </c>
      <c r="M105" s="13">
        <f t="shared" si="80"/>
        <v>44462</v>
      </c>
      <c r="N105" s="14"/>
      <c r="O105" s="14"/>
      <c r="P105" s="15"/>
      <c r="Q105" s="16"/>
      <c r="R105" s="17"/>
      <c r="S105" s="18">
        <f t="shared" si="64"/>
        <v>0</v>
      </c>
      <c r="T105" s="26">
        <f t="shared" si="81"/>
        <v>0</v>
      </c>
      <c r="U105" s="27" t="str">
        <f t="shared" si="65"/>
        <v/>
      </c>
      <c r="W105" s="12" t="str">
        <f t="shared" si="66"/>
        <v>jeu</v>
      </c>
      <c r="X105" s="13">
        <f t="shared" si="82"/>
        <v>44462</v>
      </c>
      <c r="Y105" s="14"/>
      <c r="Z105" s="14"/>
      <c r="AA105" s="15"/>
      <c r="AB105" s="16"/>
      <c r="AC105" s="17"/>
      <c r="AD105" s="18">
        <f t="shared" si="67"/>
        <v>0</v>
      </c>
      <c r="AE105" s="26">
        <f t="shared" si="83"/>
        <v>0</v>
      </c>
      <c r="AF105" s="27" t="str">
        <f t="shared" si="68"/>
        <v/>
      </c>
      <c r="AH105" s="12" t="str">
        <f t="shared" si="69"/>
        <v>jeu</v>
      </c>
      <c r="AI105" s="13">
        <f t="shared" si="84"/>
        <v>44462</v>
      </c>
      <c r="AJ105" s="14"/>
      <c r="AK105" s="14"/>
      <c r="AL105" s="15"/>
      <c r="AM105" s="16"/>
      <c r="AN105" s="17"/>
      <c r="AO105" s="18">
        <f t="shared" si="70"/>
        <v>0</v>
      </c>
      <c r="AP105" s="26">
        <f t="shared" si="85"/>
        <v>0</v>
      </c>
      <c r="AQ105" s="27" t="str">
        <f t="shared" si="71"/>
        <v/>
      </c>
      <c r="AS105" s="12" t="str">
        <f t="shared" si="72"/>
        <v>jeu</v>
      </c>
      <c r="AT105" s="13">
        <f t="shared" si="86"/>
        <v>44462</v>
      </c>
      <c r="AU105" s="14"/>
      <c r="AV105" s="14"/>
      <c r="AW105" s="15"/>
      <c r="AX105" s="16"/>
      <c r="AY105" s="17"/>
      <c r="AZ105" s="18">
        <f t="shared" si="73"/>
        <v>0</v>
      </c>
      <c r="BA105" s="26">
        <f t="shared" si="87"/>
        <v>0</v>
      </c>
      <c r="BB105" s="27" t="str">
        <f t="shared" si="74"/>
        <v/>
      </c>
      <c r="BD105" s="12" t="str">
        <f t="shared" si="75"/>
        <v>jeu</v>
      </c>
      <c r="BE105" s="13">
        <f t="shared" si="88"/>
        <v>44462</v>
      </c>
      <c r="BF105" s="14"/>
      <c r="BG105" s="14"/>
      <c r="BH105" s="15"/>
      <c r="BI105" s="16"/>
      <c r="BJ105" s="17"/>
      <c r="BK105" s="18">
        <f t="shared" si="76"/>
        <v>0</v>
      </c>
      <c r="BL105" s="26">
        <f t="shared" si="89"/>
        <v>0</v>
      </c>
      <c r="BM105" s="27" t="str">
        <f t="shared" si="77"/>
        <v/>
      </c>
    </row>
    <row r="106" spans="1:65" x14ac:dyDescent="0.25">
      <c r="A106" s="12" t="str">
        <f t="shared" si="60"/>
        <v>ven</v>
      </c>
      <c r="B106" s="13">
        <f t="shared" si="78"/>
        <v>44463</v>
      </c>
      <c r="C106" s="14"/>
      <c r="D106" s="14"/>
      <c r="E106" s="15"/>
      <c r="F106" s="16"/>
      <c r="G106" s="17"/>
      <c r="H106" s="18">
        <f t="shared" si="61"/>
        <v>0</v>
      </c>
      <c r="I106" s="26">
        <f t="shared" si="79"/>
        <v>0</v>
      </c>
      <c r="J106" s="39" t="str">
        <f t="shared" si="62"/>
        <v/>
      </c>
      <c r="L106" s="12" t="str">
        <f t="shared" si="63"/>
        <v>ven</v>
      </c>
      <c r="M106" s="13">
        <f t="shared" si="80"/>
        <v>44463</v>
      </c>
      <c r="N106" s="14"/>
      <c r="O106" s="14"/>
      <c r="P106" s="15"/>
      <c r="Q106" s="16"/>
      <c r="R106" s="17"/>
      <c r="S106" s="18">
        <f t="shared" si="64"/>
        <v>0</v>
      </c>
      <c r="T106" s="26">
        <f t="shared" si="81"/>
        <v>0</v>
      </c>
      <c r="U106" s="27" t="str">
        <f t="shared" si="65"/>
        <v/>
      </c>
      <c r="W106" s="12" t="str">
        <f t="shared" si="66"/>
        <v>ven</v>
      </c>
      <c r="X106" s="13">
        <f t="shared" si="82"/>
        <v>44463</v>
      </c>
      <c r="Y106" s="14"/>
      <c r="Z106" s="14"/>
      <c r="AA106" s="15"/>
      <c r="AB106" s="16"/>
      <c r="AC106" s="17"/>
      <c r="AD106" s="18">
        <f t="shared" si="67"/>
        <v>0</v>
      </c>
      <c r="AE106" s="26">
        <f t="shared" si="83"/>
        <v>0</v>
      </c>
      <c r="AF106" s="27" t="str">
        <f t="shared" si="68"/>
        <v/>
      </c>
      <c r="AH106" s="12" t="str">
        <f t="shared" si="69"/>
        <v>ven</v>
      </c>
      <c r="AI106" s="13">
        <f t="shared" si="84"/>
        <v>44463</v>
      </c>
      <c r="AJ106" s="14"/>
      <c r="AK106" s="14"/>
      <c r="AL106" s="15"/>
      <c r="AM106" s="16"/>
      <c r="AN106" s="17"/>
      <c r="AO106" s="18">
        <f t="shared" si="70"/>
        <v>0</v>
      </c>
      <c r="AP106" s="26">
        <f t="shared" si="85"/>
        <v>0</v>
      </c>
      <c r="AQ106" s="27" t="str">
        <f t="shared" si="71"/>
        <v/>
      </c>
      <c r="AS106" s="12" t="str">
        <f t="shared" si="72"/>
        <v>ven</v>
      </c>
      <c r="AT106" s="13">
        <f t="shared" si="86"/>
        <v>44463</v>
      </c>
      <c r="AU106" s="14"/>
      <c r="AV106" s="14"/>
      <c r="AW106" s="15"/>
      <c r="AX106" s="16"/>
      <c r="AY106" s="17"/>
      <c r="AZ106" s="18">
        <f t="shared" si="73"/>
        <v>0</v>
      </c>
      <c r="BA106" s="26">
        <f t="shared" si="87"/>
        <v>0</v>
      </c>
      <c r="BB106" s="27" t="str">
        <f t="shared" si="74"/>
        <v/>
      </c>
      <c r="BD106" s="12" t="str">
        <f t="shared" si="75"/>
        <v>ven</v>
      </c>
      <c r="BE106" s="13">
        <f t="shared" si="88"/>
        <v>44463</v>
      </c>
      <c r="BF106" s="14"/>
      <c r="BG106" s="14"/>
      <c r="BH106" s="15"/>
      <c r="BI106" s="16"/>
      <c r="BJ106" s="17"/>
      <c r="BK106" s="18">
        <f t="shared" si="76"/>
        <v>0</v>
      </c>
      <c r="BL106" s="26">
        <f t="shared" si="89"/>
        <v>0</v>
      </c>
      <c r="BM106" s="27" t="str">
        <f t="shared" si="77"/>
        <v/>
      </c>
    </row>
    <row r="107" spans="1:65" x14ac:dyDescent="0.25">
      <c r="A107" s="12" t="str">
        <f t="shared" si="60"/>
        <v>sam</v>
      </c>
      <c r="B107" s="13">
        <f t="shared" si="78"/>
        <v>44464</v>
      </c>
      <c r="C107" s="14"/>
      <c r="D107" s="14"/>
      <c r="E107" s="15"/>
      <c r="F107" s="16"/>
      <c r="G107" s="17"/>
      <c r="H107" s="18">
        <f t="shared" si="61"/>
        <v>0</v>
      </c>
      <c r="I107" s="26">
        <f t="shared" si="79"/>
        <v>0</v>
      </c>
      <c r="J107" s="39" t="str">
        <f t="shared" si="62"/>
        <v/>
      </c>
      <c r="L107" s="12" t="str">
        <f t="shared" si="63"/>
        <v>sam</v>
      </c>
      <c r="M107" s="13">
        <f t="shared" si="80"/>
        <v>44464</v>
      </c>
      <c r="N107" s="14"/>
      <c r="O107" s="14"/>
      <c r="P107" s="15"/>
      <c r="Q107" s="16"/>
      <c r="R107" s="17"/>
      <c r="S107" s="18">
        <f t="shared" si="64"/>
        <v>0</v>
      </c>
      <c r="T107" s="26">
        <f t="shared" si="81"/>
        <v>0</v>
      </c>
      <c r="U107" s="27" t="str">
        <f t="shared" si="65"/>
        <v/>
      </c>
      <c r="W107" s="12" t="str">
        <f t="shared" si="66"/>
        <v>sam</v>
      </c>
      <c r="X107" s="13">
        <f t="shared" si="82"/>
        <v>44464</v>
      </c>
      <c r="Y107" s="14"/>
      <c r="Z107" s="14"/>
      <c r="AA107" s="15"/>
      <c r="AB107" s="16"/>
      <c r="AC107" s="17"/>
      <c r="AD107" s="18">
        <f t="shared" si="67"/>
        <v>0</v>
      </c>
      <c r="AE107" s="26">
        <f t="shared" si="83"/>
        <v>0</v>
      </c>
      <c r="AF107" s="27" t="str">
        <f t="shared" si="68"/>
        <v/>
      </c>
      <c r="AH107" s="12" t="str">
        <f t="shared" si="69"/>
        <v>sam</v>
      </c>
      <c r="AI107" s="13">
        <f t="shared" si="84"/>
        <v>44464</v>
      </c>
      <c r="AJ107" s="14"/>
      <c r="AK107" s="14"/>
      <c r="AL107" s="15"/>
      <c r="AM107" s="16"/>
      <c r="AN107" s="17"/>
      <c r="AO107" s="18">
        <f t="shared" si="70"/>
        <v>0</v>
      </c>
      <c r="AP107" s="26">
        <f t="shared" si="85"/>
        <v>0</v>
      </c>
      <c r="AQ107" s="27" t="str">
        <f t="shared" si="71"/>
        <v/>
      </c>
      <c r="AS107" s="12" t="str">
        <f t="shared" si="72"/>
        <v>sam</v>
      </c>
      <c r="AT107" s="13">
        <f t="shared" si="86"/>
        <v>44464</v>
      </c>
      <c r="AU107" s="14"/>
      <c r="AV107" s="14"/>
      <c r="AW107" s="15"/>
      <c r="AX107" s="16"/>
      <c r="AY107" s="17"/>
      <c r="AZ107" s="18">
        <f t="shared" si="73"/>
        <v>0</v>
      </c>
      <c r="BA107" s="26">
        <f t="shared" si="87"/>
        <v>0</v>
      </c>
      <c r="BB107" s="27" t="str">
        <f t="shared" si="74"/>
        <v/>
      </c>
      <c r="BD107" s="12" t="str">
        <f t="shared" si="75"/>
        <v>sam</v>
      </c>
      <c r="BE107" s="13">
        <f t="shared" si="88"/>
        <v>44464</v>
      </c>
      <c r="BF107" s="14"/>
      <c r="BG107" s="14"/>
      <c r="BH107" s="15"/>
      <c r="BI107" s="16"/>
      <c r="BJ107" s="17"/>
      <c r="BK107" s="18">
        <f t="shared" si="76"/>
        <v>0</v>
      </c>
      <c r="BL107" s="26">
        <f t="shared" si="89"/>
        <v>0</v>
      </c>
      <c r="BM107" s="27" t="str">
        <f t="shared" si="77"/>
        <v/>
      </c>
    </row>
    <row r="108" spans="1:65" x14ac:dyDescent="0.25">
      <c r="A108" s="12" t="str">
        <f t="shared" si="60"/>
        <v>dim</v>
      </c>
      <c r="B108" s="13">
        <f t="shared" si="78"/>
        <v>44465</v>
      </c>
      <c r="C108" s="14"/>
      <c r="D108" s="14"/>
      <c r="E108" s="15"/>
      <c r="F108" s="16"/>
      <c r="G108" s="17"/>
      <c r="H108" s="18">
        <f t="shared" si="61"/>
        <v>0</v>
      </c>
      <c r="I108" s="26">
        <f t="shared" si="79"/>
        <v>0</v>
      </c>
      <c r="J108" s="39">
        <f t="shared" si="62"/>
        <v>0</v>
      </c>
      <c r="L108" s="12" t="str">
        <f t="shared" si="63"/>
        <v>dim</v>
      </c>
      <c r="M108" s="13">
        <f t="shared" si="80"/>
        <v>44465</v>
      </c>
      <c r="N108" s="14"/>
      <c r="O108" s="14"/>
      <c r="P108" s="15"/>
      <c r="Q108" s="16"/>
      <c r="R108" s="17"/>
      <c r="S108" s="18">
        <f t="shared" si="64"/>
        <v>0</v>
      </c>
      <c r="T108" s="26">
        <f t="shared" si="81"/>
        <v>0</v>
      </c>
      <c r="U108" s="27">
        <f t="shared" si="65"/>
        <v>0</v>
      </c>
      <c r="W108" s="12" t="str">
        <f t="shared" si="66"/>
        <v>dim</v>
      </c>
      <c r="X108" s="13">
        <f t="shared" si="82"/>
        <v>44465</v>
      </c>
      <c r="Y108" s="14"/>
      <c r="Z108" s="14"/>
      <c r="AA108" s="15"/>
      <c r="AB108" s="16"/>
      <c r="AC108" s="17"/>
      <c r="AD108" s="18">
        <f t="shared" si="67"/>
        <v>0</v>
      </c>
      <c r="AE108" s="26">
        <f t="shared" si="83"/>
        <v>0</v>
      </c>
      <c r="AF108" s="27">
        <f t="shared" si="68"/>
        <v>0</v>
      </c>
      <c r="AH108" s="12" t="str">
        <f t="shared" si="69"/>
        <v>dim</v>
      </c>
      <c r="AI108" s="13">
        <f t="shared" si="84"/>
        <v>44465</v>
      </c>
      <c r="AJ108" s="14"/>
      <c r="AK108" s="14"/>
      <c r="AL108" s="15"/>
      <c r="AM108" s="16"/>
      <c r="AN108" s="17"/>
      <c r="AO108" s="18">
        <f t="shared" si="70"/>
        <v>0</v>
      </c>
      <c r="AP108" s="26">
        <f t="shared" si="85"/>
        <v>0</v>
      </c>
      <c r="AQ108" s="27">
        <f t="shared" si="71"/>
        <v>0</v>
      </c>
      <c r="AS108" s="12" t="str">
        <f t="shared" si="72"/>
        <v>dim</v>
      </c>
      <c r="AT108" s="13">
        <f t="shared" si="86"/>
        <v>44465</v>
      </c>
      <c r="AU108" s="14"/>
      <c r="AV108" s="14"/>
      <c r="AW108" s="15"/>
      <c r="AX108" s="16"/>
      <c r="AY108" s="17"/>
      <c r="AZ108" s="18">
        <f t="shared" si="73"/>
        <v>0</v>
      </c>
      <c r="BA108" s="26">
        <f t="shared" si="87"/>
        <v>0</v>
      </c>
      <c r="BB108" s="27">
        <f t="shared" si="74"/>
        <v>0</v>
      </c>
      <c r="BD108" s="12" t="str">
        <f t="shared" si="75"/>
        <v>dim</v>
      </c>
      <c r="BE108" s="13">
        <f t="shared" si="88"/>
        <v>44465</v>
      </c>
      <c r="BF108" s="14"/>
      <c r="BG108" s="14"/>
      <c r="BH108" s="15"/>
      <c r="BI108" s="16"/>
      <c r="BJ108" s="17"/>
      <c r="BK108" s="18">
        <f t="shared" si="76"/>
        <v>0</v>
      </c>
      <c r="BL108" s="26">
        <f t="shared" si="89"/>
        <v>0</v>
      </c>
      <c r="BM108" s="27">
        <f t="shared" si="77"/>
        <v>0</v>
      </c>
    </row>
    <row r="109" spans="1:65" x14ac:dyDescent="0.25">
      <c r="A109" s="12" t="str">
        <f t="shared" si="60"/>
        <v>lun</v>
      </c>
      <c r="B109" s="13">
        <f t="shared" si="78"/>
        <v>44466</v>
      </c>
      <c r="C109" s="14"/>
      <c r="D109" s="14"/>
      <c r="E109" s="15"/>
      <c r="F109" s="16"/>
      <c r="G109" s="17"/>
      <c r="H109" s="18">
        <f t="shared" si="61"/>
        <v>0</v>
      </c>
      <c r="I109" s="26">
        <f t="shared" si="79"/>
        <v>0</v>
      </c>
      <c r="J109" s="39" t="str">
        <f t="shared" si="62"/>
        <v/>
      </c>
      <c r="L109" s="12" t="str">
        <f t="shared" si="63"/>
        <v>lun</v>
      </c>
      <c r="M109" s="13">
        <f t="shared" si="80"/>
        <v>44466</v>
      </c>
      <c r="N109" s="14"/>
      <c r="O109" s="14"/>
      <c r="P109" s="15"/>
      <c r="Q109" s="16"/>
      <c r="R109" s="17"/>
      <c r="S109" s="18">
        <f t="shared" si="64"/>
        <v>0</v>
      </c>
      <c r="T109" s="26">
        <f t="shared" si="81"/>
        <v>0</v>
      </c>
      <c r="U109" s="27" t="str">
        <f t="shared" si="65"/>
        <v/>
      </c>
      <c r="W109" s="12" t="str">
        <f t="shared" si="66"/>
        <v>lun</v>
      </c>
      <c r="X109" s="13">
        <f t="shared" si="82"/>
        <v>44466</v>
      </c>
      <c r="Y109" s="14"/>
      <c r="Z109" s="14"/>
      <c r="AA109" s="15"/>
      <c r="AB109" s="16"/>
      <c r="AC109" s="17"/>
      <c r="AD109" s="18">
        <f t="shared" si="67"/>
        <v>0</v>
      </c>
      <c r="AE109" s="26">
        <f t="shared" si="83"/>
        <v>0</v>
      </c>
      <c r="AF109" s="27" t="str">
        <f t="shared" si="68"/>
        <v/>
      </c>
      <c r="AH109" s="12" t="str">
        <f t="shared" si="69"/>
        <v>lun</v>
      </c>
      <c r="AI109" s="13">
        <f t="shared" si="84"/>
        <v>44466</v>
      </c>
      <c r="AJ109" s="14"/>
      <c r="AK109" s="14"/>
      <c r="AL109" s="15"/>
      <c r="AM109" s="16"/>
      <c r="AN109" s="17"/>
      <c r="AO109" s="18">
        <f t="shared" si="70"/>
        <v>0</v>
      </c>
      <c r="AP109" s="26">
        <f t="shared" si="85"/>
        <v>0</v>
      </c>
      <c r="AQ109" s="27" t="str">
        <f t="shared" si="71"/>
        <v/>
      </c>
      <c r="AS109" s="12" t="str">
        <f t="shared" si="72"/>
        <v>lun</v>
      </c>
      <c r="AT109" s="13">
        <f t="shared" si="86"/>
        <v>44466</v>
      </c>
      <c r="AU109" s="14"/>
      <c r="AV109" s="14"/>
      <c r="AW109" s="15"/>
      <c r="AX109" s="16"/>
      <c r="AY109" s="17"/>
      <c r="AZ109" s="18">
        <f t="shared" si="73"/>
        <v>0</v>
      </c>
      <c r="BA109" s="26">
        <f t="shared" si="87"/>
        <v>0</v>
      </c>
      <c r="BB109" s="27" t="str">
        <f t="shared" si="74"/>
        <v/>
      </c>
      <c r="BD109" s="12" t="str">
        <f t="shared" si="75"/>
        <v>lun</v>
      </c>
      <c r="BE109" s="13">
        <f t="shared" si="88"/>
        <v>44466</v>
      </c>
      <c r="BF109" s="14"/>
      <c r="BG109" s="14"/>
      <c r="BH109" s="15"/>
      <c r="BI109" s="16"/>
      <c r="BJ109" s="17"/>
      <c r="BK109" s="18">
        <f t="shared" si="76"/>
        <v>0</v>
      </c>
      <c r="BL109" s="26">
        <f t="shared" si="89"/>
        <v>0</v>
      </c>
      <c r="BM109" s="27" t="str">
        <f t="shared" si="77"/>
        <v/>
      </c>
    </row>
    <row r="110" spans="1:65" x14ac:dyDescent="0.25">
      <c r="A110" s="12" t="str">
        <f t="shared" si="60"/>
        <v>mar</v>
      </c>
      <c r="B110" s="13">
        <f t="shared" si="78"/>
        <v>44467</v>
      </c>
      <c r="C110" s="14"/>
      <c r="D110" s="14"/>
      <c r="E110" s="15"/>
      <c r="F110" s="16"/>
      <c r="G110" s="17"/>
      <c r="H110" s="18">
        <f t="shared" si="61"/>
        <v>0</v>
      </c>
      <c r="I110" s="26">
        <f t="shared" si="79"/>
        <v>0</v>
      </c>
      <c r="J110" s="39" t="str">
        <f t="shared" si="62"/>
        <v/>
      </c>
      <c r="L110" s="12" t="str">
        <f t="shared" si="63"/>
        <v>mar</v>
      </c>
      <c r="M110" s="13">
        <f t="shared" si="80"/>
        <v>44467</v>
      </c>
      <c r="N110" s="14"/>
      <c r="O110" s="14"/>
      <c r="P110" s="15"/>
      <c r="Q110" s="16"/>
      <c r="R110" s="17"/>
      <c r="S110" s="18">
        <f t="shared" si="64"/>
        <v>0</v>
      </c>
      <c r="T110" s="26">
        <f t="shared" si="81"/>
        <v>0</v>
      </c>
      <c r="U110" s="27" t="str">
        <f t="shared" si="65"/>
        <v/>
      </c>
      <c r="W110" s="12" t="str">
        <f t="shared" si="66"/>
        <v>mar</v>
      </c>
      <c r="X110" s="13">
        <f t="shared" si="82"/>
        <v>44467</v>
      </c>
      <c r="Y110" s="14"/>
      <c r="Z110" s="14"/>
      <c r="AA110" s="15"/>
      <c r="AB110" s="16"/>
      <c r="AC110" s="17"/>
      <c r="AD110" s="18">
        <f t="shared" si="67"/>
        <v>0</v>
      </c>
      <c r="AE110" s="26">
        <f t="shared" si="83"/>
        <v>0</v>
      </c>
      <c r="AF110" s="27" t="str">
        <f t="shared" si="68"/>
        <v/>
      </c>
      <c r="AH110" s="12" t="str">
        <f t="shared" si="69"/>
        <v>mar</v>
      </c>
      <c r="AI110" s="13">
        <f t="shared" si="84"/>
        <v>44467</v>
      </c>
      <c r="AJ110" s="14"/>
      <c r="AK110" s="14"/>
      <c r="AL110" s="15"/>
      <c r="AM110" s="16"/>
      <c r="AN110" s="17"/>
      <c r="AO110" s="18">
        <f t="shared" si="70"/>
        <v>0</v>
      </c>
      <c r="AP110" s="26">
        <f t="shared" si="85"/>
        <v>0</v>
      </c>
      <c r="AQ110" s="27" t="str">
        <f t="shared" si="71"/>
        <v/>
      </c>
      <c r="AS110" s="12" t="str">
        <f t="shared" si="72"/>
        <v>mar</v>
      </c>
      <c r="AT110" s="13">
        <f t="shared" si="86"/>
        <v>44467</v>
      </c>
      <c r="AU110" s="14"/>
      <c r="AV110" s="14"/>
      <c r="AW110" s="15"/>
      <c r="AX110" s="16"/>
      <c r="AY110" s="17"/>
      <c r="AZ110" s="18">
        <f t="shared" si="73"/>
        <v>0</v>
      </c>
      <c r="BA110" s="26">
        <f t="shared" si="87"/>
        <v>0</v>
      </c>
      <c r="BB110" s="27" t="str">
        <f t="shared" si="74"/>
        <v/>
      </c>
      <c r="BD110" s="12" t="str">
        <f t="shared" si="75"/>
        <v>mar</v>
      </c>
      <c r="BE110" s="13">
        <f t="shared" si="88"/>
        <v>44467</v>
      </c>
      <c r="BF110" s="14"/>
      <c r="BG110" s="14"/>
      <c r="BH110" s="15"/>
      <c r="BI110" s="16"/>
      <c r="BJ110" s="17"/>
      <c r="BK110" s="18">
        <f t="shared" si="76"/>
        <v>0</v>
      </c>
      <c r="BL110" s="26">
        <f t="shared" si="89"/>
        <v>0</v>
      </c>
      <c r="BM110" s="27" t="str">
        <f t="shared" si="77"/>
        <v/>
      </c>
    </row>
    <row r="111" spans="1:65" x14ac:dyDescent="0.25">
      <c r="A111" s="12" t="str">
        <f t="shared" si="60"/>
        <v>mer</v>
      </c>
      <c r="B111" s="13">
        <f t="shared" si="78"/>
        <v>44468</v>
      </c>
      <c r="C111" s="14"/>
      <c r="D111" s="14"/>
      <c r="E111" s="15"/>
      <c r="F111" s="16"/>
      <c r="G111" s="17"/>
      <c r="H111" s="18">
        <f t="shared" si="61"/>
        <v>0</v>
      </c>
      <c r="I111" s="26">
        <f t="shared" si="79"/>
        <v>0</v>
      </c>
      <c r="J111" s="39" t="str">
        <f t="shared" si="62"/>
        <v/>
      </c>
      <c r="L111" s="12" t="str">
        <f t="shared" si="63"/>
        <v>mer</v>
      </c>
      <c r="M111" s="13">
        <f t="shared" si="80"/>
        <v>44468</v>
      </c>
      <c r="N111" s="14"/>
      <c r="O111" s="14"/>
      <c r="P111" s="15"/>
      <c r="Q111" s="16"/>
      <c r="R111" s="17"/>
      <c r="S111" s="18">
        <f t="shared" si="64"/>
        <v>0</v>
      </c>
      <c r="T111" s="26">
        <f t="shared" si="81"/>
        <v>0</v>
      </c>
      <c r="U111" s="27" t="str">
        <f t="shared" si="65"/>
        <v/>
      </c>
      <c r="W111" s="12" t="str">
        <f t="shared" si="66"/>
        <v>mer</v>
      </c>
      <c r="X111" s="13">
        <f t="shared" si="82"/>
        <v>44468</v>
      </c>
      <c r="Y111" s="14"/>
      <c r="Z111" s="14"/>
      <c r="AA111" s="15"/>
      <c r="AB111" s="16"/>
      <c r="AC111" s="17"/>
      <c r="AD111" s="18">
        <f t="shared" si="67"/>
        <v>0</v>
      </c>
      <c r="AE111" s="26">
        <f t="shared" si="83"/>
        <v>0</v>
      </c>
      <c r="AF111" s="27" t="str">
        <f t="shared" si="68"/>
        <v/>
      </c>
      <c r="AH111" s="12" t="str">
        <f t="shared" si="69"/>
        <v>mer</v>
      </c>
      <c r="AI111" s="13">
        <f t="shared" si="84"/>
        <v>44468</v>
      </c>
      <c r="AJ111" s="14"/>
      <c r="AK111" s="14"/>
      <c r="AL111" s="15"/>
      <c r="AM111" s="16"/>
      <c r="AN111" s="17"/>
      <c r="AO111" s="18">
        <f t="shared" si="70"/>
        <v>0</v>
      </c>
      <c r="AP111" s="26">
        <f t="shared" si="85"/>
        <v>0</v>
      </c>
      <c r="AQ111" s="27" t="str">
        <f t="shared" si="71"/>
        <v/>
      </c>
      <c r="AS111" s="12" t="str">
        <f t="shared" si="72"/>
        <v>mer</v>
      </c>
      <c r="AT111" s="13">
        <f t="shared" si="86"/>
        <v>44468</v>
      </c>
      <c r="AU111" s="14"/>
      <c r="AV111" s="14"/>
      <c r="AW111" s="15"/>
      <c r="AX111" s="16"/>
      <c r="AY111" s="17"/>
      <c r="AZ111" s="18">
        <f t="shared" si="73"/>
        <v>0</v>
      </c>
      <c r="BA111" s="26">
        <f t="shared" si="87"/>
        <v>0</v>
      </c>
      <c r="BB111" s="27" t="str">
        <f t="shared" si="74"/>
        <v/>
      </c>
      <c r="BD111" s="12" t="str">
        <f t="shared" si="75"/>
        <v>mer</v>
      </c>
      <c r="BE111" s="13">
        <f t="shared" si="88"/>
        <v>44468</v>
      </c>
      <c r="BF111" s="14"/>
      <c r="BG111" s="14"/>
      <c r="BH111" s="15"/>
      <c r="BI111" s="16"/>
      <c r="BJ111" s="17"/>
      <c r="BK111" s="18">
        <f t="shared" si="76"/>
        <v>0</v>
      </c>
      <c r="BL111" s="26">
        <f t="shared" si="89"/>
        <v>0</v>
      </c>
      <c r="BM111" s="27" t="str">
        <f t="shared" si="77"/>
        <v/>
      </c>
    </row>
    <row r="112" spans="1:65" x14ac:dyDescent="0.25">
      <c r="A112" s="12" t="str">
        <f t="shared" si="60"/>
        <v>jeu</v>
      </c>
      <c r="B112" s="13">
        <f t="shared" si="78"/>
        <v>44469</v>
      </c>
      <c r="C112" s="14"/>
      <c r="D112" s="14"/>
      <c r="E112" s="15"/>
      <c r="F112" s="16"/>
      <c r="G112" s="17"/>
      <c r="H112" s="18">
        <f t="shared" si="61"/>
        <v>0</v>
      </c>
      <c r="I112" s="26">
        <f t="shared" si="79"/>
        <v>0</v>
      </c>
      <c r="J112" s="39" t="str">
        <f t="shared" si="62"/>
        <v/>
      </c>
      <c r="L112" s="12" t="str">
        <f t="shared" si="63"/>
        <v>jeu</v>
      </c>
      <c r="M112" s="13">
        <f t="shared" si="80"/>
        <v>44469</v>
      </c>
      <c r="N112" s="14"/>
      <c r="O112" s="14"/>
      <c r="P112" s="15"/>
      <c r="Q112" s="16"/>
      <c r="R112" s="17"/>
      <c r="S112" s="18">
        <f t="shared" si="64"/>
        <v>0</v>
      </c>
      <c r="T112" s="26">
        <f t="shared" si="81"/>
        <v>0</v>
      </c>
      <c r="U112" s="27" t="str">
        <f t="shared" si="65"/>
        <v/>
      </c>
      <c r="W112" s="12" t="str">
        <f t="shared" si="66"/>
        <v>jeu</v>
      </c>
      <c r="X112" s="13">
        <f t="shared" si="82"/>
        <v>44469</v>
      </c>
      <c r="Y112" s="14"/>
      <c r="Z112" s="14"/>
      <c r="AA112" s="15"/>
      <c r="AB112" s="16"/>
      <c r="AC112" s="17"/>
      <c r="AD112" s="18">
        <f t="shared" si="67"/>
        <v>0</v>
      </c>
      <c r="AE112" s="26">
        <f t="shared" si="83"/>
        <v>0</v>
      </c>
      <c r="AF112" s="27" t="str">
        <f t="shared" si="68"/>
        <v/>
      </c>
      <c r="AH112" s="12" t="str">
        <f t="shared" si="69"/>
        <v>jeu</v>
      </c>
      <c r="AI112" s="13">
        <f t="shared" si="84"/>
        <v>44469</v>
      </c>
      <c r="AJ112" s="14"/>
      <c r="AK112" s="14"/>
      <c r="AL112" s="15"/>
      <c r="AM112" s="16"/>
      <c r="AN112" s="17"/>
      <c r="AO112" s="18">
        <f t="shared" si="70"/>
        <v>0</v>
      </c>
      <c r="AP112" s="26">
        <f t="shared" si="85"/>
        <v>0</v>
      </c>
      <c r="AQ112" s="27" t="str">
        <f t="shared" si="71"/>
        <v/>
      </c>
      <c r="AS112" s="12" t="str">
        <f t="shared" si="72"/>
        <v>jeu</v>
      </c>
      <c r="AT112" s="13">
        <f t="shared" si="86"/>
        <v>44469</v>
      </c>
      <c r="AU112" s="14"/>
      <c r="AV112" s="14"/>
      <c r="AW112" s="15"/>
      <c r="AX112" s="16"/>
      <c r="AY112" s="17"/>
      <c r="AZ112" s="18">
        <f t="shared" si="73"/>
        <v>0</v>
      </c>
      <c r="BA112" s="26">
        <f t="shared" si="87"/>
        <v>0</v>
      </c>
      <c r="BB112" s="27" t="str">
        <f t="shared" si="74"/>
        <v/>
      </c>
      <c r="BD112" s="12" t="str">
        <f t="shared" si="75"/>
        <v>jeu</v>
      </c>
      <c r="BE112" s="13">
        <f t="shared" si="88"/>
        <v>44469</v>
      </c>
      <c r="BF112" s="14"/>
      <c r="BG112" s="14"/>
      <c r="BH112" s="15"/>
      <c r="BI112" s="16"/>
      <c r="BJ112" s="17"/>
      <c r="BK112" s="18">
        <f t="shared" si="76"/>
        <v>0</v>
      </c>
      <c r="BL112" s="26">
        <f t="shared" si="89"/>
        <v>0</v>
      </c>
      <c r="BM112" s="27" t="str">
        <f t="shared" si="77"/>
        <v/>
      </c>
    </row>
    <row r="113" spans="1:65" ht="13.8" thickBot="1" x14ac:dyDescent="0.3">
      <c r="A113" s="19" t="str">
        <f t="shared" si="60"/>
        <v>ven</v>
      </c>
      <c r="B113" s="20">
        <f t="shared" si="78"/>
        <v>44470</v>
      </c>
      <c r="C113" s="21"/>
      <c r="D113" s="21"/>
      <c r="E113" s="22"/>
      <c r="F113" s="23"/>
      <c r="G113" s="24"/>
      <c r="H113" s="25">
        <f t="shared" si="61"/>
        <v>0</v>
      </c>
      <c r="I113" s="26">
        <f t="shared" si="79"/>
        <v>0</v>
      </c>
      <c r="J113" s="39">
        <f>I113</f>
        <v>0</v>
      </c>
      <c r="L113" s="19" t="str">
        <f t="shared" si="63"/>
        <v>ven</v>
      </c>
      <c r="M113" s="20">
        <f t="shared" si="80"/>
        <v>44470</v>
      </c>
      <c r="N113" s="21"/>
      <c r="O113" s="21"/>
      <c r="P113" s="22"/>
      <c r="Q113" s="23"/>
      <c r="R113" s="24"/>
      <c r="S113" s="25">
        <f t="shared" si="64"/>
        <v>0</v>
      </c>
      <c r="T113" s="26">
        <f t="shared" si="81"/>
        <v>0</v>
      </c>
      <c r="U113" s="27">
        <f>T113</f>
        <v>0</v>
      </c>
      <c r="W113" s="19" t="str">
        <f t="shared" si="66"/>
        <v>ven</v>
      </c>
      <c r="X113" s="20">
        <f t="shared" si="82"/>
        <v>44470</v>
      </c>
      <c r="Y113" s="21"/>
      <c r="Z113" s="21"/>
      <c r="AA113" s="22"/>
      <c r="AB113" s="23"/>
      <c r="AC113" s="24"/>
      <c r="AD113" s="25">
        <f t="shared" si="67"/>
        <v>0</v>
      </c>
      <c r="AE113" s="26">
        <f t="shared" si="83"/>
        <v>0</v>
      </c>
      <c r="AF113" s="27">
        <f>AE113</f>
        <v>0</v>
      </c>
      <c r="AH113" s="19" t="str">
        <f t="shared" si="69"/>
        <v>ven</v>
      </c>
      <c r="AI113" s="20">
        <f t="shared" si="84"/>
        <v>44470</v>
      </c>
      <c r="AJ113" s="21"/>
      <c r="AK113" s="21"/>
      <c r="AL113" s="22"/>
      <c r="AM113" s="23"/>
      <c r="AN113" s="24"/>
      <c r="AO113" s="25">
        <f t="shared" si="70"/>
        <v>0</v>
      </c>
      <c r="AP113" s="26">
        <f t="shared" si="85"/>
        <v>0</v>
      </c>
      <c r="AQ113" s="27">
        <f>AP113</f>
        <v>0</v>
      </c>
      <c r="AS113" s="19" t="str">
        <f t="shared" si="72"/>
        <v>ven</v>
      </c>
      <c r="AT113" s="20">
        <f t="shared" si="86"/>
        <v>44470</v>
      </c>
      <c r="AU113" s="21"/>
      <c r="AV113" s="21"/>
      <c r="AW113" s="22"/>
      <c r="AX113" s="23"/>
      <c r="AY113" s="24"/>
      <c r="AZ113" s="25">
        <f t="shared" si="73"/>
        <v>0</v>
      </c>
      <c r="BA113" s="26">
        <f t="shared" si="87"/>
        <v>0</v>
      </c>
      <c r="BB113" s="27">
        <f>BA113</f>
        <v>0</v>
      </c>
      <c r="BD113" s="19" t="str">
        <f t="shared" si="75"/>
        <v>ven</v>
      </c>
      <c r="BE113" s="20">
        <f t="shared" si="88"/>
        <v>44470</v>
      </c>
      <c r="BF113" s="21"/>
      <c r="BG113" s="21"/>
      <c r="BH113" s="22"/>
      <c r="BI113" s="23"/>
      <c r="BJ113" s="24"/>
      <c r="BK113" s="25">
        <f t="shared" si="76"/>
        <v>0</v>
      </c>
      <c r="BL113" s="26">
        <f t="shared" si="89"/>
        <v>0</v>
      </c>
      <c r="BM113" s="27">
        <f>BL113</f>
        <v>0</v>
      </c>
    </row>
    <row r="114" spans="1:65" x14ac:dyDescent="0.25">
      <c r="B114" s="3"/>
      <c r="M114" s="3"/>
      <c r="N114" s="1"/>
      <c r="O114" s="1"/>
      <c r="P114" s="4"/>
      <c r="Q114" s="1"/>
      <c r="R114" s="1"/>
      <c r="T114" s="1"/>
      <c r="X114" s="3"/>
      <c r="Y114" s="1"/>
      <c r="Z114" s="1"/>
      <c r="AA114" s="4"/>
      <c r="AB114" s="1"/>
      <c r="AC114" s="1"/>
      <c r="AE114" s="1"/>
      <c r="AI114" s="3"/>
      <c r="AJ114" s="1"/>
      <c r="AK114" s="1"/>
      <c r="AL114" s="4"/>
      <c r="AM114" s="1"/>
      <c r="AN114" s="1"/>
      <c r="AP114" s="1"/>
      <c r="AT114" s="3"/>
      <c r="AU114" s="1"/>
      <c r="AV114" s="1"/>
      <c r="AW114" s="4"/>
      <c r="AX114" s="1"/>
      <c r="AY114" s="1"/>
      <c r="BA114" s="1"/>
      <c r="BE114" s="3"/>
      <c r="BF114" s="1"/>
      <c r="BG114" s="1"/>
      <c r="BH114" s="4"/>
      <c r="BI114" s="1"/>
      <c r="BJ114" s="1"/>
      <c r="BL114" s="1"/>
    </row>
    <row r="115" spans="1:65" x14ac:dyDescent="0.25">
      <c r="B115" s="3"/>
      <c r="G115" s="33">
        <f>SUM(J83:J113)</f>
        <v>0</v>
      </c>
      <c r="H115" s="34"/>
      <c r="I115" s="34"/>
      <c r="J115" s="35"/>
      <c r="M115" s="3"/>
      <c r="N115" s="1"/>
      <c r="O115" s="1"/>
      <c r="P115" s="4"/>
      <c r="Q115" s="1"/>
      <c r="R115" s="33">
        <f>SUM(U83:U113)</f>
        <v>0</v>
      </c>
      <c r="S115" s="34"/>
      <c r="T115" s="34"/>
      <c r="U115" s="35"/>
      <c r="X115" s="3"/>
      <c r="Y115" s="1"/>
      <c r="Z115" s="1"/>
      <c r="AA115" s="4"/>
      <c r="AB115" s="1"/>
      <c r="AC115" s="33">
        <f>SUM(AF83:AF113)</f>
        <v>0</v>
      </c>
      <c r="AD115" s="34"/>
      <c r="AE115" s="34"/>
      <c r="AF115" s="35"/>
      <c r="AI115" s="3"/>
      <c r="AJ115" s="1"/>
      <c r="AK115" s="1"/>
      <c r="AL115" s="4"/>
      <c r="AM115" s="1"/>
      <c r="AN115" s="33">
        <f>SUM(AQ83:AQ113)</f>
        <v>0</v>
      </c>
      <c r="AO115" s="34"/>
      <c r="AP115" s="34"/>
      <c r="AQ115" s="35"/>
      <c r="AT115" s="3"/>
      <c r="AU115" s="1"/>
      <c r="AV115" s="1"/>
      <c r="AW115" s="4"/>
      <c r="AX115" s="1"/>
      <c r="AY115" s="33">
        <f>SUM(BB83:BB113)</f>
        <v>0</v>
      </c>
      <c r="AZ115" s="34"/>
      <c r="BA115" s="34"/>
      <c r="BB115" s="35"/>
      <c r="BE115" s="3"/>
      <c r="BF115" s="1"/>
      <c r="BG115" s="1"/>
      <c r="BH115" s="4"/>
      <c r="BI115" s="1"/>
      <c r="BJ115" s="33">
        <f>SUM(BM83:BM113)</f>
        <v>0</v>
      </c>
      <c r="BK115" s="34"/>
      <c r="BL115" s="34"/>
      <c r="BM115" s="35"/>
    </row>
    <row r="116" spans="1:65" x14ac:dyDescent="0.25">
      <c r="G116" s="36"/>
      <c r="H116" s="37"/>
      <c r="I116" s="37"/>
      <c r="J116" s="38"/>
      <c r="N116" s="1"/>
      <c r="O116" s="1"/>
      <c r="P116" s="4"/>
      <c r="Q116" s="1"/>
      <c r="R116" s="36"/>
      <c r="S116" s="37"/>
      <c r="T116" s="37"/>
      <c r="U116" s="38"/>
      <c r="Y116" s="1"/>
      <c r="Z116" s="1"/>
      <c r="AA116" s="4"/>
      <c r="AB116" s="1"/>
      <c r="AC116" s="36"/>
      <c r="AD116" s="37"/>
      <c r="AE116" s="37"/>
      <c r="AF116" s="38"/>
      <c r="AJ116" s="1"/>
      <c r="AK116" s="1"/>
      <c r="AL116" s="4"/>
      <c r="AM116" s="1"/>
      <c r="AN116" s="36"/>
      <c r="AO116" s="37"/>
      <c r="AP116" s="37"/>
      <c r="AQ116" s="38"/>
      <c r="AU116" s="1"/>
      <c r="AV116" s="1"/>
      <c r="AW116" s="4"/>
      <c r="AX116" s="1"/>
      <c r="AY116" s="36"/>
      <c r="AZ116" s="37"/>
      <c r="BA116" s="37"/>
      <c r="BB116" s="38"/>
      <c r="BF116" s="1"/>
      <c r="BG116" s="1"/>
      <c r="BH116" s="4"/>
      <c r="BI116" s="1"/>
      <c r="BJ116" s="36"/>
      <c r="BK116" s="37"/>
      <c r="BL116" s="37"/>
      <c r="BM116" s="38"/>
    </row>
    <row r="118" spans="1:65" ht="40.799999999999997" customHeight="1" x14ac:dyDescent="0.25">
      <c r="A118" s="32" t="s">
        <v>1</v>
      </c>
      <c r="B118" s="32"/>
      <c r="C118" s="32"/>
      <c r="D118" s="32"/>
      <c r="E118" s="32"/>
      <c r="F118" s="32"/>
      <c r="G118" s="32"/>
      <c r="H118" s="32"/>
      <c r="L118" s="32" t="s">
        <v>1</v>
      </c>
      <c r="M118" s="32"/>
      <c r="N118" s="32"/>
      <c r="O118" s="32"/>
      <c r="P118" s="32"/>
      <c r="Q118" s="32"/>
      <c r="R118" s="32"/>
      <c r="S118" s="32"/>
      <c r="T118" s="1"/>
      <c r="W118" s="32" t="s">
        <v>1</v>
      </c>
      <c r="X118" s="32"/>
      <c r="Y118" s="32"/>
      <c r="Z118" s="32"/>
      <c r="AA118" s="32"/>
      <c r="AB118" s="32"/>
      <c r="AC118" s="32"/>
      <c r="AD118" s="32"/>
      <c r="AE118" s="1"/>
      <c r="AH118" s="32" t="s">
        <v>1</v>
      </c>
      <c r="AI118" s="32"/>
      <c r="AJ118" s="32"/>
      <c r="AK118" s="32"/>
      <c r="AL118" s="32"/>
      <c r="AM118" s="32"/>
      <c r="AN118" s="32"/>
      <c r="AO118" s="32"/>
      <c r="AP118" s="1"/>
      <c r="AS118" s="32" t="s">
        <v>1</v>
      </c>
      <c r="AT118" s="32"/>
      <c r="AU118" s="32"/>
      <c r="AV118" s="32"/>
      <c r="AW118" s="32"/>
      <c r="AX118" s="32"/>
      <c r="AY118" s="32"/>
      <c r="AZ118" s="32"/>
      <c r="BA118" s="1"/>
      <c r="BD118" s="32" t="s">
        <v>1</v>
      </c>
      <c r="BE118" s="32"/>
      <c r="BF118" s="32"/>
      <c r="BG118" s="32"/>
      <c r="BH118" s="32"/>
      <c r="BI118" s="32"/>
      <c r="BJ118" s="32"/>
      <c r="BK118" s="32"/>
      <c r="BL118" s="1"/>
    </row>
    <row r="119" spans="1:65" x14ac:dyDescent="0.25">
      <c r="A119" s="31" t="s">
        <v>5</v>
      </c>
      <c r="B119" s="30"/>
      <c r="C119" s="29"/>
      <c r="F119" s="2" t="s">
        <v>2</v>
      </c>
      <c r="G119" s="2" t="s">
        <v>3</v>
      </c>
      <c r="H119" s="2" t="s">
        <v>4</v>
      </c>
      <c r="L119" s="31" t="s">
        <v>6</v>
      </c>
      <c r="M119" s="30"/>
      <c r="N119" s="29"/>
      <c r="O119" s="1"/>
      <c r="P119" s="4"/>
      <c r="Q119" s="2" t="s">
        <v>2</v>
      </c>
      <c r="R119" s="2" t="s">
        <v>3</v>
      </c>
      <c r="S119" s="2" t="s">
        <v>4</v>
      </c>
      <c r="T119" s="1"/>
      <c r="W119" s="31" t="s">
        <v>7</v>
      </c>
      <c r="X119" s="30"/>
      <c r="Y119" s="29"/>
      <c r="Z119" s="1"/>
      <c r="AA119" s="4"/>
      <c r="AB119" s="2" t="s">
        <v>2</v>
      </c>
      <c r="AC119" s="2" t="s">
        <v>3</v>
      </c>
      <c r="AD119" s="2" t="s">
        <v>4</v>
      </c>
      <c r="AE119" s="1"/>
      <c r="AH119" s="31" t="s">
        <v>8</v>
      </c>
      <c r="AI119" s="30"/>
      <c r="AJ119" s="29"/>
      <c r="AK119" s="1"/>
      <c r="AL119" s="4"/>
      <c r="AM119" s="2" t="s">
        <v>2</v>
      </c>
      <c r="AN119" s="2" t="s">
        <v>3</v>
      </c>
      <c r="AO119" s="2" t="s">
        <v>4</v>
      </c>
      <c r="AP119" s="1"/>
      <c r="AS119" s="31" t="s">
        <v>9</v>
      </c>
      <c r="AT119" s="30"/>
      <c r="AU119" s="29"/>
      <c r="AV119" s="1"/>
      <c r="AW119" s="4"/>
      <c r="AX119" s="2" t="s">
        <v>2</v>
      </c>
      <c r="AY119" s="2" t="s">
        <v>3</v>
      </c>
      <c r="AZ119" s="2" t="s">
        <v>4</v>
      </c>
      <c r="BA119" s="1"/>
      <c r="BD119" s="31" t="s">
        <v>10</v>
      </c>
      <c r="BE119" s="30"/>
      <c r="BF119" s="29"/>
      <c r="BG119" s="1"/>
      <c r="BH119" s="4"/>
      <c r="BI119" s="2" t="s">
        <v>2</v>
      </c>
      <c r="BJ119" s="2" t="s">
        <v>3</v>
      </c>
      <c r="BK119" s="2" t="s">
        <v>4</v>
      </c>
      <c r="BL119" s="1"/>
    </row>
    <row r="120" spans="1:65" x14ac:dyDescent="0.25">
      <c r="A120" s="29"/>
      <c r="B120" s="29"/>
      <c r="C120" s="29"/>
      <c r="F120" s="2">
        <v>1</v>
      </c>
      <c r="G120" s="2">
        <v>10</v>
      </c>
      <c r="H120" s="2">
        <v>2021</v>
      </c>
      <c r="L120" s="29"/>
      <c r="M120" s="29"/>
      <c r="N120" s="29"/>
      <c r="O120" s="1"/>
      <c r="P120" s="4"/>
      <c r="Q120" s="2">
        <v>1</v>
      </c>
      <c r="R120" s="2">
        <v>10</v>
      </c>
      <c r="S120" s="2">
        <v>2021</v>
      </c>
      <c r="T120" s="1"/>
      <c r="W120" s="29"/>
      <c r="X120" s="29"/>
      <c r="Y120" s="29"/>
      <c r="Z120" s="1"/>
      <c r="AA120" s="4"/>
      <c r="AB120" s="2">
        <v>1</v>
      </c>
      <c r="AC120" s="2">
        <v>10</v>
      </c>
      <c r="AD120" s="2">
        <v>2021</v>
      </c>
      <c r="AE120" s="1"/>
      <c r="AH120" s="29"/>
      <c r="AI120" s="29"/>
      <c r="AJ120" s="29"/>
      <c r="AK120" s="1"/>
      <c r="AL120" s="4"/>
      <c r="AM120" s="2">
        <v>1</v>
      </c>
      <c r="AN120" s="2">
        <v>10</v>
      </c>
      <c r="AO120" s="2">
        <v>2021</v>
      </c>
      <c r="AP120" s="1"/>
      <c r="AS120" s="29"/>
      <c r="AT120" s="29"/>
      <c r="AU120" s="29"/>
      <c r="AV120" s="1"/>
      <c r="AW120" s="4"/>
      <c r="AX120" s="2">
        <v>1</v>
      </c>
      <c r="AY120" s="2">
        <v>10</v>
      </c>
      <c r="AZ120" s="2">
        <v>2021</v>
      </c>
      <c r="BA120" s="1"/>
      <c r="BD120" s="29"/>
      <c r="BE120" s="29"/>
      <c r="BF120" s="29"/>
      <c r="BG120" s="1"/>
      <c r="BH120" s="4"/>
      <c r="BI120" s="2">
        <v>1</v>
      </c>
      <c r="BJ120" s="2">
        <v>10</v>
      </c>
      <c r="BK120" s="2">
        <v>2021</v>
      </c>
      <c r="BL120" s="1"/>
    </row>
    <row r="121" spans="1:65" ht="13.8" thickBot="1" x14ac:dyDescent="0.3">
      <c r="N121" s="1"/>
      <c r="O121" s="1"/>
      <c r="P121" s="4"/>
      <c r="Q121" s="1"/>
      <c r="R121" s="1"/>
      <c r="T121" s="1"/>
      <c r="Y121" s="1"/>
      <c r="Z121" s="1"/>
      <c r="AA121" s="4"/>
      <c r="AB121" s="1"/>
      <c r="AC121" s="1"/>
      <c r="AE121" s="1"/>
      <c r="AJ121" s="1"/>
      <c r="AK121" s="1"/>
      <c r="AL121" s="4"/>
      <c r="AM121" s="1"/>
      <c r="AN121" s="1"/>
      <c r="AP121" s="1"/>
      <c r="AU121" s="1"/>
      <c r="AV121" s="1"/>
      <c r="AW121" s="4"/>
      <c r="AX121" s="1"/>
      <c r="AY121" s="1"/>
      <c r="BA121" s="1"/>
      <c r="BF121" s="1"/>
      <c r="BG121" s="1"/>
      <c r="BH121" s="4"/>
      <c r="BI121" s="1"/>
      <c r="BJ121" s="1"/>
      <c r="BL121" s="1"/>
    </row>
    <row r="122" spans="1:65" x14ac:dyDescent="0.25">
      <c r="A122" s="5" t="str">
        <f>TEXT(B122,"jjj")</f>
        <v>ven</v>
      </c>
      <c r="B122" s="6">
        <f>DATE(H120,G120,F120)</f>
        <v>44470</v>
      </c>
      <c r="C122" s="7"/>
      <c r="D122" s="7"/>
      <c r="E122" s="8"/>
      <c r="F122" s="9"/>
      <c r="G122" s="10"/>
      <c r="H122" s="11">
        <f>((D122-C122)-F122)</f>
        <v>0</v>
      </c>
      <c r="I122" s="26">
        <f>H122</f>
        <v>0</v>
      </c>
      <c r="J122" s="39" t="str">
        <f>IF(A122="dim",I122,"")</f>
        <v/>
      </c>
      <c r="L122" s="5" t="str">
        <f>TEXT(M122,"jjj")</f>
        <v>ven</v>
      </c>
      <c r="M122" s="6">
        <f>DATE(S120,R120,Q120)</f>
        <v>44470</v>
      </c>
      <c r="N122" s="7"/>
      <c r="O122" s="7"/>
      <c r="P122" s="8"/>
      <c r="Q122" s="9"/>
      <c r="R122" s="10"/>
      <c r="S122" s="11">
        <f>((O122-N122)-Q122)</f>
        <v>0</v>
      </c>
      <c r="T122" s="26">
        <f>S122</f>
        <v>0</v>
      </c>
      <c r="U122" s="27" t="str">
        <f>IF(L122="dim",T122,"")</f>
        <v/>
      </c>
      <c r="W122" s="5" t="str">
        <f>TEXT(X122,"jjj")</f>
        <v>ven</v>
      </c>
      <c r="X122" s="6">
        <f>DATE(AD120,AC120,AB120)</f>
        <v>44470</v>
      </c>
      <c r="Y122" s="7"/>
      <c r="Z122" s="7"/>
      <c r="AA122" s="8"/>
      <c r="AB122" s="9"/>
      <c r="AC122" s="10"/>
      <c r="AD122" s="11">
        <f>((Z122-Y122)-AB122)</f>
        <v>0</v>
      </c>
      <c r="AE122" s="26">
        <f>AD122</f>
        <v>0</v>
      </c>
      <c r="AF122" s="27" t="str">
        <f>IF(W122="dim",AE122,"")</f>
        <v/>
      </c>
      <c r="AH122" s="5" t="str">
        <f>TEXT(AI122,"jjj")</f>
        <v>ven</v>
      </c>
      <c r="AI122" s="6">
        <f>DATE(AO120,AN120,AM120)</f>
        <v>44470</v>
      </c>
      <c r="AJ122" s="7"/>
      <c r="AK122" s="7"/>
      <c r="AL122" s="8"/>
      <c r="AM122" s="9"/>
      <c r="AN122" s="10"/>
      <c r="AO122" s="11">
        <f>((AK122-AJ122)-AM122)</f>
        <v>0</v>
      </c>
      <c r="AP122" s="26">
        <f>AO122</f>
        <v>0</v>
      </c>
      <c r="AQ122" s="27" t="str">
        <f>IF(AH122="dim",AP122,"")</f>
        <v/>
      </c>
      <c r="AS122" s="5" t="str">
        <f>TEXT(AT122,"jjj")</f>
        <v>ven</v>
      </c>
      <c r="AT122" s="6">
        <f>DATE(AZ120,AY120,AX120)</f>
        <v>44470</v>
      </c>
      <c r="AU122" s="7"/>
      <c r="AV122" s="7"/>
      <c r="AW122" s="8"/>
      <c r="AX122" s="9"/>
      <c r="AY122" s="10"/>
      <c r="AZ122" s="11">
        <f>((AV122-AU122)-AX122)</f>
        <v>0</v>
      </c>
      <c r="BA122" s="26">
        <f>AZ122</f>
        <v>0</v>
      </c>
      <c r="BB122" s="27" t="str">
        <f>IF(AS122="dim",BA122,"")</f>
        <v/>
      </c>
      <c r="BD122" s="5" t="str">
        <f>TEXT(BE122,"jjj")</f>
        <v>ven</v>
      </c>
      <c r="BE122" s="6">
        <f>DATE(BK120,BJ120,BI120)</f>
        <v>44470</v>
      </c>
      <c r="BF122" s="7"/>
      <c r="BG122" s="7"/>
      <c r="BH122" s="8"/>
      <c r="BI122" s="9"/>
      <c r="BJ122" s="10"/>
      <c r="BK122" s="11">
        <f>((BG122-BF122)-BI122)</f>
        <v>0</v>
      </c>
      <c r="BL122" s="26">
        <f>BK122</f>
        <v>0</v>
      </c>
      <c r="BM122" s="27" t="str">
        <f>IF(BD122="dim",BL122,"")</f>
        <v/>
      </c>
    </row>
    <row r="123" spans="1:65" x14ac:dyDescent="0.25">
      <c r="A123" s="12" t="str">
        <f t="shared" ref="A123:A152" si="90">TEXT(B123,"jjj")</f>
        <v>sam</v>
      </c>
      <c r="B123" s="13">
        <f>B122+1</f>
        <v>44471</v>
      </c>
      <c r="C123" s="14"/>
      <c r="D123" s="14"/>
      <c r="E123" s="15"/>
      <c r="F123" s="16"/>
      <c r="G123" s="17"/>
      <c r="H123" s="18">
        <f t="shared" ref="H123:H152" si="91">((D123-C123)-F123)</f>
        <v>0</v>
      </c>
      <c r="I123" s="26">
        <f>IF(A123="lun",H123,H123+I122)</f>
        <v>0</v>
      </c>
      <c r="J123" s="39" t="str">
        <f t="shared" ref="J123:J151" si="92">IF(A123="dim",I123,"")</f>
        <v/>
      </c>
      <c r="L123" s="12" t="str">
        <f t="shared" ref="L123:L152" si="93">TEXT(M123,"jjj")</f>
        <v>sam</v>
      </c>
      <c r="M123" s="13">
        <f>M122+1</f>
        <v>44471</v>
      </c>
      <c r="N123" s="14"/>
      <c r="O123" s="14"/>
      <c r="P123" s="15"/>
      <c r="Q123" s="16"/>
      <c r="R123" s="17"/>
      <c r="S123" s="18">
        <f t="shared" ref="S123:S152" si="94">((O123-N123)-Q123)</f>
        <v>0</v>
      </c>
      <c r="T123" s="26">
        <f>IF(L123="lun",S123,S123+T122)</f>
        <v>0</v>
      </c>
      <c r="U123" s="27" t="str">
        <f t="shared" ref="U123:U151" si="95">IF(L123="dim",T123,"")</f>
        <v/>
      </c>
      <c r="W123" s="12" t="str">
        <f t="shared" ref="W123:W152" si="96">TEXT(X123,"jjj")</f>
        <v>sam</v>
      </c>
      <c r="X123" s="13">
        <f>X122+1</f>
        <v>44471</v>
      </c>
      <c r="Y123" s="14"/>
      <c r="Z123" s="14"/>
      <c r="AA123" s="15"/>
      <c r="AB123" s="16"/>
      <c r="AC123" s="17"/>
      <c r="AD123" s="18">
        <f t="shared" ref="AD123:AD152" si="97">((Z123-Y123)-AB123)</f>
        <v>0</v>
      </c>
      <c r="AE123" s="26">
        <f>IF(W123="lun",AD123,AD123+AE122)</f>
        <v>0</v>
      </c>
      <c r="AF123" s="27" t="str">
        <f t="shared" ref="AF123:AF151" si="98">IF(W123="dim",AE123,"")</f>
        <v/>
      </c>
      <c r="AH123" s="12" t="str">
        <f t="shared" ref="AH123:AH152" si="99">TEXT(AI123,"jjj")</f>
        <v>sam</v>
      </c>
      <c r="AI123" s="13">
        <f>AI122+1</f>
        <v>44471</v>
      </c>
      <c r="AJ123" s="14"/>
      <c r="AK123" s="14"/>
      <c r="AL123" s="15"/>
      <c r="AM123" s="16"/>
      <c r="AN123" s="17"/>
      <c r="AO123" s="18">
        <f t="shared" ref="AO123:AO152" si="100">((AK123-AJ123)-AM123)</f>
        <v>0</v>
      </c>
      <c r="AP123" s="26">
        <f>IF(AH123="lun",AO123,AO123+AP122)</f>
        <v>0</v>
      </c>
      <c r="AQ123" s="27" t="str">
        <f t="shared" ref="AQ123:AQ151" si="101">IF(AH123="dim",AP123,"")</f>
        <v/>
      </c>
      <c r="AS123" s="12" t="str">
        <f t="shared" ref="AS123:AS152" si="102">TEXT(AT123,"jjj")</f>
        <v>sam</v>
      </c>
      <c r="AT123" s="13">
        <f>AT122+1</f>
        <v>44471</v>
      </c>
      <c r="AU123" s="14"/>
      <c r="AV123" s="14"/>
      <c r="AW123" s="15"/>
      <c r="AX123" s="16"/>
      <c r="AY123" s="17"/>
      <c r="AZ123" s="18">
        <f t="shared" ref="AZ123:AZ152" si="103">((AV123-AU123)-AX123)</f>
        <v>0</v>
      </c>
      <c r="BA123" s="26">
        <f>IF(AS123="lun",AZ123,AZ123+BA122)</f>
        <v>0</v>
      </c>
      <c r="BB123" s="27" t="str">
        <f t="shared" ref="BB123:BB151" si="104">IF(AS123="dim",BA123,"")</f>
        <v/>
      </c>
      <c r="BD123" s="12" t="str">
        <f t="shared" ref="BD123:BD152" si="105">TEXT(BE123,"jjj")</f>
        <v>sam</v>
      </c>
      <c r="BE123" s="13">
        <f>BE122+1</f>
        <v>44471</v>
      </c>
      <c r="BF123" s="14"/>
      <c r="BG123" s="14"/>
      <c r="BH123" s="15"/>
      <c r="BI123" s="16"/>
      <c r="BJ123" s="17"/>
      <c r="BK123" s="18">
        <f t="shared" ref="BK123:BK152" si="106">((BG123-BF123)-BI123)</f>
        <v>0</v>
      </c>
      <c r="BL123" s="26">
        <f>IF(BD123="lun",BK123,BK123+BL122)</f>
        <v>0</v>
      </c>
      <c r="BM123" s="27" t="str">
        <f t="shared" ref="BM123:BM151" si="107">IF(BD123="dim",BL123,"")</f>
        <v/>
      </c>
    </row>
    <row r="124" spans="1:65" x14ac:dyDescent="0.25">
      <c r="A124" s="12" t="str">
        <f t="shared" si="90"/>
        <v>dim</v>
      </c>
      <c r="B124" s="13">
        <f t="shared" ref="B124:B152" si="108">B123+1</f>
        <v>44472</v>
      </c>
      <c r="C124" s="14"/>
      <c r="D124" s="14"/>
      <c r="E124" s="15"/>
      <c r="F124" s="16"/>
      <c r="G124" s="17"/>
      <c r="H124" s="18">
        <f t="shared" si="91"/>
        <v>0</v>
      </c>
      <c r="I124" s="26">
        <f t="shared" ref="I124:I152" si="109">IF(A124="lun",H124,H124+I123)</f>
        <v>0</v>
      </c>
      <c r="J124" s="39">
        <f t="shared" si="92"/>
        <v>0</v>
      </c>
      <c r="L124" s="12" t="str">
        <f t="shared" si="93"/>
        <v>dim</v>
      </c>
      <c r="M124" s="13">
        <f t="shared" ref="M124:M152" si="110">M123+1</f>
        <v>44472</v>
      </c>
      <c r="N124" s="14"/>
      <c r="O124" s="14"/>
      <c r="P124" s="15"/>
      <c r="Q124" s="16"/>
      <c r="R124" s="17"/>
      <c r="S124" s="18">
        <f t="shared" si="94"/>
        <v>0</v>
      </c>
      <c r="T124" s="26">
        <f t="shared" ref="T124:T152" si="111">IF(L124="lun",S124,S124+T123)</f>
        <v>0</v>
      </c>
      <c r="U124" s="27">
        <f t="shared" si="95"/>
        <v>0</v>
      </c>
      <c r="W124" s="12" t="str">
        <f t="shared" si="96"/>
        <v>dim</v>
      </c>
      <c r="X124" s="13">
        <f t="shared" ref="X124:X152" si="112">X123+1</f>
        <v>44472</v>
      </c>
      <c r="Y124" s="14"/>
      <c r="Z124" s="14"/>
      <c r="AA124" s="15"/>
      <c r="AB124" s="16"/>
      <c r="AC124" s="17"/>
      <c r="AD124" s="18">
        <f t="shared" si="97"/>
        <v>0</v>
      </c>
      <c r="AE124" s="26">
        <f t="shared" ref="AE124:AE152" si="113">IF(W124="lun",AD124,AD124+AE123)</f>
        <v>0</v>
      </c>
      <c r="AF124" s="27">
        <f t="shared" si="98"/>
        <v>0</v>
      </c>
      <c r="AH124" s="12" t="str">
        <f t="shared" si="99"/>
        <v>dim</v>
      </c>
      <c r="AI124" s="13">
        <f t="shared" ref="AI124:AI152" si="114">AI123+1</f>
        <v>44472</v>
      </c>
      <c r="AJ124" s="14"/>
      <c r="AK124" s="14"/>
      <c r="AL124" s="15"/>
      <c r="AM124" s="16"/>
      <c r="AN124" s="17"/>
      <c r="AO124" s="18">
        <f t="shared" si="100"/>
        <v>0</v>
      </c>
      <c r="AP124" s="26">
        <f t="shared" ref="AP124:AP152" si="115">IF(AH124="lun",AO124,AO124+AP123)</f>
        <v>0</v>
      </c>
      <c r="AQ124" s="27">
        <f t="shared" si="101"/>
        <v>0</v>
      </c>
      <c r="AS124" s="12" t="str">
        <f t="shared" si="102"/>
        <v>dim</v>
      </c>
      <c r="AT124" s="13">
        <f t="shared" ref="AT124:AT152" si="116">AT123+1</f>
        <v>44472</v>
      </c>
      <c r="AU124" s="14"/>
      <c r="AV124" s="14"/>
      <c r="AW124" s="15"/>
      <c r="AX124" s="16"/>
      <c r="AY124" s="17"/>
      <c r="AZ124" s="18">
        <f t="shared" si="103"/>
        <v>0</v>
      </c>
      <c r="BA124" s="26">
        <f t="shared" ref="BA124:BA152" si="117">IF(AS124="lun",AZ124,AZ124+BA123)</f>
        <v>0</v>
      </c>
      <c r="BB124" s="27">
        <f t="shared" si="104"/>
        <v>0</v>
      </c>
      <c r="BD124" s="12" t="str">
        <f t="shared" si="105"/>
        <v>dim</v>
      </c>
      <c r="BE124" s="13">
        <f t="shared" ref="BE124:BE152" si="118">BE123+1</f>
        <v>44472</v>
      </c>
      <c r="BF124" s="14"/>
      <c r="BG124" s="14"/>
      <c r="BH124" s="15"/>
      <c r="BI124" s="16"/>
      <c r="BJ124" s="17"/>
      <c r="BK124" s="18">
        <f t="shared" si="106"/>
        <v>0</v>
      </c>
      <c r="BL124" s="26">
        <f t="shared" ref="BL124:BL152" si="119">IF(BD124="lun",BK124,BK124+BL123)</f>
        <v>0</v>
      </c>
      <c r="BM124" s="27">
        <f t="shared" si="107"/>
        <v>0</v>
      </c>
    </row>
    <row r="125" spans="1:65" x14ac:dyDescent="0.25">
      <c r="A125" s="12" t="str">
        <f t="shared" si="90"/>
        <v>lun</v>
      </c>
      <c r="B125" s="13">
        <f t="shared" si="108"/>
        <v>44473</v>
      </c>
      <c r="C125" s="14"/>
      <c r="D125" s="14"/>
      <c r="E125" s="15"/>
      <c r="F125" s="16"/>
      <c r="G125" s="17"/>
      <c r="H125" s="18">
        <f t="shared" si="91"/>
        <v>0</v>
      </c>
      <c r="I125" s="26">
        <f t="shared" si="109"/>
        <v>0</v>
      </c>
      <c r="J125" s="39" t="str">
        <f t="shared" si="92"/>
        <v/>
      </c>
      <c r="L125" s="12" t="str">
        <f t="shared" si="93"/>
        <v>lun</v>
      </c>
      <c r="M125" s="13">
        <f t="shared" si="110"/>
        <v>44473</v>
      </c>
      <c r="N125" s="14"/>
      <c r="O125" s="14"/>
      <c r="P125" s="15"/>
      <c r="Q125" s="16"/>
      <c r="R125" s="17"/>
      <c r="S125" s="18">
        <f t="shared" si="94"/>
        <v>0</v>
      </c>
      <c r="T125" s="26">
        <f t="shared" si="111"/>
        <v>0</v>
      </c>
      <c r="U125" s="27" t="str">
        <f t="shared" si="95"/>
        <v/>
      </c>
      <c r="W125" s="12" t="str">
        <f t="shared" si="96"/>
        <v>lun</v>
      </c>
      <c r="X125" s="13">
        <f t="shared" si="112"/>
        <v>44473</v>
      </c>
      <c r="Y125" s="14"/>
      <c r="Z125" s="14"/>
      <c r="AA125" s="15"/>
      <c r="AB125" s="16"/>
      <c r="AC125" s="17"/>
      <c r="AD125" s="18">
        <f t="shared" si="97"/>
        <v>0</v>
      </c>
      <c r="AE125" s="26">
        <f t="shared" si="113"/>
        <v>0</v>
      </c>
      <c r="AF125" s="27" t="str">
        <f t="shared" si="98"/>
        <v/>
      </c>
      <c r="AH125" s="12" t="str">
        <f t="shared" si="99"/>
        <v>lun</v>
      </c>
      <c r="AI125" s="13">
        <f t="shared" si="114"/>
        <v>44473</v>
      </c>
      <c r="AJ125" s="14"/>
      <c r="AK125" s="14"/>
      <c r="AL125" s="15"/>
      <c r="AM125" s="16"/>
      <c r="AN125" s="17"/>
      <c r="AO125" s="18">
        <f t="shared" si="100"/>
        <v>0</v>
      </c>
      <c r="AP125" s="26">
        <f t="shared" si="115"/>
        <v>0</v>
      </c>
      <c r="AQ125" s="27" t="str">
        <f t="shared" si="101"/>
        <v/>
      </c>
      <c r="AS125" s="12" t="str">
        <f t="shared" si="102"/>
        <v>lun</v>
      </c>
      <c r="AT125" s="13">
        <f t="shared" si="116"/>
        <v>44473</v>
      </c>
      <c r="AU125" s="14"/>
      <c r="AV125" s="14"/>
      <c r="AW125" s="15"/>
      <c r="AX125" s="16"/>
      <c r="AY125" s="17"/>
      <c r="AZ125" s="18">
        <f t="shared" si="103"/>
        <v>0</v>
      </c>
      <c r="BA125" s="26">
        <f t="shared" si="117"/>
        <v>0</v>
      </c>
      <c r="BB125" s="27" t="str">
        <f t="shared" si="104"/>
        <v/>
      </c>
      <c r="BD125" s="12" t="str">
        <f t="shared" si="105"/>
        <v>lun</v>
      </c>
      <c r="BE125" s="13">
        <f t="shared" si="118"/>
        <v>44473</v>
      </c>
      <c r="BF125" s="14"/>
      <c r="BG125" s="14"/>
      <c r="BH125" s="15"/>
      <c r="BI125" s="16"/>
      <c r="BJ125" s="17"/>
      <c r="BK125" s="18">
        <f t="shared" si="106"/>
        <v>0</v>
      </c>
      <c r="BL125" s="26">
        <f t="shared" si="119"/>
        <v>0</v>
      </c>
      <c r="BM125" s="27" t="str">
        <f t="shared" si="107"/>
        <v/>
      </c>
    </row>
    <row r="126" spans="1:65" x14ac:dyDescent="0.25">
      <c r="A126" s="12" t="str">
        <f t="shared" si="90"/>
        <v>mar</v>
      </c>
      <c r="B126" s="13">
        <f t="shared" si="108"/>
        <v>44474</v>
      </c>
      <c r="C126" s="14"/>
      <c r="D126" s="14"/>
      <c r="E126" s="15"/>
      <c r="F126" s="16"/>
      <c r="G126" s="17"/>
      <c r="H126" s="18">
        <f t="shared" si="91"/>
        <v>0</v>
      </c>
      <c r="I126" s="26">
        <f t="shared" si="109"/>
        <v>0</v>
      </c>
      <c r="J126" s="39" t="str">
        <f t="shared" si="92"/>
        <v/>
      </c>
      <c r="L126" s="12" t="str">
        <f t="shared" si="93"/>
        <v>mar</v>
      </c>
      <c r="M126" s="13">
        <f t="shared" si="110"/>
        <v>44474</v>
      </c>
      <c r="N126" s="14"/>
      <c r="O126" s="14"/>
      <c r="P126" s="15"/>
      <c r="Q126" s="16"/>
      <c r="R126" s="17"/>
      <c r="S126" s="18">
        <f t="shared" si="94"/>
        <v>0</v>
      </c>
      <c r="T126" s="26">
        <f t="shared" si="111"/>
        <v>0</v>
      </c>
      <c r="U126" s="27" t="str">
        <f t="shared" si="95"/>
        <v/>
      </c>
      <c r="W126" s="12" t="str">
        <f t="shared" si="96"/>
        <v>mar</v>
      </c>
      <c r="X126" s="13">
        <f t="shared" si="112"/>
        <v>44474</v>
      </c>
      <c r="Y126" s="14"/>
      <c r="Z126" s="14"/>
      <c r="AA126" s="15"/>
      <c r="AB126" s="16"/>
      <c r="AC126" s="17"/>
      <c r="AD126" s="18">
        <f t="shared" si="97"/>
        <v>0</v>
      </c>
      <c r="AE126" s="26">
        <f t="shared" si="113"/>
        <v>0</v>
      </c>
      <c r="AF126" s="27" t="str">
        <f t="shared" si="98"/>
        <v/>
      </c>
      <c r="AH126" s="12" t="str">
        <f t="shared" si="99"/>
        <v>mar</v>
      </c>
      <c r="AI126" s="13">
        <f t="shared" si="114"/>
        <v>44474</v>
      </c>
      <c r="AJ126" s="14"/>
      <c r="AK126" s="14"/>
      <c r="AL126" s="15"/>
      <c r="AM126" s="16"/>
      <c r="AN126" s="17"/>
      <c r="AO126" s="18">
        <f t="shared" si="100"/>
        <v>0</v>
      </c>
      <c r="AP126" s="26">
        <f t="shared" si="115"/>
        <v>0</v>
      </c>
      <c r="AQ126" s="27" t="str">
        <f t="shared" si="101"/>
        <v/>
      </c>
      <c r="AS126" s="12" t="str">
        <f t="shared" si="102"/>
        <v>mar</v>
      </c>
      <c r="AT126" s="13">
        <f t="shared" si="116"/>
        <v>44474</v>
      </c>
      <c r="AU126" s="14"/>
      <c r="AV126" s="14"/>
      <c r="AW126" s="15"/>
      <c r="AX126" s="16"/>
      <c r="AY126" s="17"/>
      <c r="AZ126" s="18">
        <f t="shared" si="103"/>
        <v>0</v>
      </c>
      <c r="BA126" s="26">
        <f t="shared" si="117"/>
        <v>0</v>
      </c>
      <c r="BB126" s="27" t="str">
        <f t="shared" si="104"/>
        <v/>
      </c>
      <c r="BD126" s="12" t="str">
        <f t="shared" si="105"/>
        <v>mar</v>
      </c>
      <c r="BE126" s="13">
        <f t="shared" si="118"/>
        <v>44474</v>
      </c>
      <c r="BF126" s="14"/>
      <c r="BG126" s="14"/>
      <c r="BH126" s="15"/>
      <c r="BI126" s="16"/>
      <c r="BJ126" s="17"/>
      <c r="BK126" s="18">
        <f t="shared" si="106"/>
        <v>0</v>
      </c>
      <c r="BL126" s="26">
        <f t="shared" si="119"/>
        <v>0</v>
      </c>
      <c r="BM126" s="27" t="str">
        <f t="shared" si="107"/>
        <v/>
      </c>
    </row>
    <row r="127" spans="1:65" x14ac:dyDescent="0.25">
      <c r="A127" s="12" t="str">
        <f t="shared" si="90"/>
        <v>mer</v>
      </c>
      <c r="B127" s="13">
        <f t="shared" si="108"/>
        <v>44475</v>
      </c>
      <c r="C127" s="14"/>
      <c r="D127" s="14"/>
      <c r="E127" s="15"/>
      <c r="F127" s="16"/>
      <c r="G127" s="17"/>
      <c r="H127" s="18">
        <f t="shared" si="91"/>
        <v>0</v>
      </c>
      <c r="I127" s="26">
        <f t="shared" si="109"/>
        <v>0</v>
      </c>
      <c r="J127" s="39" t="str">
        <f t="shared" si="92"/>
        <v/>
      </c>
      <c r="L127" s="12" t="str">
        <f t="shared" si="93"/>
        <v>mer</v>
      </c>
      <c r="M127" s="13">
        <f t="shared" si="110"/>
        <v>44475</v>
      </c>
      <c r="N127" s="14"/>
      <c r="O127" s="14"/>
      <c r="P127" s="15"/>
      <c r="Q127" s="16"/>
      <c r="R127" s="17"/>
      <c r="S127" s="18">
        <f t="shared" si="94"/>
        <v>0</v>
      </c>
      <c r="T127" s="26">
        <f t="shared" si="111"/>
        <v>0</v>
      </c>
      <c r="U127" s="27" t="str">
        <f t="shared" si="95"/>
        <v/>
      </c>
      <c r="W127" s="12" t="str">
        <f t="shared" si="96"/>
        <v>mer</v>
      </c>
      <c r="X127" s="13">
        <f t="shared" si="112"/>
        <v>44475</v>
      </c>
      <c r="Y127" s="14"/>
      <c r="Z127" s="14"/>
      <c r="AA127" s="15"/>
      <c r="AB127" s="16"/>
      <c r="AC127" s="17"/>
      <c r="AD127" s="18">
        <f t="shared" si="97"/>
        <v>0</v>
      </c>
      <c r="AE127" s="26">
        <f t="shared" si="113"/>
        <v>0</v>
      </c>
      <c r="AF127" s="27" t="str">
        <f t="shared" si="98"/>
        <v/>
      </c>
      <c r="AH127" s="12" t="str">
        <f t="shared" si="99"/>
        <v>mer</v>
      </c>
      <c r="AI127" s="13">
        <f t="shared" si="114"/>
        <v>44475</v>
      </c>
      <c r="AJ127" s="14"/>
      <c r="AK127" s="14"/>
      <c r="AL127" s="15"/>
      <c r="AM127" s="16"/>
      <c r="AN127" s="17"/>
      <c r="AO127" s="18">
        <f t="shared" si="100"/>
        <v>0</v>
      </c>
      <c r="AP127" s="26">
        <f t="shared" si="115"/>
        <v>0</v>
      </c>
      <c r="AQ127" s="27" t="str">
        <f t="shared" si="101"/>
        <v/>
      </c>
      <c r="AS127" s="12" t="str">
        <f t="shared" si="102"/>
        <v>mer</v>
      </c>
      <c r="AT127" s="13">
        <f t="shared" si="116"/>
        <v>44475</v>
      </c>
      <c r="AU127" s="14"/>
      <c r="AV127" s="14"/>
      <c r="AW127" s="15"/>
      <c r="AX127" s="16"/>
      <c r="AY127" s="17"/>
      <c r="AZ127" s="18">
        <f t="shared" si="103"/>
        <v>0</v>
      </c>
      <c r="BA127" s="26">
        <f t="shared" si="117"/>
        <v>0</v>
      </c>
      <c r="BB127" s="27" t="str">
        <f t="shared" si="104"/>
        <v/>
      </c>
      <c r="BD127" s="12" t="str">
        <f t="shared" si="105"/>
        <v>mer</v>
      </c>
      <c r="BE127" s="13">
        <f t="shared" si="118"/>
        <v>44475</v>
      </c>
      <c r="BF127" s="14"/>
      <c r="BG127" s="14"/>
      <c r="BH127" s="15"/>
      <c r="BI127" s="16"/>
      <c r="BJ127" s="17"/>
      <c r="BK127" s="18">
        <f t="shared" si="106"/>
        <v>0</v>
      </c>
      <c r="BL127" s="26">
        <f t="shared" si="119"/>
        <v>0</v>
      </c>
      <c r="BM127" s="27" t="str">
        <f t="shared" si="107"/>
        <v/>
      </c>
    </row>
    <row r="128" spans="1:65" x14ac:dyDescent="0.25">
      <c r="A128" s="12" t="str">
        <f t="shared" si="90"/>
        <v>jeu</v>
      </c>
      <c r="B128" s="13">
        <f t="shared" si="108"/>
        <v>44476</v>
      </c>
      <c r="C128" s="14"/>
      <c r="D128" s="14"/>
      <c r="E128" s="15"/>
      <c r="F128" s="16"/>
      <c r="G128" s="17"/>
      <c r="H128" s="18">
        <f t="shared" si="91"/>
        <v>0</v>
      </c>
      <c r="I128" s="26">
        <f t="shared" si="109"/>
        <v>0</v>
      </c>
      <c r="J128" s="39" t="str">
        <f t="shared" si="92"/>
        <v/>
      </c>
      <c r="L128" s="12" t="str">
        <f t="shared" si="93"/>
        <v>jeu</v>
      </c>
      <c r="M128" s="13">
        <f t="shared" si="110"/>
        <v>44476</v>
      </c>
      <c r="N128" s="14"/>
      <c r="O128" s="14"/>
      <c r="P128" s="15"/>
      <c r="Q128" s="16"/>
      <c r="R128" s="17"/>
      <c r="S128" s="18">
        <f t="shared" si="94"/>
        <v>0</v>
      </c>
      <c r="T128" s="26">
        <f t="shared" si="111"/>
        <v>0</v>
      </c>
      <c r="U128" s="27" t="str">
        <f t="shared" si="95"/>
        <v/>
      </c>
      <c r="W128" s="12" t="str">
        <f t="shared" si="96"/>
        <v>jeu</v>
      </c>
      <c r="X128" s="13">
        <f t="shared" si="112"/>
        <v>44476</v>
      </c>
      <c r="Y128" s="14"/>
      <c r="Z128" s="14"/>
      <c r="AA128" s="15"/>
      <c r="AB128" s="16"/>
      <c r="AC128" s="17"/>
      <c r="AD128" s="18">
        <f t="shared" si="97"/>
        <v>0</v>
      </c>
      <c r="AE128" s="26">
        <f t="shared" si="113"/>
        <v>0</v>
      </c>
      <c r="AF128" s="27" t="str">
        <f t="shared" si="98"/>
        <v/>
      </c>
      <c r="AH128" s="12" t="str">
        <f t="shared" si="99"/>
        <v>jeu</v>
      </c>
      <c r="AI128" s="13">
        <f t="shared" si="114"/>
        <v>44476</v>
      </c>
      <c r="AJ128" s="14"/>
      <c r="AK128" s="14"/>
      <c r="AL128" s="15"/>
      <c r="AM128" s="16"/>
      <c r="AN128" s="17"/>
      <c r="AO128" s="18">
        <f t="shared" si="100"/>
        <v>0</v>
      </c>
      <c r="AP128" s="26">
        <f t="shared" si="115"/>
        <v>0</v>
      </c>
      <c r="AQ128" s="27" t="str">
        <f t="shared" si="101"/>
        <v/>
      </c>
      <c r="AS128" s="12" t="str">
        <f t="shared" si="102"/>
        <v>jeu</v>
      </c>
      <c r="AT128" s="13">
        <f t="shared" si="116"/>
        <v>44476</v>
      </c>
      <c r="AU128" s="14"/>
      <c r="AV128" s="14"/>
      <c r="AW128" s="15"/>
      <c r="AX128" s="16"/>
      <c r="AY128" s="17"/>
      <c r="AZ128" s="18">
        <f t="shared" si="103"/>
        <v>0</v>
      </c>
      <c r="BA128" s="26">
        <f t="shared" si="117"/>
        <v>0</v>
      </c>
      <c r="BB128" s="27" t="str">
        <f t="shared" si="104"/>
        <v/>
      </c>
      <c r="BD128" s="12" t="str">
        <f t="shared" si="105"/>
        <v>jeu</v>
      </c>
      <c r="BE128" s="13">
        <f t="shared" si="118"/>
        <v>44476</v>
      </c>
      <c r="BF128" s="14"/>
      <c r="BG128" s="14"/>
      <c r="BH128" s="15"/>
      <c r="BI128" s="16"/>
      <c r="BJ128" s="17"/>
      <c r="BK128" s="18">
        <f t="shared" si="106"/>
        <v>0</v>
      </c>
      <c r="BL128" s="26">
        <f t="shared" si="119"/>
        <v>0</v>
      </c>
      <c r="BM128" s="27" t="str">
        <f t="shared" si="107"/>
        <v/>
      </c>
    </row>
    <row r="129" spans="1:65" x14ac:dyDescent="0.25">
      <c r="A129" s="12" t="str">
        <f t="shared" si="90"/>
        <v>ven</v>
      </c>
      <c r="B129" s="13">
        <f t="shared" si="108"/>
        <v>44477</v>
      </c>
      <c r="C129" s="14"/>
      <c r="D129" s="14"/>
      <c r="E129" s="15"/>
      <c r="F129" s="16"/>
      <c r="G129" s="17"/>
      <c r="H129" s="18">
        <f t="shared" si="91"/>
        <v>0</v>
      </c>
      <c r="I129" s="26">
        <f t="shared" si="109"/>
        <v>0</v>
      </c>
      <c r="J129" s="39" t="str">
        <f t="shared" si="92"/>
        <v/>
      </c>
      <c r="L129" s="12" t="str">
        <f t="shared" si="93"/>
        <v>ven</v>
      </c>
      <c r="M129" s="13">
        <f t="shared" si="110"/>
        <v>44477</v>
      </c>
      <c r="N129" s="14"/>
      <c r="O129" s="14"/>
      <c r="P129" s="15"/>
      <c r="Q129" s="16"/>
      <c r="R129" s="17"/>
      <c r="S129" s="18">
        <f t="shared" si="94"/>
        <v>0</v>
      </c>
      <c r="T129" s="26">
        <f t="shared" si="111"/>
        <v>0</v>
      </c>
      <c r="U129" s="27" t="str">
        <f t="shared" si="95"/>
        <v/>
      </c>
      <c r="W129" s="12" t="str">
        <f t="shared" si="96"/>
        <v>ven</v>
      </c>
      <c r="X129" s="13">
        <f t="shared" si="112"/>
        <v>44477</v>
      </c>
      <c r="Y129" s="14"/>
      <c r="Z129" s="14"/>
      <c r="AA129" s="15"/>
      <c r="AB129" s="16"/>
      <c r="AC129" s="17"/>
      <c r="AD129" s="18">
        <f t="shared" si="97"/>
        <v>0</v>
      </c>
      <c r="AE129" s="26">
        <f t="shared" si="113"/>
        <v>0</v>
      </c>
      <c r="AF129" s="27" t="str">
        <f t="shared" si="98"/>
        <v/>
      </c>
      <c r="AH129" s="12" t="str">
        <f t="shared" si="99"/>
        <v>ven</v>
      </c>
      <c r="AI129" s="13">
        <f t="shared" si="114"/>
        <v>44477</v>
      </c>
      <c r="AJ129" s="14"/>
      <c r="AK129" s="14"/>
      <c r="AL129" s="15"/>
      <c r="AM129" s="16"/>
      <c r="AN129" s="17"/>
      <c r="AO129" s="18">
        <f t="shared" si="100"/>
        <v>0</v>
      </c>
      <c r="AP129" s="26">
        <f t="shared" si="115"/>
        <v>0</v>
      </c>
      <c r="AQ129" s="27" t="str">
        <f t="shared" si="101"/>
        <v/>
      </c>
      <c r="AS129" s="12" t="str">
        <f t="shared" si="102"/>
        <v>ven</v>
      </c>
      <c r="AT129" s="13">
        <f t="shared" si="116"/>
        <v>44477</v>
      </c>
      <c r="AU129" s="14"/>
      <c r="AV129" s="14"/>
      <c r="AW129" s="15"/>
      <c r="AX129" s="16"/>
      <c r="AY129" s="17"/>
      <c r="AZ129" s="18">
        <f t="shared" si="103"/>
        <v>0</v>
      </c>
      <c r="BA129" s="26">
        <f t="shared" si="117"/>
        <v>0</v>
      </c>
      <c r="BB129" s="27" t="str">
        <f t="shared" si="104"/>
        <v/>
      </c>
      <c r="BD129" s="12" t="str">
        <f t="shared" si="105"/>
        <v>ven</v>
      </c>
      <c r="BE129" s="13">
        <f t="shared" si="118"/>
        <v>44477</v>
      </c>
      <c r="BF129" s="14"/>
      <c r="BG129" s="14"/>
      <c r="BH129" s="15"/>
      <c r="BI129" s="16"/>
      <c r="BJ129" s="17"/>
      <c r="BK129" s="18">
        <f t="shared" si="106"/>
        <v>0</v>
      </c>
      <c r="BL129" s="26">
        <f t="shared" si="119"/>
        <v>0</v>
      </c>
      <c r="BM129" s="27" t="str">
        <f t="shared" si="107"/>
        <v/>
      </c>
    </row>
    <row r="130" spans="1:65" x14ac:dyDescent="0.25">
      <c r="A130" s="12" t="str">
        <f t="shared" si="90"/>
        <v>sam</v>
      </c>
      <c r="B130" s="13">
        <f t="shared" si="108"/>
        <v>44478</v>
      </c>
      <c r="C130" s="14"/>
      <c r="D130" s="14"/>
      <c r="E130" s="15"/>
      <c r="F130" s="16"/>
      <c r="G130" s="17"/>
      <c r="H130" s="18">
        <f t="shared" si="91"/>
        <v>0</v>
      </c>
      <c r="I130" s="26">
        <f t="shared" si="109"/>
        <v>0</v>
      </c>
      <c r="J130" s="39" t="str">
        <f t="shared" si="92"/>
        <v/>
      </c>
      <c r="L130" s="12" t="str">
        <f t="shared" si="93"/>
        <v>sam</v>
      </c>
      <c r="M130" s="13">
        <f t="shared" si="110"/>
        <v>44478</v>
      </c>
      <c r="N130" s="14"/>
      <c r="O130" s="14"/>
      <c r="P130" s="15"/>
      <c r="Q130" s="16"/>
      <c r="R130" s="17"/>
      <c r="S130" s="18">
        <f t="shared" si="94"/>
        <v>0</v>
      </c>
      <c r="T130" s="26">
        <f t="shared" si="111"/>
        <v>0</v>
      </c>
      <c r="U130" s="27" t="str">
        <f t="shared" si="95"/>
        <v/>
      </c>
      <c r="W130" s="12" t="str">
        <f t="shared" si="96"/>
        <v>sam</v>
      </c>
      <c r="X130" s="13">
        <f t="shared" si="112"/>
        <v>44478</v>
      </c>
      <c r="Y130" s="14"/>
      <c r="Z130" s="14"/>
      <c r="AA130" s="15"/>
      <c r="AB130" s="16"/>
      <c r="AC130" s="17"/>
      <c r="AD130" s="18">
        <f t="shared" si="97"/>
        <v>0</v>
      </c>
      <c r="AE130" s="26">
        <f t="shared" si="113"/>
        <v>0</v>
      </c>
      <c r="AF130" s="27" t="str">
        <f t="shared" si="98"/>
        <v/>
      </c>
      <c r="AH130" s="12" t="str">
        <f t="shared" si="99"/>
        <v>sam</v>
      </c>
      <c r="AI130" s="13">
        <f t="shared" si="114"/>
        <v>44478</v>
      </c>
      <c r="AJ130" s="14"/>
      <c r="AK130" s="14"/>
      <c r="AL130" s="15"/>
      <c r="AM130" s="16"/>
      <c r="AN130" s="17"/>
      <c r="AO130" s="18">
        <f t="shared" si="100"/>
        <v>0</v>
      </c>
      <c r="AP130" s="26">
        <f t="shared" si="115"/>
        <v>0</v>
      </c>
      <c r="AQ130" s="27" t="str">
        <f t="shared" si="101"/>
        <v/>
      </c>
      <c r="AS130" s="12" t="str">
        <f t="shared" si="102"/>
        <v>sam</v>
      </c>
      <c r="AT130" s="13">
        <f t="shared" si="116"/>
        <v>44478</v>
      </c>
      <c r="AU130" s="14"/>
      <c r="AV130" s="14"/>
      <c r="AW130" s="15"/>
      <c r="AX130" s="16"/>
      <c r="AY130" s="17"/>
      <c r="AZ130" s="18">
        <f t="shared" si="103"/>
        <v>0</v>
      </c>
      <c r="BA130" s="26">
        <f t="shared" si="117"/>
        <v>0</v>
      </c>
      <c r="BB130" s="27" t="str">
        <f t="shared" si="104"/>
        <v/>
      </c>
      <c r="BD130" s="12" t="str">
        <f t="shared" si="105"/>
        <v>sam</v>
      </c>
      <c r="BE130" s="13">
        <f t="shared" si="118"/>
        <v>44478</v>
      </c>
      <c r="BF130" s="14"/>
      <c r="BG130" s="14"/>
      <c r="BH130" s="15"/>
      <c r="BI130" s="16"/>
      <c r="BJ130" s="17"/>
      <c r="BK130" s="18">
        <f t="shared" si="106"/>
        <v>0</v>
      </c>
      <c r="BL130" s="26">
        <f t="shared" si="119"/>
        <v>0</v>
      </c>
      <c r="BM130" s="27" t="str">
        <f t="shared" si="107"/>
        <v/>
      </c>
    </row>
    <row r="131" spans="1:65" x14ac:dyDescent="0.25">
      <c r="A131" s="12" t="str">
        <f t="shared" si="90"/>
        <v>dim</v>
      </c>
      <c r="B131" s="13">
        <f t="shared" si="108"/>
        <v>44479</v>
      </c>
      <c r="C131" s="14"/>
      <c r="D131" s="14"/>
      <c r="E131" s="15"/>
      <c r="F131" s="16"/>
      <c r="G131" s="17"/>
      <c r="H131" s="18">
        <f t="shared" si="91"/>
        <v>0</v>
      </c>
      <c r="I131" s="26">
        <f t="shared" si="109"/>
        <v>0</v>
      </c>
      <c r="J131" s="39">
        <f t="shared" si="92"/>
        <v>0</v>
      </c>
      <c r="L131" s="12" t="str">
        <f t="shared" si="93"/>
        <v>dim</v>
      </c>
      <c r="M131" s="13">
        <f t="shared" si="110"/>
        <v>44479</v>
      </c>
      <c r="N131" s="14"/>
      <c r="O131" s="14"/>
      <c r="P131" s="15"/>
      <c r="Q131" s="16"/>
      <c r="R131" s="17"/>
      <c r="S131" s="18">
        <f t="shared" si="94"/>
        <v>0</v>
      </c>
      <c r="T131" s="26">
        <f t="shared" si="111"/>
        <v>0</v>
      </c>
      <c r="U131" s="27">
        <f t="shared" si="95"/>
        <v>0</v>
      </c>
      <c r="W131" s="12" t="str">
        <f t="shared" si="96"/>
        <v>dim</v>
      </c>
      <c r="X131" s="13">
        <f t="shared" si="112"/>
        <v>44479</v>
      </c>
      <c r="Y131" s="14"/>
      <c r="Z131" s="14"/>
      <c r="AA131" s="15"/>
      <c r="AB131" s="16"/>
      <c r="AC131" s="17"/>
      <c r="AD131" s="18">
        <f t="shared" si="97"/>
        <v>0</v>
      </c>
      <c r="AE131" s="26">
        <f t="shared" si="113"/>
        <v>0</v>
      </c>
      <c r="AF131" s="27">
        <f t="shared" si="98"/>
        <v>0</v>
      </c>
      <c r="AH131" s="12" t="str">
        <f t="shared" si="99"/>
        <v>dim</v>
      </c>
      <c r="AI131" s="13">
        <f t="shared" si="114"/>
        <v>44479</v>
      </c>
      <c r="AJ131" s="14"/>
      <c r="AK131" s="14"/>
      <c r="AL131" s="15"/>
      <c r="AM131" s="16"/>
      <c r="AN131" s="17"/>
      <c r="AO131" s="18">
        <f t="shared" si="100"/>
        <v>0</v>
      </c>
      <c r="AP131" s="26">
        <f t="shared" si="115"/>
        <v>0</v>
      </c>
      <c r="AQ131" s="27">
        <f t="shared" si="101"/>
        <v>0</v>
      </c>
      <c r="AS131" s="12" t="str">
        <f t="shared" si="102"/>
        <v>dim</v>
      </c>
      <c r="AT131" s="13">
        <f t="shared" si="116"/>
        <v>44479</v>
      </c>
      <c r="AU131" s="14"/>
      <c r="AV131" s="14"/>
      <c r="AW131" s="15"/>
      <c r="AX131" s="16"/>
      <c r="AY131" s="17"/>
      <c r="AZ131" s="18">
        <f t="shared" si="103"/>
        <v>0</v>
      </c>
      <c r="BA131" s="26">
        <f t="shared" si="117"/>
        <v>0</v>
      </c>
      <c r="BB131" s="27">
        <f t="shared" si="104"/>
        <v>0</v>
      </c>
      <c r="BD131" s="12" t="str">
        <f t="shared" si="105"/>
        <v>dim</v>
      </c>
      <c r="BE131" s="13">
        <f t="shared" si="118"/>
        <v>44479</v>
      </c>
      <c r="BF131" s="14"/>
      <c r="BG131" s="14"/>
      <c r="BH131" s="15"/>
      <c r="BI131" s="16"/>
      <c r="BJ131" s="17"/>
      <c r="BK131" s="18">
        <f t="shared" si="106"/>
        <v>0</v>
      </c>
      <c r="BL131" s="26">
        <f t="shared" si="119"/>
        <v>0</v>
      </c>
      <c r="BM131" s="27">
        <f t="shared" si="107"/>
        <v>0</v>
      </c>
    </row>
    <row r="132" spans="1:65" x14ac:dyDescent="0.25">
      <c r="A132" s="12" t="str">
        <f t="shared" si="90"/>
        <v>lun</v>
      </c>
      <c r="B132" s="13">
        <f t="shared" si="108"/>
        <v>44480</v>
      </c>
      <c r="C132" s="14"/>
      <c r="D132" s="14"/>
      <c r="E132" s="15"/>
      <c r="F132" s="16"/>
      <c r="G132" s="17"/>
      <c r="H132" s="18">
        <f t="shared" si="91"/>
        <v>0</v>
      </c>
      <c r="I132" s="26">
        <f t="shared" si="109"/>
        <v>0</v>
      </c>
      <c r="J132" s="39" t="str">
        <f t="shared" si="92"/>
        <v/>
      </c>
      <c r="L132" s="12" t="str">
        <f t="shared" si="93"/>
        <v>lun</v>
      </c>
      <c r="M132" s="13">
        <f t="shared" si="110"/>
        <v>44480</v>
      </c>
      <c r="N132" s="14"/>
      <c r="O132" s="14"/>
      <c r="P132" s="15"/>
      <c r="Q132" s="16"/>
      <c r="R132" s="17"/>
      <c r="S132" s="18">
        <f t="shared" si="94"/>
        <v>0</v>
      </c>
      <c r="T132" s="26">
        <f t="shared" si="111"/>
        <v>0</v>
      </c>
      <c r="U132" s="27" t="str">
        <f t="shared" si="95"/>
        <v/>
      </c>
      <c r="W132" s="12" t="str">
        <f t="shared" si="96"/>
        <v>lun</v>
      </c>
      <c r="X132" s="13">
        <f t="shared" si="112"/>
        <v>44480</v>
      </c>
      <c r="Y132" s="14"/>
      <c r="Z132" s="14"/>
      <c r="AA132" s="15"/>
      <c r="AB132" s="16"/>
      <c r="AC132" s="17"/>
      <c r="AD132" s="18">
        <f t="shared" si="97"/>
        <v>0</v>
      </c>
      <c r="AE132" s="26">
        <f t="shared" si="113"/>
        <v>0</v>
      </c>
      <c r="AF132" s="27" t="str">
        <f t="shared" si="98"/>
        <v/>
      </c>
      <c r="AH132" s="12" t="str">
        <f t="shared" si="99"/>
        <v>lun</v>
      </c>
      <c r="AI132" s="13">
        <f t="shared" si="114"/>
        <v>44480</v>
      </c>
      <c r="AJ132" s="14"/>
      <c r="AK132" s="14"/>
      <c r="AL132" s="15"/>
      <c r="AM132" s="16"/>
      <c r="AN132" s="17"/>
      <c r="AO132" s="18">
        <f t="shared" si="100"/>
        <v>0</v>
      </c>
      <c r="AP132" s="26">
        <f t="shared" si="115"/>
        <v>0</v>
      </c>
      <c r="AQ132" s="27" t="str">
        <f t="shared" si="101"/>
        <v/>
      </c>
      <c r="AS132" s="12" t="str">
        <f t="shared" si="102"/>
        <v>lun</v>
      </c>
      <c r="AT132" s="13">
        <f t="shared" si="116"/>
        <v>44480</v>
      </c>
      <c r="AU132" s="14"/>
      <c r="AV132" s="14"/>
      <c r="AW132" s="15"/>
      <c r="AX132" s="16"/>
      <c r="AY132" s="17"/>
      <c r="AZ132" s="18">
        <f t="shared" si="103"/>
        <v>0</v>
      </c>
      <c r="BA132" s="26">
        <f t="shared" si="117"/>
        <v>0</v>
      </c>
      <c r="BB132" s="27" t="str">
        <f t="shared" si="104"/>
        <v/>
      </c>
      <c r="BD132" s="12" t="str">
        <f t="shared" si="105"/>
        <v>lun</v>
      </c>
      <c r="BE132" s="13">
        <f t="shared" si="118"/>
        <v>44480</v>
      </c>
      <c r="BF132" s="14"/>
      <c r="BG132" s="14"/>
      <c r="BH132" s="15"/>
      <c r="BI132" s="16"/>
      <c r="BJ132" s="17"/>
      <c r="BK132" s="18">
        <f t="shared" si="106"/>
        <v>0</v>
      </c>
      <c r="BL132" s="26">
        <f t="shared" si="119"/>
        <v>0</v>
      </c>
      <c r="BM132" s="27" t="str">
        <f t="shared" si="107"/>
        <v/>
      </c>
    </row>
    <row r="133" spans="1:65" x14ac:dyDescent="0.25">
      <c r="A133" s="12" t="str">
        <f t="shared" si="90"/>
        <v>mar</v>
      </c>
      <c r="B133" s="13">
        <f t="shared" si="108"/>
        <v>44481</v>
      </c>
      <c r="C133" s="14"/>
      <c r="D133" s="14"/>
      <c r="E133" s="15"/>
      <c r="F133" s="16"/>
      <c r="G133" s="17"/>
      <c r="H133" s="18">
        <f t="shared" si="91"/>
        <v>0</v>
      </c>
      <c r="I133" s="26">
        <f t="shared" si="109"/>
        <v>0</v>
      </c>
      <c r="J133" s="39" t="str">
        <f t="shared" si="92"/>
        <v/>
      </c>
      <c r="L133" s="12" t="str">
        <f t="shared" si="93"/>
        <v>mar</v>
      </c>
      <c r="M133" s="13">
        <f t="shared" si="110"/>
        <v>44481</v>
      </c>
      <c r="N133" s="14"/>
      <c r="O133" s="14"/>
      <c r="P133" s="15"/>
      <c r="Q133" s="16"/>
      <c r="R133" s="17"/>
      <c r="S133" s="18">
        <f t="shared" si="94"/>
        <v>0</v>
      </c>
      <c r="T133" s="26">
        <f t="shared" si="111"/>
        <v>0</v>
      </c>
      <c r="U133" s="27" t="str">
        <f t="shared" si="95"/>
        <v/>
      </c>
      <c r="W133" s="12" t="str">
        <f t="shared" si="96"/>
        <v>mar</v>
      </c>
      <c r="X133" s="13">
        <f t="shared" si="112"/>
        <v>44481</v>
      </c>
      <c r="Y133" s="14"/>
      <c r="Z133" s="14"/>
      <c r="AA133" s="15"/>
      <c r="AB133" s="16"/>
      <c r="AC133" s="17"/>
      <c r="AD133" s="18">
        <f t="shared" si="97"/>
        <v>0</v>
      </c>
      <c r="AE133" s="26">
        <f t="shared" si="113"/>
        <v>0</v>
      </c>
      <c r="AF133" s="27" t="str">
        <f t="shared" si="98"/>
        <v/>
      </c>
      <c r="AH133" s="12" t="str">
        <f t="shared" si="99"/>
        <v>mar</v>
      </c>
      <c r="AI133" s="13">
        <f t="shared" si="114"/>
        <v>44481</v>
      </c>
      <c r="AJ133" s="14"/>
      <c r="AK133" s="14"/>
      <c r="AL133" s="15"/>
      <c r="AM133" s="16"/>
      <c r="AN133" s="17"/>
      <c r="AO133" s="18">
        <f t="shared" si="100"/>
        <v>0</v>
      </c>
      <c r="AP133" s="26">
        <f t="shared" si="115"/>
        <v>0</v>
      </c>
      <c r="AQ133" s="27" t="str">
        <f t="shared" si="101"/>
        <v/>
      </c>
      <c r="AS133" s="12" t="str">
        <f t="shared" si="102"/>
        <v>mar</v>
      </c>
      <c r="AT133" s="13">
        <f t="shared" si="116"/>
        <v>44481</v>
      </c>
      <c r="AU133" s="14"/>
      <c r="AV133" s="14"/>
      <c r="AW133" s="15"/>
      <c r="AX133" s="16"/>
      <c r="AY133" s="17"/>
      <c r="AZ133" s="18">
        <f t="shared" si="103"/>
        <v>0</v>
      </c>
      <c r="BA133" s="26">
        <f t="shared" si="117"/>
        <v>0</v>
      </c>
      <c r="BB133" s="27" t="str">
        <f t="shared" si="104"/>
        <v/>
      </c>
      <c r="BD133" s="12" t="str">
        <f t="shared" si="105"/>
        <v>mar</v>
      </c>
      <c r="BE133" s="13">
        <f t="shared" si="118"/>
        <v>44481</v>
      </c>
      <c r="BF133" s="14"/>
      <c r="BG133" s="14"/>
      <c r="BH133" s="15"/>
      <c r="BI133" s="16"/>
      <c r="BJ133" s="17"/>
      <c r="BK133" s="18">
        <f t="shared" si="106"/>
        <v>0</v>
      </c>
      <c r="BL133" s="26">
        <f t="shared" si="119"/>
        <v>0</v>
      </c>
      <c r="BM133" s="27" t="str">
        <f t="shared" si="107"/>
        <v/>
      </c>
    </row>
    <row r="134" spans="1:65" x14ac:dyDescent="0.25">
      <c r="A134" s="12" t="str">
        <f t="shared" si="90"/>
        <v>mer</v>
      </c>
      <c r="B134" s="13">
        <f t="shared" si="108"/>
        <v>44482</v>
      </c>
      <c r="C134" s="14"/>
      <c r="D134" s="14"/>
      <c r="E134" s="15"/>
      <c r="F134" s="16"/>
      <c r="G134" s="17"/>
      <c r="H134" s="18">
        <f t="shared" si="91"/>
        <v>0</v>
      </c>
      <c r="I134" s="26">
        <f t="shared" si="109"/>
        <v>0</v>
      </c>
      <c r="J134" s="39" t="str">
        <f t="shared" si="92"/>
        <v/>
      </c>
      <c r="L134" s="12" t="str">
        <f t="shared" si="93"/>
        <v>mer</v>
      </c>
      <c r="M134" s="13">
        <f t="shared" si="110"/>
        <v>44482</v>
      </c>
      <c r="N134" s="14"/>
      <c r="O134" s="14"/>
      <c r="P134" s="15"/>
      <c r="Q134" s="16"/>
      <c r="R134" s="17"/>
      <c r="S134" s="18">
        <f t="shared" si="94"/>
        <v>0</v>
      </c>
      <c r="T134" s="26">
        <f t="shared" si="111"/>
        <v>0</v>
      </c>
      <c r="U134" s="27" t="str">
        <f t="shared" si="95"/>
        <v/>
      </c>
      <c r="W134" s="12" t="str">
        <f t="shared" si="96"/>
        <v>mer</v>
      </c>
      <c r="X134" s="13">
        <f t="shared" si="112"/>
        <v>44482</v>
      </c>
      <c r="Y134" s="14"/>
      <c r="Z134" s="14"/>
      <c r="AA134" s="15"/>
      <c r="AB134" s="16"/>
      <c r="AC134" s="17"/>
      <c r="AD134" s="18">
        <f t="shared" si="97"/>
        <v>0</v>
      </c>
      <c r="AE134" s="26">
        <f t="shared" si="113"/>
        <v>0</v>
      </c>
      <c r="AF134" s="27" t="str">
        <f t="shared" si="98"/>
        <v/>
      </c>
      <c r="AH134" s="12" t="str">
        <f t="shared" si="99"/>
        <v>mer</v>
      </c>
      <c r="AI134" s="13">
        <f t="shared" si="114"/>
        <v>44482</v>
      </c>
      <c r="AJ134" s="14"/>
      <c r="AK134" s="14"/>
      <c r="AL134" s="15"/>
      <c r="AM134" s="16"/>
      <c r="AN134" s="17"/>
      <c r="AO134" s="18">
        <f t="shared" si="100"/>
        <v>0</v>
      </c>
      <c r="AP134" s="26">
        <f t="shared" si="115"/>
        <v>0</v>
      </c>
      <c r="AQ134" s="27" t="str">
        <f t="shared" si="101"/>
        <v/>
      </c>
      <c r="AS134" s="12" t="str">
        <f t="shared" si="102"/>
        <v>mer</v>
      </c>
      <c r="AT134" s="13">
        <f t="shared" si="116"/>
        <v>44482</v>
      </c>
      <c r="AU134" s="14"/>
      <c r="AV134" s="14"/>
      <c r="AW134" s="15"/>
      <c r="AX134" s="16"/>
      <c r="AY134" s="17"/>
      <c r="AZ134" s="18">
        <f t="shared" si="103"/>
        <v>0</v>
      </c>
      <c r="BA134" s="26">
        <f t="shared" si="117"/>
        <v>0</v>
      </c>
      <c r="BB134" s="27" t="str">
        <f t="shared" si="104"/>
        <v/>
      </c>
      <c r="BD134" s="12" t="str">
        <f t="shared" si="105"/>
        <v>mer</v>
      </c>
      <c r="BE134" s="13">
        <f t="shared" si="118"/>
        <v>44482</v>
      </c>
      <c r="BF134" s="14"/>
      <c r="BG134" s="14"/>
      <c r="BH134" s="15"/>
      <c r="BI134" s="16"/>
      <c r="BJ134" s="17"/>
      <c r="BK134" s="18">
        <f t="shared" si="106"/>
        <v>0</v>
      </c>
      <c r="BL134" s="26">
        <f t="shared" si="119"/>
        <v>0</v>
      </c>
      <c r="BM134" s="27" t="str">
        <f t="shared" si="107"/>
        <v/>
      </c>
    </row>
    <row r="135" spans="1:65" x14ac:dyDescent="0.25">
      <c r="A135" s="12" t="str">
        <f t="shared" si="90"/>
        <v>jeu</v>
      </c>
      <c r="B135" s="13">
        <f t="shared" si="108"/>
        <v>44483</v>
      </c>
      <c r="C135" s="14"/>
      <c r="D135" s="14"/>
      <c r="E135" s="15"/>
      <c r="F135" s="16"/>
      <c r="G135" s="17"/>
      <c r="H135" s="18">
        <f t="shared" si="91"/>
        <v>0</v>
      </c>
      <c r="I135" s="26">
        <f t="shared" si="109"/>
        <v>0</v>
      </c>
      <c r="J135" s="39" t="str">
        <f t="shared" si="92"/>
        <v/>
      </c>
      <c r="L135" s="12" t="str">
        <f t="shared" si="93"/>
        <v>jeu</v>
      </c>
      <c r="M135" s="13">
        <f t="shared" si="110"/>
        <v>44483</v>
      </c>
      <c r="N135" s="14"/>
      <c r="O135" s="14"/>
      <c r="P135" s="15"/>
      <c r="Q135" s="16"/>
      <c r="R135" s="17"/>
      <c r="S135" s="18">
        <f t="shared" si="94"/>
        <v>0</v>
      </c>
      <c r="T135" s="26">
        <f t="shared" si="111"/>
        <v>0</v>
      </c>
      <c r="U135" s="27" t="str">
        <f t="shared" si="95"/>
        <v/>
      </c>
      <c r="W135" s="12" t="str">
        <f t="shared" si="96"/>
        <v>jeu</v>
      </c>
      <c r="X135" s="13">
        <f t="shared" si="112"/>
        <v>44483</v>
      </c>
      <c r="Y135" s="14"/>
      <c r="Z135" s="14"/>
      <c r="AA135" s="15"/>
      <c r="AB135" s="16"/>
      <c r="AC135" s="17"/>
      <c r="AD135" s="18">
        <f t="shared" si="97"/>
        <v>0</v>
      </c>
      <c r="AE135" s="26">
        <f t="shared" si="113"/>
        <v>0</v>
      </c>
      <c r="AF135" s="27" t="str">
        <f t="shared" si="98"/>
        <v/>
      </c>
      <c r="AH135" s="12" t="str">
        <f t="shared" si="99"/>
        <v>jeu</v>
      </c>
      <c r="AI135" s="13">
        <f t="shared" si="114"/>
        <v>44483</v>
      </c>
      <c r="AJ135" s="14"/>
      <c r="AK135" s="14"/>
      <c r="AL135" s="15"/>
      <c r="AM135" s="16"/>
      <c r="AN135" s="17"/>
      <c r="AO135" s="18">
        <f t="shared" si="100"/>
        <v>0</v>
      </c>
      <c r="AP135" s="26">
        <f t="shared" si="115"/>
        <v>0</v>
      </c>
      <c r="AQ135" s="27" t="str">
        <f t="shared" si="101"/>
        <v/>
      </c>
      <c r="AS135" s="12" t="str">
        <f t="shared" si="102"/>
        <v>jeu</v>
      </c>
      <c r="AT135" s="13">
        <f t="shared" si="116"/>
        <v>44483</v>
      </c>
      <c r="AU135" s="14"/>
      <c r="AV135" s="14"/>
      <c r="AW135" s="15"/>
      <c r="AX135" s="16"/>
      <c r="AY135" s="17"/>
      <c r="AZ135" s="18">
        <f t="shared" si="103"/>
        <v>0</v>
      </c>
      <c r="BA135" s="26">
        <f t="shared" si="117"/>
        <v>0</v>
      </c>
      <c r="BB135" s="27" t="str">
        <f t="shared" si="104"/>
        <v/>
      </c>
      <c r="BD135" s="12" t="str">
        <f t="shared" si="105"/>
        <v>jeu</v>
      </c>
      <c r="BE135" s="13">
        <f t="shared" si="118"/>
        <v>44483</v>
      </c>
      <c r="BF135" s="14"/>
      <c r="BG135" s="14"/>
      <c r="BH135" s="15"/>
      <c r="BI135" s="16"/>
      <c r="BJ135" s="17"/>
      <c r="BK135" s="18">
        <f t="shared" si="106"/>
        <v>0</v>
      </c>
      <c r="BL135" s="26">
        <f t="shared" si="119"/>
        <v>0</v>
      </c>
      <c r="BM135" s="27" t="str">
        <f t="shared" si="107"/>
        <v/>
      </c>
    </row>
    <row r="136" spans="1:65" x14ac:dyDescent="0.25">
      <c r="A136" s="12" t="str">
        <f t="shared" si="90"/>
        <v>ven</v>
      </c>
      <c r="B136" s="13">
        <f t="shared" si="108"/>
        <v>44484</v>
      </c>
      <c r="C136" s="14"/>
      <c r="D136" s="14"/>
      <c r="E136" s="15"/>
      <c r="F136" s="16"/>
      <c r="G136" s="17"/>
      <c r="H136" s="18">
        <f t="shared" si="91"/>
        <v>0</v>
      </c>
      <c r="I136" s="26">
        <f t="shared" si="109"/>
        <v>0</v>
      </c>
      <c r="J136" s="39" t="str">
        <f t="shared" si="92"/>
        <v/>
      </c>
      <c r="L136" s="12" t="str">
        <f t="shared" si="93"/>
        <v>ven</v>
      </c>
      <c r="M136" s="13">
        <f t="shared" si="110"/>
        <v>44484</v>
      </c>
      <c r="N136" s="14"/>
      <c r="O136" s="14"/>
      <c r="P136" s="15"/>
      <c r="Q136" s="16"/>
      <c r="R136" s="17"/>
      <c r="S136" s="18">
        <f t="shared" si="94"/>
        <v>0</v>
      </c>
      <c r="T136" s="26">
        <f t="shared" si="111"/>
        <v>0</v>
      </c>
      <c r="U136" s="27" t="str">
        <f t="shared" si="95"/>
        <v/>
      </c>
      <c r="W136" s="12" t="str">
        <f t="shared" si="96"/>
        <v>ven</v>
      </c>
      <c r="X136" s="13">
        <f t="shared" si="112"/>
        <v>44484</v>
      </c>
      <c r="Y136" s="14"/>
      <c r="Z136" s="14"/>
      <c r="AA136" s="15"/>
      <c r="AB136" s="16"/>
      <c r="AC136" s="17"/>
      <c r="AD136" s="18">
        <f t="shared" si="97"/>
        <v>0</v>
      </c>
      <c r="AE136" s="26">
        <f t="shared" si="113"/>
        <v>0</v>
      </c>
      <c r="AF136" s="27" t="str">
        <f t="shared" si="98"/>
        <v/>
      </c>
      <c r="AH136" s="12" t="str">
        <f t="shared" si="99"/>
        <v>ven</v>
      </c>
      <c r="AI136" s="13">
        <f t="shared" si="114"/>
        <v>44484</v>
      </c>
      <c r="AJ136" s="14"/>
      <c r="AK136" s="14"/>
      <c r="AL136" s="15"/>
      <c r="AM136" s="16"/>
      <c r="AN136" s="17"/>
      <c r="AO136" s="18">
        <f t="shared" si="100"/>
        <v>0</v>
      </c>
      <c r="AP136" s="26">
        <f t="shared" si="115"/>
        <v>0</v>
      </c>
      <c r="AQ136" s="27" t="str">
        <f t="shared" si="101"/>
        <v/>
      </c>
      <c r="AS136" s="12" t="str">
        <f t="shared" si="102"/>
        <v>ven</v>
      </c>
      <c r="AT136" s="13">
        <f t="shared" si="116"/>
        <v>44484</v>
      </c>
      <c r="AU136" s="14"/>
      <c r="AV136" s="14"/>
      <c r="AW136" s="15"/>
      <c r="AX136" s="16"/>
      <c r="AY136" s="17"/>
      <c r="AZ136" s="18">
        <f t="shared" si="103"/>
        <v>0</v>
      </c>
      <c r="BA136" s="26">
        <f t="shared" si="117"/>
        <v>0</v>
      </c>
      <c r="BB136" s="27" t="str">
        <f t="shared" si="104"/>
        <v/>
      </c>
      <c r="BD136" s="12" t="str">
        <f t="shared" si="105"/>
        <v>ven</v>
      </c>
      <c r="BE136" s="13">
        <f t="shared" si="118"/>
        <v>44484</v>
      </c>
      <c r="BF136" s="14"/>
      <c r="BG136" s="14"/>
      <c r="BH136" s="15"/>
      <c r="BI136" s="16"/>
      <c r="BJ136" s="17"/>
      <c r="BK136" s="18">
        <f t="shared" si="106"/>
        <v>0</v>
      </c>
      <c r="BL136" s="26">
        <f t="shared" si="119"/>
        <v>0</v>
      </c>
      <c r="BM136" s="27" t="str">
        <f t="shared" si="107"/>
        <v/>
      </c>
    </row>
    <row r="137" spans="1:65" x14ac:dyDescent="0.25">
      <c r="A137" s="12" t="str">
        <f t="shared" si="90"/>
        <v>sam</v>
      </c>
      <c r="B137" s="13">
        <f t="shared" si="108"/>
        <v>44485</v>
      </c>
      <c r="C137" s="14"/>
      <c r="D137" s="14"/>
      <c r="E137" s="15"/>
      <c r="F137" s="16"/>
      <c r="G137" s="17"/>
      <c r="H137" s="18">
        <f t="shared" si="91"/>
        <v>0</v>
      </c>
      <c r="I137" s="26">
        <f t="shared" si="109"/>
        <v>0</v>
      </c>
      <c r="J137" s="39" t="str">
        <f t="shared" si="92"/>
        <v/>
      </c>
      <c r="L137" s="12" t="str">
        <f t="shared" si="93"/>
        <v>sam</v>
      </c>
      <c r="M137" s="13">
        <f t="shared" si="110"/>
        <v>44485</v>
      </c>
      <c r="N137" s="14"/>
      <c r="O137" s="14"/>
      <c r="P137" s="15"/>
      <c r="Q137" s="16"/>
      <c r="R137" s="17"/>
      <c r="S137" s="18">
        <f t="shared" si="94"/>
        <v>0</v>
      </c>
      <c r="T137" s="26">
        <f t="shared" si="111"/>
        <v>0</v>
      </c>
      <c r="U137" s="27" t="str">
        <f t="shared" si="95"/>
        <v/>
      </c>
      <c r="W137" s="12" t="str">
        <f t="shared" si="96"/>
        <v>sam</v>
      </c>
      <c r="X137" s="13">
        <f t="shared" si="112"/>
        <v>44485</v>
      </c>
      <c r="Y137" s="14"/>
      <c r="Z137" s="14"/>
      <c r="AA137" s="15"/>
      <c r="AB137" s="16"/>
      <c r="AC137" s="17"/>
      <c r="AD137" s="18">
        <f t="shared" si="97"/>
        <v>0</v>
      </c>
      <c r="AE137" s="26">
        <f t="shared" si="113"/>
        <v>0</v>
      </c>
      <c r="AF137" s="27" t="str">
        <f t="shared" si="98"/>
        <v/>
      </c>
      <c r="AH137" s="12" t="str">
        <f t="shared" si="99"/>
        <v>sam</v>
      </c>
      <c r="AI137" s="13">
        <f t="shared" si="114"/>
        <v>44485</v>
      </c>
      <c r="AJ137" s="14"/>
      <c r="AK137" s="14"/>
      <c r="AL137" s="15"/>
      <c r="AM137" s="16"/>
      <c r="AN137" s="17"/>
      <c r="AO137" s="18">
        <f t="shared" si="100"/>
        <v>0</v>
      </c>
      <c r="AP137" s="26">
        <f t="shared" si="115"/>
        <v>0</v>
      </c>
      <c r="AQ137" s="27" t="str">
        <f t="shared" si="101"/>
        <v/>
      </c>
      <c r="AS137" s="12" t="str">
        <f t="shared" si="102"/>
        <v>sam</v>
      </c>
      <c r="AT137" s="13">
        <f t="shared" si="116"/>
        <v>44485</v>
      </c>
      <c r="AU137" s="14"/>
      <c r="AV137" s="14"/>
      <c r="AW137" s="15"/>
      <c r="AX137" s="16"/>
      <c r="AY137" s="17"/>
      <c r="AZ137" s="18">
        <f t="shared" si="103"/>
        <v>0</v>
      </c>
      <c r="BA137" s="26">
        <f t="shared" si="117"/>
        <v>0</v>
      </c>
      <c r="BB137" s="27" t="str">
        <f t="shared" si="104"/>
        <v/>
      </c>
      <c r="BD137" s="12" t="str">
        <f t="shared" si="105"/>
        <v>sam</v>
      </c>
      <c r="BE137" s="13">
        <f t="shared" si="118"/>
        <v>44485</v>
      </c>
      <c r="BF137" s="14"/>
      <c r="BG137" s="14"/>
      <c r="BH137" s="15"/>
      <c r="BI137" s="16"/>
      <c r="BJ137" s="17"/>
      <c r="BK137" s="18">
        <f t="shared" si="106"/>
        <v>0</v>
      </c>
      <c r="BL137" s="26">
        <f t="shared" si="119"/>
        <v>0</v>
      </c>
      <c r="BM137" s="27" t="str">
        <f t="shared" si="107"/>
        <v/>
      </c>
    </row>
    <row r="138" spans="1:65" x14ac:dyDescent="0.25">
      <c r="A138" s="12" t="str">
        <f t="shared" si="90"/>
        <v>dim</v>
      </c>
      <c r="B138" s="13">
        <f t="shared" si="108"/>
        <v>44486</v>
      </c>
      <c r="C138" s="14"/>
      <c r="D138" s="14"/>
      <c r="E138" s="15"/>
      <c r="F138" s="16"/>
      <c r="G138" s="17"/>
      <c r="H138" s="18">
        <f t="shared" si="91"/>
        <v>0</v>
      </c>
      <c r="I138" s="26">
        <f t="shared" si="109"/>
        <v>0</v>
      </c>
      <c r="J138" s="39">
        <f t="shared" si="92"/>
        <v>0</v>
      </c>
      <c r="L138" s="12" t="str">
        <f t="shared" si="93"/>
        <v>dim</v>
      </c>
      <c r="M138" s="13">
        <f t="shared" si="110"/>
        <v>44486</v>
      </c>
      <c r="N138" s="14"/>
      <c r="O138" s="14"/>
      <c r="P138" s="15"/>
      <c r="Q138" s="16"/>
      <c r="R138" s="17"/>
      <c r="S138" s="18">
        <f t="shared" si="94"/>
        <v>0</v>
      </c>
      <c r="T138" s="26">
        <f t="shared" si="111"/>
        <v>0</v>
      </c>
      <c r="U138" s="27">
        <f t="shared" si="95"/>
        <v>0</v>
      </c>
      <c r="W138" s="12" t="str">
        <f t="shared" si="96"/>
        <v>dim</v>
      </c>
      <c r="X138" s="13">
        <f t="shared" si="112"/>
        <v>44486</v>
      </c>
      <c r="Y138" s="14"/>
      <c r="Z138" s="14"/>
      <c r="AA138" s="15"/>
      <c r="AB138" s="16"/>
      <c r="AC138" s="17"/>
      <c r="AD138" s="18">
        <f t="shared" si="97"/>
        <v>0</v>
      </c>
      <c r="AE138" s="26">
        <f t="shared" si="113"/>
        <v>0</v>
      </c>
      <c r="AF138" s="27">
        <f t="shared" si="98"/>
        <v>0</v>
      </c>
      <c r="AH138" s="12" t="str">
        <f t="shared" si="99"/>
        <v>dim</v>
      </c>
      <c r="AI138" s="13">
        <f t="shared" si="114"/>
        <v>44486</v>
      </c>
      <c r="AJ138" s="14"/>
      <c r="AK138" s="14"/>
      <c r="AL138" s="15"/>
      <c r="AM138" s="16"/>
      <c r="AN138" s="17"/>
      <c r="AO138" s="18">
        <f t="shared" si="100"/>
        <v>0</v>
      </c>
      <c r="AP138" s="26">
        <f t="shared" si="115"/>
        <v>0</v>
      </c>
      <c r="AQ138" s="27">
        <f t="shared" si="101"/>
        <v>0</v>
      </c>
      <c r="AS138" s="12" t="str">
        <f t="shared" si="102"/>
        <v>dim</v>
      </c>
      <c r="AT138" s="13">
        <f t="shared" si="116"/>
        <v>44486</v>
      </c>
      <c r="AU138" s="14"/>
      <c r="AV138" s="14"/>
      <c r="AW138" s="15"/>
      <c r="AX138" s="16"/>
      <c r="AY138" s="17"/>
      <c r="AZ138" s="18">
        <f t="shared" si="103"/>
        <v>0</v>
      </c>
      <c r="BA138" s="26">
        <f t="shared" si="117"/>
        <v>0</v>
      </c>
      <c r="BB138" s="27">
        <f t="shared" si="104"/>
        <v>0</v>
      </c>
      <c r="BD138" s="12" t="str">
        <f t="shared" si="105"/>
        <v>dim</v>
      </c>
      <c r="BE138" s="13">
        <f t="shared" si="118"/>
        <v>44486</v>
      </c>
      <c r="BF138" s="14"/>
      <c r="BG138" s="14"/>
      <c r="BH138" s="15"/>
      <c r="BI138" s="16"/>
      <c r="BJ138" s="17"/>
      <c r="BK138" s="18">
        <f t="shared" si="106"/>
        <v>0</v>
      </c>
      <c r="BL138" s="26">
        <f t="shared" si="119"/>
        <v>0</v>
      </c>
      <c r="BM138" s="27">
        <f t="shared" si="107"/>
        <v>0</v>
      </c>
    </row>
    <row r="139" spans="1:65" x14ac:dyDescent="0.25">
      <c r="A139" s="12" t="str">
        <f t="shared" si="90"/>
        <v>lun</v>
      </c>
      <c r="B139" s="13">
        <f t="shared" si="108"/>
        <v>44487</v>
      </c>
      <c r="C139" s="14"/>
      <c r="D139" s="14"/>
      <c r="E139" s="15"/>
      <c r="F139" s="16"/>
      <c r="G139" s="17"/>
      <c r="H139" s="18">
        <f t="shared" si="91"/>
        <v>0</v>
      </c>
      <c r="I139" s="26">
        <f t="shared" si="109"/>
        <v>0</v>
      </c>
      <c r="J139" s="39" t="str">
        <f t="shared" si="92"/>
        <v/>
      </c>
      <c r="L139" s="12" t="str">
        <f t="shared" si="93"/>
        <v>lun</v>
      </c>
      <c r="M139" s="13">
        <f t="shared" si="110"/>
        <v>44487</v>
      </c>
      <c r="N139" s="14"/>
      <c r="O139" s="14"/>
      <c r="P139" s="15"/>
      <c r="Q139" s="16"/>
      <c r="R139" s="17"/>
      <c r="S139" s="18">
        <f t="shared" si="94"/>
        <v>0</v>
      </c>
      <c r="T139" s="26">
        <f t="shared" si="111"/>
        <v>0</v>
      </c>
      <c r="U139" s="27" t="str">
        <f t="shared" si="95"/>
        <v/>
      </c>
      <c r="W139" s="12" t="str">
        <f t="shared" si="96"/>
        <v>lun</v>
      </c>
      <c r="X139" s="13">
        <f t="shared" si="112"/>
        <v>44487</v>
      </c>
      <c r="Y139" s="14"/>
      <c r="Z139" s="14"/>
      <c r="AA139" s="15"/>
      <c r="AB139" s="16"/>
      <c r="AC139" s="17"/>
      <c r="AD139" s="18">
        <f t="shared" si="97"/>
        <v>0</v>
      </c>
      <c r="AE139" s="26">
        <f t="shared" si="113"/>
        <v>0</v>
      </c>
      <c r="AF139" s="27" t="str">
        <f t="shared" si="98"/>
        <v/>
      </c>
      <c r="AH139" s="12" t="str">
        <f t="shared" si="99"/>
        <v>lun</v>
      </c>
      <c r="AI139" s="13">
        <f t="shared" si="114"/>
        <v>44487</v>
      </c>
      <c r="AJ139" s="14"/>
      <c r="AK139" s="14"/>
      <c r="AL139" s="15"/>
      <c r="AM139" s="16"/>
      <c r="AN139" s="17"/>
      <c r="AO139" s="18">
        <f t="shared" si="100"/>
        <v>0</v>
      </c>
      <c r="AP139" s="26">
        <f t="shared" si="115"/>
        <v>0</v>
      </c>
      <c r="AQ139" s="27" t="str">
        <f t="shared" si="101"/>
        <v/>
      </c>
      <c r="AS139" s="12" t="str">
        <f t="shared" si="102"/>
        <v>lun</v>
      </c>
      <c r="AT139" s="13">
        <f t="shared" si="116"/>
        <v>44487</v>
      </c>
      <c r="AU139" s="14"/>
      <c r="AV139" s="14"/>
      <c r="AW139" s="15"/>
      <c r="AX139" s="16"/>
      <c r="AY139" s="17"/>
      <c r="AZ139" s="18">
        <f t="shared" si="103"/>
        <v>0</v>
      </c>
      <c r="BA139" s="26">
        <f t="shared" si="117"/>
        <v>0</v>
      </c>
      <c r="BB139" s="27" t="str">
        <f t="shared" si="104"/>
        <v/>
      </c>
      <c r="BD139" s="12" t="str">
        <f t="shared" si="105"/>
        <v>lun</v>
      </c>
      <c r="BE139" s="13">
        <f t="shared" si="118"/>
        <v>44487</v>
      </c>
      <c r="BF139" s="14"/>
      <c r="BG139" s="14"/>
      <c r="BH139" s="15"/>
      <c r="BI139" s="16"/>
      <c r="BJ139" s="17"/>
      <c r="BK139" s="18">
        <f t="shared" si="106"/>
        <v>0</v>
      </c>
      <c r="BL139" s="26">
        <f t="shared" si="119"/>
        <v>0</v>
      </c>
      <c r="BM139" s="27" t="str">
        <f t="shared" si="107"/>
        <v/>
      </c>
    </row>
    <row r="140" spans="1:65" x14ac:dyDescent="0.25">
      <c r="A140" s="12" t="str">
        <f t="shared" si="90"/>
        <v>mar</v>
      </c>
      <c r="B140" s="13">
        <f t="shared" si="108"/>
        <v>44488</v>
      </c>
      <c r="C140" s="14"/>
      <c r="D140" s="14"/>
      <c r="E140" s="15"/>
      <c r="F140" s="16"/>
      <c r="G140" s="17"/>
      <c r="H140" s="18">
        <f t="shared" si="91"/>
        <v>0</v>
      </c>
      <c r="I140" s="26">
        <f t="shared" si="109"/>
        <v>0</v>
      </c>
      <c r="J140" s="39" t="str">
        <f t="shared" si="92"/>
        <v/>
      </c>
      <c r="L140" s="12" t="str">
        <f t="shared" si="93"/>
        <v>mar</v>
      </c>
      <c r="M140" s="13">
        <f t="shared" si="110"/>
        <v>44488</v>
      </c>
      <c r="N140" s="14"/>
      <c r="O140" s="14"/>
      <c r="P140" s="15"/>
      <c r="Q140" s="16"/>
      <c r="R140" s="17"/>
      <c r="S140" s="18">
        <f t="shared" si="94"/>
        <v>0</v>
      </c>
      <c r="T140" s="26">
        <f t="shared" si="111"/>
        <v>0</v>
      </c>
      <c r="U140" s="27" t="str">
        <f t="shared" si="95"/>
        <v/>
      </c>
      <c r="W140" s="12" t="str">
        <f t="shared" si="96"/>
        <v>mar</v>
      </c>
      <c r="X140" s="13">
        <f t="shared" si="112"/>
        <v>44488</v>
      </c>
      <c r="Y140" s="14"/>
      <c r="Z140" s="14"/>
      <c r="AA140" s="15"/>
      <c r="AB140" s="16"/>
      <c r="AC140" s="17"/>
      <c r="AD140" s="18">
        <f t="shared" si="97"/>
        <v>0</v>
      </c>
      <c r="AE140" s="26">
        <f t="shared" si="113"/>
        <v>0</v>
      </c>
      <c r="AF140" s="27" t="str">
        <f t="shared" si="98"/>
        <v/>
      </c>
      <c r="AH140" s="12" t="str">
        <f t="shared" si="99"/>
        <v>mar</v>
      </c>
      <c r="AI140" s="13">
        <f t="shared" si="114"/>
        <v>44488</v>
      </c>
      <c r="AJ140" s="14"/>
      <c r="AK140" s="14"/>
      <c r="AL140" s="15"/>
      <c r="AM140" s="16"/>
      <c r="AN140" s="17"/>
      <c r="AO140" s="18">
        <f t="shared" si="100"/>
        <v>0</v>
      </c>
      <c r="AP140" s="26">
        <f t="shared" si="115"/>
        <v>0</v>
      </c>
      <c r="AQ140" s="27" t="str">
        <f t="shared" si="101"/>
        <v/>
      </c>
      <c r="AS140" s="12" t="str">
        <f t="shared" si="102"/>
        <v>mar</v>
      </c>
      <c r="AT140" s="13">
        <f t="shared" si="116"/>
        <v>44488</v>
      </c>
      <c r="AU140" s="14"/>
      <c r="AV140" s="14"/>
      <c r="AW140" s="15"/>
      <c r="AX140" s="16"/>
      <c r="AY140" s="17"/>
      <c r="AZ140" s="18">
        <f t="shared" si="103"/>
        <v>0</v>
      </c>
      <c r="BA140" s="26">
        <f t="shared" si="117"/>
        <v>0</v>
      </c>
      <c r="BB140" s="27" t="str">
        <f t="shared" si="104"/>
        <v/>
      </c>
      <c r="BD140" s="12" t="str">
        <f t="shared" si="105"/>
        <v>mar</v>
      </c>
      <c r="BE140" s="13">
        <f t="shared" si="118"/>
        <v>44488</v>
      </c>
      <c r="BF140" s="14"/>
      <c r="BG140" s="14"/>
      <c r="BH140" s="15"/>
      <c r="BI140" s="16"/>
      <c r="BJ140" s="17"/>
      <c r="BK140" s="18">
        <f t="shared" si="106"/>
        <v>0</v>
      </c>
      <c r="BL140" s="26">
        <f t="shared" si="119"/>
        <v>0</v>
      </c>
      <c r="BM140" s="27" t="str">
        <f t="shared" si="107"/>
        <v/>
      </c>
    </row>
    <row r="141" spans="1:65" x14ac:dyDescent="0.25">
      <c r="A141" s="12" t="str">
        <f t="shared" si="90"/>
        <v>mer</v>
      </c>
      <c r="B141" s="13">
        <f t="shared" si="108"/>
        <v>44489</v>
      </c>
      <c r="C141" s="14"/>
      <c r="D141" s="14"/>
      <c r="E141" s="15"/>
      <c r="F141" s="16"/>
      <c r="G141" s="17"/>
      <c r="H141" s="18">
        <f t="shared" si="91"/>
        <v>0</v>
      </c>
      <c r="I141" s="26">
        <f t="shared" si="109"/>
        <v>0</v>
      </c>
      <c r="J141" s="39" t="str">
        <f t="shared" si="92"/>
        <v/>
      </c>
      <c r="L141" s="12" t="str">
        <f t="shared" si="93"/>
        <v>mer</v>
      </c>
      <c r="M141" s="13">
        <f t="shared" si="110"/>
        <v>44489</v>
      </c>
      <c r="N141" s="14"/>
      <c r="O141" s="14"/>
      <c r="P141" s="15"/>
      <c r="Q141" s="16"/>
      <c r="R141" s="17"/>
      <c r="S141" s="18">
        <f t="shared" si="94"/>
        <v>0</v>
      </c>
      <c r="T141" s="26">
        <f t="shared" si="111"/>
        <v>0</v>
      </c>
      <c r="U141" s="27" t="str">
        <f t="shared" si="95"/>
        <v/>
      </c>
      <c r="W141" s="12" t="str">
        <f t="shared" si="96"/>
        <v>mer</v>
      </c>
      <c r="X141" s="13">
        <f t="shared" si="112"/>
        <v>44489</v>
      </c>
      <c r="Y141" s="14"/>
      <c r="Z141" s="14"/>
      <c r="AA141" s="15"/>
      <c r="AB141" s="16"/>
      <c r="AC141" s="17"/>
      <c r="AD141" s="18">
        <f t="shared" si="97"/>
        <v>0</v>
      </c>
      <c r="AE141" s="26">
        <f t="shared" si="113"/>
        <v>0</v>
      </c>
      <c r="AF141" s="27" t="str">
        <f t="shared" si="98"/>
        <v/>
      </c>
      <c r="AH141" s="12" t="str">
        <f t="shared" si="99"/>
        <v>mer</v>
      </c>
      <c r="AI141" s="13">
        <f t="shared" si="114"/>
        <v>44489</v>
      </c>
      <c r="AJ141" s="14"/>
      <c r="AK141" s="14"/>
      <c r="AL141" s="15"/>
      <c r="AM141" s="16"/>
      <c r="AN141" s="17"/>
      <c r="AO141" s="18">
        <f t="shared" si="100"/>
        <v>0</v>
      </c>
      <c r="AP141" s="26">
        <f t="shared" si="115"/>
        <v>0</v>
      </c>
      <c r="AQ141" s="27" t="str">
        <f t="shared" si="101"/>
        <v/>
      </c>
      <c r="AS141" s="12" t="str">
        <f t="shared" si="102"/>
        <v>mer</v>
      </c>
      <c r="AT141" s="13">
        <f t="shared" si="116"/>
        <v>44489</v>
      </c>
      <c r="AU141" s="14"/>
      <c r="AV141" s="14"/>
      <c r="AW141" s="15"/>
      <c r="AX141" s="16"/>
      <c r="AY141" s="17"/>
      <c r="AZ141" s="18">
        <f t="shared" si="103"/>
        <v>0</v>
      </c>
      <c r="BA141" s="26">
        <f t="shared" si="117"/>
        <v>0</v>
      </c>
      <c r="BB141" s="27" t="str">
        <f t="shared" si="104"/>
        <v/>
      </c>
      <c r="BD141" s="12" t="str">
        <f t="shared" si="105"/>
        <v>mer</v>
      </c>
      <c r="BE141" s="13">
        <f t="shared" si="118"/>
        <v>44489</v>
      </c>
      <c r="BF141" s="14"/>
      <c r="BG141" s="14"/>
      <c r="BH141" s="15"/>
      <c r="BI141" s="16"/>
      <c r="BJ141" s="17"/>
      <c r="BK141" s="18">
        <f t="shared" si="106"/>
        <v>0</v>
      </c>
      <c r="BL141" s="26">
        <f t="shared" si="119"/>
        <v>0</v>
      </c>
      <c r="BM141" s="27" t="str">
        <f t="shared" si="107"/>
        <v/>
      </c>
    </row>
    <row r="142" spans="1:65" x14ac:dyDescent="0.25">
      <c r="A142" s="12" t="str">
        <f t="shared" si="90"/>
        <v>jeu</v>
      </c>
      <c r="B142" s="13">
        <f t="shared" si="108"/>
        <v>44490</v>
      </c>
      <c r="C142" s="14"/>
      <c r="D142" s="14"/>
      <c r="E142" s="15"/>
      <c r="F142" s="16"/>
      <c r="G142" s="17"/>
      <c r="H142" s="18">
        <f t="shared" si="91"/>
        <v>0</v>
      </c>
      <c r="I142" s="26">
        <f t="shared" si="109"/>
        <v>0</v>
      </c>
      <c r="J142" s="39" t="str">
        <f t="shared" si="92"/>
        <v/>
      </c>
      <c r="L142" s="12" t="str">
        <f t="shared" si="93"/>
        <v>jeu</v>
      </c>
      <c r="M142" s="13">
        <f t="shared" si="110"/>
        <v>44490</v>
      </c>
      <c r="N142" s="14"/>
      <c r="O142" s="14"/>
      <c r="P142" s="15"/>
      <c r="Q142" s="16"/>
      <c r="R142" s="17"/>
      <c r="S142" s="18">
        <f t="shared" si="94"/>
        <v>0</v>
      </c>
      <c r="T142" s="26">
        <f t="shared" si="111"/>
        <v>0</v>
      </c>
      <c r="U142" s="27" t="str">
        <f t="shared" si="95"/>
        <v/>
      </c>
      <c r="W142" s="12" t="str">
        <f t="shared" si="96"/>
        <v>jeu</v>
      </c>
      <c r="X142" s="13">
        <f t="shared" si="112"/>
        <v>44490</v>
      </c>
      <c r="Y142" s="14"/>
      <c r="Z142" s="14"/>
      <c r="AA142" s="15"/>
      <c r="AB142" s="16"/>
      <c r="AC142" s="17"/>
      <c r="AD142" s="18">
        <f t="shared" si="97"/>
        <v>0</v>
      </c>
      <c r="AE142" s="26">
        <f t="shared" si="113"/>
        <v>0</v>
      </c>
      <c r="AF142" s="27" t="str">
        <f t="shared" si="98"/>
        <v/>
      </c>
      <c r="AH142" s="12" t="str">
        <f t="shared" si="99"/>
        <v>jeu</v>
      </c>
      <c r="AI142" s="13">
        <f t="shared" si="114"/>
        <v>44490</v>
      </c>
      <c r="AJ142" s="14"/>
      <c r="AK142" s="14"/>
      <c r="AL142" s="15"/>
      <c r="AM142" s="16"/>
      <c r="AN142" s="17"/>
      <c r="AO142" s="18">
        <f t="shared" si="100"/>
        <v>0</v>
      </c>
      <c r="AP142" s="26">
        <f t="shared" si="115"/>
        <v>0</v>
      </c>
      <c r="AQ142" s="27" t="str">
        <f t="shared" si="101"/>
        <v/>
      </c>
      <c r="AS142" s="12" t="str">
        <f t="shared" si="102"/>
        <v>jeu</v>
      </c>
      <c r="AT142" s="13">
        <f t="shared" si="116"/>
        <v>44490</v>
      </c>
      <c r="AU142" s="14"/>
      <c r="AV142" s="14"/>
      <c r="AW142" s="15"/>
      <c r="AX142" s="16"/>
      <c r="AY142" s="17"/>
      <c r="AZ142" s="18">
        <f t="shared" si="103"/>
        <v>0</v>
      </c>
      <c r="BA142" s="26">
        <f t="shared" si="117"/>
        <v>0</v>
      </c>
      <c r="BB142" s="27" t="str">
        <f t="shared" si="104"/>
        <v/>
      </c>
      <c r="BD142" s="12" t="str">
        <f t="shared" si="105"/>
        <v>jeu</v>
      </c>
      <c r="BE142" s="13">
        <f t="shared" si="118"/>
        <v>44490</v>
      </c>
      <c r="BF142" s="14"/>
      <c r="BG142" s="14"/>
      <c r="BH142" s="15"/>
      <c r="BI142" s="16"/>
      <c r="BJ142" s="17"/>
      <c r="BK142" s="18">
        <f t="shared" si="106"/>
        <v>0</v>
      </c>
      <c r="BL142" s="26">
        <f t="shared" si="119"/>
        <v>0</v>
      </c>
      <c r="BM142" s="27" t="str">
        <f t="shared" si="107"/>
        <v/>
      </c>
    </row>
    <row r="143" spans="1:65" x14ac:dyDescent="0.25">
      <c r="A143" s="12" t="str">
        <f t="shared" si="90"/>
        <v>ven</v>
      </c>
      <c r="B143" s="13">
        <f t="shared" si="108"/>
        <v>44491</v>
      </c>
      <c r="C143" s="14"/>
      <c r="D143" s="14"/>
      <c r="E143" s="15"/>
      <c r="F143" s="16"/>
      <c r="G143" s="17"/>
      <c r="H143" s="18">
        <f t="shared" si="91"/>
        <v>0</v>
      </c>
      <c r="I143" s="26">
        <f t="shared" si="109"/>
        <v>0</v>
      </c>
      <c r="J143" s="39" t="str">
        <f t="shared" si="92"/>
        <v/>
      </c>
      <c r="L143" s="12" t="str">
        <f t="shared" si="93"/>
        <v>ven</v>
      </c>
      <c r="M143" s="13">
        <f t="shared" si="110"/>
        <v>44491</v>
      </c>
      <c r="N143" s="14"/>
      <c r="O143" s="14"/>
      <c r="P143" s="15"/>
      <c r="Q143" s="16"/>
      <c r="R143" s="17"/>
      <c r="S143" s="18">
        <f t="shared" si="94"/>
        <v>0</v>
      </c>
      <c r="T143" s="26">
        <f t="shared" si="111"/>
        <v>0</v>
      </c>
      <c r="U143" s="27" t="str">
        <f t="shared" si="95"/>
        <v/>
      </c>
      <c r="W143" s="12" t="str">
        <f t="shared" si="96"/>
        <v>ven</v>
      </c>
      <c r="X143" s="13">
        <f t="shared" si="112"/>
        <v>44491</v>
      </c>
      <c r="Y143" s="14"/>
      <c r="Z143" s="14"/>
      <c r="AA143" s="15"/>
      <c r="AB143" s="16"/>
      <c r="AC143" s="17"/>
      <c r="AD143" s="18">
        <f t="shared" si="97"/>
        <v>0</v>
      </c>
      <c r="AE143" s="26">
        <f t="shared" si="113"/>
        <v>0</v>
      </c>
      <c r="AF143" s="27" t="str">
        <f t="shared" si="98"/>
        <v/>
      </c>
      <c r="AH143" s="12" t="str">
        <f t="shared" si="99"/>
        <v>ven</v>
      </c>
      <c r="AI143" s="13">
        <f t="shared" si="114"/>
        <v>44491</v>
      </c>
      <c r="AJ143" s="14"/>
      <c r="AK143" s="14"/>
      <c r="AL143" s="15"/>
      <c r="AM143" s="16"/>
      <c r="AN143" s="17"/>
      <c r="AO143" s="18">
        <f t="shared" si="100"/>
        <v>0</v>
      </c>
      <c r="AP143" s="26">
        <f t="shared" si="115"/>
        <v>0</v>
      </c>
      <c r="AQ143" s="27" t="str">
        <f t="shared" si="101"/>
        <v/>
      </c>
      <c r="AS143" s="12" t="str">
        <f t="shared" si="102"/>
        <v>ven</v>
      </c>
      <c r="AT143" s="13">
        <f t="shared" si="116"/>
        <v>44491</v>
      </c>
      <c r="AU143" s="14"/>
      <c r="AV143" s="14"/>
      <c r="AW143" s="15"/>
      <c r="AX143" s="16"/>
      <c r="AY143" s="17"/>
      <c r="AZ143" s="18">
        <f t="shared" si="103"/>
        <v>0</v>
      </c>
      <c r="BA143" s="26">
        <f t="shared" si="117"/>
        <v>0</v>
      </c>
      <c r="BB143" s="27" t="str">
        <f t="shared" si="104"/>
        <v/>
      </c>
      <c r="BD143" s="12" t="str">
        <f t="shared" si="105"/>
        <v>ven</v>
      </c>
      <c r="BE143" s="13">
        <f t="shared" si="118"/>
        <v>44491</v>
      </c>
      <c r="BF143" s="14"/>
      <c r="BG143" s="14"/>
      <c r="BH143" s="15"/>
      <c r="BI143" s="16"/>
      <c r="BJ143" s="17"/>
      <c r="BK143" s="18">
        <f t="shared" si="106"/>
        <v>0</v>
      </c>
      <c r="BL143" s="26">
        <f t="shared" si="119"/>
        <v>0</v>
      </c>
      <c r="BM143" s="27" t="str">
        <f t="shared" si="107"/>
        <v/>
      </c>
    </row>
    <row r="144" spans="1:65" x14ac:dyDescent="0.25">
      <c r="A144" s="12" t="str">
        <f t="shared" si="90"/>
        <v>sam</v>
      </c>
      <c r="B144" s="13">
        <f t="shared" si="108"/>
        <v>44492</v>
      </c>
      <c r="C144" s="14"/>
      <c r="D144" s="14"/>
      <c r="E144" s="15"/>
      <c r="F144" s="16"/>
      <c r="G144" s="17"/>
      <c r="H144" s="18">
        <f t="shared" si="91"/>
        <v>0</v>
      </c>
      <c r="I144" s="26">
        <f t="shared" si="109"/>
        <v>0</v>
      </c>
      <c r="J144" s="39" t="str">
        <f t="shared" si="92"/>
        <v/>
      </c>
      <c r="L144" s="12" t="str">
        <f t="shared" si="93"/>
        <v>sam</v>
      </c>
      <c r="M144" s="13">
        <f t="shared" si="110"/>
        <v>44492</v>
      </c>
      <c r="N144" s="14"/>
      <c r="O144" s="14"/>
      <c r="P144" s="15"/>
      <c r="Q144" s="16"/>
      <c r="R144" s="17"/>
      <c r="S144" s="18">
        <f t="shared" si="94"/>
        <v>0</v>
      </c>
      <c r="T144" s="26">
        <f t="shared" si="111"/>
        <v>0</v>
      </c>
      <c r="U144" s="27" t="str">
        <f t="shared" si="95"/>
        <v/>
      </c>
      <c r="W144" s="12" t="str">
        <f t="shared" si="96"/>
        <v>sam</v>
      </c>
      <c r="X144" s="13">
        <f t="shared" si="112"/>
        <v>44492</v>
      </c>
      <c r="Y144" s="14"/>
      <c r="Z144" s="14"/>
      <c r="AA144" s="15"/>
      <c r="AB144" s="16"/>
      <c r="AC144" s="17"/>
      <c r="AD144" s="18">
        <f t="shared" si="97"/>
        <v>0</v>
      </c>
      <c r="AE144" s="26">
        <f t="shared" si="113"/>
        <v>0</v>
      </c>
      <c r="AF144" s="27" t="str">
        <f t="shared" si="98"/>
        <v/>
      </c>
      <c r="AH144" s="12" t="str">
        <f t="shared" si="99"/>
        <v>sam</v>
      </c>
      <c r="AI144" s="13">
        <f t="shared" si="114"/>
        <v>44492</v>
      </c>
      <c r="AJ144" s="14"/>
      <c r="AK144" s="14"/>
      <c r="AL144" s="15"/>
      <c r="AM144" s="16"/>
      <c r="AN144" s="17"/>
      <c r="AO144" s="18">
        <f t="shared" si="100"/>
        <v>0</v>
      </c>
      <c r="AP144" s="26">
        <f t="shared" si="115"/>
        <v>0</v>
      </c>
      <c r="AQ144" s="27" t="str">
        <f t="shared" si="101"/>
        <v/>
      </c>
      <c r="AS144" s="12" t="str">
        <f t="shared" si="102"/>
        <v>sam</v>
      </c>
      <c r="AT144" s="13">
        <f t="shared" si="116"/>
        <v>44492</v>
      </c>
      <c r="AU144" s="14"/>
      <c r="AV144" s="14"/>
      <c r="AW144" s="15"/>
      <c r="AX144" s="16"/>
      <c r="AY144" s="17"/>
      <c r="AZ144" s="18">
        <f t="shared" si="103"/>
        <v>0</v>
      </c>
      <c r="BA144" s="26">
        <f t="shared" si="117"/>
        <v>0</v>
      </c>
      <c r="BB144" s="27" t="str">
        <f t="shared" si="104"/>
        <v/>
      </c>
      <c r="BD144" s="12" t="str">
        <f t="shared" si="105"/>
        <v>sam</v>
      </c>
      <c r="BE144" s="13">
        <f t="shared" si="118"/>
        <v>44492</v>
      </c>
      <c r="BF144" s="14"/>
      <c r="BG144" s="14"/>
      <c r="BH144" s="15"/>
      <c r="BI144" s="16"/>
      <c r="BJ144" s="17"/>
      <c r="BK144" s="18">
        <f t="shared" si="106"/>
        <v>0</v>
      </c>
      <c r="BL144" s="26">
        <f t="shared" si="119"/>
        <v>0</v>
      </c>
      <c r="BM144" s="27" t="str">
        <f t="shared" si="107"/>
        <v/>
      </c>
    </row>
    <row r="145" spans="1:65" x14ac:dyDescent="0.25">
      <c r="A145" s="12" t="str">
        <f t="shared" si="90"/>
        <v>dim</v>
      </c>
      <c r="B145" s="13">
        <f t="shared" si="108"/>
        <v>44493</v>
      </c>
      <c r="C145" s="14"/>
      <c r="D145" s="14"/>
      <c r="E145" s="15"/>
      <c r="F145" s="16"/>
      <c r="G145" s="17"/>
      <c r="H145" s="18">
        <f t="shared" si="91"/>
        <v>0</v>
      </c>
      <c r="I145" s="26">
        <f t="shared" si="109"/>
        <v>0</v>
      </c>
      <c r="J145" s="39">
        <f t="shared" si="92"/>
        <v>0</v>
      </c>
      <c r="L145" s="12" t="str">
        <f t="shared" si="93"/>
        <v>dim</v>
      </c>
      <c r="M145" s="13">
        <f t="shared" si="110"/>
        <v>44493</v>
      </c>
      <c r="N145" s="14"/>
      <c r="O145" s="14"/>
      <c r="P145" s="15"/>
      <c r="Q145" s="16"/>
      <c r="R145" s="17"/>
      <c r="S145" s="18">
        <f t="shared" si="94"/>
        <v>0</v>
      </c>
      <c r="T145" s="26">
        <f t="shared" si="111"/>
        <v>0</v>
      </c>
      <c r="U145" s="27">
        <f t="shared" si="95"/>
        <v>0</v>
      </c>
      <c r="W145" s="12" t="str">
        <f t="shared" si="96"/>
        <v>dim</v>
      </c>
      <c r="X145" s="13">
        <f t="shared" si="112"/>
        <v>44493</v>
      </c>
      <c r="Y145" s="14"/>
      <c r="Z145" s="14"/>
      <c r="AA145" s="15"/>
      <c r="AB145" s="16"/>
      <c r="AC145" s="17"/>
      <c r="AD145" s="18">
        <f t="shared" si="97"/>
        <v>0</v>
      </c>
      <c r="AE145" s="26">
        <f t="shared" si="113"/>
        <v>0</v>
      </c>
      <c r="AF145" s="27">
        <f t="shared" si="98"/>
        <v>0</v>
      </c>
      <c r="AH145" s="12" t="str">
        <f t="shared" si="99"/>
        <v>dim</v>
      </c>
      <c r="AI145" s="13">
        <f t="shared" si="114"/>
        <v>44493</v>
      </c>
      <c r="AJ145" s="14"/>
      <c r="AK145" s="14"/>
      <c r="AL145" s="15"/>
      <c r="AM145" s="16"/>
      <c r="AN145" s="17"/>
      <c r="AO145" s="18">
        <f t="shared" si="100"/>
        <v>0</v>
      </c>
      <c r="AP145" s="26">
        <f t="shared" si="115"/>
        <v>0</v>
      </c>
      <c r="AQ145" s="27">
        <f t="shared" si="101"/>
        <v>0</v>
      </c>
      <c r="AS145" s="12" t="str">
        <f t="shared" si="102"/>
        <v>dim</v>
      </c>
      <c r="AT145" s="13">
        <f t="shared" si="116"/>
        <v>44493</v>
      </c>
      <c r="AU145" s="14"/>
      <c r="AV145" s="14"/>
      <c r="AW145" s="15"/>
      <c r="AX145" s="16"/>
      <c r="AY145" s="17"/>
      <c r="AZ145" s="18">
        <f t="shared" si="103"/>
        <v>0</v>
      </c>
      <c r="BA145" s="26">
        <f t="shared" si="117"/>
        <v>0</v>
      </c>
      <c r="BB145" s="27">
        <f t="shared" si="104"/>
        <v>0</v>
      </c>
      <c r="BD145" s="12" t="str">
        <f t="shared" si="105"/>
        <v>dim</v>
      </c>
      <c r="BE145" s="13">
        <f t="shared" si="118"/>
        <v>44493</v>
      </c>
      <c r="BF145" s="14"/>
      <c r="BG145" s="14"/>
      <c r="BH145" s="15"/>
      <c r="BI145" s="16"/>
      <c r="BJ145" s="17"/>
      <c r="BK145" s="18">
        <f t="shared" si="106"/>
        <v>0</v>
      </c>
      <c r="BL145" s="26">
        <f t="shared" si="119"/>
        <v>0</v>
      </c>
      <c r="BM145" s="27">
        <f t="shared" si="107"/>
        <v>0</v>
      </c>
    </row>
    <row r="146" spans="1:65" x14ac:dyDescent="0.25">
      <c r="A146" s="12" t="str">
        <f t="shared" si="90"/>
        <v>lun</v>
      </c>
      <c r="B146" s="13">
        <f t="shared" si="108"/>
        <v>44494</v>
      </c>
      <c r="C146" s="14"/>
      <c r="D146" s="14"/>
      <c r="E146" s="15"/>
      <c r="F146" s="16"/>
      <c r="G146" s="17"/>
      <c r="H146" s="18">
        <f t="shared" si="91"/>
        <v>0</v>
      </c>
      <c r="I146" s="26">
        <f t="shared" si="109"/>
        <v>0</v>
      </c>
      <c r="J146" s="39" t="str">
        <f t="shared" si="92"/>
        <v/>
      </c>
      <c r="L146" s="12" t="str">
        <f t="shared" si="93"/>
        <v>lun</v>
      </c>
      <c r="M146" s="13">
        <f t="shared" si="110"/>
        <v>44494</v>
      </c>
      <c r="N146" s="14"/>
      <c r="O146" s="14"/>
      <c r="P146" s="15"/>
      <c r="Q146" s="16"/>
      <c r="R146" s="17"/>
      <c r="S146" s="18">
        <f t="shared" si="94"/>
        <v>0</v>
      </c>
      <c r="T146" s="26">
        <f t="shared" si="111"/>
        <v>0</v>
      </c>
      <c r="U146" s="27" t="str">
        <f t="shared" si="95"/>
        <v/>
      </c>
      <c r="W146" s="12" t="str">
        <f t="shared" si="96"/>
        <v>lun</v>
      </c>
      <c r="X146" s="13">
        <f t="shared" si="112"/>
        <v>44494</v>
      </c>
      <c r="Y146" s="14"/>
      <c r="Z146" s="14"/>
      <c r="AA146" s="15"/>
      <c r="AB146" s="16"/>
      <c r="AC146" s="17"/>
      <c r="AD146" s="18">
        <f t="shared" si="97"/>
        <v>0</v>
      </c>
      <c r="AE146" s="26">
        <f t="shared" si="113"/>
        <v>0</v>
      </c>
      <c r="AF146" s="27" t="str">
        <f t="shared" si="98"/>
        <v/>
      </c>
      <c r="AH146" s="12" t="str">
        <f t="shared" si="99"/>
        <v>lun</v>
      </c>
      <c r="AI146" s="13">
        <f t="shared" si="114"/>
        <v>44494</v>
      </c>
      <c r="AJ146" s="14"/>
      <c r="AK146" s="14"/>
      <c r="AL146" s="15"/>
      <c r="AM146" s="16"/>
      <c r="AN146" s="17"/>
      <c r="AO146" s="18">
        <f t="shared" si="100"/>
        <v>0</v>
      </c>
      <c r="AP146" s="26">
        <f t="shared" si="115"/>
        <v>0</v>
      </c>
      <c r="AQ146" s="27" t="str">
        <f t="shared" si="101"/>
        <v/>
      </c>
      <c r="AS146" s="12" t="str">
        <f t="shared" si="102"/>
        <v>lun</v>
      </c>
      <c r="AT146" s="13">
        <f t="shared" si="116"/>
        <v>44494</v>
      </c>
      <c r="AU146" s="14"/>
      <c r="AV146" s="14"/>
      <c r="AW146" s="15"/>
      <c r="AX146" s="16"/>
      <c r="AY146" s="17"/>
      <c r="AZ146" s="18">
        <f t="shared" si="103"/>
        <v>0</v>
      </c>
      <c r="BA146" s="26">
        <f t="shared" si="117"/>
        <v>0</v>
      </c>
      <c r="BB146" s="27" t="str">
        <f t="shared" si="104"/>
        <v/>
      </c>
      <c r="BD146" s="12" t="str">
        <f t="shared" si="105"/>
        <v>lun</v>
      </c>
      <c r="BE146" s="13">
        <f t="shared" si="118"/>
        <v>44494</v>
      </c>
      <c r="BF146" s="14"/>
      <c r="BG146" s="14"/>
      <c r="BH146" s="15"/>
      <c r="BI146" s="16"/>
      <c r="BJ146" s="17"/>
      <c r="BK146" s="18">
        <f t="shared" si="106"/>
        <v>0</v>
      </c>
      <c r="BL146" s="26">
        <f t="shared" si="119"/>
        <v>0</v>
      </c>
      <c r="BM146" s="27" t="str">
        <f t="shared" si="107"/>
        <v/>
      </c>
    </row>
    <row r="147" spans="1:65" x14ac:dyDescent="0.25">
      <c r="A147" s="12" t="str">
        <f t="shared" si="90"/>
        <v>mar</v>
      </c>
      <c r="B147" s="13">
        <f t="shared" si="108"/>
        <v>44495</v>
      </c>
      <c r="C147" s="14"/>
      <c r="D147" s="14"/>
      <c r="E147" s="15"/>
      <c r="F147" s="16"/>
      <c r="G147" s="17"/>
      <c r="H147" s="18">
        <f t="shared" si="91"/>
        <v>0</v>
      </c>
      <c r="I147" s="26">
        <f t="shared" si="109"/>
        <v>0</v>
      </c>
      <c r="J147" s="39" t="str">
        <f t="shared" si="92"/>
        <v/>
      </c>
      <c r="L147" s="12" t="str">
        <f t="shared" si="93"/>
        <v>mar</v>
      </c>
      <c r="M147" s="13">
        <f t="shared" si="110"/>
        <v>44495</v>
      </c>
      <c r="N147" s="14"/>
      <c r="O147" s="14"/>
      <c r="P147" s="15"/>
      <c r="Q147" s="16"/>
      <c r="R147" s="17"/>
      <c r="S147" s="18">
        <f t="shared" si="94"/>
        <v>0</v>
      </c>
      <c r="T147" s="26">
        <f t="shared" si="111"/>
        <v>0</v>
      </c>
      <c r="U147" s="27" t="str">
        <f t="shared" si="95"/>
        <v/>
      </c>
      <c r="W147" s="12" t="str">
        <f t="shared" si="96"/>
        <v>mar</v>
      </c>
      <c r="X147" s="13">
        <f t="shared" si="112"/>
        <v>44495</v>
      </c>
      <c r="Y147" s="14"/>
      <c r="Z147" s="14"/>
      <c r="AA147" s="15"/>
      <c r="AB147" s="16"/>
      <c r="AC147" s="17"/>
      <c r="AD147" s="18">
        <f t="shared" si="97"/>
        <v>0</v>
      </c>
      <c r="AE147" s="26">
        <f t="shared" si="113"/>
        <v>0</v>
      </c>
      <c r="AF147" s="27" t="str">
        <f t="shared" si="98"/>
        <v/>
      </c>
      <c r="AH147" s="12" t="str">
        <f t="shared" si="99"/>
        <v>mar</v>
      </c>
      <c r="AI147" s="13">
        <f t="shared" si="114"/>
        <v>44495</v>
      </c>
      <c r="AJ147" s="14"/>
      <c r="AK147" s="14"/>
      <c r="AL147" s="15"/>
      <c r="AM147" s="16"/>
      <c r="AN147" s="17"/>
      <c r="AO147" s="18">
        <f t="shared" si="100"/>
        <v>0</v>
      </c>
      <c r="AP147" s="26">
        <f t="shared" si="115"/>
        <v>0</v>
      </c>
      <c r="AQ147" s="27" t="str">
        <f t="shared" si="101"/>
        <v/>
      </c>
      <c r="AS147" s="12" t="str">
        <f t="shared" si="102"/>
        <v>mar</v>
      </c>
      <c r="AT147" s="13">
        <f t="shared" si="116"/>
        <v>44495</v>
      </c>
      <c r="AU147" s="14"/>
      <c r="AV147" s="14"/>
      <c r="AW147" s="15"/>
      <c r="AX147" s="16"/>
      <c r="AY147" s="17"/>
      <c r="AZ147" s="18">
        <f t="shared" si="103"/>
        <v>0</v>
      </c>
      <c r="BA147" s="26">
        <f t="shared" si="117"/>
        <v>0</v>
      </c>
      <c r="BB147" s="27" t="str">
        <f t="shared" si="104"/>
        <v/>
      </c>
      <c r="BD147" s="12" t="str">
        <f t="shared" si="105"/>
        <v>mar</v>
      </c>
      <c r="BE147" s="13">
        <f t="shared" si="118"/>
        <v>44495</v>
      </c>
      <c r="BF147" s="14"/>
      <c r="BG147" s="14"/>
      <c r="BH147" s="15"/>
      <c r="BI147" s="16"/>
      <c r="BJ147" s="17"/>
      <c r="BK147" s="18">
        <f t="shared" si="106"/>
        <v>0</v>
      </c>
      <c r="BL147" s="26">
        <f t="shared" si="119"/>
        <v>0</v>
      </c>
      <c r="BM147" s="27" t="str">
        <f t="shared" si="107"/>
        <v/>
      </c>
    </row>
    <row r="148" spans="1:65" x14ac:dyDescent="0.25">
      <c r="A148" s="12" t="str">
        <f t="shared" si="90"/>
        <v>mer</v>
      </c>
      <c r="B148" s="13">
        <f t="shared" si="108"/>
        <v>44496</v>
      </c>
      <c r="C148" s="14"/>
      <c r="D148" s="14"/>
      <c r="E148" s="15"/>
      <c r="F148" s="16"/>
      <c r="G148" s="17"/>
      <c r="H148" s="18">
        <f t="shared" si="91"/>
        <v>0</v>
      </c>
      <c r="I148" s="26">
        <f t="shared" si="109"/>
        <v>0</v>
      </c>
      <c r="J148" s="39" t="str">
        <f t="shared" si="92"/>
        <v/>
      </c>
      <c r="L148" s="12" t="str">
        <f t="shared" si="93"/>
        <v>mer</v>
      </c>
      <c r="M148" s="13">
        <f t="shared" si="110"/>
        <v>44496</v>
      </c>
      <c r="N148" s="14"/>
      <c r="O148" s="14"/>
      <c r="P148" s="15"/>
      <c r="Q148" s="16"/>
      <c r="R148" s="17"/>
      <c r="S148" s="18">
        <f t="shared" si="94"/>
        <v>0</v>
      </c>
      <c r="T148" s="26">
        <f t="shared" si="111"/>
        <v>0</v>
      </c>
      <c r="U148" s="27" t="str">
        <f t="shared" si="95"/>
        <v/>
      </c>
      <c r="W148" s="12" t="str">
        <f t="shared" si="96"/>
        <v>mer</v>
      </c>
      <c r="X148" s="13">
        <f t="shared" si="112"/>
        <v>44496</v>
      </c>
      <c r="Y148" s="14"/>
      <c r="Z148" s="14"/>
      <c r="AA148" s="15"/>
      <c r="AB148" s="16"/>
      <c r="AC148" s="17"/>
      <c r="AD148" s="18">
        <f t="shared" si="97"/>
        <v>0</v>
      </c>
      <c r="AE148" s="26">
        <f t="shared" si="113"/>
        <v>0</v>
      </c>
      <c r="AF148" s="27" t="str">
        <f t="shared" si="98"/>
        <v/>
      </c>
      <c r="AH148" s="12" t="str">
        <f t="shared" si="99"/>
        <v>mer</v>
      </c>
      <c r="AI148" s="13">
        <f t="shared" si="114"/>
        <v>44496</v>
      </c>
      <c r="AJ148" s="14"/>
      <c r="AK148" s="14"/>
      <c r="AL148" s="15"/>
      <c r="AM148" s="16"/>
      <c r="AN148" s="17"/>
      <c r="AO148" s="18">
        <f t="shared" si="100"/>
        <v>0</v>
      </c>
      <c r="AP148" s="26">
        <f t="shared" si="115"/>
        <v>0</v>
      </c>
      <c r="AQ148" s="27" t="str">
        <f t="shared" si="101"/>
        <v/>
      </c>
      <c r="AS148" s="12" t="str">
        <f t="shared" si="102"/>
        <v>mer</v>
      </c>
      <c r="AT148" s="13">
        <f t="shared" si="116"/>
        <v>44496</v>
      </c>
      <c r="AU148" s="14"/>
      <c r="AV148" s="14"/>
      <c r="AW148" s="15"/>
      <c r="AX148" s="16"/>
      <c r="AY148" s="17"/>
      <c r="AZ148" s="18">
        <f t="shared" si="103"/>
        <v>0</v>
      </c>
      <c r="BA148" s="26">
        <f t="shared" si="117"/>
        <v>0</v>
      </c>
      <c r="BB148" s="27" t="str">
        <f t="shared" si="104"/>
        <v/>
      </c>
      <c r="BD148" s="12" t="str">
        <f t="shared" si="105"/>
        <v>mer</v>
      </c>
      <c r="BE148" s="13">
        <f t="shared" si="118"/>
        <v>44496</v>
      </c>
      <c r="BF148" s="14"/>
      <c r="BG148" s="14"/>
      <c r="BH148" s="15"/>
      <c r="BI148" s="16"/>
      <c r="BJ148" s="17"/>
      <c r="BK148" s="18">
        <f t="shared" si="106"/>
        <v>0</v>
      </c>
      <c r="BL148" s="26">
        <f t="shared" si="119"/>
        <v>0</v>
      </c>
      <c r="BM148" s="27" t="str">
        <f t="shared" si="107"/>
        <v/>
      </c>
    </row>
    <row r="149" spans="1:65" x14ac:dyDescent="0.25">
      <c r="A149" s="12" t="str">
        <f t="shared" si="90"/>
        <v>jeu</v>
      </c>
      <c r="B149" s="13">
        <f t="shared" si="108"/>
        <v>44497</v>
      </c>
      <c r="C149" s="14"/>
      <c r="D149" s="14"/>
      <c r="E149" s="15"/>
      <c r="F149" s="16"/>
      <c r="G149" s="17"/>
      <c r="H149" s="18">
        <f t="shared" si="91"/>
        <v>0</v>
      </c>
      <c r="I149" s="26">
        <f t="shared" si="109"/>
        <v>0</v>
      </c>
      <c r="J149" s="39" t="str">
        <f t="shared" si="92"/>
        <v/>
      </c>
      <c r="L149" s="12" t="str">
        <f t="shared" si="93"/>
        <v>jeu</v>
      </c>
      <c r="M149" s="13">
        <f t="shared" si="110"/>
        <v>44497</v>
      </c>
      <c r="N149" s="14"/>
      <c r="O149" s="14"/>
      <c r="P149" s="15"/>
      <c r="Q149" s="16"/>
      <c r="R149" s="17"/>
      <c r="S149" s="18">
        <f t="shared" si="94"/>
        <v>0</v>
      </c>
      <c r="T149" s="26">
        <f t="shared" si="111"/>
        <v>0</v>
      </c>
      <c r="U149" s="27" t="str">
        <f t="shared" si="95"/>
        <v/>
      </c>
      <c r="W149" s="12" t="str">
        <f t="shared" si="96"/>
        <v>jeu</v>
      </c>
      <c r="X149" s="13">
        <f t="shared" si="112"/>
        <v>44497</v>
      </c>
      <c r="Y149" s="14"/>
      <c r="Z149" s="14"/>
      <c r="AA149" s="15"/>
      <c r="AB149" s="16"/>
      <c r="AC149" s="17"/>
      <c r="AD149" s="18">
        <f t="shared" si="97"/>
        <v>0</v>
      </c>
      <c r="AE149" s="26">
        <f t="shared" si="113"/>
        <v>0</v>
      </c>
      <c r="AF149" s="27" t="str">
        <f t="shared" si="98"/>
        <v/>
      </c>
      <c r="AH149" s="12" t="str">
        <f t="shared" si="99"/>
        <v>jeu</v>
      </c>
      <c r="AI149" s="13">
        <f t="shared" si="114"/>
        <v>44497</v>
      </c>
      <c r="AJ149" s="14"/>
      <c r="AK149" s="14"/>
      <c r="AL149" s="15"/>
      <c r="AM149" s="16"/>
      <c r="AN149" s="17"/>
      <c r="AO149" s="18">
        <f t="shared" si="100"/>
        <v>0</v>
      </c>
      <c r="AP149" s="26">
        <f t="shared" si="115"/>
        <v>0</v>
      </c>
      <c r="AQ149" s="27" t="str">
        <f t="shared" si="101"/>
        <v/>
      </c>
      <c r="AS149" s="12" t="str">
        <f t="shared" si="102"/>
        <v>jeu</v>
      </c>
      <c r="AT149" s="13">
        <f t="shared" si="116"/>
        <v>44497</v>
      </c>
      <c r="AU149" s="14"/>
      <c r="AV149" s="14"/>
      <c r="AW149" s="15"/>
      <c r="AX149" s="16"/>
      <c r="AY149" s="17"/>
      <c r="AZ149" s="18">
        <f t="shared" si="103"/>
        <v>0</v>
      </c>
      <c r="BA149" s="26">
        <f t="shared" si="117"/>
        <v>0</v>
      </c>
      <c r="BB149" s="27" t="str">
        <f t="shared" si="104"/>
        <v/>
      </c>
      <c r="BD149" s="12" t="str">
        <f t="shared" si="105"/>
        <v>jeu</v>
      </c>
      <c r="BE149" s="13">
        <f t="shared" si="118"/>
        <v>44497</v>
      </c>
      <c r="BF149" s="14"/>
      <c r="BG149" s="14"/>
      <c r="BH149" s="15"/>
      <c r="BI149" s="16"/>
      <c r="BJ149" s="17"/>
      <c r="BK149" s="18">
        <f t="shared" si="106"/>
        <v>0</v>
      </c>
      <c r="BL149" s="26">
        <f t="shared" si="119"/>
        <v>0</v>
      </c>
      <c r="BM149" s="27" t="str">
        <f t="shared" si="107"/>
        <v/>
      </c>
    </row>
    <row r="150" spans="1:65" x14ac:dyDescent="0.25">
      <c r="A150" s="12" t="str">
        <f t="shared" si="90"/>
        <v>ven</v>
      </c>
      <c r="B150" s="13">
        <f t="shared" si="108"/>
        <v>44498</v>
      </c>
      <c r="C150" s="14"/>
      <c r="D150" s="14"/>
      <c r="E150" s="15"/>
      <c r="F150" s="16"/>
      <c r="G150" s="17"/>
      <c r="H150" s="18">
        <f t="shared" si="91"/>
        <v>0</v>
      </c>
      <c r="I150" s="26">
        <f t="shared" si="109"/>
        <v>0</v>
      </c>
      <c r="J150" s="39" t="str">
        <f t="shared" si="92"/>
        <v/>
      </c>
      <c r="L150" s="12" t="str">
        <f t="shared" si="93"/>
        <v>ven</v>
      </c>
      <c r="M150" s="13">
        <f t="shared" si="110"/>
        <v>44498</v>
      </c>
      <c r="N150" s="14"/>
      <c r="O150" s="14"/>
      <c r="P150" s="15"/>
      <c r="Q150" s="16"/>
      <c r="R150" s="17"/>
      <c r="S150" s="18">
        <f t="shared" si="94"/>
        <v>0</v>
      </c>
      <c r="T150" s="26">
        <f t="shared" si="111"/>
        <v>0</v>
      </c>
      <c r="U150" s="27" t="str">
        <f t="shared" si="95"/>
        <v/>
      </c>
      <c r="W150" s="12" t="str">
        <f t="shared" si="96"/>
        <v>ven</v>
      </c>
      <c r="X150" s="13">
        <f t="shared" si="112"/>
        <v>44498</v>
      </c>
      <c r="Y150" s="14"/>
      <c r="Z150" s="14"/>
      <c r="AA150" s="15"/>
      <c r="AB150" s="16"/>
      <c r="AC150" s="17"/>
      <c r="AD150" s="18">
        <f t="shared" si="97"/>
        <v>0</v>
      </c>
      <c r="AE150" s="26">
        <f t="shared" si="113"/>
        <v>0</v>
      </c>
      <c r="AF150" s="27" t="str">
        <f t="shared" si="98"/>
        <v/>
      </c>
      <c r="AH150" s="12" t="str">
        <f t="shared" si="99"/>
        <v>ven</v>
      </c>
      <c r="AI150" s="13">
        <f t="shared" si="114"/>
        <v>44498</v>
      </c>
      <c r="AJ150" s="14"/>
      <c r="AK150" s="14"/>
      <c r="AL150" s="15"/>
      <c r="AM150" s="16"/>
      <c r="AN150" s="17"/>
      <c r="AO150" s="18">
        <f t="shared" si="100"/>
        <v>0</v>
      </c>
      <c r="AP150" s="26">
        <f t="shared" si="115"/>
        <v>0</v>
      </c>
      <c r="AQ150" s="27" t="str">
        <f t="shared" si="101"/>
        <v/>
      </c>
      <c r="AS150" s="12" t="str">
        <f t="shared" si="102"/>
        <v>ven</v>
      </c>
      <c r="AT150" s="13">
        <f t="shared" si="116"/>
        <v>44498</v>
      </c>
      <c r="AU150" s="14"/>
      <c r="AV150" s="14"/>
      <c r="AW150" s="15"/>
      <c r="AX150" s="16"/>
      <c r="AY150" s="17"/>
      <c r="AZ150" s="18">
        <f t="shared" si="103"/>
        <v>0</v>
      </c>
      <c r="BA150" s="26">
        <f t="shared" si="117"/>
        <v>0</v>
      </c>
      <c r="BB150" s="27" t="str">
        <f t="shared" si="104"/>
        <v/>
      </c>
      <c r="BD150" s="12" t="str">
        <f t="shared" si="105"/>
        <v>ven</v>
      </c>
      <c r="BE150" s="13">
        <f t="shared" si="118"/>
        <v>44498</v>
      </c>
      <c r="BF150" s="14"/>
      <c r="BG150" s="14"/>
      <c r="BH150" s="15"/>
      <c r="BI150" s="16"/>
      <c r="BJ150" s="17"/>
      <c r="BK150" s="18">
        <f t="shared" si="106"/>
        <v>0</v>
      </c>
      <c r="BL150" s="26">
        <f t="shared" si="119"/>
        <v>0</v>
      </c>
      <c r="BM150" s="27" t="str">
        <f t="shared" si="107"/>
        <v/>
      </c>
    </row>
    <row r="151" spans="1:65" x14ac:dyDescent="0.25">
      <c r="A151" s="12" t="str">
        <f t="shared" si="90"/>
        <v>sam</v>
      </c>
      <c r="B151" s="13">
        <f t="shared" si="108"/>
        <v>44499</v>
      </c>
      <c r="C151" s="14"/>
      <c r="D151" s="14"/>
      <c r="E151" s="15"/>
      <c r="F151" s="16"/>
      <c r="G151" s="17"/>
      <c r="H151" s="18">
        <f t="shared" si="91"/>
        <v>0</v>
      </c>
      <c r="I151" s="26">
        <f t="shared" si="109"/>
        <v>0</v>
      </c>
      <c r="J151" s="39" t="str">
        <f t="shared" si="92"/>
        <v/>
      </c>
      <c r="L151" s="12" t="str">
        <f t="shared" si="93"/>
        <v>sam</v>
      </c>
      <c r="M151" s="13">
        <f t="shared" si="110"/>
        <v>44499</v>
      </c>
      <c r="N151" s="14"/>
      <c r="O151" s="14"/>
      <c r="P151" s="15"/>
      <c r="Q151" s="16"/>
      <c r="R151" s="17"/>
      <c r="S151" s="18">
        <f t="shared" si="94"/>
        <v>0</v>
      </c>
      <c r="T151" s="26">
        <f t="shared" si="111"/>
        <v>0</v>
      </c>
      <c r="U151" s="27" t="str">
        <f t="shared" si="95"/>
        <v/>
      </c>
      <c r="W151" s="12" t="str">
        <f t="shared" si="96"/>
        <v>sam</v>
      </c>
      <c r="X151" s="13">
        <f t="shared" si="112"/>
        <v>44499</v>
      </c>
      <c r="Y151" s="14"/>
      <c r="Z151" s="14"/>
      <c r="AA151" s="15"/>
      <c r="AB151" s="16"/>
      <c r="AC151" s="17"/>
      <c r="AD151" s="18">
        <f t="shared" si="97"/>
        <v>0</v>
      </c>
      <c r="AE151" s="26">
        <f t="shared" si="113"/>
        <v>0</v>
      </c>
      <c r="AF151" s="27" t="str">
        <f t="shared" si="98"/>
        <v/>
      </c>
      <c r="AH151" s="12" t="str">
        <f t="shared" si="99"/>
        <v>sam</v>
      </c>
      <c r="AI151" s="13">
        <f t="shared" si="114"/>
        <v>44499</v>
      </c>
      <c r="AJ151" s="14"/>
      <c r="AK151" s="14"/>
      <c r="AL151" s="15"/>
      <c r="AM151" s="16"/>
      <c r="AN151" s="17"/>
      <c r="AO151" s="18">
        <f t="shared" si="100"/>
        <v>0</v>
      </c>
      <c r="AP151" s="26">
        <f t="shared" si="115"/>
        <v>0</v>
      </c>
      <c r="AQ151" s="27" t="str">
        <f t="shared" si="101"/>
        <v/>
      </c>
      <c r="AS151" s="12" t="str">
        <f t="shared" si="102"/>
        <v>sam</v>
      </c>
      <c r="AT151" s="13">
        <f t="shared" si="116"/>
        <v>44499</v>
      </c>
      <c r="AU151" s="14"/>
      <c r="AV151" s="14"/>
      <c r="AW151" s="15"/>
      <c r="AX151" s="16"/>
      <c r="AY151" s="17"/>
      <c r="AZ151" s="18">
        <f t="shared" si="103"/>
        <v>0</v>
      </c>
      <c r="BA151" s="26">
        <f t="shared" si="117"/>
        <v>0</v>
      </c>
      <c r="BB151" s="27" t="str">
        <f t="shared" si="104"/>
        <v/>
      </c>
      <c r="BD151" s="12" t="str">
        <f t="shared" si="105"/>
        <v>sam</v>
      </c>
      <c r="BE151" s="13">
        <f t="shared" si="118"/>
        <v>44499</v>
      </c>
      <c r="BF151" s="14"/>
      <c r="BG151" s="14"/>
      <c r="BH151" s="15"/>
      <c r="BI151" s="16"/>
      <c r="BJ151" s="17"/>
      <c r="BK151" s="18">
        <f t="shared" si="106"/>
        <v>0</v>
      </c>
      <c r="BL151" s="26">
        <f t="shared" si="119"/>
        <v>0</v>
      </c>
      <c r="BM151" s="27" t="str">
        <f t="shared" si="107"/>
        <v/>
      </c>
    </row>
    <row r="152" spans="1:65" ht="13.8" thickBot="1" x14ac:dyDescent="0.3">
      <c r="A152" s="19" t="str">
        <f t="shared" si="90"/>
        <v>dim</v>
      </c>
      <c r="B152" s="20">
        <f t="shared" si="108"/>
        <v>44500</v>
      </c>
      <c r="C152" s="21"/>
      <c r="D152" s="21"/>
      <c r="E152" s="22"/>
      <c r="F152" s="23"/>
      <c r="G152" s="24"/>
      <c r="H152" s="25">
        <f t="shared" si="91"/>
        <v>0</v>
      </c>
      <c r="I152" s="26">
        <f t="shared" si="109"/>
        <v>0</v>
      </c>
      <c r="J152" s="39">
        <f>I152</f>
        <v>0</v>
      </c>
      <c r="L152" s="19" t="str">
        <f t="shared" si="93"/>
        <v>dim</v>
      </c>
      <c r="M152" s="20">
        <f t="shared" si="110"/>
        <v>44500</v>
      </c>
      <c r="N152" s="21"/>
      <c r="O152" s="21"/>
      <c r="P152" s="22"/>
      <c r="Q152" s="23"/>
      <c r="R152" s="24"/>
      <c r="S152" s="25">
        <f t="shared" si="94"/>
        <v>0</v>
      </c>
      <c r="T152" s="26">
        <f t="shared" si="111"/>
        <v>0</v>
      </c>
      <c r="U152" s="27">
        <f>T152</f>
        <v>0</v>
      </c>
      <c r="W152" s="19" t="str">
        <f t="shared" si="96"/>
        <v>dim</v>
      </c>
      <c r="X152" s="20">
        <f t="shared" si="112"/>
        <v>44500</v>
      </c>
      <c r="Y152" s="21"/>
      <c r="Z152" s="21"/>
      <c r="AA152" s="22"/>
      <c r="AB152" s="23"/>
      <c r="AC152" s="24"/>
      <c r="AD152" s="25">
        <f t="shared" si="97"/>
        <v>0</v>
      </c>
      <c r="AE152" s="26">
        <f t="shared" si="113"/>
        <v>0</v>
      </c>
      <c r="AF152" s="27">
        <f>AE152</f>
        <v>0</v>
      </c>
      <c r="AH152" s="19" t="str">
        <f t="shared" si="99"/>
        <v>dim</v>
      </c>
      <c r="AI152" s="20">
        <f t="shared" si="114"/>
        <v>44500</v>
      </c>
      <c r="AJ152" s="21"/>
      <c r="AK152" s="21"/>
      <c r="AL152" s="22"/>
      <c r="AM152" s="23"/>
      <c r="AN152" s="24"/>
      <c r="AO152" s="25">
        <f t="shared" si="100"/>
        <v>0</v>
      </c>
      <c r="AP152" s="26">
        <f t="shared" si="115"/>
        <v>0</v>
      </c>
      <c r="AQ152" s="27">
        <f>AP152</f>
        <v>0</v>
      </c>
      <c r="AS152" s="19" t="str">
        <f t="shared" si="102"/>
        <v>dim</v>
      </c>
      <c r="AT152" s="20">
        <f t="shared" si="116"/>
        <v>44500</v>
      </c>
      <c r="AU152" s="21"/>
      <c r="AV152" s="21"/>
      <c r="AW152" s="22"/>
      <c r="AX152" s="23"/>
      <c r="AY152" s="24"/>
      <c r="AZ152" s="25">
        <f t="shared" si="103"/>
        <v>0</v>
      </c>
      <c r="BA152" s="26">
        <f t="shared" si="117"/>
        <v>0</v>
      </c>
      <c r="BB152" s="27">
        <f>BA152</f>
        <v>0</v>
      </c>
      <c r="BD152" s="19" t="str">
        <f t="shared" si="105"/>
        <v>dim</v>
      </c>
      <c r="BE152" s="20">
        <f t="shared" si="118"/>
        <v>44500</v>
      </c>
      <c r="BF152" s="21"/>
      <c r="BG152" s="21"/>
      <c r="BH152" s="22"/>
      <c r="BI152" s="23"/>
      <c r="BJ152" s="24"/>
      <c r="BK152" s="25">
        <f t="shared" si="106"/>
        <v>0</v>
      </c>
      <c r="BL152" s="26">
        <f t="shared" si="119"/>
        <v>0</v>
      </c>
      <c r="BM152" s="27">
        <f>BL152</f>
        <v>0</v>
      </c>
    </row>
    <row r="153" spans="1:65" x14ac:dyDescent="0.25">
      <c r="B153" s="3"/>
      <c r="M153" s="3"/>
      <c r="N153" s="1"/>
      <c r="O153" s="1"/>
      <c r="P153" s="4"/>
      <c r="Q153" s="1"/>
      <c r="R153" s="1"/>
      <c r="T153" s="1"/>
      <c r="X153" s="3"/>
      <c r="Y153" s="1"/>
      <c r="Z153" s="1"/>
      <c r="AA153" s="4"/>
      <c r="AB153" s="1"/>
      <c r="AC153" s="1"/>
      <c r="AE153" s="1"/>
      <c r="AI153" s="3"/>
      <c r="AJ153" s="1"/>
      <c r="AK153" s="1"/>
      <c r="AL153" s="4"/>
      <c r="AM153" s="1"/>
      <c r="AN153" s="1"/>
      <c r="AP153" s="1"/>
      <c r="AT153" s="3"/>
      <c r="AU153" s="1"/>
      <c r="AV153" s="1"/>
      <c r="AW153" s="4"/>
      <c r="AX153" s="1"/>
      <c r="AY153" s="1"/>
      <c r="BA153" s="1"/>
      <c r="BE153" s="3"/>
      <c r="BF153" s="1"/>
      <c r="BG153" s="1"/>
      <c r="BH153" s="4"/>
      <c r="BI153" s="1"/>
      <c r="BJ153" s="1"/>
      <c r="BL153" s="1"/>
    </row>
    <row r="154" spans="1:65" x14ac:dyDescent="0.25">
      <c r="B154" s="3"/>
      <c r="G154" s="33">
        <f>SUM(J122:J152)</f>
        <v>0</v>
      </c>
      <c r="H154" s="34"/>
      <c r="I154" s="34"/>
      <c r="J154" s="35"/>
      <c r="M154" s="3"/>
      <c r="N154" s="1"/>
      <c r="O154" s="1"/>
      <c r="P154" s="4"/>
      <c r="Q154" s="1"/>
      <c r="R154" s="33">
        <f>SUM(U122:U152)</f>
        <v>0</v>
      </c>
      <c r="S154" s="34"/>
      <c r="T154" s="34"/>
      <c r="U154" s="35"/>
      <c r="X154" s="3"/>
      <c r="Y154" s="1"/>
      <c r="Z154" s="1"/>
      <c r="AA154" s="4"/>
      <c r="AB154" s="1"/>
      <c r="AC154" s="33">
        <f>SUM(AF122:AF152)</f>
        <v>0</v>
      </c>
      <c r="AD154" s="34"/>
      <c r="AE154" s="34"/>
      <c r="AF154" s="35"/>
      <c r="AI154" s="3"/>
      <c r="AJ154" s="1"/>
      <c r="AK154" s="1"/>
      <c r="AL154" s="4"/>
      <c r="AM154" s="1"/>
      <c r="AN154" s="33">
        <f>SUM(AQ122:AQ152)</f>
        <v>0</v>
      </c>
      <c r="AO154" s="34"/>
      <c r="AP154" s="34"/>
      <c r="AQ154" s="35"/>
      <c r="AT154" s="3"/>
      <c r="AU154" s="1"/>
      <c r="AV154" s="1"/>
      <c r="AW154" s="4"/>
      <c r="AX154" s="1"/>
      <c r="AY154" s="33">
        <f>SUM(BB122:BB152)</f>
        <v>0</v>
      </c>
      <c r="AZ154" s="34"/>
      <c r="BA154" s="34"/>
      <c r="BB154" s="35"/>
      <c r="BE154" s="3"/>
      <c r="BF154" s="1"/>
      <c r="BG154" s="1"/>
      <c r="BH154" s="4"/>
      <c r="BI154" s="1"/>
      <c r="BJ154" s="33">
        <f>SUM(BM122:BM152)</f>
        <v>0</v>
      </c>
      <c r="BK154" s="34"/>
      <c r="BL154" s="34"/>
      <c r="BM154" s="35"/>
    </row>
    <row r="155" spans="1:65" x14ac:dyDescent="0.25">
      <c r="G155" s="36"/>
      <c r="H155" s="37"/>
      <c r="I155" s="37"/>
      <c r="J155" s="38"/>
      <c r="N155" s="1"/>
      <c r="O155" s="1"/>
      <c r="P155" s="4"/>
      <c r="Q155" s="1"/>
      <c r="R155" s="36"/>
      <c r="S155" s="37"/>
      <c r="T155" s="37"/>
      <c r="U155" s="38"/>
      <c r="Y155" s="1"/>
      <c r="Z155" s="1"/>
      <c r="AA155" s="4"/>
      <c r="AB155" s="1"/>
      <c r="AC155" s="36"/>
      <c r="AD155" s="37"/>
      <c r="AE155" s="37"/>
      <c r="AF155" s="38"/>
      <c r="AJ155" s="1"/>
      <c r="AK155" s="1"/>
      <c r="AL155" s="4"/>
      <c r="AM155" s="1"/>
      <c r="AN155" s="36"/>
      <c r="AO155" s="37"/>
      <c r="AP155" s="37"/>
      <c r="AQ155" s="38"/>
      <c r="AU155" s="1"/>
      <c r="AV155" s="1"/>
      <c r="AW155" s="4"/>
      <c r="AX155" s="1"/>
      <c r="AY155" s="36"/>
      <c r="AZ155" s="37"/>
      <c r="BA155" s="37"/>
      <c r="BB155" s="38"/>
      <c r="BF155" s="1"/>
      <c r="BG155" s="1"/>
      <c r="BH155" s="4"/>
      <c r="BI155" s="1"/>
      <c r="BJ155" s="36"/>
      <c r="BK155" s="37"/>
      <c r="BL155" s="37"/>
      <c r="BM155" s="38"/>
    </row>
    <row r="157" spans="1:65" ht="40.799999999999997" customHeight="1" x14ac:dyDescent="0.25">
      <c r="A157" s="32" t="s">
        <v>1</v>
      </c>
      <c r="B157" s="32"/>
      <c r="C157" s="32"/>
      <c r="D157" s="32"/>
      <c r="E157" s="32"/>
      <c r="F157" s="32"/>
      <c r="G157" s="32"/>
      <c r="H157" s="32"/>
      <c r="L157" s="32" t="s">
        <v>1</v>
      </c>
      <c r="M157" s="32"/>
      <c r="N157" s="32"/>
      <c r="O157" s="32"/>
      <c r="P157" s="32"/>
      <c r="Q157" s="32"/>
      <c r="R157" s="32"/>
      <c r="S157" s="32"/>
      <c r="T157" s="1"/>
      <c r="W157" s="32" t="s">
        <v>1</v>
      </c>
      <c r="X157" s="32"/>
      <c r="Y157" s="32"/>
      <c r="Z157" s="32"/>
      <c r="AA157" s="32"/>
      <c r="AB157" s="32"/>
      <c r="AC157" s="32"/>
      <c r="AD157" s="32"/>
      <c r="AE157" s="1"/>
      <c r="AH157" s="32" t="s">
        <v>1</v>
      </c>
      <c r="AI157" s="32"/>
      <c r="AJ157" s="32"/>
      <c r="AK157" s="32"/>
      <c r="AL157" s="32"/>
      <c r="AM157" s="32"/>
      <c r="AN157" s="32"/>
      <c r="AO157" s="32"/>
      <c r="AP157" s="1"/>
      <c r="AS157" s="32" t="s">
        <v>1</v>
      </c>
      <c r="AT157" s="32"/>
      <c r="AU157" s="32"/>
      <c r="AV157" s="32"/>
      <c r="AW157" s="32"/>
      <c r="AX157" s="32"/>
      <c r="AY157" s="32"/>
      <c r="AZ157" s="32"/>
      <c r="BA157" s="1"/>
      <c r="BD157" s="32" t="s">
        <v>1</v>
      </c>
      <c r="BE157" s="32"/>
      <c r="BF157" s="32"/>
      <c r="BG157" s="32"/>
      <c r="BH157" s="32"/>
      <c r="BI157" s="32"/>
      <c r="BJ157" s="32"/>
      <c r="BK157" s="32"/>
      <c r="BL157" s="1"/>
    </row>
    <row r="158" spans="1:65" x14ac:dyDescent="0.25">
      <c r="A158" s="31" t="s">
        <v>5</v>
      </c>
      <c r="B158" s="30"/>
      <c r="C158" s="29"/>
      <c r="F158" s="2" t="s">
        <v>2</v>
      </c>
      <c r="G158" s="2" t="s">
        <v>3</v>
      </c>
      <c r="H158" s="2" t="s">
        <v>4</v>
      </c>
      <c r="L158" s="31" t="s">
        <v>6</v>
      </c>
      <c r="M158" s="30"/>
      <c r="N158" s="29"/>
      <c r="O158" s="1"/>
      <c r="P158" s="4"/>
      <c r="Q158" s="2" t="s">
        <v>2</v>
      </c>
      <c r="R158" s="2" t="s">
        <v>3</v>
      </c>
      <c r="S158" s="2" t="s">
        <v>4</v>
      </c>
      <c r="T158" s="1"/>
      <c r="W158" s="31" t="s">
        <v>7</v>
      </c>
      <c r="X158" s="30"/>
      <c r="Y158" s="29"/>
      <c r="Z158" s="1"/>
      <c r="AA158" s="4"/>
      <c r="AB158" s="2" t="s">
        <v>2</v>
      </c>
      <c r="AC158" s="2" t="s">
        <v>3</v>
      </c>
      <c r="AD158" s="2" t="s">
        <v>4</v>
      </c>
      <c r="AE158" s="1"/>
      <c r="AH158" s="31" t="s">
        <v>8</v>
      </c>
      <c r="AI158" s="30"/>
      <c r="AJ158" s="29"/>
      <c r="AK158" s="1"/>
      <c r="AL158" s="4"/>
      <c r="AM158" s="2" t="s">
        <v>2</v>
      </c>
      <c r="AN158" s="2" t="s">
        <v>3</v>
      </c>
      <c r="AO158" s="2" t="s">
        <v>4</v>
      </c>
      <c r="AP158" s="1"/>
      <c r="AS158" s="31" t="s">
        <v>9</v>
      </c>
      <c r="AT158" s="30"/>
      <c r="AU158" s="29"/>
      <c r="AV158" s="1"/>
      <c r="AW158" s="4"/>
      <c r="AX158" s="2" t="s">
        <v>2</v>
      </c>
      <c r="AY158" s="2" t="s">
        <v>3</v>
      </c>
      <c r="AZ158" s="2" t="s">
        <v>4</v>
      </c>
      <c r="BA158" s="1"/>
      <c r="BD158" s="31" t="s">
        <v>10</v>
      </c>
      <c r="BE158" s="30"/>
      <c r="BF158" s="29"/>
      <c r="BG158" s="1"/>
      <c r="BH158" s="4"/>
      <c r="BI158" s="2" t="s">
        <v>2</v>
      </c>
      <c r="BJ158" s="2" t="s">
        <v>3</v>
      </c>
      <c r="BK158" s="2" t="s">
        <v>4</v>
      </c>
      <c r="BL158" s="1"/>
    </row>
    <row r="159" spans="1:65" x14ac:dyDescent="0.25">
      <c r="A159" s="29"/>
      <c r="B159" s="29"/>
      <c r="C159" s="29"/>
      <c r="F159" s="2">
        <v>1</v>
      </c>
      <c r="G159" s="2">
        <v>11</v>
      </c>
      <c r="H159" s="2">
        <v>2021</v>
      </c>
      <c r="L159" s="29"/>
      <c r="M159" s="29"/>
      <c r="N159" s="29"/>
      <c r="O159" s="1"/>
      <c r="P159" s="4"/>
      <c r="Q159" s="2">
        <v>1</v>
      </c>
      <c r="R159" s="2">
        <v>11</v>
      </c>
      <c r="S159" s="2">
        <v>2021</v>
      </c>
      <c r="T159" s="1"/>
      <c r="W159" s="29"/>
      <c r="X159" s="29"/>
      <c r="Y159" s="29"/>
      <c r="Z159" s="1"/>
      <c r="AA159" s="4"/>
      <c r="AB159" s="2">
        <v>1</v>
      </c>
      <c r="AC159" s="2">
        <v>11</v>
      </c>
      <c r="AD159" s="2">
        <v>2021</v>
      </c>
      <c r="AE159" s="1"/>
      <c r="AH159" s="29"/>
      <c r="AI159" s="29"/>
      <c r="AJ159" s="29"/>
      <c r="AK159" s="1"/>
      <c r="AL159" s="4"/>
      <c r="AM159" s="2">
        <v>1</v>
      </c>
      <c r="AN159" s="2">
        <v>11</v>
      </c>
      <c r="AO159" s="2">
        <v>2021</v>
      </c>
      <c r="AP159" s="1"/>
      <c r="AS159" s="29"/>
      <c r="AT159" s="29"/>
      <c r="AU159" s="29"/>
      <c r="AV159" s="1"/>
      <c r="AW159" s="4"/>
      <c r="AX159" s="2">
        <v>1</v>
      </c>
      <c r="AY159" s="2">
        <v>11</v>
      </c>
      <c r="AZ159" s="2">
        <v>2021</v>
      </c>
      <c r="BA159" s="1"/>
      <c r="BD159" s="29"/>
      <c r="BE159" s="29"/>
      <c r="BF159" s="29"/>
      <c r="BG159" s="1"/>
      <c r="BH159" s="4"/>
      <c r="BI159" s="2">
        <v>1</v>
      </c>
      <c r="BJ159" s="2">
        <v>11</v>
      </c>
      <c r="BK159" s="2">
        <v>2021</v>
      </c>
      <c r="BL159" s="1"/>
    </row>
    <row r="160" spans="1:65" ht="13.8" thickBot="1" x14ac:dyDescent="0.3">
      <c r="N160" s="1"/>
      <c r="O160" s="1"/>
      <c r="P160" s="4"/>
      <c r="Q160" s="1"/>
      <c r="R160" s="1"/>
      <c r="T160" s="1"/>
      <c r="Y160" s="1"/>
      <c r="Z160" s="1"/>
      <c r="AA160" s="4"/>
      <c r="AB160" s="1"/>
      <c r="AC160" s="1"/>
      <c r="AE160" s="1"/>
      <c r="AJ160" s="1"/>
      <c r="AK160" s="1"/>
      <c r="AL160" s="4"/>
      <c r="AM160" s="1"/>
      <c r="AN160" s="1"/>
      <c r="AP160" s="1"/>
      <c r="AU160" s="1"/>
      <c r="AV160" s="1"/>
      <c r="AW160" s="4"/>
      <c r="AX160" s="1"/>
      <c r="AY160" s="1"/>
      <c r="BA160" s="1"/>
      <c r="BF160" s="1"/>
      <c r="BG160" s="1"/>
      <c r="BH160" s="4"/>
      <c r="BI160" s="1"/>
      <c r="BJ160" s="1"/>
      <c r="BL160" s="1"/>
    </row>
    <row r="161" spans="1:65" x14ac:dyDescent="0.25">
      <c r="A161" s="5" t="str">
        <f>TEXT(B161,"jjj")</f>
        <v>lun</v>
      </c>
      <c r="B161" s="6">
        <f>DATE(H159,G159,F159)</f>
        <v>44501</v>
      </c>
      <c r="C161" s="7">
        <v>0.3125</v>
      </c>
      <c r="D161" s="7">
        <v>0.67708333333333337</v>
      </c>
      <c r="E161" s="8" t="s">
        <v>0</v>
      </c>
      <c r="F161" s="9">
        <v>2.0833333333333332E-2</v>
      </c>
      <c r="G161" s="10"/>
      <c r="H161" s="11">
        <f>((D161-C161)-F161)</f>
        <v>0.34375000000000006</v>
      </c>
      <c r="I161" s="26">
        <f>H161</f>
        <v>0.34375000000000006</v>
      </c>
      <c r="J161" s="39" t="str">
        <f>IF(A161="dim",I161,"")</f>
        <v/>
      </c>
      <c r="L161" s="5" t="str">
        <f>TEXT(M161,"jjj")</f>
        <v>lun</v>
      </c>
      <c r="M161" s="6">
        <f>DATE(S159,R159,Q159)</f>
        <v>44501</v>
      </c>
      <c r="N161" s="7"/>
      <c r="O161" s="7"/>
      <c r="P161" s="8"/>
      <c r="Q161" s="9"/>
      <c r="R161" s="10"/>
      <c r="S161" s="11">
        <f>((O161-N161)-Q161)</f>
        <v>0</v>
      </c>
      <c r="T161" s="26">
        <f>S161</f>
        <v>0</v>
      </c>
      <c r="U161" s="27" t="str">
        <f>IF(L161="dim",T161,"")</f>
        <v/>
      </c>
      <c r="W161" s="5" t="str">
        <f>TEXT(X161,"jjj")</f>
        <v>lun</v>
      </c>
      <c r="X161" s="6">
        <f>DATE(AD159,AC159,AB159)</f>
        <v>44501</v>
      </c>
      <c r="Y161" s="7"/>
      <c r="Z161" s="7"/>
      <c r="AA161" s="8"/>
      <c r="AB161" s="9"/>
      <c r="AC161" s="10"/>
      <c r="AD161" s="11">
        <f>((Z161-Y161)-AB161)</f>
        <v>0</v>
      </c>
      <c r="AE161" s="26">
        <f>AD161</f>
        <v>0</v>
      </c>
      <c r="AF161" s="27" t="str">
        <f>IF(W161="dim",AE161,"")</f>
        <v/>
      </c>
      <c r="AH161" s="5" t="str">
        <f>TEXT(AI161,"jjj")</f>
        <v>lun</v>
      </c>
      <c r="AI161" s="6">
        <f>DATE(AO159,AN159,AM159)</f>
        <v>44501</v>
      </c>
      <c r="AJ161" s="7"/>
      <c r="AK161" s="7"/>
      <c r="AL161" s="8"/>
      <c r="AM161" s="9"/>
      <c r="AN161" s="10"/>
      <c r="AO161" s="11">
        <f>((AK161-AJ161)-AM161)</f>
        <v>0</v>
      </c>
      <c r="AP161" s="26">
        <f>AO161</f>
        <v>0</v>
      </c>
      <c r="AQ161" s="27" t="str">
        <f>IF(AH161="dim",AP161,"")</f>
        <v/>
      </c>
      <c r="AS161" s="5" t="str">
        <f>TEXT(AT161,"jjj")</f>
        <v>lun</v>
      </c>
      <c r="AT161" s="6">
        <f>DATE(AZ159,AY159,AX159)</f>
        <v>44501</v>
      </c>
      <c r="AU161" s="7"/>
      <c r="AV161" s="7"/>
      <c r="AW161" s="8"/>
      <c r="AX161" s="9"/>
      <c r="AY161" s="10"/>
      <c r="AZ161" s="11">
        <f>((AV161-AU161)-AX161)</f>
        <v>0</v>
      </c>
      <c r="BA161" s="26">
        <f>AZ161</f>
        <v>0</v>
      </c>
      <c r="BB161" s="27" t="str">
        <f>IF(AS161="dim",BA161,"")</f>
        <v/>
      </c>
      <c r="BD161" s="5" t="str">
        <f>TEXT(BE161,"jjj")</f>
        <v>lun</v>
      </c>
      <c r="BE161" s="6">
        <f>DATE(BK159,BJ159,BI159)</f>
        <v>44501</v>
      </c>
      <c r="BF161" s="7"/>
      <c r="BG161" s="7"/>
      <c r="BH161" s="8"/>
      <c r="BI161" s="9"/>
      <c r="BJ161" s="10"/>
      <c r="BK161" s="11">
        <f>((BG161-BF161)-BI161)</f>
        <v>0</v>
      </c>
      <c r="BL161" s="26">
        <f>BK161</f>
        <v>0</v>
      </c>
      <c r="BM161" s="27" t="str">
        <f>IF(BD161="dim",BL161,"")</f>
        <v/>
      </c>
    </row>
    <row r="162" spans="1:65" x14ac:dyDescent="0.25">
      <c r="A162" s="12" t="str">
        <f t="shared" ref="A162:A191" si="120">TEXT(B162,"jjj")</f>
        <v>mar</v>
      </c>
      <c r="B162" s="13">
        <f>B161+1</f>
        <v>44502</v>
      </c>
      <c r="C162" s="14">
        <v>0.33333333333333331</v>
      </c>
      <c r="D162" s="14">
        <v>0.45833333333333331</v>
      </c>
      <c r="E162" s="15"/>
      <c r="F162" s="16"/>
      <c r="G162" s="17"/>
      <c r="H162" s="18">
        <f t="shared" ref="H162:H191" si="121">((D162-C162)-F162)</f>
        <v>0.125</v>
      </c>
      <c r="I162" s="26">
        <f>IF(A162="lun",H162,H162+I161)</f>
        <v>0.46875000000000006</v>
      </c>
      <c r="J162" s="39" t="str">
        <f t="shared" ref="J162:J190" si="122">IF(A162="dim",I162,"")</f>
        <v/>
      </c>
      <c r="L162" s="12" t="str">
        <f t="shared" ref="L162:L191" si="123">TEXT(M162,"jjj")</f>
        <v>mar</v>
      </c>
      <c r="M162" s="13">
        <f>M161+1</f>
        <v>44502</v>
      </c>
      <c r="N162" s="14"/>
      <c r="O162" s="14"/>
      <c r="P162" s="15"/>
      <c r="Q162" s="16"/>
      <c r="R162" s="17"/>
      <c r="S162" s="18">
        <f t="shared" ref="S162:S191" si="124">((O162-N162)-Q162)</f>
        <v>0</v>
      </c>
      <c r="T162" s="26">
        <f>IF(L162="lun",S162,S162+T161)</f>
        <v>0</v>
      </c>
      <c r="U162" s="27" t="str">
        <f t="shared" ref="U162:U190" si="125">IF(L162="dim",T162,"")</f>
        <v/>
      </c>
      <c r="W162" s="12" t="str">
        <f t="shared" ref="W162:W191" si="126">TEXT(X162,"jjj")</f>
        <v>mar</v>
      </c>
      <c r="X162" s="13">
        <f>X161+1</f>
        <v>44502</v>
      </c>
      <c r="Y162" s="14"/>
      <c r="Z162" s="14"/>
      <c r="AA162" s="15"/>
      <c r="AB162" s="16"/>
      <c r="AC162" s="17"/>
      <c r="AD162" s="18">
        <f t="shared" ref="AD162:AD191" si="127">((Z162-Y162)-AB162)</f>
        <v>0</v>
      </c>
      <c r="AE162" s="26">
        <f>IF(W162="lun",AD162,AD162+AE161)</f>
        <v>0</v>
      </c>
      <c r="AF162" s="27" t="str">
        <f t="shared" ref="AF162:AF190" si="128">IF(W162="dim",AE162,"")</f>
        <v/>
      </c>
      <c r="AH162" s="12" t="str">
        <f t="shared" ref="AH162:AH191" si="129">TEXT(AI162,"jjj")</f>
        <v>mar</v>
      </c>
      <c r="AI162" s="13">
        <f>AI161+1</f>
        <v>44502</v>
      </c>
      <c r="AJ162" s="14"/>
      <c r="AK162" s="14"/>
      <c r="AL162" s="15"/>
      <c r="AM162" s="16"/>
      <c r="AN162" s="17"/>
      <c r="AO162" s="18">
        <f t="shared" ref="AO162:AO191" si="130">((AK162-AJ162)-AM162)</f>
        <v>0</v>
      </c>
      <c r="AP162" s="26">
        <f>IF(AH162="lun",AO162,AO162+AP161)</f>
        <v>0</v>
      </c>
      <c r="AQ162" s="27" t="str">
        <f t="shared" ref="AQ162:AQ190" si="131">IF(AH162="dim",AP162,"")</f>
        <v/>
      </c>
      <c r="AS162" s="12" t="str">
        <f t="shared" ref="AS162:AS191" si="132">TEXT(AT162,"jjj")</f>
        <v>mar</v>
      </c>
      <c r="AT162" s="13">
        <f>AT161+1</f>
        <v>44502</v>
      </c>
      <c r="AU162" s="14"/>
      <c r="AV162" s="14"/>
      <c r="AW162" s="15"/>
      <c r="AX162" s="16"/>
      <c r="AY162" s="17"/>
      <c r="AZ162" s="18">
        <f t="shared" ref="AZ162:AZ191" si="133">((AV162-AU162)-AX162)</f>
        <v>0</v>
      </c>
      <c r="BA162" s="26">
        <f>IF(AS162="lun",AZ162,AZ162+BA161)</f>
        <v>0</v>
      </c>
      <c r="BB162" s="27" t="str">
        <f t="shared" ref="BB162:BB190" si="134">IF(AS162="dim",BA162,"")</f>
        <v/>
      </c>
      <c r="BD162" s="12" t="str">
        <f t="shared" ref="BD162:BD191" si="135">TEXT(BE162,"jjj")</f>
        <v>mar</v>
      </c>
      <c r="BE162" s="13">
        <f>BE161+1</f>
        <v>44502</v>
      </c>
      <c r="BF162" s="14"/>
      <c r="BG162" s="14"/>
      <c r="BH162" s="15"/>
      <c r="BI162" s="16"/>
      <c r="BJ162" s="17"/>
      <c r="BK162" s="18">
        <f t="shared" ref="BK162:BK191" si="136">((BG162-BF162)-BI162)</f>
        <v>0</v>
      </c>
      <c r="BL162" s="26">
        <f>IF(BD162="lun",BK162,BK162+BL161)</f>
        <v>0</v>
      </c>
      <c r="BM162" s="27" t="str">
        <f t="shared" ref="BM162:BM190" si="137">IF(BD162="dim",BL162,"")</f>
        <v/>
      </c>
    </row>
    <row r="163" spans="1:65" x14ac:dyDescent="0.25">
      <c r="A163" s="12" t="str">
        <f t="shared" si="120"/>
        <v>mer</v>
      </c>
      <c r="B163" s="13">
        <f t="shared" ref="B163:B191" si="138">B162+1</f>
        <v>44503</v>
      </c>
      <c r="C163" s="14"/>
      <c r="D163" s="14"/>
      <c r="E163" s="15"/>
      <c r="F163" s="16"/>
      <c r="G163" s="17"/>
      <c r="H163" s="18">
        <f t="shared" si="121"/>
        <v>0</v>
      </c>
      <c r="I163" s="26">
        <f t="shared" ref="I163:I191" si="139">IF(A163="lun",H163,H163+I162)</f>
        <v>0.46875000000000006</v>
      </c>
      <c r="J163" s="39" t="str">
        <f t="shared" si="122"/>
        <v/>
      </c>
      <c r="L163" s="12" t="str">
        <f t="shared" si="123"/>
        <v>mer</v>
      </c>
      <c r="M163" s="13">
        <f t="shared" ref="M163:M191" si="140">M162+1</f>
        <v>44503</v>
      </c>
      <c r="N163" s="14"/>
      <c r="O163" s="14"/>
      <c r="P163" s="15"/>
      <c r="Q163" s="16"/>
      <c r="R163" s="17"/>
      <c r="S163" s="18">
        <f t="shared" si="124"/>
        <v>0</v>
      </c>
      <c r="T163" s="26">
        <f t="shared" ref="T163:T191" si="141">IF(L163="lun",S163,S163+T162)</f>
        <v>0</v>
      </c>
      <c r="U163" s="27" t="str">
        <f t="shared" si="125"/>
        <v/>
      </c>
      <c r="W163" s="12" t="str">
        <f t="shared" si="126"/>
        <v>mer</v>
      </c>
      <c r="X163" s="13">
        <f t="shared" ref="X163:X191" si="142">X162+1</f>
        <v>44503</v>
      </c>
      <c r="Y163" s="14"/>
      <c r="Z163" s="14"/>
      <c r="AA163" s="15"/>
      <c r="AB163" s="16"/>
      <c r="AC163" s="17"/>
      <c r="AD163" s="18">
        <f t="shared" si="127"/>
        <v>0</v>
      </c>
      <c r="AE163" s="26">
        <f t="shared" ref="AE163:AE191" si="143">IF(W163="lun",AD163,AD163+AE162)</f>
        <v>0</v>
      </c>
      <c r="AF163" s="27" t="str">
        <f t="shared" si="128"/>
        <v/>
      </c>
      <c r="AH163" s="12" t="str">
        <f t="shared" si="129"/>
        <v>mer</v>
      </c>
      <c r="AI163" s="13">
        <f t="shared" ref="AI163:AI191" si="144">AI162+1</f>
        <v>44503</v>
      </c>
      <c r="AJ163" s="14"/>
      <c r="AK163" s="14"/>
      <c r="AL163" s="15"/>
      <c r="AM163" s="16"/>
      <c r="AN163" s="17"/>
      <c r="AO163" s="18">
        <f t="shared" si="130"/>
        <v>0</v>
      </c>
      <c r="AP163" s="26">
        <f t="shared" ref="AP163:AP191" si="145">IF(AH163="lun",AO163,AO163+AP162)</f>
        <v>0</v>
      </c>
      <c r="AQ163" s="27" t="str">
        <f t="shared" si="131"/>
        <v/>
      </c>
      <c r="AS163" s="12" t="str">
        <f t="shared" si="132"/>
        <v>mer</v>
      </c>
      <c r="AT163" s="13">
        <f t="shared" ref="AT163:AT191" si="146">AT162+1</f>
        <v>44503</v>
      </c>
      <c r="AU163" s="14"/>
      <c r="AV163" s="14"/>
      <c r="AW163" s="15"/>
      <c r="AX163" s="16"/>
      <c r="AY163" s="17"/>
      <c r="AZ163" s="18">
        <f t="shared" si="133"/>
        <v>0</v>
      </c>
      <c r="BA163" s="26">
        <f t="shared" ref="BA163:BA191" si="147">IF(AS163="lun",AZ163,AZ163+BA162)</f>
        <v>0</v>
      </c>
      <c r="BB163" s="27" t="str">
        <f t="shared" si="134"/>
        <v/>
      </c>
      <c r="BD163" s="12" t="str">
        <f t="shared" si="135"/>
        <v>mer</v>
      </c>
      <c r="BE163" s="13">
        <f t="shared" ref="BE163:BE191" si="148">BE162+1</f>
        <v>44503</v>
      </c>
      <c r="BF163" s="14"/>
      <c r="BG163" s="14"/>
      <c r="BH163" s="15"/>
      <c r="BI163" s="16"/>
      <c r="BJ163" s="17"/>
      <c r="BK163" s="18">
        <f t="shared" si="136"/>
        <v>0</v>
      </c>
      <c r="BL163" s="26">
        <f t="shared" ref="BL163:BL191" si="149">IF(BD163="lun",BK163,BK163+BL162)</f>
        <v>0</v>
      </c>
      <c r="BM163" s="27" t="str">
        <f t="shared" si="137"/>
        <v/>
      </c>
    </row>
    <row r="164" spans="1:65" x14ac:dyDescent="0.25">
      <c r="A164" s="12" t="str">
        <f t="shared" si="120"/>
        <v>jeu</v>
      </c>
      <c r="B164" s="13">
        <f t="shared" si="138"/>
        <v>44504</v>
      </c>
      <c r="C164" s="14"/>
      <c r="D164" s="14"/>
      <c r="E164" s="15"/>
      <c r="F164" s="16"/>
      <c r="G164" s="17"/>
      <c r="H164" s="18">
        <f t="shared" si="121"/>
        <v>0</v>
      </c>
      <c r="I164" s="26">
        <f t="shared" si="139"/>
        <v>0.46875000000000006</v>
      </c>
      <c r="J164" s="39" t="str">
        <f t="shared" si="122"/>
        <v/>
      </c>
      <c r="L164" s="12" t="str">
        <f t="shared" si="123"/>
        <v>jeu</v>
      </c>
      <c r="M164" s="13">
        <f t="shared" si="140"/>
        <v>44504</v>
      </c>
      <c r="N164" s="14"/>
      <c r="O164" s="14"/>
      <c r="P164" s="15"/>
      <c r="Q164" s="16"/>
      <c r="R164" s="17"/>
      <c r="S164" s="18">
        <f t="shared" si="124"/>
        <v>0</v>
      </c>
      <c r="T164" s="26">
        <f t="shared" si="141"/>
        <v>0</v>
      </c>
      <c r="U164" s="27" t="str">
        <f t="shared" si="125"/>
        <v/>
      </c>
      <c r="W164" s="12" t="str">
        <f t="shared" si="126"/>
        <v>jeu</v>
      </c>
      <c r="X164" s="13">
        <f t="shared" si="142"/>
        <v>44504</v>
      </c>
      <c r="Y164" s="14"/>
      <c r="Z164" s="14"/>
      <c r="AA164" s="15"/>
      <c r="AB164" s="16"/>
      <c r="AC164" s="17"/>
      <c r="AD164" s="18">
        <f t="shared" si="127"/>
        <v>0</v>
      </c>
      <c r="AE164" s="26">
        <f t="shared" si="143"/>
        <v>0</v>
      </c>
      <c r="AF164" s="27" t="str">
        <f t="shared" si="128"/>
        <v/>
      </c>
      <c r="AH164" s="12" t="str">
        <f t="shared" si="129"/>
        <v>jeu</v>
      </c>
      <c r="AI164" s="13">
        <f t="shared" si="144"/>
        <v>44504</v>
      </c>
      <c r="AJ164" s="14"/>
      <c r="AK164" s="14"/>
      <c r="AL164" s="15"/>
      <c r="AM164" s="16"/>
      <c r="AN164" s="17"/>
      <c r="AO164" s="18">
        <f t="shared" si="130"/>
        <v>0</v>
      </c>
      <c r="AP164" s="26">
        <f t="shared" si="145"/>
        <v>0</v>
      </c>
      <c r="AQ164" s="27" t="str">
        <f t="shared" si="131"/>
        <v/>
      </c>
      <c r="AS164" s="12" t="str">
        <f t="shared" si="132"/>
        <v>jeu</v>
      </c>
      <c r="AT164" s="13">
        <f t="shared" si="146"/>
        <v>44504</v>
      </c>
      <c r="AU164" s="14"/>
      <c r="AV164" s="14"/>
      <c r="AW164" s="15"/>
      <c r="AX164" s="16"/>
      <c r="AY164" s="17"/>
      <c r="AZ164" s="18">
        <f t="shared" si="133"/>
        <v>0</v>
      </c>
      <c r="BA164" s="26">
        <f t="shared" si="147"/>
        <v>0</v>
      </c>
      <c r="BB164" s="27" t="str">
        <f t="shared" si="134"/>
        <v/>
      </c>
      <c r="BD164" s="12" t="str">
        <f t="shared" si="135"/>
        <v>jeu</v>
      </c>
      <c r="BE164" s="13">
        <f t="shared" si="148"/>
        <v>44504</v>
      </c>
      <c r="BF164" s="14"/>
      <c r="BG164" s="14"/>
      <c r="BH164" s="15"/>
      <c r="BI164" s="16"/>
      <c r="BJ164" s="17"/>
      <c r="BK164" s="18">
        <f t="shared" si="136"/>
        <v>0</v>
      </c>
      <c r="BL164" s="26">
        <f t="shared" si="149"/>
        <v>0</v>
      </c>
      <c r="BM164" s="27" t="str">
        <f t="shared" si="137"/>
        <v/>
      </c>
    </row>
    <row r="165" spans="1:65" x14ac:dyDescent="0.25">
      <c r="A165" s="12" t="str">
        <f t="shared" si="120"/>
        <v>ven</v>
      </c>
      <c r="B165" s="13">
        <f t="shared" si="138"/>
        <v>44505</v>
      </c>
      <c r="C165" s="14"/>
      <c r="D165" s="14"/>
      <c r="E165" s="15"/>
      <c r="F165" s="16"/>
      <c r="G165" s="17"/>
      <c r="H165" s="18">
        <f t="shared" si="121"/>
        <v>0</v>
      </c>
      <c r="I165" s="26">
        <f t="shared" si="139"/>
        <v>0.46875000000000006</v>
      </c>
      <c r="J165" s="39" t="str">
        <f t="shared" si="122"/>
        <v/>
      </c>
      <c r="L165" s="12" t="str">
        <f t="shared" si="123"/>
        <v>ven</v>
      </c>
      <c r="M165" s="13">
        <f t="shared" si="140"/>
        <v>44505</v>
      </c>
      <c r="N165" s="14"/>
      <c r="O165" s="14"/>
      <c r="P165" s="15"/>
      <c r="Q165" s="16"/>
      <c r="R165" s="17"/>
      <c r="S165" s="18">
        <f t="shared" si="124"/>
        <v>0</v>
      </c>
      <c r="T165" s="26">
        <f t="shared" si="141"/>
        <v>0</v>
      </c>
      <c r="U165" s="27" t="str">
        <f t="shared" si="125"/>
        <v/>
      </c>
      <c r="W165" s="12" t="str">
        <f t="shared" si="126"/>
        <v>ven</v>
      </c>
      <c r="X165" s="13">
        <f t="shared" si="142"/>
        <v>44505</v>
      </c>
      <c r="Y165" s="14"/>
      <c r="Z165" s="14"/>
      <c r="AA165" s="15"/>
      <c r="AB165" s="16"/>
      <c r="AC165" s="17"/>
      <c r="AD165" s="18">
        <f t="shared" si="127"/>
        <v>0</v>
      </c>
      <c r="AE165" s="26">
        <f t="shared" si="143"/>
        <v>0</v>
      </c>
      <c r="AF165" s="27" t="str">
        <f t="shared" si="128"/>
        <v/>
      </c>
      <c r="AH165" s="12" t="str">
        <f t="shared" si="129"/>
        <v>ven</v>
      </c>
      <c r="AI165" s="13">
        <f t="shared" si="144"/>
        <v>44505</v>
      </c>
      <c r="AJ165" s="14"/>
      <c r="AK165" s="14"/>
      <c r="AL165" s="15"/>
      <c r="AM165" s="16"/>
      <c r="AN165" s="17"/>
      <c r="AO165" s="18">
        <f t="shared" si="130"/>
        <v>0</v>
      </c>
      <c r="AP165" s="26">
        <f t="shared" si="145"/>
        <v>0</v>
      </c>
      <c r="AQ165" s="27" t="str">
        <f t="shared" si="131"/>
        <v/>
      </c>
      <c r="AS165" s="12" t="str">
        <f t="shared" si="132"/>
        <v>ven</v>
      </c>
      <c r="AT165" s="13">
        <f t="shared" si="146"/>
        <v>44505</v>
      </c>
      <c r="AU165" s="14"/>
      <c r="AV165" s="14"/>
      <c r="AW165" s="15"/>
      <c r="AX165" s="16"/>
      <c r="AY165" s="17"/>
      <c r="AZ165" s="18">
        <f t="shared" si="133"/>
        <v>0</v>
      </c>
      <c r="BA165" s="26">
        <f t="shared" si="147"/>
        <v>0</v>
      </c>
      <c r="BB165" s="27" t="str">
        <f t="shared" si="134"/>
        <v/>
      </c>
      <c r="BD165" s="12" t="str">
        <f t="shared" si="135"/>
        <v>ven</v>
      </c>
      <c r="BE165" s="13">
        <f t="shared" si="148"/>
        <v>44505</v>
      </c>
      <c r="BF165" s="14"/>
      <c r="BG165" s="14"/>
      <c r="BH165" s="15"/>
      <c r="BI165" s="16"/>
      <c r="BJ165" s="17"/>
      <c r="BK165" s="18">
        <f t="shared" si="136"/>
        <v>0</v>
      </c>
      <c r="BL165" s="26">
        <f t="shared" si="149"/>
        <v>0</v>
      </c>
      <c r="BM165" s="27" t="str">
        <f t="shared" si="137"/>
        <v/>
      </c>
    </row>
    <row r="166" spans="1:65" x14ac:dyDescent="0.25">
      <c r="A166" s="12" t="str">
        <f t="shared" si="120"/>
        <v>sam</v>
      </c>
      <c r="B166" s="13">
        <f t="shared" si="138"/>
        <v>44506</v>
      </c>
      <c r="C166" s="14"/>
      <c r="D166" s="14"/>
      <c r="E166" s="15"/>
      <c r="F166" s="16"/>
      <c r="G166" s="17"/>
      <c r="H166" s="18">
        <f t="shared" si="121"/>
        <v>0</v>
      </c>
      <c r="I166" s="26">
        <f t="shared" si="139"/>
        <v>0.46875000000000006</v>
      </c>
      <c r="J166" s="39" t="str">
        <f t="shared" si="122"/>
        <v/>
      </c>
      <c r="L166" s="12" t="str">
        <f t="shared" si="123"/>
        <v>sam</v>
      </c>
      <c r="M166" s="13">
        <f t="shared" si="140"/>
        <v>44506</v>
      </c>
      <c r="N166" s="14"/>
      <c r="O166" s="14"/>
      <c r="P166" s="15"/>
      <c r="Q166" s="16"/>
      <c r="R166" s="17"/>
      <c r="S166" s="18">
        <f t="shared" si="124"/>
        <v>0</v>
      </c>
      <c r="T166" s="26">
        <f t="shared" si="141"/>
        <v>0</v>
      </c>
      <c r="U166" s="27" t="str">
        <f t="shared" si="125"/>
        <v/>
      </c>
      <c r="W166" s="12" t="str">
        <f t="shared" si="126"/>
        <v>sam</v>
      </c>
      <c r="X166" s="13">
        <f t="shared" si="142"/>
        <v>44506</v>
      </c>
      <c r="Y166" s="14"/>
      <c r="Z166" s="14"/>
      <c r="AA166" s="15"/>
      <c r="AB166" s="16"/>
      <c r="AC166" s="17"/>
      <c r="AD166" s="18">
        <f t="shared" si="127"/>
        <v>0</v>
      </c>
      <c r="AE166" s="26">
        <f t="shared" si="143"/>
        <v>0</v>
      </c>
      <c r="AF166" s="27" t="str">
        <f t="shared" si="128"/>
        <v/>
      </c>
      <c r="AH166" s="12" t="str">
        <f t="shared" si="129"/>
        <v>sam</v>
      </c>
      <c r="AI166" s="13">
        <f t="shared" si="144"/>
        <v>44506</v>
      </c>
      <c r="AJ166" s="14"/>
      <c r="AK166" s="14"/>
      <c r="AL166" s="15"/>
      <c r="AM166" s="16"/>
      <c r="AN166" s="17"/>
      <c r="AO166" s="18">
        <f t="shared" si="130"/>
        <v>0</v>
      </c>
      <c r="AP166" s="26">
        <f t="shared" si="145"/>
        <v>0</v>
      </c>
      <c r="AQ166" s="27" t="str">
        <f t="shared" si="131"/>
        <v/>
      </c>
      <c r="AS166" s="12" t="str">
        <f t="shared" si="132"/>
        <v>sam</v>
      </c>
      <c r="AT166" s="13">
        <f t="shared" si="146"/>
        <v>44506</v>
      </c>
      <c r="AU166" s="14"/>
      <c r="AV166" s="14"/>
      <c r="AW166" s="15"/>
      <c r="AX166" s="16"/>
      <c r="AY166" s="17"/>
      <c r="AZ166" s="18">
        <f t="shared" si="133"/>
        <v>0</v>
      </c>
      <c r="BA166" s="26">
        <f t="shared" si="147"/>
        <v>0</v>
      </c>
      <c r="BB166" s="27" t="str">
        <f t="shared" si="134"/>
        <v/>
      </c>
      <c r="BD166" s="12" t="str">
        <f t="shared" si="135"/>
        <v>sam</v>
      </c>
      <c r="BE166" s="13">
        <f t="shared" si="148"/>
        <v>44506</v>
      </c>
      <c r="BF166" s="14"/>
      <c r="BG166" s="14"/>
      <c r="BH166" s="15"/>
      <c r="BI166" s="16"/>
      <c r="BJ166" s="17"/>
      <c r="BK166" s="18">
        <f t="shared" si="136"/>
        <v>0</v>
      </c>
      <c r="BL166" s="26">
        <f t="shared" si="149"/>
        <v>0</v>
      </c>
      <c r="BM166" s="27" t="str">
        <f t="shared" si="137"/>
        <v/>
      </c>
    </row>
    <row r="167" spans="1:65" x14ac:dyDescent="0.25">
      <c r="A167" s="12" t="str">
        <f t="shared" si="120"/>
        <v>dim</v>
      </c>
      <c r="B167" s="13">
        <f t="shared" si="138"/>
        <v>44507</v>
      </c>
      <c r="C167" s="14"/>
      <c r="D167" s="14"/>
      <c r="E167" s="15"/>
      <c r="F167" s="16"/>
      <c r="G167" s="17"/>
      <c r="H167" s="18">
        <f t="shared" si="121"/>
        <v>0</v>
      </c>
      <c r="I167" s="26">
        <f t="shared" si="139"/>
        <v>0.46875000000000006</v>
      </c>
      <c r="J167" s="39">
        <f t="shared" si="122"/>
        <v>0.46875000000000006</v>
      </c>
      <c r="L167" s="12" t="str">
        <f t="shared" si="123"/>
        <v>dim</v>
      </c>
      <c r="M167" s="13">
        <f t="shared" si="140"/>
        <v>44507</v>
      </c>
      <c r="N167" s="14"/>
      <c r="O167" s="14"/>
      <c r="P167" s="15"/>
      <c r="Q167" s="16"/>
      <c r="R167" s="17"/>
      <c r="S167" s="18">
        <f t="shared" si="124"/>
        <v>0</v>
      </c>
      <c r="T167" s="26">
        <f t="shared" si="141"/>
        <v>0</v>
      </c>
      <c r="U167" s="27">
        <f t="shared" si="125"/>
        <v>0</v>
      </c>
      <c r="W167" s="12" t="str">
        <f t="shared" si="126"/>
        <v>dim</v>
      </c>
      <c r="X167" s="13">
        <f t="shared" si="142"/>
        <v>44507</v>
      </c>
      <c r="Y167" s="14"/>
      <c r="Z167" s="14"/>
      <c r="AA167" s="15"/>
      <c r="AB167" s="16"/>
      <c r="AC167" s="17"/>
      <c r="AD167" s="18">
        <f t="shared" si="127"/>
        <v>0</v>
      </c>
      <c r="AE167" s="26">
        <f t="shared" si="143"/>
        <v>0</v>
      </c>
      <c r="AF167" s="27">
        <f t="shared" si="128"/>
        <v>0</v>
      </c>
      <c r="AH167" s="12" t="str">
        <f t="shared" si="129"/>
        <v>dim</v>
      </c>
      <c r="AI167" s="13">
        <f t="shared" si="144"/>
        <v>44507</v>
      </c>
      <c r="AJ167" s="14"/>
      <c r="AK167" s="14"/>
      <c r="AL167" s="15"/>
      <c r="AM167" s="16"/>
      <c r="AN167" s="17"/>
      <c r="AO167" s="18">
        <f t="shared" si="130"/>
        <v>0</v>
      </c>
      <c r="AP167" s="26">
        <f t="shared" si="145"/>
        <v>0</v>
      </c>
      <c r="AQ167" s="27">
        <f t="shared" si="131"/>
        <v>0</v>
      </c>
      <c r="AS167" s="12" t="str">
        <f t="shared" si="132"/>
        <v>dim</v>
      </c>
      <c r="AT167" s="13">
        <f t="shared" si="146"/>
        <v>44507</v>
      </c>
      <c r="AU167" s="14"/>
      <c r="AV167" s="14"/>
      <c r="AW167" s="15"/>
      <c r="AX167" s="16"/>
      <c r="AY167" s="17"/>
      <c r="AZ167" s="18">
        <f t="shared" si="133"/>
        <v>0</v>
      </c>
      <c r="BA167" s="26">
        <f t="shared" si="147"/>
        <v>0</v>
      </c>
      <c r="BB167" s="27">
        <f t="shared" si="134"/>
        <v>0</v>
      </c>
      <c r="BD167" s="12" t="str">
        <f t="shared" si="135"/>
        <v>dim</v>
      </c>
      <c r="BE167" s="13">
        <f t="shared" si="148"/>
        <v>44507</v>
      </c>
      <c r="BF167" s="14"/>
      <c r="BG167" s="14"/>
      <c r="BH167" s="15"/>
      <c r="BI167" s="16"/>
      <c r="BJ167" s="17"/>
      <c r="BK167" s="18">
        <f t="shared" si="136"/>
        <v>0</v>
      </c>
      <c r="BL167" s="26">
        <f t="shared" si="149"/>
        <v>0</v>
      </c>
      <c r="BM167" s="27">
        <f t="shared" si="137"/>
        <v>0</v>
      </c>
    </row>
    <row r="168" spans="1:65" x14ac:dyDescent="0.25">
      <c r="A168" s="12" t="str">
        <f t="shared" si="120"/>
        <v>lun</v>
      </c>
      <c r="B168" s="13">
        <f t="shared" si="138"/>
        <v>44508</v>
      </c>
      <c r="C168" s="14"/>
      <c r="D168" s="14"/>
      <c r="E168" s="15"/>
      <c r="F168" s="16"/>
      <c r="G168" s="17"/>
      <c r="H168" s="18">
        <f t="shared" si="121"/>
        <v>0</v>
      </c>
      <c r="I168" s="26">
        <f t="shared" si="139"/>
        <v>0</v>
      </c>
      <c r="J168" s="39" t="str">
        <f t="shared" si="122"/>
        <v/>
      </c>
      <c r="L168" s="12" t="str">
        <f t="shared" si="123"/>
        <v>lun</v>
      </c>
      <c r="M168" s="13">
        <f t="shared" si="140"/>
        <v>44508</v>
      </c>
      <c r="N168" s="14"/>
      <c r="O168" s="14"/>
      <c r="P168" s="15"/>
      <c r="Q168" s="16"/>
      <c r="R168" s="17"/>
      <c r="S168" s="18">
        <f t="shared" si="124"/>
        <v>0</v>
      </c>
      <c r="T168" s="26">
        <f t="shared" si="141"/>
        <v>0</v>
      </c>
      <c r="U168" s="27" t="str">
        <f t="shared" si="125"/>
        <v/>
      </c>
      <c r="W168" s="12" t="str">
        <f t="shared" si="126"/>
        <v>lun</v>
      </c>
      <c r="X168" s="13">
        <f t="shared" si="142"/>
        <v>44508</v>
      </c>
      <c r="Y168" s="14"/>
      <c r="Z168" s="14"/>
      <c r="AA168" s="15"/>
      <c r="AB168" s="16"/>
      <c r="AC168" s="17"/>
      <c r="AD168" s="18">
        <f t="shared" si="127"/>
        <v>0</v>
      </c>
      <c r="AE168" s="26">
        <f t="shared" si="143"/>
        <v>0</v>
      </c>
      <c r="AF168" s="27" t="str">
        <f t="shared" si="128"/>
        <v/>
      </c>
      <c r="AH168" s="12" t="str">
        <f t="shared" si="129"/>
        <v>lun</v>
      </c>
      <c r="AI168" s="13">
        <f t="shared" si="144"/>
        <v>44508</v>
      </c>
      <c r="AJ168" s="14"/>
      <c r="AK168" s="14"/>
      <c r="AL168" s="15"/>
      <c r="AM168" s="16"/>
      <c r="AN168" s="17"/>
      <c r="AO168" s="18">
        <f t="shared" si="130"/>
        <v>0</v>
      </c>
      <c r="AP168" s="26">
        <f t="shared" si="145"/>
        <v>0</v>
      </c>
      <c r="AQ168" s="27" t="str">
        <f t="shared" si="131"/>
        <v/>
      </c>
      <c r="AS168" s="12" t="str">
        <f t="shared" si="132"/>
        <v>lun</v>
      </c>
      <c r="AT168" s="13">
        <f t="shared" si="146"/>
        <v>44508</v>
      </c>
      <c r="AU168" s="14"/>
      <c r="AV168" s="14"/>
      <c r="AW168" s="15"/>
      <c r="AX168" s="16"/>
      <c r="AY168" s="17"/>
      <c r="AZ168" s="18">
        <f t="shared" si="133"/>
        <v>0</v>
      </c>
      <c r="BA168" s="26">
        <f t="shared" si="147"/>
        <v>0</v>
      </c>
      <c r="BB168" s="27" t="str">
        <f t="shared" si="134"/>
        <v/>
      </c>
      <c r="BD168" s="12" t="str">
        <f t="shared" si="135"/>
        <v>lun</v>
      </c>
      <c r="BE168" s="13">
        <f t="shared" si="148"/>
        <v>44508</v>
      </c>
      <c r="BF168" s="14"/>
      <c r="BG168" s="14"/>
      <c r="BH168" s="15"/>
      <c r="BI168" s="16"/>
      <c r="BJ168" s="17"/>
      <c r="BK168" s="18">
        <f t="shared" si="136"/>
        <v>0</v>
      </c>
      <c r="BL168" s="26">
        <f t="shared" si="149"/>
        <v>0</v>
      </c>
      <c r="BM168" s="27" t="str">
        <f t="shared" si="137"/>
        <v/>
      </c>
    </row>
    <row r="169" spans="1:65" x14ac:dyDescent="0.25">
      <c r="A169" s="12" t="str">
        <f t="shared" si="120"/>
        <v>mar</v>
      </c>
      <c r="B169" s="13">
        <f t="shared" si="138"/>
        <v>44509</v>
      </c>
      <c r="C169" s="14"/>
      <c r="D169" s="14"/>
      <c r="E169" s="15"/>
      <c r="F169" s="16"/>
      <c r="G169" s="17"/>
      <c r="H169" s="18">
        <f t="shared" si="121"/>
        <v>0</v>
      </c>
      <c r="I169" s="26">
        <f t="shared" si="139"/>
        <v>0</v>
      </c>
      <c r="J169" s="39" t="str">
        <f t="shared" si="122"/>
        <v/>
      </c>
      <c r="L169" s="12" t="str">
        <f t="shared" si="123"/>
        <v>mar</v>
      </c>
      <c r="M169" s="13">
        <f t="shared" si="140"/>
        <v>44509</v>
      </c>
      <c r="N169" s="14"/>
      <c r="O169" s="14"/>
      <c r="P169" s="15"/>
      <c r="Q169" s="16"/>
      <c r="R169" s="17"/>
      <c r="S169" s="18">
        <f t="shared" si="124"/>
        <v>0</v>
      </c>
      <c r="T169" s="26">
        <f t="shared" si="141"/>
        <v>0</v>
      </c>
      <c r="U169" s="27" t="str">
        <f t="shared" si="125"/>
        <v/>
      </c>
      <c r="W169" s="12" t="str">
        <f t="shared" si="126"/>
        <v>mar</v>
      </c>
      <c r="X169" s="13">
        <f t="shared" si="142"/>
        <v>44509</v>
      </c>
      <c r="Y169" s="14"/>
      <c r="Z169" s="14"/>
      <c r="AA169" s="15"/>
      <c r="AB169" s="16"/>
      <c r="AC169" s="17"/>
      <c r="AD169" s="18">
        <f t="shared" si="127"/>
        <v>0</v>
      </c>
      <c r="AE169" s="26">
        <f t="shared" si="143"/>
        <v>0</v>
      </c>
      <c r="AF169" s="27" t="str">
        <f t="shared" si="128"/>
        <v/>
      </c>
      <c r="AH169" s="12" t="str">
        <f t="shared" si="129"/>
        <v>mar</v>
      </c>
      <c r="AI169" s="13">
        <f t="shared" si="144"/>
        <v>44509</v>
      </c>
      <c r="AJ169" s="14"/>
      <c r="AK169" s="14"/>
      <c r="AL169" s="15"/>
      <c r="AM169" s="16"/>
      <c r="AN169" s="17"/>
      <c r="AO169" s="18">
        <f t="shared" si="130"/>
        <v>0</v>
      </c>
      <c r="AP169" s="26">
        <f t="shared" si="145"/>
        <v>0</v>
      </c>
      <c r="AQ169" s="27" t="str">
        <f t="shared" si="131"/>
        <v/>
      </c>
      <c r="AS169" s="12" t="str">
        <f t="shared" si="132"/>
        <v>mar</v>
      </c>
      <c r="AT169" s="13">
        <f t="shared" si="146"/>
        <v>44509</v>
      </c>
      <c r="AU169" s="14"/>
      <c r="AV169" s="14"/>
      <c r="AW169" s="15"/>
      <c r="AX169" s="16"/>
      <c r="AY169" s="17"/>
      <c r="AZ169" s="18">
        <f t="shared" si="133"/>
        <v>0</v>
      </c>
      <c r="BA169" s="26">
        <f t="shared" si="147"/>
        <v>0</v>
      </c>
      <c r="BB169" s="27" t="str">
        <f t="shared" si="134"/>
        <v/>
      </c>
      <c r="BD169" s="12" t="str">
        <f t="shared" si="135"/>
        <v>mar</v>
      </c>
      <c r="BE169" s="13">
        <f t="shared" si="148"/>
        <v>44509</v>
      </c>
      <c r="BF169" s="14"/>
      <c r="BG169" s="14"/>
      <c r="BH169" s="15"/>
      <c r="BI169" s="16"/>
      <c r="BJ169" s="17"/>
      <c r="BK169" s="18">
        <f t="shared" si="136"/>
        <v>0</v>
      </c>
      <c r="BL169" s="26">
        <f t="shared" si="149"/>
        <v>0</v>
      </c>
      <c r="BM169" s="27" t="str">
        <f t="shared" si="137"/>
        <v/>
      </c>
    </row>
    <row r="170" spans="1:65" x14ac:dyDescent="0.25">
      <c r="A170" s="12" t="str">
        <f t="shared" si="120"/>
        <v>mer</v>
      </c>
      <c r="B170" s="13">
        <f t="shared" si="138"/>
        <v>44510</v>
      </c>
      <c r="C170" s="14"/>
      <c r="D170" s="14"/>
      <c r="E170" s="15"/>
      <c r="F170" s="16"/>
      <c r="G170" s="17"/>
      <c r="H170" s="18">
        <f t="shared" si="121"/>
        <v>0</v>
      </c>
      <c r="I170" s="26">
        <f t="shared" si="139"/>
        <v>0</v>
      </c>
      <c r="J170" s="39" t="str">
        <f t="shared" si="122"/>
        <v/>
      </c>
      <c r="L170" s="12" t="str">
        <f t="shared" si="123"/>
        <v>mer</v>
      </c>
      <c r="M170" s="13">
        <f t="shared" si="140"/>
        <v>44510</v>
      </c>
      <c r="N170" s="14"/>
      <c r="O170" s="14"/>
      <c r="P170" s="15"/>
      <c r="Q170" s="16"/>
      <c r="R170" s="17"/>
      <c r="S170" s="18">
        <f t="shared" si="124"/>
        <v>0</v>
      </c>
      <c r="T170" s="26">
        <f t="shared" si="141"/>
        <v>0</v>
      </c>
      <c r="U170" s="27" t="str">
        <f t="shared" si="125"/>
        <v/>
      </c>
      <c r="W170" s="12" t="str">
        <f t="shared" si="126"/>
        <v>mer</v>
      </c>
      <c r="X170" s="13">
        <f t="shared" si="142"/>
        <v>44510</v>
      </c>
      <c r="Y170" s="14"/>
      <c r="Z170" s="14"/>
      <c r="AA170" s="15"/>
      <c r="AB170" s="16"/>
      <c r="AC170" s="17"/>
      <c r="AD170" s="18">
        <f t="shared" si="127"/>
        <v>0</v>
      </c>
      <c r="AE170" s="26">
        <f t="shared" si="143"/>
        <v>0</v>
      </c>
      <c r="AF170" s="27" t="str">
        <f t="shared" si="128"/>
        <v/>
      </c>
      <c r="AH170" s="12" t="str">
        <f t="shared" si="129"/>
        <v>mer</v>
      </c>
      <c r="AI170" s="13">
        <f t="shared" si="144"/>
        <v>44510</v>
      </c>
      <c r="AJ170" s="14"/>
      <c r="AK170" s="14"/>
      <c r="AL170" s="15"/>
      <c r="AM170" s="16"/>
      <c r="AN170" s="17"/>
      <c r="AO170" s="18">
        <f t="shared" si="130"/>
        <v>0</v>
      </c>
      <c r="AP170" s="26">
        <f t="shared" si="145"/>
        <v>0</v>
      </c>
      <c r="AQ170" s="27" t="str">
        <f t="shared" si="131"/>
        <v/>
      </c>
      <c r="AS170" s="12" t="str">
        <f t="shared" si="132"/>
        <v>mer</v>
      </c>
      <c r="AT170" s="13">
        <f t="shared" si="146"/>
        <v>44510</v>
      </c>
      <c r="AU170" s="14"/>
      <c r="AV170" s="14"/>
      <c r="AW170" s="15"/>
      <c r="AX170" s="16"/>
      <c r="AY170" s="17"/>
      <c r="AZ170" s="18">
        <f t="shared" si="133"/>
        <v>0</v>
      </c>
      <c r="BA170" s="26">
        <f t="shared" si="147"/>
        <v>0</v>
      </c>
      <c r="BB170" s="27" t="str">
        <f t="shared" si="134"/>
        <v/>
      </c>
      <c r="BD170" s="12" t="str">
        <f t="shared" si="135"/>
        <v>mer</v>
      </c>
      <c r="BE170" s="13">
        <f t="shared" si="148"/>
        <v>44510</v>
      </c>
      <c r="BF170" s="14"/>
      <c r="BG170" s="14"/>
      <c r="BH170" s="15"/>
      <c r="BI170" s="16"/>
      <c r="BJ170" s="17"/>
      <c r="BK170" s="18">
        <f t="shared" si="136"/>
        <v>0</v>
      </c>
      <c r="BL170" s="26">
        <f t="shared" si="149"/>
        <v>0</v>
      </c>
      <c r="BM170" s="27" t="str">
        <f t="shared" si="137"/>
        <v/>
      </c>
    </row>
    <row r="171" spans="1:65" x14ac:dyDescent="0.25">
      <c r="A171" s="12" t="str">
        <f t="shared" si="120"/>
        <v>jeu</v>
      </c>
      <c r="B171" s="13">
        <f t="shared" si="138"/>
        <v>44511</v>
      </c>
      <c r="C171" s="14"/>
      <c r="D171" s="14"/>
      <c r="E171" s="15"/>
      <c r="F171" s="16"/>
      <c r="G171" s="17"/>
      <c r="H171" s="18">
        <f t="shared" si="121"/>
        <v>0</v>
      </c>
      <c r="I171" s="26">
        <f t="shared" si="139"/>
        <v>0</v>
      </c>
      <c r="J171" s="39" t="str">
        <f t="shared" si="122"/>
        <v/>
      </c>
      <c r="L171" s="12" t="str">
        <f t="shared" si="123"/>
        <v>jeu</v>
      </c>
      <c r="M171" s="13">
        <f t="shared" si="140"/>
        <v>44511</v>
      </c>
      <c r="N171" s="14"/>
      <c r="O171" s="14"/>
      <c r="P171" s="15"/>
      <c r="Q171" s="16"/>
      <c r="R171" s="17"/>
      <c r="S171" s="18">
        <f t="shared" si="124"/>
        <v>0</v>
      </c>
      <c r="T171" s="26">
        <f t="shared" si="141"/>
        <v>0</v>
      </c>
      <c r="U171" s="27" t="str">
        <f t="shared" si="125"/>
        <v/>
      </c>
      <c r="W171" s="12" t="str">
        <f t="shared" si="126"/>
        <v>jeu</v>
      </c>
      <c r="X171" s="13">
        <f t="shared" si="142"/>
        <v>44511</v>
      </c>
      <c r="Y171" s="14"/>
      <c r="Z171" s="14"/>
      <c r="AA171" s="15"/>
      <c r="AB171" s="16"/>
      <c r="AC171" s="17"/>
      <c r="AD171" s="18">
        <f t="shared" si="127"/>
        <v>0</v>
      </c>
      <c r="AE171" s="26">
        <f t="shared" si="143"/>
        <v>0</v>
      </c>
      <c r="AF171" s="27" t="str">
        <f t="shared" si="128"/>
        <v/>
      </c>
      <c r="AH171" s="12" t="str">
        <f t="shared" si="129"/>
        <v>jeu</v>
      </c>
      <c r="AI171" s="13">
        <f t="shared" si="144"/>
        <v>44511</v>
      </c>
      <c r="AJ171" s="14"/>
      <c r="AK171" s="14"/>
      <c r="AL171" s="15"/>
      <c r="AM171" s="16"/>
      <c r="AN171" s="17"/>
      <c r="AO171" s="18">
        <f t="shared" si="130"/>
        <v>0</v>
      </c>
      <c r="AP171" s="26">
        <f t="shared" si="145"/>
        <v>0</v>
      </c>
      <c r="AQ171" s="27" t="str">
        <f t="shared" si="131"/>
        <v/>
      </c>
      <c r="AS171" s="12" t="str">
        <f t="shared" si="132"/>
        <v>jeu</v>
      </c>
      <c r="AT171" s="13">
        <f t="shared" si="146"/>
        <v>44511</v>
      </c>
      <c r="AU171" s="14"/>
      <c r="AV171" s="14"/>
      <c r="AW171" s="15"/>
      <c r="AX171" s="16"/>
      <c r="AY171" s="17"/>
      <c r="AZ171" s="18">
        <f t="shared" si="133"/>
        <v>0</v>
      </c>
      <c r="BA171" s="26">
        <f t="shared" si="147"/>
        <v>0</v>
      </c>
      <c r="BB171" s="27" t="str">
        <f t="shared" si="134"/>
        <v/>
      </c>
      <c r="BD171" s="12" t="str">
        <f t="shared" si="135"/>
        <v>jeu</v>
      </c>
      <c r="BE171" s="13">
        <f t="shared" si="148"/>
        <v>44511</v>
      </c>
      <c r="BF171" s="14"/>
      <c r="BG171" s="14"/>
      <c r="BH171" s="15"/>
      <c r="BI171" s="16"/>
      <c r="BJ171" s="17"/>
      <c r="BK171" s="18">
        <f t="shared" si="136"/>
        <v>0</v>
      </c>
      <c r="BL171" s="26">
        <f t="shared" si="149"/>
        <v>0</v>
      </c>
      <c r="BM171" s="27" t="str">
        <f t="shared" si="137"/>
        <v/>
      </c>
    </row>
    <row r="172" spans="1:65" x14ac:dyDescent="0.25">
      <c r="A172" s="12" t="str">
        <f t="shared" si="120"/>
        <v>ven</v>
      </c>
      <c r="B172" s="13">
        <f t="shared" si="138"/>
        <v>44512</v>
      </c>
      <c r="C172" s="14"/>
      <c r="D172" s="14"/>
      <c r="E172" s="15"/>
      <c r="F172" s="16"/>
      <c r="G172" s="17"/>
      <c r="H172" s="18">
        <f t="shared" si="121"/>
        <v>0</v>
      </c>
      <c r="I172" s="26">
        <f t="shared" si="139"/>
        <v>0</v>
      </c>
      <c r="J172" s="39" t="str">
        <f t="shared" si="122"/>
        <v/>
      </c>
      <c r="L172" s="12" t="str">
        <f t="shared" si="123"/>
        <v>ven</v>
      </c>
      <c r="M172" s="13">
        <f t="shared" si="140"/>
        <v>44512</v>
      </c>
      <c r="N172" s="14"/>
      <c r="O172" s="14"/>
      <c r="P172" s="15"/>
      <c r="Q172" s="16"/>
      <c r="R172" s="17"/>
      <c r="S172" s="18">
        <f t="shared" si="124"/>
        <v>0</v>
      </c>
      <c r="T172" s="26">
        <f t="shared" si="141"/>
        <v>0</v>
      </c>
      <c r="U172" s="27" t="str">
        <f t="shared" si="125"/>
        <v/>
      </c>
      <c r="W172" s="12" t="str">
        <f t="shared" si="126"/>
        <v>ven</v>
      </c>
      <c r="X172" s="13">
        <f t="shared" si="142"/>
        <v>44512</v>
      </c>
      <c r="Y172" s="14"/>
      <c r="Z172" s="14"/>
      <c r="AA172" s="15"/>
      <c r="AB172" s="16"/>
      <c r="AC172" s="17"/>
      <c r="AD172" s="18">
        <f t="shared" si="127"/>
        <v>0</v>
      </c>
      <c r="AE172" s="26">
        <f t="shared" si="143"/>
        <v>0</v>
      </c>
      <c r="AF172" s="27" t="str">
        <f t="shared" si="128"/>
        <v/>
      </c>
      <c r="AH172" s="12" t="str">
        <f t="shared" si="129"/>
        <v>ven</v>
      </c>
      <c r="AI172" s="13">
        <f t="shared" si="144"/>
        <v>44512</v>
      </c>
      <c r="AJ172" s="14"/>
      <c r="AK172" s="14"/>
      <c r="AL172" s="15"/>
      <c r="AM172" s="16"/>
      <c r="AN172" s="17"/>
      <c r="AO172" s="18">
        <f t="shared" si="130"/>
        <v>0</v>
      </c>
      <c r="AP172" s="26">
        <f t="shared" si="145"/>
        <v>0</v>
      </c>
      <c r="AQ172" s="27" t="str">
        <f t="shared" si="131"/>
        <v/>
      </c>
      <c r="AS172" s="12" t="str">
        <f t="shared" si="132"/>
        <v>ven</v>
      </c>
      <c r="AT172" s="13">
        <f t="shared" si="146"/>
        <v>44512</v>
      </c>
      <c r="AU172" s="14"/>
      <c r="AV172" s="14"/>
      <c r="AW172" s="15"/>
      <c r="AX172" s="16"/>
      <c r="AY172" s="17"/>
      <c r="AZ172" s="18">
        <f t="shared" si="133"/>
        <v>0</v>
      </c>
      <c r="BA172" s="26">
        <f t="shared" si="147"/>
        <v>0</v>
      </c>
      <c r="BB172" s="27" t="str">
        <f t="shared" si="134"/>
        <v/>
      </c>
      <c r="BD172" s="12" t="str">
        <f t="shared" si="135"/>
        <v>ven</v>
      </c>
      <c r="BE172" s="13">
        <f t="shared" si="148"/>
        <v>44512</v>
      </c>
      <c r="BF172" s="14"/>
      <c r="BG172" s="14"/>
      <c r="BH172" s="15"/>
      <c r="BI172" s="16"/>
      <c r="BJ172" s="17"/>
      <c r="BK172" s="18">
        <f t="shared" si="136"/>
        <v>0</v>
      </c>
      <c r="BL172" s="26">
        <f t="shared" si="149"/>
        <v>0</v>
      </c>
      <c r="BM172" s="27" t="str">
        <f t="shared" si="137"/>
        <v/>
      </c>
    </row>
    <row r="173" spans="1:65" x14ac:dyDescent="0.25">
      <c r="A173" s="12" t="str">
        <f t="shared" si="120"/>
        <v>sam</v>
      </c>
      <c r="B173" s="13">
        <f t="shared" si="138"/>
        <v>44513</v>
      </c>
      <c r="C173" s="14"/>
      <c r="D173" s="14"/>
      <c r="E173" s="15"/>
      <c r="F173" s="16"/>
      <c r="G173" s="17"/>
      <c r="H173" s="18">
        <f t="shared" si="121"/>
        <v>0</v>
      </c>
      <c r="I173" s="26">
        <f t="shared" si="139"/>
        <v>0</v>
      </c>
      <c r="J173" s="39" t="str">
        <f t="shared" si="122"/>
        <v/>
      </c>
      <c r="L173" s="12" t="str">
        <f t="shared" si="123"/>
        <v>sam</v>
      </c>
      <c r="M173" s="13">
        <f t="shared" si="140"/>
        <v>44513</v>
      </c>
      <c r="N173" s="14"/>
      <c r="O173" s="14"/>
      <c r="P173" s="15"/>
      <c r="Q173" s="16"/>
      <c r="R173" s="17"/>
      <c r="S173" s="18">
        <f t="shared" si="124"/>
        <v>0</v>
      </c>
      <c r="T173" s="26">
        <f t="shared" si="141"/>
        <v>0</v>
      </c>
      <c r="U173" s="27" t="str">
        <f t="shared" si="125"/>
        <v/>
      </c>
      <c r="W173" s="12" t="str">
        <f t="shared" si="126"/>
        <v>sam</v>
      </c>
      <c r="X173" s="13">
        <f t="shared" si="142"/>
        <v>44513</v>
      </c>
      <c r="Y173" s="14"/>
      <c r="Z173" s="14"/>
      <c r="AA173" s="15"/>
      <c r="AB173" s="16"/>
      <c r="AC173" s="17"/>
      <c r="AD173" s="18">
        <f t="shared" si="127"/>
        <v>0</v>
      </c>
      <c r="AE173" s="26">
        <f t="shared" si="143"/>
        <v>0</v>
      </c>
      <c r="AF173" s="27" t="str">
        <f t="shared" si="128"/>
        <v/>
      </c>
      <c r="AH173" s="12" t="str">
        <f t="shared" si="129"/>
        <v>sam</v>
      </c>
      <c r="AI173" s="13">
        <f t="shared" si="144"/>
        <v>44513</v>
      </c>
      <c r="AJ173" s="14"/>
      <c r="AK173" s="14"/>
      <c r="AL173" s="15"/>
      <c r="AM173" s="16"/>
      <c r="AN173" s="17"/>
      <c r="AO173" s="18">
        <f t="shared" si="130"/>
        <v>0</v>
      </c>
      <c r="AP173" s="26">
        <f t="shared" si="145"/>
        <v>0</v>
      </c>
      <c r="AQ173" s="27" t="str">
        <f t="shared" si="131"/>
        <v/>
      </c>
      <c r="AS173" s="12" t="str">
        <f t="shared" si="132"/>
        <v>sam</v>
      </c>
      <c r="AT173" s="13">
        <f t="shared" si="146"/>
        <v>44513</v>
      </c>
      <c r="AU173" s="14"/>
      <c r="AV173" s="14"/>
      <c r="AW173" s="15"/>
      <c r="AX173" s="16"/>
      <c r="AY173" s="17"/>
      <c r="AZ173" s="18">
        <f t="shared" si="133"/>
        <v>0</v>
      </c>
      <c r="BA173" s="26">
        <f t="shared" si="147"/>
        <v>0</v>
      </c>
      <c r="BB173" s="27" t="str">
        <f t="shared" si="134"/>
        <v/>
      </c>
      <c r="BD173" s="12" t="str">
        <f t="shared" si="135"/>
        <v>sam</v>
      </c>
      <c r="BE173" s="13">
        <f t="shared" si="148"/>
        <v>44513</v>
      </c>
      <c r="BF173" s="14"/>
      <c r="BG173" s="14"/>
      <c r="BH173" s="15"/>
      <c r="BI173" s="16"/>
      <c r="BJ173" s="17"/>
      <c r="BK173" s="18">
        <f t="shared" si="136"/>
        <v>0</v>
      </c>
      <c r="BL173" s="26">
        <f t="shared" si="149"/>
        <v>0</v>
      </c>
      <c r="BM173" s="27" t="str">
        <f t="shared" si="137"/>
        <v/>
      </c>
    </row>
    <row r="174" spans="1:65" x14ac:dyDescent="0.25">
      <c r="A174" s="12" t="str">
        <f t="shared" si="120"/>
        <v>dim</v>
      </c>
      <c r="B174" s="13">
        <f t="shared" si="138"/>
        <v>44514</v>
      </c>
      <c r="C174" s="14"/>
      <c r="D174" s="14"/>
      <c r="E174" s="15"/>
      <c r="F174" s="16"/>
      <c r="G174" s="17"/>
      <c r="H174" s="18">
        <f t="shared" si="121"/>
        <v>0</v>
      </c>
      <c r="I174" s="26">
        <f t="shared" si="139"/>
        <v>0</v>
      </c>
      <c r="J174" s="39">
        <f t="shared" si="122"/>
        <v>0</v>
      </c>
      <c r="L174" s="12" t="str">
        <f t="shared" si="123"/>
        <v>dim</v>
      </c>
      <c r="M174" s="13">
        <f t="shared" si="140"/>
        <v>44514</v>
      </c>
      <c r="N174" s="14"/>
      <c r="O174" s="14"/>
      <c r="P174" s="15"/>
      <c r="Q174" s="16"/>
      <c r="R174" s="17"/>
      <c r="S174" s="18">
        <f t="shared" si="124"/>
        <v>0</v>
      </c>
      <c r="T174" s="26">
        <f t="shared" si="141"/>
        <v>0</v>
      </c>
      <c r="U174" s="27">
        <f t="shared" si="125"/>
        <v>0</v>
      </c>
      <c r="W174" s="12" t="str">
        <f t="shared" si="126"/>
        <v>dim</v>
      </c>
      <c r="X174" s="13">
        <f t="shared" si="142"/>
        <v>44514</v>
      </c>
      <c r="Y174" s="14"/>
      <c r="Z174" s="14"/>
      <c r="AA174" s="15"/>
      <c r="AB174" s="16"/>
      <c r="AC174" s="17"/>
      <c r="AD174" s="18">
        <f t="shared" si="127"/>
        <v>0</v>
      </c>
      <c r="AE174" s="26">
        <f t="shared" si="143"/>
        <v>0</v>
      </c>
      <c r="AF174" s="27">
        <f t="shared" si="128"/>
        <v>0</v>
      </c>
      <c r="AH174" s="12" t="str">
        <f t="shared" si="129"/>
        <v>dim</v>
      </c>
      <c r="AI174" s="13">
        <f t="shared" si="144"/>
        <v>44514</v>
      </c>
      <c r="AJ174" s="14"/>
      <c r="AK174" s="14"/>
      <c r="AL174" s="15"/>
      <c r="AM174" s="16"/>
      <c r="AN174" s="17"/>
      <c r="AO174" s="18">
        <f t="shared" si="130"/>
        <v>0</v>
      </c>
      <c r="AP174" s="26">
        <f t="shared" si="145"/>
        <v>0</v>
      </c>
      <c r="AQ174" s="27">
        <f t="shared" si="131"/>
        <v>0</v>
      </c>
      <c r="AS174" s="12" t="str">
        <f t="shared" si="132"/>
        <v>dim</v>
      </c>
      <c r="AT174" s="13">
        <f t="shared" si="146"/>
        <v>44514</v>
      </c>
      <c r="AU174" s="14"/>
      <c r="AV174" s="14"/>
      <c r="AW174" s="15"/>
      <c r="AX174" s="16"/>
      <c r="AY174" s="17"/>
      <c r="AZ174" s="18">
        <f t="shared" si="133"/>
        <v>0</v>
      </c>
      <c r="BA174" s="26">
        <f t="shared" si="147"/>
        <v>0</v>
      </c>
      <c r="BB174" s="27">
        <f t="shared" si="134"/>
        <v>0</v>
      </c>
      <c r="BD174" s="12" t="str">
        <f t="shared" si="135"/>
        <v>dim</v>
      </c>
      <c r="BE174" s="13">
        <f t="shared" si="148"/>
        <v>44514</v>
      </c>
      <c r="BF174" s="14"/>
      <c r="BG174" s="14"/>
      <c r="BH174" s="15"/>
      <c r="BI174" s="16"/>
      <c r="BJ174" s="17"/>
      <c r="BK174" s="18">
        <f t="shared" si="136"/>
        <v>0</v>
      </c>
      <c r="BL174" s="26">
        <f t="shared" si="149"/>
        <v>0</v>
      </c>
      <c r="BM174" s="27">
        <f t="shared" si="137"/>
        <v>0</v>
      </c>
    </row>
    <row r="175" spans="1:65" x14ac:dyDescent="0.25">
      <c r="A175" s="12" t="str">
        <f t="shared" si="120"/>
        <v>lun</v>
      </c>
      <c r="B175" s="13">
        <f t="shared" si="138"/>
        <v>44515</v>
      </c>
      <c r="C175" s="14"/>
      <c r="D175" s="14"/>
      <c r="E175" s="15"/>
      <c r="F175" s="16"/>
      <c r="G175" s="17"/>
      <c r="H175" s="18">
        <f t="shared" si="121"/>
        <v>0</v>
      </c>
      <c r="I175" s="26">
        <f t="shared" si="139"/>
        <v>0</v>
      </c>
      <c r="J175" s="39" t="str">
        <f t="shared" si="122"/>
        <v/>
      </c>
      <c r="L175" s="12" t="str">
        <f t="shared" si="123"/>
        <v>lun</v>
      </c>
      <c r="M175" s="13">
        <f t="shared" si="140"/>
        <v>44515</v>
      </c>
      <c r="N175" s="14"/>
      <c r="O175" s="14"/>
      <c r="P175" s="15"/>
      <c r="Q175" s="16"/>
      <c r="R175" s="17"/>
      <c r="S175" s="18">
        <f t="shared" si="124"/>
        <v>0</v>
      </c>
      <c r="T175" s="26">
        <f t="shared" si="141"/>
        <v>0</v>
      </c>
      <c r="U175" s="27" t="str">
        <f t="shared" si="125"/>
        <v/>
      </c>
      <c r="W175" s="12" t="str">
        <f t="shared" si="126"/>
        <v>lun</v>
      </c>
      <c r="X175" s="13">
        <f t="shared" si="142"/>
        <v>44515</v>
      </c>
      <c r="Y175" s="14"/>
      <c r="Z175" s="14"/>
      <c r="AA175" s="15"/>
      <c r="AB175" s="16"/>
      <c r="AC175" s="17"/>
      <c r="AD175" s="18">
        <f t="shared" si="127"/>
        <v>0</v>
      </c>
      <c r="AE175" s="26">
        <f t="shared" si="143"/>
        <v>0</v>
      </c>
      <c r="AF175" s="27" t="str">
        <f t="shared" si="128"/>
        <v/>
      </c>
      <c r="AH175" s="12" t="str">
        <f t="shared" si="129"/>
        <v>lun</v>
      </c>
      <c r="AI175" s="13">
        <f t="shared" si="144"/>
        <v>44515</v>
      </c>
      <c r="AJ175" s="14"/>
      <c r="AK175" s="14"/>
      <c r="AL175" s="15"/>
      <c r="AM175" s="16"/>
      <c r="AN175" s="17"/>
      <c r="AO175" s="18">
        <f t="shared" si="130"/>
        <v>0</v>
      </c>
      <c r="AP175" s="26">
        <f t="shared" si="145"/>
        <v>0</v>
      </c>
      <c r="AQ175" s="27" t="str">
        <f t="shared" si="131"/>
        <v/>
      </c>
      <c r="AS175" s="12" t="str">
        <f t="shared" si="132"/>
        <v>lun</v>
      </c>
      <c r="AT175" s="13">
        <f t="shared" si="146"/>
        <v>44515</v>
      </c>
      <c r="AU175" s="14"/>
      <c r="AV175" s="14"/>
      <c r="AW175" s="15"/>
      <c r="AX175" s="16"/>
      <c r="AY175" s="17"/>
      <c r="AZ175" s="18">
        <f t="shared" si="133"/>
        <v>0</v>
      </c>
      <c r="BA175" s="26">
        <f t="shared" si="147"/>
        <v>0</v>
      </c>
      <c r="BB175" s="27" t="str">
        <f t="shared" si="134"/>
        <v/>
      </c>
      <c r="BD175" s="12" t="str">
        <f t="shared" si="135"/>
        <v>lun</v>
      </c>
      <c r="BE175" s="13">
        <f t="shared" si="148"/>
        <v>44515</v>
      </c>
      <c r="BF175" s="14"/>
      <c r="BG175" s="14"/>
      <c r="BH175" s="15"/>
      <c r="BI175" s="16"/>
      <c r="BJ175" s="17"/>
      <c r="BK175" s="18">
        <f t="shared" si="136"/>
        <v>0</v>
      </c>
      <c r="BL175" s="26">
        <f t="shared" si="149"/>
        <v>0</v>
      </c>
      <c r="BM175" s="27" t="str">
        <f t="shared" si="137"/>
        <v/>
      </c>
    </row>
    <row r="176" spans="1:65" x14ac:dyDescent="0.25">
      <c r="A176" s="12" t="str">
        <f t="shared" si="120"/>
        <v>mar</v>
      </c>
      <c r="B176" s="13">
        <f t="shared" si="138"/>
        <v>44516</v>
      </c>
      <c r="C176" s="14"/>
      <c r="D176" s="14"/>
      <c r="E176" s="15"/>
      <c r="F176" s="16"/>
      <c r="G176" s="17"/>
      <c r="H176" s="18">
        <f t="shared" si="121"/>
        <v>0</v>
      </c>
      <c r="I176" s="26">
        <f t="shared" si="139"/>
        <v>0</v>
      </c>
      <c r="J176" s="39" t="str">
        <f t="shared" si="122"/>
        <v/>
      </c>
      <c r="L176" s="12" t="str">
        <f t="shared" si="123"/>
        <v>mar</v>
      </c>
      <c r="M176" s="13">
        <f t="shared" si="140"/>
        <v>44516</v>
      </c>
      <c r="N176" s="14"/>
      <c r="O176" s="14"/>
      <c r="P176" s="15"/>
      <c r="Q176" s="16"/>
      <c r="R176" s="17"/>
      <c r="S176" s="18">
        <f t="shared" si="124"/>
        <v>0</v>
      </c>
      <c r="T176" s="26">
        <f t="shared" si="141"/>
        <v>0</v>
      </c>
      <c r="U176" s="27" t="str">
        <f t="shared" si="125"/>
        <v/>
      </c>
      <c r="W176" s="12" t="str">
        <f t="shared" si="126"/>
        <v>mar</v>
      </c>
      <c r="X176" s="13">
        <f t="shared" si="142"/>
        <v>44516</v>
      </c>
      <c r="Y176" s="14"/>
      <c r="Z176" s="14"/>
      <c r="AA176" s="15"/>
      <c r="AB176" s="16"/>
      <c r="AC176" s="17"/>
      <c r="AD176" s="18">
        <f t="shared" si="127"/>
        <v>0</v>
      </c>
      <c r="AE176" s="26">
        <f t="shared" si="143"/>
        <v>0</v>
      </c>
      <c r="AF176" s="27" t="str">
        <f t="shared" si="128"/>
        <v/>
      </c>
      <c r="AH176" s="12" t="str">
        <f t="shared" si="129"/>
        <v>mar</v>
      </c>
      <c r="AI176" s="13">
        <f t="shared" si="144"/>
        <v>44516</v>
      </c>
      <c r="AJ176" s="14"/>
      <c r="AK176" s="14"/>
      <c r="AL176" s="15"/>
      <c r="AM176" s="16"/>
      <c r="AN176" s="17"/>
      <c r="AO176" s="18">
        <f t="shared" si="130"/>
        <v>0</v>
      </c>
      <c r="AP176" s="26">
        <f t="shared" si="145"/>
        <v>0</v>
      </c>
      <c r="AQ176" s="27" t="str">
        <f t="shared" si="131"/>
        <v/>
      </c>
      <c r="AS176" s="12" t="str">
        <f t="shared" si="132"/>
        <v>mar</v>
      </c>
      <c r="AT176" s="13">
        <f t="shared" si="146"/>
        <v>44516</v>
      </c>
      <c r="AU176" s="14"/>
      <c r="AV176" s="14"/>
      <c r="AW176" s="15"/>
      <c r="AX176" s="16"/>
      <c r="AY176" s="17"/>
      <c r="AZ176" s="18">
        <f t="shared" si="133"/>
        <v>0</v>
      </c>
      <c r="BA176" s="26">
        <f t="shared" si="147"/>
        <v>0</v>
      </c>
      <c r="BB176" s="27" t="str">
        <f t="shared" si="134"/>
        <v/>
      </c>
      <c r="BD176" s="12" t="str">
        <f t="shared" si="135"/>
        <v>mar</v>
      </c>
      <c r="BE176" s="13">
        <f t="shared" si="148"/>
        <v>44516</v>
      </c>
      <c r="BF176" s="14"/>
      <c r="BG176" s="14"/>
      <c r="BH176" s="15"/>
      <c r="BI176" s="16"/>
      <c r="BJ176" s="17"/>
      <c r="BK176" s="18">
        <f t="shared" si="136"/>
        <v>0</v>
      </c>
      <c r="BL176" s="26">
        <f t="shared" si="149"/>
        <v>0</v>
      </c>
      <c r="BM176" s="27" t="str">
        <f t="shared" si="137"/>
        <v/>
      </c>
    </row>
    <row r="177" spans="1:65" x14ac:dyDescent="0.25">
      <c r="A177" s="12" t="str">
        <f t="shared" si="120"/>
        <v>mer</v>
      </c>
      <c r="B177" s="13">
        <f t="shared" si="138"/>
        <v>44517</v>
      </c>
      <c r="C177" s="14"/>
      <c r="D177" s="14"/>
      <c r="E177" s="15"/>
      <c r="F177" s="16"/>
      <c r="G177" s="17"/>
      <c r="H177" s="18">
        <f t="shared" si="121"/>
        <v>0</v>
      </c>
      <c r="I177" s="26">
        <f t="shared" si="139"/>
        <v>0</v>
      </c>
      <c r="J177" s="39" t="str">
        <f t="shared" si="122"/>
        <v/>
      </c>
      <c r="L177" s="12" t="str">
        <f t="shared" si="123"/>
        <v>mer</v>
      </c>
      <c r="M177" s="13">
        <f t="shared" si="140"/>
        <v>44517</v>
      </c>
      <c r="N177" s="14"/>
      <c r="O177" s="14"/>
      <c r="P177" s="15"/>
      <c r="Q177" s="16"/>
      <c r="R177" s="17"/>
      <c r="S177" s="18">
        <f t="shared" si="124"/>
        <v>0</v>
      </c>
      <c r="T177" s="26">
        <f t="shared" si="141"/>
        <v>0</v>
      </c>
      <c r="U177" s="27" t="str">
        <f t="shared" si="125"/>
        <v/>
      </c>
      <c r="W177" s="12" t="str">
        <f t="shared" si="126"/>
        <v>mer</v>
      </c>
      <c r="X177" s="13">
        <f t="shared" si="142"/>
        <v>44517</v>
      </c>
      <c r="Y177" s="14"/>
      <c r="Z177" s="14"/>
      <c r="AA177" s="15"/>
      <c r="AB177" s="16"/>
      <c r="AC177" s="17"/>
      <c r="AD177" s="18">
        <f t="shared" si="127"/>
        <v>0</v>
      </c>
      <c r="AE177" s="26">
        <f t="shared" si="143"/>
        <v>0</v>
      </c>
      <c r="AF177" s="27" t="str">
        <f t="shared" si="128"/>
        <v/>
      </c>
      <c r="AH177" s="12" t="str">
        <f t="shared" si="129"/>
        <v>mer</v>
      </c>
      <c r="AI177" s="13">
        <f t="shared" si="144"/>
        <v>44517</v>
      </c>
      <c r="AJ177" s="14"/>
      <c r="AK177" s="14"/>
      <c r="AL177" s="15"/>
      <c r="AM177" s="16"/>
      <c r="AN177" s="17"/>
      <c r="AO177" s="18">
        <f t="shared" si="130"/>
        <v>0</v>
      </c>
      <c r="AP177" s="26">
        <f t="shared" si="145"/>
        <v>0</v>
      </c>
      <c r="AQ177" s="27" t="str">
        <f t="shared" si="131"/>
        <v/>
      </c>
      <c r="AS177" s="12" t="str">
        <f t="shared" si="132"/>
        <v>mer</v>
      </c>
      <c r="AT177" s="13">
        <f t="shared" si="146"/>
        <v>44517</v>
      </c>
      <c r="AU177" s="14"/>
      <c r="AV177" s="14"/>
      <c r="AW177" s="15"/>
      <c r="AX177" s="16"/>
      <c r="AY177" s="17"/>
      <c r="AZ177" s="18">
        <f t="shared" si="133"/>
        <v>0</v>
      </c>
      <c r="BA177" s="26">
        <f t="shared" si="147"/>
        <v>0</v>
      </c>
      <c r="BB177" s="27" t="str">
        <f t="shared" si="134"/>
        <v/>
      </c>
      <c r="BD177" s="12" t="str">
        <f t="shared" si="135"/>
        <v>mer</v>
      </c>
      <c r="BE177" s="13">
        <f t="shared" si="148"/>
        <v>44517</v>
      </c>
      <c r="BF177" s="14"/>
      <c r="BG177" s="14"/>
      <c r="BH177" s="15"/>
      <c r="BI177" s="16"/>
      <c r="BJ177" s="17"/>
      <c r="BK177" s="18">
        <f t="shared" si="136"/>
        <v>0</v>
      </c>
      <c r="BL177" s="26">
        <f t="shared" si="149"/>
        <v>0</v>
      </c>
      <c r="BM177" s="27" t="str">
        <f t="shared" si="137"/>
        <v/>
      </c>
    </row>
    <row r="178" spans="1:65" x14ac:dyDescent="0.25">
      <c r="A178" s="12" t="str">
        <f t="shared" si="120"/>
        <v>jeu</v>
      </c>
      <c r="B178" s="13">
        <f t="shared" si="138"/>
        <v>44518</v>
      </c>
      <c r="C178" s="14"/>
      <c r="D178" s="14"/>
      <c r="E178" s="15"/>
      <c r="F178" s="16"/>
      <c r="G178" s="17"/>
      <c r="H178" s="18">
        <f t="shared" si="121"/>
        <v>0</v>
      </c>
      <c r="I178" s="26">
        <f t="shared" si="139"/>
        <v>0</v>
      </c>
      <c r="J178" s="39" t="str">
        <f t="shared" si="122"/>
        <v/>
      </c>
      <c r="L178" s="12" t="str">
        <f t="shared" si="123"/>
        <v>jeu</v>
      </c>
      <c r="M178" s="13">
        <f t="shared" si="140"/>
        <v>44518</v>
      </c>
      <c r="N178" s="14"/>
      <c r="O178" s="14"/>
      <c r="P178" s="15"/>
      <c r="Q178" s="16"/>
      <c r="R178" s="17"/>
      <c r="S178" s="18">
        <f t="shared" si="124"/>
        <v>0</v>
      </c>
      <c r="T178" s="26">
        <f t="shared" si="141"/>
        <v>0</v>
      </c>
      <c r="U178" s="27" t="str">
        <f t="shared" si="125"/>
        <v/>
      </c>
      <c r="W178" s="12" t="str">
        <f t="shared" si="126"/>
        <v>jeu</v>
      </c>
      <c r="X178" s="13">
        <f t="shared" si="142"/>
        <v>44518</v>
      </c>
      <c r="Y178" s="14"/>
      <c r="Z178" s="14"/>
      <c r="AA178" s="15"/>
      <c r="AB178" s="16"/>
      <c r="AC178" s="17"/>
      <c r="AD178" s="18">
        <f t="shared" si="127"/>
        <v>0</v>
      </c>
      <c r="AE178" s="26">
        <f t="shared" si="143"/>
        <v>0</v>
      </c>
      <c r="AF178" s="27" t="str">
        <f t="shared" si="128"/>
        <v/>
      </c>
      <c r="AH178" s="12" t="str">
        <f t="shared" si="129"/>
        <v>jeu</v>
      </c>
      <c r="AI178" s="13">
        <f t="shared" si="144"/>
        <v>44518</v>
      </c>
      <c r="AJ178" s="14"/>
      <c r="AK178" s="14"/>
      <c r="AL178" s="15"/>
      <c r="AM178" s="16"/>
      <c r="AN178" s="17"/>
      <c r="AO178" s="18">
        <f t="shared" si="130"/>
        <v>0</v>
      </c>
      <c r="AP178" s="26">
        <f t="shared" si="145"/>
        <v>0</v>
      </c>
      <c r="AQ178" s="27" t="str">
        <f t="shared" si="131"/>
        <v/>
      </c>
      <c r="AS178" s="12" t="str">
        <f t="shared" si="132"/>
        <v>jeu</v>
      </c>
      <c r="AT178" s="13">
        <f t="shared" si="146"/>
        <v>44518</v>
      </c>
      <c r="AU178" s="14"/>
      <c r="AV178" s="14"/>
      <c r="AW178" s="15"/>
      <c r="AX178" s="16"/>
      <c r="AY178" s="17"/>
      <c r="AZ178" s="18">
        <f t="shared" si="133"/>
        <v>0</v>
      </c>
      <c r="BA178" s="26">
        <f t="shared" si="147"/>
        <v>0</v>
      </c>
      <c r="BB178" s="27" t="str">
        <f t="shared" si="134"/>
        <v/>
      </c>
      <c r="BD178" s="12" t="str">
        <f t="shared" si="135"/>
        <v>jeu</v>
      </c>
      <c r="BE178" s="13">
        <f t="shared" si="148"/>
        <v>44518</v>
      </c>
      <c r="BF178" s="14"/>
      <c r="BG178" s="14"/>
      <c r="BH178" s="15"/>
      <c r="BI178" s="16"/>
      <c r="BJ178" s="17"/>
      <c r="BK178" s="18">
        <f t="shared" si="136"/>
        <v>0</v>
      </c>
      <c r="BL178" s="26">
        <f t="shared" si="149"/>
        <v>0</v>
      </c>
      <c r="BM178" s="27" t="str">
        <f t="shared" si="137"/>
        <v/>
      </c>
    </row>
    <row r="179" spans="1:65" x14ac:dyDescent="0.25">
      <c r="A179" s="12" t="str">
        <f t="shared" si="120"/>
        <v>ven</v>
      </c>
      <c r="B179" s="13">
        <f t="shared" si="138"/>
        <v>44519</v>
      </c>
      <c r="C179" s="14"/>
      <c r="D179" s="14"/>
      <c r="E179" s="15"/>
      <c r="F179" s="16"/>
      <c r="G179" s="17"/>
      <c r="H179" s="18">
        <f t="shared" si="121"/>
        <v>0</v>
      </c>
      <c r="I179" s="26">
        <f t="shared" si="139"/>
        <v>0</v>
      </c>
      <c r="J179" s="39" t="str">
        <f t="shared" si="122"/>
        <v/>
      </c>
      <c r="L179" s="12" t="str">
        <f t="shared" si="123"/>
        <v>ven</v>
      </c>
      <c r="M179" s="13">
        <f t="shared" si="140"/>
        <v>44519</v>
      </c>
      <c r="N179" s="14"/>
      <c r="O179" s="14"/>
      <c r="P179" s="15"/>
      <c r="Q179" s="16"/>
      <c r="R179" s="17"/>
      <c r="S179" s="18">
        <f t="shared" si="124"/>
        <v>0</v>
      </c>
      <c r="T179" s="26">
        <f t="shared" si="141"/>
        <v>0</v>
      </c>
      <c r="U179" s="27" t="str">
        <f t="shared" si="125"/>
        <v/>
      </c>
      <c r="W179" s="12" t="str">
        <f t="shared" si="126"/>
        <v>ven</v>
      </c>
      <c r="X179" s="13">
        <f t="shared" si="142"/>
        <v>44519</v>
      </c>
      <c r="Y179" s="14"/>
      <c r="Z179" s="14"/>
      <c r="AA179" s="15"/>
      <c r="AB179" s="16"/>
      <c r="AC179" s="17"/>
      <c r="AD179" s="18">
        <f t="shared" si="127"/>
        <v>0</v>
      </c>
      <c r="AE179" s="26">
        <f t="shared" si="143"/>
        <v>0</v>
      </c>
      <c r="AF179" s="27" t="str">
        <f t="shared" si="128"/>
        <v/>
      </c>
      <c r="AH179" s="12" t="str">
        <f t="shared" si="129"/>
        <v>ven</v>
      </c>
      <c r="AI179" s="13">
        <f t="shared" si="144"/>
        <v>44519</v>
      </c>
      <c r="AJ179" s="14"/>
      <c r="AK179" s="14"/>
      <c r="AL179" s="15"/>
      <c r="AM179" s="16"/>
      <c r="AN179" s="17"/>
      <c r="AO179" s="18">
        <f t="shared" si="130"/>
        <v>0</v>
      </c>
      <c r="AP179" s="26">
        <f t="shared" si="145"/>
        <v>0</v>
      </c>
      <c r="AQ179" s="27" t="str">
        <f t="shared" si="131"/>
        <v/>
      </c>
      <c r="AS179" s="12" t="str">
        <f t="shared" si="132"/>
        <v>ven</v>
      </c>
      <c r="AT179" s="13">
        <f t="shared" si="146"/>
        <v>44519</v>
      </c>
      <c r="AU179" s="14"/>
      <c r="AV179" s="14"/>
      <c r="AW179" s="15"/>
      <c r="AX179" s="16"/>
      <c r="AY179" s="17"/>
      <c r="AZ179" s="18">
        <f t="shared" si="133"/>
        <v>0</v>
      </c>
      <c r="BA179" s="26">
        <f t="shared" si="147"/>
        <v>0</v>
      </c>
      <c r="BB179" s="27" t="str">
        <f t="shared" si="134"/>
        <v/>
      </c>
      <c r="BD179" s="12" t="str">
        <f t="shared" si="135"/>
        <v>ven</v>
      </c>
      <c r="BE179" s="13">
        <f t="shared" si="148"/>
        <v>44519</v>
      </c>
      <c r="BF179" s="14"/>
      <c r="BG179" s="14"/>
      <c r="BH179" s="15"/>
      <c r="BI179" s="16"/>
      <c r="BJ179" s="17"/>
      <c r="BK179" s="18">
        <f t="shared" si="136"/>
        <v>0</v>
      </c>
      <c r="BL179" s="26">
        <f t="shared" si="149"/>
        <v>0</v>
      </c>
      <c r="BM179" s="27" t="str">
        <f t="shared" si="137"/>
        <v/>
      </c>
    </row>
    <row r="180" spans="1:65" x14ac:dyDescent="0.25">
      <c r="A180" s="12" t="str">
        <f t="shared" si="120"/>
        <v>sam</v>
      </c>
      <c r="B180" s="13">
        <f t="shared" si="138"/>
        <v>44520</v>
      </c>
      <c r="C180" s="14"/>
      <c r="D180" s="14"/>
      <c r="E180" s="15"/>
      <c r="F180" s="16"/>
      <c r="G180" s="17"/>
      <c r="H180" s="18">
        <f t="shared" si="121"/>
        <v>0</v>
      </c>
      <c r="I180" s="26">
        <f t="shared" si="139"/>
        <v>0</v>
      </c>
      <c r="J180" s="39" t="str">
        <f t="shared" si="122"/>
        <v/>
      </c>
      <c r="L180" s="12" t="str">
        <f t="shared" si="123"/>
        <v>sam</v>
      </c>
      <c r="M180" s="13">
        <f t="shared" si="140"/>
        <v>44520</v>
      </c>
      <c r="N180" s="14"/>
      <c r="O180" s="14"/>
      <c r="P180" s="15"/>
      <c r="Q180" s="16"/>
      <c r="R180" s="17"/>
      <c r="S180" s="18">
        <f t="shared" si="124"/>
        <v>0</v>
      </c>
      <c r="T180" s="26">
        <f t="shared" si="141"/>
        <v>0</v>
      </c>
      <c r="U180" s="27" t="str">
        <f t="shared" si="125"/>
        <v/>
      </c>
      <c r="W180" s="12" t="str">
        <f t="shared" si="126"/>
        <v>sam</v>
      </c>
      <c r="X180" s="13">
        <f t="shared" si="142"/>
        <v>44520</v>
      </c>
      <c r="Y180" s="14"/>
      <c r="Z180" s="14"/>
      <c r="AA180" s="15"/>
      <c r="AB180" s="16"/>
      <c r="AC180" s="17"/>
      <c r="AD180" s="18">
        <f t="shared" si="127"/>
        <v>0</v>
      </c>
      <c r="AE180" s="26">
        <f t="shared" si="143"/>
        <v>0</v>
      </c>
      <c r="AF180" s="27" t="str">
        <f t="shared" si="128"/>
        <v/>
      </c>
      <c r="AH180" s="12" t="str">
        <f t="shared" si="129"/>
        <v>sam</v>
      </c>
      <c r="AI180" s="13">
        <f t="shared" si="144"/>
        <v>44520</v>
      </c>
      <c r="AJ180" s="14"/>
      <c r="AK180" s="14"/>
      <c r="AL180" s="15"/>
      <c r="AM180" s="16"/>
      <c r="AN180" s="17"/>
      <c r="AO180" s="18">
        <f t="shared" si="130"/>
        <v>0</v>
      </c>
      <c r="AP180" s="26">
        <f t="shared" si="145"/>
        <v>0</v>
      </c>
      <c r="AQ180" s="27" t="str">
        <f t="shared" si="131"/>
        <v/>
      </c>
      <c r="AS180" s="12" t="str">
        <f t="shared" si="132"/>
        <v>sam</v>
      </c>
      <c r="AT180" s="13">
        <f t="shared" si="146"/>
        <v>44520</v>
      </c>
      <c r="AU180" s="14"/>
      <c r="AV180" s="14"/>
      <c r="AW180" s="15"/>
      <c r="AX180" s="16"/>
      <c r="AY180" s="17"/>
      <c r="AZ180" s="18">
        <f t="shared" si="133"/>
        <v>0</v>
      </c>
      <c r="BA180" s="26">
        <f t="shared" si="147"/>
        <v>0</v>
      </c>
      <c r="BB180" s="27" t="str">
        <f t="shared" si="134"/>
        <v/>
      </c>
      <c r="BD180" s="12" t="str">
        <f t="shared" si="135"/>
        <v>sam</v>
      </c>
      <c r="BE180" s="13">
        <f t="shared" si="148"/>
        <v>44520</v>
      </c>
      <c r="BF180" s="14"/>
      <c r="BG180" s="14"/>
      <c r="BH180" s="15"/>
      <c r="BI180" s="16"/>
      <c r="BJ180" s="17"/>
      <c r="BK180" s="18">
        <f t="shared" si="136"/>
        <v>0</v>
      </c>
      <c r="BL180" s="26">
        <f t="shared" si="149"/>
        <v>0</v>
      </c>
      <c r="BM180" s="27" t="str">
        <f t="shared" si="137"/>
        <v/>
      </c>
    </row>
    <row r="181" spans="1:65" x14ac:dyDescent="0.25">
      <c r="A181" s="12" t="str">
        <f t="shared" si="120"/>
        <v>dim</v>
      </c>
      <c r="B181" s="13">
        <f t="shared" si="138"/>
        <v>44521</v>
      </c>
      <c r="C181" s="14"/>
      <c r="D181" s="14"/>
      <c r="E181" s="15"/>
      <c r="F181" s="16"/>
      <c r="G181" s="17"/>
      <c r="H181" s="18">
        <f t="shared" si="121"/>
        <v>0</v>
      </c>
      <c r="I181" s="26">
        <f t="shared" si="139"/>
        <v>0</v>
      </c>
      <c r="J181" s="39">
        <f t="shared" si="122"/>
        <v>0</v>
      </c>
      <c r="L181" s="12" t="str">
        <f t="shared" si="123"/>
        <v>dim</v>
      </c>
      <c r="M181" s="13">
        <f t="shared" si="140"/>
        <v>44521</v>
      </c>
      <c r="N181" s="14"/>
      <c r="O181" s="14"/>
      <c r="P181" s="15"/>
      <c r="Q181" s="16"/>
      <c r="R181" s="17"/>
      <c r="S181" s="18">
        <f t="shared" si="124"/>
        <v>0</v>
      </c>
      <c r="T181" s="26">
        <f t="shared" si="141"/>
        <v>0</v>
      </c>
      <c r="U181" s="27">
        <f t="shared" si="125"/>
        <v>0</v>
      </c>
      <c r="W181" s="12" t="str">
        <f t="shared" si="126"/>
        <v>dim</v>
      </c>
      <c r="X181" s="13">
        <f t="shared" si="142"/>
        <v>44521</v>
      </c>
      <c r="Y181" s="14"/>
      <c r="Z181" s="14"/>
      <c r="AA181" s="15"/>
      <c r="AB181" s="16"/>
      <c r="AC181" s="17"/>
      <c r="AD181" s="18">
        <f t="shared" si="127"/>
        <v>0</v>
      </c>
      <c r="AE181" s="26">
        <f t="shared" si="143"/>
        <v>0</v>
      </c>
      <c r="AF181" s="27">
        <f t="shared" si="128"/>
        <v>0</v>
      </c>
      <c r="AH181" s="12" t="str">
        <f t="shared" si="129"/>
        <v>dim</v>
      </c>
      <c r="AI181" s="13">
        <f t="shared" si="144"/>
        <v>44521</v>
      </c>
      <c r="AJ181" s="14"/>
      <c r="AK181" s="14"/>
      <c r="AL181" s="15"/>
      <c r="AM181" s="16"/>
      <c r="AN181" s="17"/>
      <c r="AO181" s="18">
        <f t="shared" si="130"/>
        <v>0</v>
      </c>
      <c r="AP181" s="26">
        <f t="shared" si="145"/>
        <v>0</v>
      </c>
      <c r="AQ181" s="27">
        <f t="shared" si="131"/>
        <v>0</v>
      </c>
      <c r="AS181" s="12" t="str">
        <f t="shared" si="132"/>
        <v>dim</v>
      </c>
      <c r="AT181" s="13">
        <f t="shared" si="146"/>
        <v>44521</v>
      </c>
      <c r="AU181" s="14"/>
      <c r="AV181" s="14"/>
      <c r="AW181" s="15"/>
      <c r="AX181" s="16"/>
      <c r="AY181" s="17"/>
      <c r="AZ181" s="18">
        <f t="shared" si="133"/>
        <v>0</v>
      </c>
      <c r="BA181" s="26">
        <f t="shared" si="147"/>
        <v>0</v>
      </c>
      <c r="BB181" s="27">
        <f t="shared" si="134"/>
        <v>0</v>
      </c>
      <c r="BD181" s="12" t="str">
        <f t="shared" si="135"/>
        <v>dim</v>
      </c>
      <c r="BE181" s="13">
        <f t="shared" si="148"/>
        <v>44521</v>
      </c>
      <c r="BF181" s="14"/>
      <c r="BG181" s="14"/>
      <c r="BH181" s="15"/>
      <c r="BI181" s="16"/>
      <c r="BJ181" s="17"/>
      <c r="BK181" s="18">
        <f t="shared" si="136"/>
        <v>0</v>
      </c>
      <c r="BL181" s="26">
        <f t="shared" si="149"/>
        <v>0</v>
      </c>
      <c r="BM181" s="27">
        <f t="shared" si="137"/>
        <v>0</v>
      </c>
    </row>
    <row r="182" spans="1:65" x14ac:dyDescent="0.25">
      <c r="A182" s="12" t="str">
        <f t="shared" si="120"/>
        <v>lun</v>
      </c>
      <c r="B182" s="13">
        <f t="shared" si="138"/>
        <v>44522</v>
      </c>
      <c r="C182" s="14"/>
      <c r="D182" s="14"/>
      <c r="E182" s="15"/>
      <c r="F182" s="16"/>
      <c r="G182" s="17"/>
      <c r="H182" s="18">
        <f t="shared" si="121"/>
        <v>0</v>
      </c>
      <c r="I182" s="26">
        <f t="shared" si="139"/>
        <v>0</v>
      </c>
      <c r="J182" s="39" t="str">
        <f t="shared" si="122"/>
        <v/>
      </c>
      <c r="L182" s="12" t="str">
        <f t="shared" si="123"/>
        <v>lun</v>
      </c>
      <c r="M182" s="13">
        <f t="shared" si="140"/>
        <v>44522</v>
      </c>
      <c r="N182" s="14"/>
      <c r="O182" s="14"/>
      <c r="P182" s="15"/>
      <c r="Q182" s="16"/>
      <c r="R182" s="17"/>
      <c r="S182" s="18">
        <f t="shared" si="124"/>
        <v>0</v>
      </c>
      <c r="T182" s="26">
        <f t="shared" si="141"/>
        <v>0</v>
      </c>
      <c r="U182" s="27" t="str">
        <f t="shared" si="125"/>
        <v/>
      </c>
      <c r="W182" s="12" t="str">
        <f t="shared" si="126"/>
        <v>lun</v>
      </c>
      <c r="X182" s="13">
        <f t="shared" si="142"/>
        <v>44522</v>
      </c>
      <c r="Y182" s="14"/>
      <c r="Z182" s="14"/>
      <c r="AA182" s="15"/>
      <c r="AB182" s="16"/>
      <c r="AC182" s="17"/>
      <c r="AD182" s="18">
        <f t="shared" si="127"/>
        <v>0</v>
      </c>
      <c r="AE182" s="26">
        <f t="shared" si="143"/>
        <v>0</v>
      </c>
      <c r="AF182" s="27" t="str">
        <f t="shared" si="128"/>
        <v/>
      </c>
      <c r="AH182" s="12" t="str">
        <f t="shared" si="129"/>
        <v>lun</v>
      </c>
      <c r="AI182" s="13">
        <f t="shared" si="144"/>
        <v>44522</v>
      </c>
      <c r="AJ182" s="14"/>
      <c r="AK182" s="14"/>
      <c r="AL182" s="15"/>
      <c r="AM182" s="16"/>
      <c r="AN182" s="17"/>
      <c r="AO182" s="18">
        <f t="shared" si="130"/>
        <v>0</v>
      </c>
      <c r="AP182" s="26">
        <f t="shared" si="145"/>
        <v>0</v>
      </c>
      <c r="AQ182" s="27" t="str">
        <f t="shared" si="131"/>
        <v/>
      </c>
      <c r="AS182" s="12" t="str">
        <f t="shared" si="132"/>
        <v>lun</v>
      </c>
      <c r="AT182" s="13">
        <f t="shared" si="146"/>
        <v>44522</v>
      </c>
      <c r="AU182" s="14"/>
      <c r="AV182" s="14"/>
      <c r="AW182" s="15"/>
      <c r="AX182" s="16"/>
      <c r="AY182" s="17"/>
      <c r="AZ182" s="18">
        <f t="shared" si="133"/>
        <v>0</v>
      </c>
      <c r="BA182" s="26">
        <f t="shared" si="147"/>
        <v>0</v>
      </c>
      <c r="BB182" s="27" t="str">
        <f t="shared" si="134"/>
        <v/>
      </c>
      <c r="BD182" s="12" t="str">
        <f t="shared" si="135"/>
        <v>lun</v>
      </c>
      <c r="BE182" s="13">
        <f t="shared" si="148"/>
        <v>44522</v>
      </c>
      <c r="BF182" s="14"/>
      <c r="BG182" s="14"/>
      <c r="BH182" s="15"/>
      <c r="BI182" s="16"/>
      <c r="BJ182" s="17"/>
      <c r="BK182" s="18">
        <f t="shared" si="136"/>
        <v>0</v>
      </c>
      <c r="BL182" s="26">
        <f t="shared" si="149"/>
        <v>0</v>
      </c>
      <c r="BM182" s="27" t="str">
        <f t="shared" si="137"/>
        <v/>
      </c>
    </row>
    <row r="183" spans="1:65" x14ac:dyDescent="0.25">
      <c r="A183" s="12" t="str">
        <f t="shared" si="120"/>
        <v>mar</v>
      </c>
      <c r="B183" s="13">
        <f t="shared" si="138"/>
        <v>44523</v>
      </c>
      <c r="C183" s="14"/>
      <c r="D183" s="14"/>
      <c r="E183" s="15"/>
      <c r="F183" s="16"/>
      <c r="G183" s="17"/>
      <c r="H183" s="18">
        <f t="shared" si="121"/>
        <v>0</v>
      </c>
      <c r="I183" s="26">
        <f t="shared" si="139"/>
        <v>0</v>
      </c>
      <c r="J183" s="39" t="str">
        <f t="shared" si="122"/>
        <v/>
      </c>
      <c r="L183" s="12" t="str">
        <f t="shared" si="123"/>
        <v>mar</v>
      </c>
      <c r="M183" s="13">
        <f t="shared" si="140"/>
        <v>44523</v>
      </c>
      <c r="N183" s="14"/>
      <c r="O183" s="14"/>
      <c r="P183" s="15"/>
      <c r="Q183" s="16"/>
      <c r="R183" s="17"/>
      <c r="S183" s="18">
        <f t="shared" si="124"/>
        <v>0</v>
      </c>
      <c r="T183" s="26">
        <f t="shared" si="141"/>
        <v>0</v>
      </c>
      <c r="U183" s="27" t="str">
        <f t="shared" si="125"/>
        <v/>
      </c>
      <c r="W183" s="12" t="str">
        <f t="shared" si="126"/>
        <v>mar</v>
      </c>
      <c r="X183" s="13">
        <f t="shared" si="142"/>
        <v>44523</v>
      </c>
      <c r="Y183" s="14"/>
      <c r="Z183" s="14"/>
      <c r="AA183" s="15"/>
      <c r="AB183" s="16"/>
      <c r="AC183" s="17"/>
      <c r="AD183" s="18">
        <f t="shared" si="127"/>
        <v>0</v>
      </c>
      <c r="AE183" s="26">
        <f t="shared" si="143"/>
        <v>0</v>
      </c>
      <c r="AF183" s="27" t="str">
        <f t="shared" si="128"/>
        <v/>
      </c>
      <c r="AH183" s="12" t="str">
        <f t="shared" si="129"/>
        <v>mar</v>
      </c>
      <c r="AI183" s="13">
        <f t="shared" si="144"/>
        <v>44523</v>
      </c>
      <c r="AJ183" s="14"/>
      <c r="AK183" s="14"/>
      <c r="AL183" s="15"/>
      <c r="AM183" s="16"/>
      <c r="AN183" s="17"/>
      <c r="AO183" s="18">
        <f t="shared" si="130"/>
        <v>0</v>
      </c>
      <c r="AP183" s="26">
        <f t="shared" si="145"/>
        <v>0</v>
      </c>
      <c r="AQ183" s="27" t="str">
        <f t="shared" si="131"/>
        <v/>
      </c>
      <c r="AS183" s="12" t="str">
        <f t="shared" si="132"/>
        <v>mar</v>
      </c>
      <c r="AT183" s="13">
        <f t="shared" si="146"/>
        <v>44523</v>
      </c>
      <c r="AU183" s="14"/>
      <c r="AV183" s="14"/>
      <c r="AW183" s="15"/>
      <c r="AX183" s="16"/>
      <c r="AY183" s="17"/>
      <c r="AZ183" s="18">
        <f t="shared" si="133"/>
        <v>0</v>
      </c>
      <c r="BA183" s="26">
        <f t="shared" si="147"/>
        <v>0</v>
      </c>
      <c r="BB183" s="27" t="str">
        <f t="shared" si="134"/>
        <v/>
      </c>
      <c r="BD183" s="12" t="str">
        <f t="shared" si="135"/>
        <v>mar</v>
      </c>
      <c r="BE183" s="13">
        <f t="shared" si="148"/>
        <v>44523</v>
      </c>
      <c r="BF183" s="14"/>
      <c r="BG183" s="14"/>
      <c r="BH183" s="15"/>
      <c r="BI183" s="16"/>
      <c r="BJ183" s="17"/>
      <c r="BK183" s="18">
        <f t="shared" si="136"/>
        <v>0</v>
      </c>
      <c r="BL183" s="26">
        <f t="shared" si="149"/>
        <v>0</v>
      </c>
      <c r="BM183" s="27" t="str">
        <f t="shared" si="137"/>
        <v/>
      </c>
    </row>
    <row r="184" spans="1:65" x14ac:dyDescent="0.25">
      <c r="A184" s="12" t="str">
        <f t="shared" si="120"/>
        <v>mer</v>
      </c>
      <c r="B184" s="13">
        <f t="shared" si="138"/>
        <v>44524</v>
      </c>
      <c r="C184" s="14"/>
      <c r="D184" s="14"/>
      <c r="E184" s="15"/>
      <c r="F184" s="16"/>
      <c r="G184" s="17"/>
      <c r="H184" s="18">
        <f t="shared" si="121"/>
        <v>0</v>
      </c>
      <c r="I184" s="26">
        <f t="shared" si="139"/>
        <v>0</v>
      </c>
      <c r="J184" s="39" t="str">
        <f t="shared" si="122"/>
        <v/>
      </c>
      <c r="L184" s="12" t="str">
        <f t="shared" si="123"/>
        <v>mer</v>
      </c>
      <c r="M184" s="13">
        <f t="shared" si="140"/>
        <v>44524</v>
      </c>
      <c r="N184" s="14"/>
      <c r="O184" s="14"/>
      <c r="P184" s="15"/>
      <c r="Q184" s="16"/>
      <c r="R184" s="17"/>
      <c r="S184" s="18">
        <f t="shared" si="124"/>
        <v>0</v>
      </c>
      <c r="T184" s="26">
        <f t="shared" si="141"/>
        <v>0</v>
      </c>
      <c r="U184" s="27" t="str">
        <f t="shared" si="125"/>
        <v/>
      </c>
      <c r="W184" s="12" t="str">
        <f t="shared" si="126"/>
        <v>mer</v>
      </c>
      <c r="X184" s="13">
        <f t="shared" si="142"/>
        <v>44524</v>
      </c>
      <c r="Y184" s="14"/>
      <c r="Z184" s="14"/>
      <c r="AA184" s="15"/>
      <c r="AB184" s="16"/>
      <c r="AC184" s="17"/>
      <c r="AD184" s="18">
        <f t="shared" si="127"/>
        <v>0</v>
      </c>
      <c r="AE184" s="26">
        <f t="shared" si="143"/>
        <v>0</v>
      </c>
      <c r="AF184" s="27" t="str">
        <f t="shared" si="128"/>
        <v/>
      </c>
      <c r="AH184" s="12" t="str">
        <f t="shared" si="129"/>
        <v>mer</v>
      </c>
      <c r="AI184" s="13">
        <f t="shared" si="144"/>
        <v>44524</v>
      </c>
      <c r="AJ184" s="14"/>
      <c r="AK184" s="14"/>
      <c r="AL184" s="15"/>
      <c r="AM184" s="16"/>
      <c r="AN184" s="17"/>
      <c r="AO184" s="18">
        <f t="shared" si="130"/>
        <v>0</v>
      </c>
      <c r="AP184" s="26">
        <f t="shared" si="145"/>
        <v>0</v>
      </c>
      <c r="AQ184" s="27" t="str">
        <f t="shared" si="131"/>
        <v/>
      </c>
      <c r="AS184" s="12" t="str">
        <f t="shared" si="132"/>
        <v>mer</v>
      </c>
      <c r="AT184" s="13">
        <f t="shared" si="146"/>
        <v>44524</v>
      </c>
      <c r="AU184" s="14"/>
      <c r="AV184" s="14"/>
      <c r="AW184" s="15"/>
      <c r="AX184" s="16"/>
      <c r="AY184" s="17"/>
      <c r="AZ184" s="18">
        <f t="shared" si="133"/>
        <v>0</v>
      </c>
      <c r="BA184" s="26">
        <f t="shared" si="147"/>
        <v>0</v>
      </c>
      <c r="BB184" s="27" t="str">
        <f t="shared" si="134"/>
        <v/>
      </c>
      <c r="BD184" s="12" t="str">
        <f t="shared" si="135"/>
        <v>mer</v>
      </c>
      <c r="BE184" s="13">
        <f t="shared" si="148"/>
        <v>44524</v>
      </c>
      <c r="BF184" s="14"/>
      <c r="BG184" s="14"/>
      <c r="BH184" s="15"/>
      <c r="BI184" s="16"/>
      <c r="BJ184" s="17"/>
      <c r="BK184" s="18">
        <f t="shared" si="136"/>
        <v>0</v>
      </c>
      <c r="BL184" s="26">
        <f t="shared" si="149"/>
        <v>0</v>
      </c>
      <c r="BM184" s="27" t="str">
        <f t="shared" si="137"/>
        <v/>
      </c>
    </row>
    <row r="185" spans="1:65" x14ac:dyDescent="0.25">
      <c r="A185" s="12" t="str">
        <f t="shared" si="120"/>
        <v>jeu</v>
      </c>
      <c r="B185" s="13">
        <f t="shared" si="138"/>
        <v>44525</v>
      </c>
      <c r="C185" s="14"/>
      <c r="D185" s="14"/>
      <c r="E185" s="15"/>
      <c r="F185" s="16"/>
      <c r="G185" s="17"/>
      <c r="H185" s="18">
        <f t="shared" si="121"/>
        <v>0</v>
      </c>
      <c r="I185" s="26">
        <f t="shared" si="139"/>
        <v>0</v>
      </c>
      <c r="J185" s="39" t="str">
        <f t="shared" si="122"/>
        <v/>
      </c>
      <c r="L185" s="12" t="str">
        <f t="shared" si="123"/>
        <v>jeu</v>
      </c>
      <c r="M185" s="13">
        <f t="shared" si="140"/>
        <v>44525</v>
      </c>
      <c r="N185" s="14"/>
      <c r="O185" s="14"/>
      <c r="P185" s="15"/>
      <c r="Q185" s="16"/>
      <c r="R185" s="17"/>
      <c r="S185" s="18">
        <f t="shared" si="124"/>
        <v>0</v>
      </c>
      <c r="T185" s="26">
        <f t="shared" si="141"/>
        <v>0</v>
      </c>
      <c r="U185" s="27" t="str">
        <f t="shared" si="125"/>
        <v/>
      </c>
      <c r="W185" s="12" t="str">
        <f t="shared" si="126"/>
        <v>jeu</v>
      </c>
      <c r="X185" s="13">
        <f t="shared" si="142"/>
        <v>44525</v>
      </c>
      <c r="Y185" s="14"/>
      <c r="Z185" s="14"/>
      <c r="AA185" s="15"/>
      <c r="AB185" s="16"/>
      <c r="AC185" s="17"/>
      <c r="AD185" s="18">
        <f t="shared" si="127"/>
        <v>0</v>
      </c>
      <c r="AE185" s="26">
        <f t="shared" si="143"/>
        <v>0</v>
      </c>
      <c r="AF185" s="27" t="str">
        <f t="shared" si="128"/>
        <v/>
      </c>
      <c r="AH185" s="12" t="str">
        <f t="shared" si="129"/>
        <v>jeu</v>
      </c>
      <c r="AI185" s="13">
        <f t="shared" si="144"/>
        <v>44525</v>
      </c>
      <c r="AJ185" s="14"/>
      <c r="AK185" s="14"/>
      <c r="AL185" s="15"/>
      <c r="AM185" s="16"/>
      <c r="AN185" s="17"/>
      <c r="AO185" s="18">
        <f t="shared" si="130"/>
        <v>0</v>
      </c>
      <c r="AP185" s="26">
        <f t="shared" si="145"/>
        <v>0</v>
      </c>
      <c r="AQ185" s="27" t="str">
        <f t="shared" si="131"/>
        <v/>
      </c>
      <c r="AS185" s="12" t="str">
        <f t="shared" si="132"/>
        <v>jeu</v>
      </c>
      <c r="AT185" s="13">
        <f t="shared" si="146"/>
        <v>44525</v>
      </c>
      <c r="AU185" s="14"/>
      <c r="AV185" s="14"/>
      <c r="AW185" s="15"/>
      <c r="AX185" s="16"/>
      <c r="AY185" s="17"/>
      <c r="AZ185" s="18">
        <f t="shared" si="133"/>
        <v>0</v>
      </c>
      <c r="BA185" s="26">
        <f t="shared" si="147"/>
        <v>0</v>
      </c>
      <c r="BB185" s="27" t="str">
        <f t="shared" si="134"/>
        <v/>
      </c>
      <c r="BD185" s="12" t="str">
        <f t="shared" si="135"/>
        <v>jeu</v>
      </c>
      <c r="BE185" s="13">
        <f t="shared" si="148"/>
        <v>44525</v>
      </c>
      <c r="BF185" s="14"/>
      <c r="BG185" s="14"/>
      <c r="BH185" s="15"/>
      <c r="BI185" s="16"/>
      <c r="BJ185" s="17"/>
      <c r="BK185" s="18">
        <f t="shared" si="136"/>
        <v>0</v>
      </c>
      <c r="BL185" s="26">
        <f t="shared" si="149"/>
        <v>0</v>
      </c>
      <c r="BM185" s="27" t="str">
        <f t="shared" si="137"/>
        <v/>
      </c>
    </row>
    <row r="186" spans="1:65" x14ac:dyDescent="0.25">
      <c r="A186" s="12" t="str">
        <f t="shared" si="120"/>
        <v>ven</v>
      </c>
      <c r="B186" s="13">
        <f t="shared" si="138"/>
        <v>44526</v>
      </c>
      <c r="C186" s="14"/>
      <c r="D186" s="14"/>
      <c r="E186" s="15"/>
      <c r="F186" s="16"/>
      <c r="G186" s="17"/>
      <c r="H186" s="18">
        <f t="shared" si="121"/>
        <v>0</v>
      </c>
      <c r="I186" s="26">
        <f t="shared" si="139"/>
        <v>0</v>
      </c>
      <c r="J186" s="39" t="str">
        <f t="shared" si="122"/>
        <v/>
      </c>
      <c r="L186" s="12" t="str">
        <f t="shared" si="123"/>
        <v>ven</v>
      </c>
      <c r="M186" s="13">
        <f t="shared" si="140"/>
        <v>44526</v>
      </c>
      <c r="N186" s="14"/>
      <c r="O186" s="14"/>
      <c r="P186" s="15"/>
      <c r="Q186" s="16"/>
      <c r="R186" s="17"/>
      <c r="S186" s="18">
        <f t="shared" si="124"/>
        <v>0</v>
      </c>
      <c r="T186" s="26">
        <f t="shared" si="141"/>
        <v>0</v>
      </c>
      <c r="U186" s="27" t="str">
        <f t="shared" si="125"/>
        <v/>
      </c>
      <c r="W186" s="12" t="str">
        <f t="shared" si="126"/>
        <v>ven</v>
      </c>
      <c r="X186" s="13">
        <f t="shared" si="142"/>
        <v>44526</v>
      </c>
      <c r="Y186" s="14"/>
      <c r="Z186" s="14"/>
      <c r="AA186" s="15"/>
      <c r="AB186" s="16"/>
      <c r="AC186" s="17"/>
      <c r="AD186" s="18">
        <f t="shared" si="127"/>
        <v>0</v>
      </c>
      <c r="AE186" s="26">
        <f t="shared" si="143"/>
        <v>0</v>
      </c>
      <c r="AF186" s="27" t="str">
        <f t="shared" si="128"/>
        <v/>
      </c>
      <c r="AH186" s="12" t="str">
        <f t="shared" si="129"/>
        <v>ven</v>
      </c>
      <c r="AI186" s="13">
        <f t="shared" si="144"/>
        <v>44526</v>
      </c>
      <c r="AJ186" s="14"/>
      <c r="AK186" s="14"/>
      <c r="AL186" s="15"/>
      <c r="AM186" s="16"/>
      <c r="AN186" s="17"/>
      <c r="AO186" s="18">
        <f t="shared" si="130"/>
        <v>0</v>
      </c>
      <c r="AP186" s="26">
        <f t="shared" si="145"/>
        <v>0</v>
      </c>
      <c r="AQ186" s="27" t="str">
        <f t="shared" si="131"/>
        <v/>
      </c>
      <c r="AS186" s="12" t="str">
        <f t="shared" si="132"/>
        <v>ven</v>
      </c>
      <c r="AT186" s="13">
        <f t="shared" si="146"/>
        <v>44526</v>
      </c>
      <c r="AU186" s="14"/>
      <c r="AV186" s="14"/>
      <c r="AW186" s="15"/>
      <c r="AX186" s="16"/>
      <c r="AY186" s="17"/>
      <c r="AZ186" s="18">
        <f t="shared" si="133"/>
        <v>0</v>
      </c>
      <c r="BA186" s="26">
        <f t="shared" si="147"/>
        <v>0</v>
      </c>
      <c r="BB186" s="27" t="str">
        <f t="shared" si="134"/>
        <v/>
      </c>
      <c r="BD186" s="12" t="str">
        <f t="shared" si="135"/>
        <v>ven</v>
      </c>
      <c r="BE186" s="13">
        <f t="shared" si="148"/>
        <v>44526</v>
      </c>
      <c r="BF186" s="14"/>
      <c r="BG186" s="14"/>
      <c r="BH186" s="15"/>
      <c r="BI186" s="16"/>
      <c r="BJ186" s="17"/>
      <c r="BK186" s="18">
        <f t="shared" si="136"/>
        <v>0</v>
      </c>
      <c r="BL186" s="26">
        <f t="shared" si="149"/>
        <v>0</v>
      </c>
      <c r="BM186" s="27" t="str">
        <f t="shared" si="137"/>
        <v/>
      </c>
    </row>
    <row r="187" spans="1:65" x14ac:dyDescent="0.25">
      <c r="A187" s="12" t="str">
        <f t="shared" si="120"/>
        <v>sam</v>
      </c>
      <c r="B187" s="13">
        <f t="shared" si="138"/>
        <v>44527</v>
      </c>
      <c r="C187" s="14"/>
      <c r="D187" s="14"/>
      <c r="E187" s="15"/>
      <c r="F187" s="16"/>
      <c r="G187" s="17"/>
      <c r="H187" s="18">
        <f t="shared" si="121"/>
        <v>0</v>
      </c>
      <c r="I187" s="26">
        <f t="shared" si="139"/>
        <v>0</v>
      </c>
      <c r="J187" s="39" t="str">
        <f t="shared" si="122"/>
        <v/>
      </c>
      <c r="L187" s="12" t="str">
        <f t="shared" si="123"/>
        <v>sam</v>
      </c>
      <c r="M187" s="13">
        <f t="shared" si="140"/>
        <v>44527</v>
      </c>
      <c r="N187" s="14"/>
      <c r="O187" s="14"/>
      <c r="P187" s="15"/>
      <c r="Q187" s="16"/>
      <c r="R187" s="17"/>
      <c r="S187" s="18">
        <f t="shared" si="124"/>
        <v>0</v>
      </c>
      <c r="T187" s="26">
        <f t="shared" si="141"/>
        <v>0</v>
      </c>
      <c r="U187" s="27" t="str">
        <f t="shared" si="125"/>
        <v/>
      </c>
      <c r="W187" s="12" t="str">
        <f t="shared" si="126"/>
        <v>sam</v>
      </c>
      <c r="X187" s="13">
        <f t="shared" si="142"/>
        <v>44527</v>
      </c>
      <c r="Y187" s="14"/>
      <c r="Z187" s="14"/>
      <c r="AA187" s="15"/>
      <c r="AB187" s="16"/>
      <c r="AC187" s="17"/>
      <c r="AD187" s="18">
        <f t="shared" si="127"/>
        <v>0</v>
      </c>
      <c r="AE187" s="26">
        <f t="shared" si="143"/>
        <v>0</v>
      </c>
      <c r="AF187" s="27" t="str">
        <f t="shared" si="128"/>
        <v/>
      </c>
      <c r="AH187" s="12" t="str">
        <f t="shared" si="129"/>
        <v>sam</v>
      </c>
      <c r="AI187" s="13">
        <f t="shared" si="144"/>
        <v>44527</v>
      </c>
      <c r="AJ187" s="14"/>
      <c r="AK187" s="14"/>
      <c r="AL187" s="15"/>
      <c r="AM187" s="16"/>
      <c r="AN187" s="17"/>
      <c r="AO187" s="18">
        <f t="shared" si="130"/>
        <v>0</v>
      </c>
      <c r="AP187" s="26">
        <f t="shared" si="145"/>
        <v>0</v>
      </c>
      <c r="AQ187" s="27" t="str">
        <f t="shared" si="131"/>
        <v/>
      </c>
      <c r="AS187" s="12" t="str">
        <f t="shared" si="132"/>
        <v>sam</v>
      </c>
      <c r="AT187" s="13">
        <f t="shared" si="146"/>
        <v>44527</v>
      </c>
      <c r="AU187" s="14"/>
      <c r="AV187" s="14"/>
      <c r="AW187" s="15"/>
      <c r="AX187" s="16"/>
      <c r="AY187" s="17"/>
      <c r="AZ187" s="18">
        <f t="shared" si="133"/>
        <v>0</v>
      </c>
      <c r="BA187" s="26">
        <f t="shared" si="147"/>
        <v>0</v>
      </c>
      <c r="BB187" s="27" t="str">
        <f t="shared" si="134"/>
        <v/>
      </c>
      <c r="BD187" s="12" t="str">
        <f t="shared" si="135"/>
        <v>sam</v>
      </c>
      <c r="BE187" s="13">
        <f t="shared" si="148"/>
        <v>44527</v>
      </c>
      <c r="BF187" s="14"/>
      <c r="BG187" s="14"/>
      <c r="BH187" s="15"/>
      <c r="BI187" s="16"/>
      <c r="BJ187" s="17"/>
      <c r="BK187" s="18">
        <f t="shared" si="136"/>
        <v>0</v>
      </c>
      <c r="BL187" s="26">
        <f t="shared" si="149"/>
        <v>0</v>
      </c>
      <c r="BM187" s="27" t="str">
        <f t="shared" si="137"/>
        <v/>
      </c>
    </row>
    <row r="188" spans="1:65" x14ac:dyDescent="0.25">
      <c r="A188" s="12" t="str">
        <f t="shared" si="120"/>
        <v>dim</v>
      </c>
      <c r="B188" s="13">
        <f t="shared" si="138"/>
        <v>44528</v>
      </c>
      <c r="C188" s="14"/>
      <c r="D188" s="14"/>
      <c r="E188" s="15"/>
      <c r="F188" s="16"/>
      <c r="G188" s="17"/>
      <c r="H188" s="18">
        <f t="shared" si="121"/>
        <v>0</v>
      </c>
      <c r="I188" s="26">
        <f t="shared" si="139"/>
        <v>0</v>
      </c>
      <c r="J188" s="39">
        <f t="shared" si="122"/>
        <v>0</v>
      </c>
      <c r="L188" s="12" t="str">
        <f t="shared" si="123"/>
        <v>dim</v>
      </c>
      <c r="M188" s="13">
        <f t="shared" si="140"/>
        <v>44528</v>
      </c>
      <c r="N188" s="14"/>
      <c r="O188" s="14"/>
      <c r="P188" s="15"/>
      <c r="Q188" s="16"/>
      <c r="R188" s="17"/>
      <c r="S188" s="18">
        <f t="shared" si="124"/>
        <v>0</v>
      </c>
      <c r="T188" s="26">
        <f t="shared" si="141"/>
        <v>0</v>
      </c>
      <c r="U188" s="27">
        <f t="shared" si="125"/>
        <v>0</v>
      </c>
      <c r="W188" s="12" t="str">
        <f t="shared" si="126"/>
        <v>dim</v>
      </c>
      <c r="X188" s="13">
        <f t="shared" si="142"/>
        <v>44528</v>
      </c>
      <c r="Y188" s="14"/>
      <c r="Z188" s="14"/>
      <c r="AA188" s="15"/>
      <c r="AB188" s="16"/>
      <c r="AC188" s="17"/>
      <c r="AD188" s="18">
        <f t="shared" si="127"/>
        <v>0</v>
      </c>
      <c r="AE188" s="26">
        <f t="shared" si="143"/>
        <v>0</v>
      </c>
      <c r="AF188" s="27">
        <f t="shared" si="128"/>
        <v>0</v>
      </c>
      <c r="AH188" s="12" t="str">
        <f t="shared" si="129"/>
        <v>dim</v>
      </c>
      <c r="AI188" s="13">
        <f t="shared" si="144"/>
        <v>44528</v>
      </c>
      <c r="AJ188" s="14"/>
      <c r="AK188" s="14"/>
      <c r="AL188" s="15"/>
      <c r="AM188" s="16"/>
      <c r="AN188" s="17"/>
      <c r="AO188" s="18">
        <f t="shared" si="130"/>
        <v>0</v>
      </c>
      <c r="AP188" s="26">
        <f t="shared" si="145"/>
        <v>0</v>
      </c>
      <c r="AQ188" s="27">
        <f t="shared" si="131"/>
        <v>0</v>
      </c>
      <c r="AS188" s="12" t="str">
        <f t="shared" si="132"/>
        <v>dim</v>
      </c>
      <c r="AT188" s="13">
        <f t="shared" si="146"/>
        <v>44528</v>
      </c>
      <c r="AU188" s="14"/>
      <c r="AV188" s="14"/>
      <c r="AW188" s="15"/>
      <c r="AX188" s="16"/>
      <c r="AY188" s="17"/>
      <c r="AZ188" s="18">
        <f t="shared" si="133"/>
        <v>0</v>
      </c>
      <c r="BA188" s="26">
        <f t="shared" si="147"/>
        <v>0</v>
      </c>
      <c r="BB188" s="27">
        <f t="shared" si="134"/>
        <v>0</v>
      </c>
      <c r="BD188" s="12" t="str">
        <f t="shared" si="135"/>
        <v>dim</v>
      </c>
      <c r="BE188" s="13">
        <f t="shared" si="148"/>
        <v>44528</v>
      </c>
      <c r="BF188" s="14"/>
      <c r="BG188" s="14"/>
      <c r="BH188" s="15"/>
      <c r="BI188" s="16"/>
      <c r="BJ188" s="17"/>
      <c r="BK188" s="18">
        <f t="shared" si="136"/>
        <v>0</v>
      </c>
      <c r="BL188" s="26">
        <f t="shared" si="149"/>
        <v>0</v>
      </c>
      <c r="BM188" s="27">
        <f t="shared" si="137"/>
        <v>0</v>
      </c>
    </row>
    <row r="189" spans="1:65" x14ac:dyDescent="0.25">
      <c r="A189" s="12" t="str">
        <f t="shared" si="120"/>
        <v>lun</v>
      </c>
      <c r="B189" s="13">
        <f t="shared" si="138"/>
        <v>44529</v>
      </c>
      <c r="C189" s="14"/>
      <c r="D189" s="14"/>
      <c r="E189" s="15"/>
      <c r="F189" s="16"/>
      <c r="G189" s="17"/>
      <c r="H189" s="18">
        <f t="shared" si="121"/>
        <v>0</v>
      </c>
      <c r="I189" s="26">
        <f t="shared" si="139"/>
        <v>0</v>
      </c>
      <c r="J189" s="39" t="str">
        <f t="shared" si="122"/>
        <v/>
      </c>
      <c r="L189" s="12" t="str">
        <f t="shared" si="123"/>
        <v>lun</v>
      </c>
      <c r="M189" s="13">
        <f t="shared" si="140"/>
        <v>44529</v>
      </c>
      <c r="N189" s="14"/>
      <c r="O189" s="14"/>
      <c r="P189" s="15"/>
      <c r="Q189" s="16"/>
      <c r="R189" s="17"/>
      <c r="S189" s="18">
        <f t="shared" si="124"/>
        <v>0</v>
      </c>
      <c r="T189" s="26">
        <f t="shared" si="141"/>
        <v>0</v>
      </c>
      <c r="U189" s="27" t="str">
        <f t="shared" si="125"/>
        <v/>
      </c>
      <c r="W189" s="12" t="str">
        <f t="shared" si="126"/>
        <v>lun</v>
      </c>
      <c r="X189" s="13">
        <f t="shared" si="142"/>
        <v>44529</v>
      </c>
      <c r="Y189" s="14"/>
      <c r="Z189" s="14"/>
      <c r="AA189" s="15"/>
      <c r="AB189" s="16"/>
      <c r="AC189" s="17"/>
      <c r="AD189" s="18">
        <f t="shared" si="127"/>
        <v>0</v>
      </c>
      <c r="AE189" s="26">
        <f t="shared" si="143"/>
        <v>0</v>
      </c>
      <c r="AF189" s="27" t="str">
        <f t="shared" si="128"/>
        <v/>
      </c>
      <c r="AH189" s="12" t="str">
        <f t="shared" si="129"/>
        <v>lun</v>
      </c>
      <c r="AI189" s="13">
        <f t="shared" si="144"/>
        <v>44529</v>
      </c>
      <c r="AJ189" s="14"/>
      <c r="AK189" s="14"/>
      <c r="AL189" s="15"/>
      <c r="AM189" s="16"/>
      <c r="AN189" s="17"/>
      <c r="AO189" s="18">
        <f t="shared" si="130"/>
        <v>0</v>
      </c>
      <c r="AP189" s="26">
        <f t="shared" si="145"/>
        <v>0</v>
      </c>
      <c r="AQ189" s="27" t="str">
        <f t="shared" si="131"/>
        <v/>
      </c>
      <c r="AS189" s="12" t="str">
        <f t="shared" si="132"/>
        <v>lun</v>
      </c>
      <c r="AT189" s="13">
        <f t="shared" si="146"/>
        <v>44529</v>
      </c>
      <c r="AU189" s="14"/>
      <c r="AV189" s="14"/>
      <c r="AW189" s="15"/>
      <c r="AX189" s="16"/>
      <c r="AY189" s="17"/>
      <c r="AZ189" s="18">
        <f t="shared" si="133"/>
        <v>0</v>
      </c>
      <c r="BA189" s="26">
        <f t="shared" si="147"/>
        <v>0</v>
      </c>
      <c r="BB189" s="27" t="str">
        <f t="shared" si="134"/>
        <v/>
      </c>
      <c r="BD189" s="12" t="str">
        <f t="shared" si="135"/>
        <v>lun</v>
      </c>
      <c r="BE189" s="13">
        <f t="shared" si="148"/>
        <v>44529</v>
      </c>
      <c r="BF189" s="14"/>
      <c r="BG189" s="14"/>
      <c r="BH189" s="15"/>
      <c r="BI189" s="16"/>
      <c r="BJ189" s="17"/>
      <c r="BK189" s="18">
        <f t="shared" si="136"/>
        <v>0</v>
      </c>
      <c r="BL189" s="26">
        <f t="shared" si="149"/>
        <v>0</v>
      </c>
      <c r="BM189" s="27" t="str">
        <f t="shared" si="137"/>
        <v/>
      </c>
    </row>
    <row r="190" spans="1:65" x14ac:dyDescent="0.25">
      <c r="A190" s="12" t="str">
        <f t="shared" si="120"/>
        <v>mar</v>
      </c>
      <c r="B190" s="13">
        <f t="shared" si="138"/>
        <v>44530</v>
      </c>
      <c r="C190" s="14"/>
      <c r="D190" s="14"/>
      <c r="E190" s="15"/>
      <c r="F190" s="16"/>
      <c r="G190" s="17"/>
      <c r="H190" s="18">
        <f t="shared" si="121"/>
        <v>0</v>
      </c>
      <c r="I190" s="26">
        <f t="shared" si="139"/>
        <v>0</v>
      </c>
      <c r="J190" s="39" t="str">
        <f t="shared" si="122"/>
        <v/>
      </c>
      <c r="L190" s="12" t="str">
        <f t="shared" si="123"/>
        <v>mar</v>
      </c>
      <c r="M190" s="13">
        <f t="shared" si="140"/>
        <v>44530</v>
      </c>
      <c r="N190" s="14"/>
      <c r="O190" s="14"/>
      <c r="P190" s="15"/>
      <c r="Q190" s="16"/>
      <c r="R190" s="17"/>
      <c r="S190" s="18">
        <f t="shared" si="124"/>
        <v>0</v>
      </c>
      <c r="T190" s="26">
        <f t="shared" si="141"/>
        <v>0</v>
      </c>
      <c r="U190" s="27" t="str">
        <f t="shared" si="125"/>
        <v/>
      </c>
      <c r="W190" s="12" t="str">
        <f t="shared" si="126"/>
        <v>mar</v>
      </c>
      <c r="X190" s="13">
        <f t="shared" si="142"/>
        <v>44530</v>
      </c>
      <c r="Y190" s="14"/>
      <c r="Z190" s="14"/>
      <c r="AA190" s="15"/>
      <c r="AB190" s="16"/>
      <c r="AC190" s="17"/>
      <c r="AD190" s="18">
        <f t="shared" si="127"/>
        <v>0</v>
      </c>
      <c r="AE190" s="26">
        <f t="shared" si="143"/>
        <v>0</v>
      </c>
      <c r="AF190" s="27" t="str">
        <f t="shared" si="128"/>
        <v/>
      </c>
      <c r="AH190" s="12" t="str">
        <f t="shared" si="129"/>
        <v>mar</v>
      </c>
      <c r="AI190" s="13">
        <f t="shared" si="144"/>
        <v>44530</v>
      </c>
      <c r="AJ190" s="14"/>
      <c r="AK190" s="14"/>
      <c r="AL190" s="15"/>
      <c r="AM190" s="16"/>
      <c r="AN190" s="17"/>
      <c r="AO190" s="18">
        <f t="shared" si="130"/>
        <v>0</v>
      </c>
      <c r="AP190" s="26">
        <f t="shared" si="145"/>
        <v>0</v>
      </c>
      <c r="AQ190" s="27" t="str">
        <f t="shared" si="131"/>
        <v/>
      </c>
      <c r="AS190" s="12" t="str">
        <f t="shared" si="132"/>
        <v>mar</v>
      </c>
      <c r="AT190" s="13">
        <f t="shared" si="146"/>
        <v>44530</v>
      </c>
      <c r="AU190" s="14"/>
      <c r="AV190" s="14"/>
      <c r="AW190" s="15"/>
      <c r="AX190" s="16"/>
      <c r="AY190" s="17"/>
      <c r="AZ190" s="18">
        <f t="shared" si="133"/>
        <v>0</v>
      </c>
      <c r="BA190" s="26">
        <f t="shared" si="147"/>
        <v>0</v>
      </c>
      <c r="BB190" s="27" t="str">
        <f t="shared" si="134"/>
        <v/>
      </c>
      <c r="BD190" s="12" t="str">
        <f t="shared" si="135"/>
        <v>mar</v>
      </c>
      <c r="BE190" s="13">
        <f t="shared" si="148"/>
        <v>44530</v>
      </c>
      <c r="BF190" s="14"/>
      <c r="BG190" s="14"/>
      <c r="BH190" s="15"/>
      <c r="BI190" s="16"/>
      <c r="BJ190" s="17"/>
      <c r="BK190" s="18">
        <f t="shared" si="136"/>
        <v>0</v>
      </c>
      <c r="BL190" s="26">
        <f t="shared" si="149"/>
        <v>0</v>
      </c>
      <c r="BM190" s="27" t="str">
        <f t="shared" si="137"/>
        <v/>
      </c>
    </row>
    <row r="191" spans="1:65" ht="13.8" thickBot="1" x14ac:dyDescent="0.3">
      <c r="A191" s="19" t="str">
        <f t="shared" si="120"/>
        <v>mer</v>
      </c>
      <c r="B191" s="20">
        <f t="shared" si="138"/>
        <v>44531</v>
      </c>
      <c r="C191" s="21"/>
      <c r="D191" s="21"/>
      <c r="E191" s="22"/>
      <c r="F191" s="23"/>
      <c r="G191" s="24"/>
      <c r="H191" s="25">
        <f t="shared" si="121"/>
        <v>0</v>
      </c>
      <c r="I191" s="26">
        <f t="shared" si="139"/>
        <v>0</v>
      </c>
      <c r="J191" s="39">
        <f>I191</f>
        <v>0</v>
      </c>
      <c r="L191" s="19" t="str">
        <f t="shared" si="123"/>
        <v>mer</v>
      </c>
      <c r="M191" s="20">
        <f t="shared" si="140"/>
        <v>44531</v>
      </c>
      <c r="N191" s="21"/>
      <c r="O191" s="21"/>
      <c r="P191" s="22"/>
      <c r="Q191" s="23"/>
      <c r="R191" s="24"/>
      <c r="S191" s="25">
        <f t="shared" si="124"/>
        <v>0</v>
      </c>
      <c r="T191" s="26">
        <f t="shared" si="141"/>
        <v>0</v>
      </c>
      <c r="U191" s="27">
        <f>T191</f>
        <v>0</v>
      </c>
      <c r="W191" s="19" t="str">
        <f t="shared" si="126"/>
        <v>mer</v>
      </c>
      <c r="X191" s="20">
        <f t="shared" si="142"/>
        <v>44531</v>
      </c>
      <c r="Y191" s="21"/>
      <c r="Z191" s="21"/>
      <c r="AA191" s="22"/>
      <c r="AB191" s="23"/>
      <c r="AC191" s="24"/>
      <c r="AD191" s="25">
        <f t="shared" si="127"/>
        <v>0</v>
      </c>
      <c r="AE191" s="26">
        <f t="shared" si="143"/>
        <v>0</v>
      </c>
      <c r="AF191" s="27">
        <f>AE191</f>
        <v>0</v>
      </c>
      <c r="AH191" s="19" t="str">
        <f t="shared" si="129"/>
        <v>mer</v>
      </c>
      <c r="AI191" s="20">
        <f t="shared" si="144"/>
        <v>44531</v>
      </c>
      <c r="AJ191" s="21"/>
      <c r="AK191" s="21"/>
      <c r="AL191" s="22"/>
      <c r="AM191" s="23"/>
      <c r="AN191" s="24"/>
      <c r="AO191" s="25">
        <f t="shared" si="130"/>
        <v>0</v>
      </c>
      <c r="AP191" s="26">
        <f t="shared" si="145"/>
        <v>0</v>
      </c>
      <c r="AQ191" s="27">
        <f>AP191</f>
        <v>0</v>
      </c>
      <c r="AS191" s="19" t="str">
        <f t="shared" si="132"/>
        <v>mer</v>
      </c>
      <c r="AT191" s="20">
        <f t="shared" si="146"/>
        <v>44531</v>
      </c>
      <c r="AU191" s="21"/>
      <c r="AV191" s="21"/>
      <c r="AW191" s="22"/>
      <c r="AX191" s="23"/>
      <c r="AY191" s="24"/>
      <c r="AZ191" s="25">
        <f t="shared" si="133"/>
        <v>0</v>
      </c>
      <c r="BA191" s="26">
        <f t="shared" si="147"/>
        <v>0</v>
      </c>
      <c r="BB191" s="27">
        <f>BA191</f>
        <v>0</v>
      </c>
      <c r="BD191" s="19" t="str">
        <f t="shared" si="135"/>
        <v>mer</v>
      </c>
      <c r="BE191" s="20">
        <f t="shared" si="148"/>
        <v>44531</v>
      </c>
      <c r="BF191" s="21"/>
      <c r="BG191" s="21"/>
      <c r="BH191" s="22"/>
      <c r="BI191" s="23"/>
      <c r="BJ191" s="24"/>
      <c r="BK191" s="25">
        <f t="shared" si="136"/>
        <v>0</v>
      </c>
      <c r="BL191" s="26">
        <f t="shared" si="149"/>
        <v>0</v>
      </c>
      <c r="BM191" s="27">
        <f>BL191</f>
        <v>0</v>
      </c>
    </row>
    <row r="192" spans="1:65" x14ac:dyDescent="0.25">
      <c r="B192" s="3"/>
      <c r="M192" s="3"/>
      <c r="N192" s="1"/>
      <c r="O192" s="1"/>
      <c r="P192" s="4"/>
      <c r="Q192" s="1"/>
      <c r="R192" s="1"/>
      <c r="T192" s="1"/>
      <c r="X192" s="3"/>
      <c r="Y192" s="1"/>
      <c r="Z192" s="1"/>
      <c r="AA192" s="4"/>
      <c r="AB192" s="1"/>
      <c r="AC192" s="1"/>
      <c r="AE192" s="1"/>
      <c r="AI192" s="3"/>
      <c r="AJ192" s="1"/>
      <c r="AK192" s="1"/>
      <c r="AL192" s="4"/>
      <c r="AM192" s="1"/>
      <c r="AN192" s="1"/>
      <c r="AP192" s="1"/>
      <c r="AT192" s="3"/>
      <c r="AU192" s="1"/>
      <c r="AV192" s="1"/>
      <c r="AW192" s="4"/>
      <c r="AX192" s="1"/>
      <c r="AY192" s="1"/>
      <c r="BA192" s="1"/>
      <c r="BE192" s="3"/>
      <c r="BF192" s="1"/>
      <c r="BG192" s="1"/>
      <c r="BH192" s="4"/>
      <c r="BI192" s="1"/>
      <c r="BJ192" s="1"/>
      <c r="BL192" s="1"/>
    </row>
    <row r="193" spans="1:65" x14ac:dyDescent="0.25">
      <c r="B193" s="3"/>
      <c r="G193" s="33">
        <f>SUM(J161:J191)</f>
        <v>0.46875000000000006</v>
      </c>
      <c r="H193" s="34"/>
      <c r="I193" s="34"/>
      <c r="J193" s="35"/>
      <c r="M193" s="3"/>
      <c r="N193" s="1"/>
      <c r="O193" s="1"/>
      <c r="P193" s="4"/>
      <c r="Q193" s="1"/>
      <c r="R193" s="33">
        <f>SUM(U161:U191)</f>
        <v>0</v>
      </c>
      <c r="S193" s="34"/>
      <c r="T193" s="34"/>
      <c r="U193" s="35"/>
      <c r="X193" s="3"/>
      <c r="Y193" s="1"/>
      <c r="Z193" s="1"/>
      <c r="AA193" s="4"/>
      <c r="AB193" s="1"/>
      <c r="AC193" s="33">
        <f>SUM(AF161:AF191)</f>
        <v>0</v>
      </c>
      <c r="AD193" s="34"/>
      <c r="AE193" s="34"/>
      <c r="AF193" s="35"/>
      <c r="AI193" s="3"/>
      <c r="AJ193" s="1"/>
      <c r="AK193" s="1"/>
      <c r="AL193" s="4"/>
      <c r="AM193" s="1"/>
      <c r="AN193" s="33">
        <f>SUM(AQ161:AQ191)</f>
        <v>0</v>
      </c>
      <c r="AO193" s="34"/>
      <c r="AP193" s="34"/>
      <c r="AQ193" s="35"/>
      <c r="AT193" s="3"/>
      <c r="AU193" s="1"/>
      <c r="AV193" s="1"/>
      <c r="AW193" s="4"/>
      <c r="AX193" s="1"/>
      <c r="AY193" s="33">
        <f>SUM(BB161:BB191)</f>
        <v>0</v>
      </c>
      <c r="AZ193" s="34"/>
      <c r="BA193" s="34"/>
      <c r="BB193" s="35"/>
      <c r="BE193" s="3"/>
      <c r="BF193" s="1"/>
      <c r="BG193" s="1"/>
      <c r="BH193" s="4"/>
      <c r="BI193" s="1"/>
      <c r="BJ193" s="33">
        <f>SUM(BM161:BM191)</f>
        <v>0</v>
      </c>
      <c r="BK193" s="34"/>
      <c r="BL193" s="34"/>
      <c r="BM193" s="35"/>
    </row>
    <row r="194" spans="1:65" x14ac:dyDescent="0.25">
      <c r="G194" s="36"/>
      <c r="H194" s="37"/>
      <c r="I194" s="37"/>
      <c r="J194" s="38"/>
      <c r="N194" s="1"/>
      <c r="O194" s="1"/>
      <c r="P194" s="4"/>
      <c r="Q194" s="1"/>
      <c r="R194" s="36"/>
      <c r="S194" s="37"/>
      <c r="T194" s="37"/>
      <c r="U194" s="38"/>
      <c r="Y194" s="1"/>
      <c r="Z194" s="1"/>
      <c r="AA194" s="4"/>
      <c r="AB194" s="1"/>
      <c r="AC194" s="36"/>
      <c r="AD194" s="37"/>
      <c r="AE194" s="37"/>
      <c r="AF194" s="38"/>
      <c r="AJ194" s="1"/>
      <c r="AK194" s="1"/>
      <c r="AL194" s="4"/>
      <c r="AM194" s="1"/>
      <c r="AN194" s="36"/>
      <c r="AO194" s="37"/>
      <c r="AP194" s="37"/>
      <c r="AQ194" s="38"/>
      <c r="AU194" s="1"/>
      <c r="AV194" s="1"/>
      <c r="AW194" s="4"/>
      <c r="AX194" s="1"/>
      <c r="AY194" s="36"/>
      <c r="AZ194" s="37"/>
      <c r="BA194" s="37"/>
      <c r="BB194" s="38"/>
      <c r="BF194" s="1"/>
      <c r="BG194" s="1"/>
      <c r="BH194" s="4"/>
      <c r="BI194" s="1"/>
      <c r="BJ194" s="36"/>
      <c r="BK194" s="37"/>
      <c r="BL194" s="37"/>
      <c r="BM194" s="38"/>
    </row>
    <row r="196" spans="1:65" ht="40.799999999999997" customHeight="1" x14ac:dyDescent="0.25">
      <c r="A196" s="32" t="s">
        <v>1</v>
      </c>
      <c r="B196" s="32"/>
      <c r="C196" s="32"/>
      <c r="D196" s="32"/>
      <c r="E196" s="32"/>
      <c r="F196" s="32"/>
      <c r="G196" s="32"/>
      <c r="H196" s="32"/>
      <c r="L196" s="32" t="s">
        <v>1</v>
      </c>
      <c r="M196" s="32"/>
      <c r="N196" s="32"/>
      <c r="O196" s="32"/>
      <c r="P196" s="32"/>
      <c r="Q196" s="32"/>
      <c r="R196" s="32"/>
      <c r="S196" s="32"/>
      <c r="T196" s="1"/>
      <c r="W196" s="32" t="s">
        <v>1</v>
      </c>
      <c r="X196" s="32"/>
      <c r="Y196" s="32"/>
      <c r="Z196" s="32"/>
      <c r="AA196" s="32"/>
      <c r="AB196" s="32"/>
      <c r="AC196" s="32"/>
      <c r="AD196" s="32"/>
      <c r="AE196" s="1"/>
      <c r="AH196" s="32" t="s">
        <v>1</v>
      </c>
      <c r="AI196" s="32"/>
      <c r="AJ196" s="32"/>
      <c r="AK196" s="32"/>
      <c r="AL196" s="32"/>
      <c r="AM196" s="32"/>
      <c r="AN196" s="32"/>
      <c r="AO196" s="32"/>
      <c r="AP196" s="1"/>
      <c r="AS196" s="32" t="s">
        <v>1</v>
      </c>
      <c r="AT196" s="32"/>
      <c r="AU196" s="32"/>
      <c r="AV196" s="32"/>
      <c r="AW196" s="32"/>
      <c r="AX196" s="32"/>
      <c r="AY196" s="32"/>
      <c r="AZ196" s="32"/>
      <c r="BA196" s="1"/>
      <c r="BD196" s="32" t="s">
        <v>1</v>
      </c>
      <c r="BE196" s="32"/>
      <c r="BF196" s="32"/>
      <c r="BG196" s="32"/>
      <c r="BH196" s="32"/>
      <c r="BI196" s="32"/>
      <c r="BJ196" s="32"/>
      <c r="BK196" s="32"/>
      <c r="BL196" s="1"/>
    </row>
    <row r="197" spans="1:65" x14ac:dyDescent="0.25">
      <c r="A197" s="31" t="s">
        <v>5</v>
      </c>
      <c r="B197" s="30"/>
      <c r="C197" s="29"/>
      <c r="F197" s="2" t="s">
        <v>2</v>
      </c>
      <c r="G197" s="2" t="s">
        <v>3</v>
      </c>
      <c r="H197" s="2" t="s">
        <v>4</v>
      </c>
      <c r="L197" s="31" t="s">
        <v>6</v>
      </c>
      <c r="M197" s="30"/>
      <c r="N197" s="29"/>
      <c r="O197" s="1"/>
      <c r="P197" s="4"/>
      <c r="Q197" s="2" t="s">
        <v>2</v>
      </c>
      <c r="R197" s="2" t="s">
        <v>3</v>
      </c>
      <c r="S197" s="2" t="s">
        <v>4</v>
      </c>
      <c r="T197" s="1"/>
      <c r="W197" s="31" t="s">
        <v>7</v>
      </c>
      <c r="X197" s="30"/>
      <c r="Y197" s="29"/>
      <c r="Z197" s="1"/>
      <c r="AA197" s="4"/>
      <c r="AB197" s="2" t="s">
        <v>2</v>
      </c>
      <c r="AC197" s="2" t="s">
        <v>3</v>
      </c>
      <c r="AD197" s="2" t="s">
        <v>4</v>
      </c>
      <c r="AE197" s="1"/>
      <c r="AH197" s="31" t="s">
        <v>8</v>
      </c>
      <c r="AI197" s="30"/>
      <c r="AJ197" s="29"/>
      <c r="AK197" s="1"/>
      <c r="AL197" s="4"/>
      <c r="AM197" s="2" t="s">
        <v>2</v>
      </c>
      <c r="AN197" s="2" t="s">
        <v>3</v>
      </c>
      <c r="AO197" s="2" t="s">
        <v>4</v>
      </c>
      <c r="AP197" s="1"/>
      <c r="AS197" s="31" t="s">
        <v>9</v>
      </c>
      <c r="AT197" s="30"/>
      <c r="AU197" s="29"/>
      <c r="AV197" s="1"/>
      <c r="AW197" s="4"/>
      <c r="AX197" s="2" t="s">
        <v>2</v>
      </c>
      <c r="AY197" s="2" t="s">
        <v>3</v>
      </c>
      <c r="AZ197" s="2" t="s">
        <v>4</v>
      </c>
      <c r="BA197" s="1"/>
      <c r="BD197" s="31" t="s">
        <v>10</v>
      </c>
      <c r="BE197" s="30"/>
      <c r="BF197" s="29"/>
      <c r="BG197" s="1"/>
      <c r="BH197" s="4"/>
      <c r="BI197" s="2" t="s">
        <v>2</v>
      </c>
      <c r="BJ197" s="2" t="s">
        <v>3</v>
      </c>
      <c r="BK197" s="2" t="s">
        <v>4</v>
      </c>
      <c r="BL197" s="1"/>
    </row>
    <row r="198" spans="1:65" x14ac:dyDescent="0.25">
      <c r="A198" s="29"/>
      <c r="B198" s="29"/>
      <c r="C198" s="29"/>
      <c r="F198" s="2">
        <v>1</v>
      </c>
      <c r="G198" s="2">
        <v>12</v>
      </c>
      <c r="H198" s="2">
        <v>2021</v>
      </c>
      <c r="L198" s="29"/>
      <c r="M198" s="29"/>
      <c r="N198" s="29"/>
      <c r="O198" s="1"/>
      <c r="P198" s="4"/>
      <c r="Q198" s="2">
        <v>1</v>
      </c>
      <c r="R198" s="2">
        <v>12</v>
      </c>
      <c r="S198" s="2">
        <v>2021</v>
      </c>
      <c r="T198" s="1"/>
      <c r="W198" s="29"/>
      <c r="X198" s="29"/>
      <c r="Y198" s="29"/>
      <c r="Z198" s="1"/>
      <c r="AA198" s="4"/>
      <c r="AB198" s="2">
        <v>1</v>
      </c>
      <c r="AC198" s="2">
        <v>12</v>
      </c>
      <c r="AD198" s="2">
        <v>2021</v>
      </c>
      <c r="AE198" s="1"/>
      <c r="AH198" s="29"/>
      <c r="AI198" s="29"/>
      <c r="AJ198" s="29"/>
      <c r="AK198" s="1"/>
      <c r="AL198" s="4"/>
      <c r="AM198" s="2">
        <v>1</v>
      </c>
      <c r="AN198" s="2">
        <v>12</v>
      </c>
      <c r="AO198" s="2">
        <v>2021</v>
      </c>
      <c r="AP198" s="1"/>
      <c r="AS198" s="29"/>
      <c r="AT198" s="29"/>
      <c r="AU198" s="29"/>
      <c r="AV198" s="1"/>
      <c r="AW198" s="4"/>
      <c r="AX198" s="2">
        <v>1</v>
      </c>
      <c r="AY198" s="2">
        <v>12</v>
      </c>
      <c r="AZ198" s="2">
        <v>2021</v>
      </c>
      <c r="BA198" s="1"/>
      <c r="BD198" s="29"/>
      <c r="BE198" s="29"/>
      <c r="BF198" s="29"/>
      <c r="BG198" s="1"/>
      <c r="BH198" s="4"/>
      <c r="BI198" s="2">
        <v>1</v>
      </c>
      <c r="BJ198" s="2">
        <v>12</v>
      </c>
      <c r="BK198" s="2">
        <v>2021</v>
      </c>
      <c r="BL198" s="1"/>
    </row>
    <row r="199" spans="1:65" ht="13.8" thickBot="1" x14ac:dyDescent="0.3">
      <c r="N199" s="1"/>
      <c r="O199" s="1"/>
      <c r="P199" s="4"/>
      <c r="Q199" s="1"/>
      <c r="R199" s="1"/>
      <c r="T199" s="1"/>
      <c r="Y199" s="1"/>
      <c r="Z199" s="1"/>
      <c r="AA199" s="4"/>
      <c r="AB199" s="1"/>
      <c r="AC199" s="1"/>
      <c r="AE199" s="1"/>
      <c r="AJ199" s="1"/>
      <c r="AK199" s="1"/>
      <c r="AL199" s="4"/>
      <c r="AM199" s="1"/>
      <c r="AN199" s="1"/>
      <c r="AP199" s="1"/>
      <c r="AU199" s="1"/>
      <c r="AV199" s="1"/>
      <c r="AW199" s="4"/>
      <c r="AX199" s="1"/>
      <c r="AY199" s="1"/>
      <c r="BA199" s="1"/>
      <c r="BF199" s="1"/>
      <c r="BG199" s="1"/>
      <c r="BH199" s="4"/>
      <c r="BI199" s="1"/>
      <c r="BJ199" s="1"/>
      <c r="BL199" s="1"/>
    </row>
    <row r="200" spans="1:65" x14ac:dyDescent="0.25">
      <c r="A200" s="5" t="str">
        <f>TEXT(B200,"jjj")</f>
        <v>mer</v>
      </c>
      <c r="B200" s="6">
        <f>DATE(H198,G198,F198)</f>
        <v>44531</v>
      </c>
      <c r="C200" s="7"/>
      <c r="D200" s="7"/>
      <c r="E200" s="8"/>
      <c r="F200" s="9"/>
      <c r="G200" s="10"/>
      <c r="H200" s="11">
        <f>((D200-C200)-F200)</f>
        <v>0</v>
      </c>
      <c r="I200" s="26">
        <f>H200</f>
        <v>0</v>
      </c>
      <c r="J200" s="39" t="str">
        <f>IF(A200="dim",I200,"")</f>
        <v/>
      </c>
      <c r="L200" s="5" t="str">
        <f>TEXT(M200,"jjj")</f>
        <v>mer</v>
      </c>
      <c r="M200" s="6">
        <f>DATE(S198,R198,Q198)</f>
        <v>44531</v>
      </c>
      <c r="N200" s="7"/>
      <c r="O200" s="7"/>
      <c r="P200" s="8"/>
      <c r="Q200" s="9"/>
      <c r="R200" s="10"/>
      <c r="S200" s="11">
        <f>((O200-N200)-Q200)</f>
        <v>0</v>
      </c>
      <c r="T200" s="26">
        <f>S200</f>
        <v>0</v>
      </c>
      <c r="U200" s="27" t="str">
        <f>IF(L200="dim",T200,"")</f>
        <v/>
      </c>
      <c r="W200" s="5" t="str">
        <f>TEXT(X200,"jjj")</f>
        <v>mer</v>
      </c>
      <c r="X200" s="6">
        <f>DATE(AD198,AC198,AB198)</f>
        <v>44531</v>
      </c>
      <c r="Y200" s="7"/>
      <c r="Z200" s="7"/>
      <c r="AA200" s="8"/>
      <c r="AB200" s="9"/>
      <c r="AC200" s="10"/>
      <c r="AD200" s="11">
        <f>((Z200-Y200)-AB200)</f>
        <v>0</v>
      </c>
      <c r="AE200" s="26">
        <f>AD200</f>
        <v>0</v>
      </c>
      <c r="AF200" s="27" t="str">
        <f>IF(W200="dim",AE200,"")</f>
        <v/>
      </c>
      <c r="AH200" s="5" t="str">
        <f>TEXT(AI200,"jjj")</f>
        <v>mer</v>
      </c>
      <c r="AI200" s="6">
        <f>DATE(AO198,AN198,AM198)</f>
        <v>44531</v>
      </c>
      <c r="AJ200" s="7"/>
      <c r="AK200" s="7"/>
      <c r="AL200" s="8"/>
      <c r="AM200" s="9"/>
      <c r="AN200" s="10"/>
      <c r="AO200" s="11">
        <f>((AK200-AJ200)-AM200)</f>
        <v>0</v>
      </c>
      <c r="AP200" s="26">
        <f>AO200</f>
        <v>0</v>
      </c>
      <c r="AQ200" s="27" t="str">
        <f>IF(AH200="dim",AP200,"")</f>
        <v/>
      </c>
      <c r="AS200" s="5" t="str">
        <f>TEXT(AT200,"jjj")</f>
        <v>mer</v>
      </c>
      <c r="AT200" s="6">
        <f>DATE(AZ198,AY198,AX198)</f>
        <v>44531</v>
      </c>
      <c r="AU200" s="7"/>
      <c r="AV200" s="7"/>
      <c r="AW200" s="8"/>
      <c r="AX200" s="9"/>
      <c r="AY200" s="10"/>
      <c r="AZ200" s="11">
        <f>((AV200-AU200)-AX200)</f>
        <v>0</v>
      </c>
      <c r="BA200" s="26">
        <f>AZ200</f>
        <v>0</v>
      </c>
      <c r="BB200" s="27" t="str">
        <f>IF(AS200="dim",BA200,"")</f>
        <v/>
      </c>
      <c r="BD200" s="5" t="str">
        <f>TEXT(BE200,"jjj")</f>
        <v>mer</v>
      </c>
      <c r="BE200" s="6">
        <f>DATE(BK198,BJ198,BI198)</f>
        <v>44531</v>
      </c>
      <c r="BF200" s="7"/>
      <c r="BG200" s="7"/>
      <c r="BH200" s="8"/>
      <c r="BI200" s="9"/>
      <c r="BJ200" s="10"/>
      <c r="BK200" s="11">
        <f>((BG200-BF200)-BI200)</f>
        <v>0</v>
      </c>
      <c r="BL200" s="26">
        <f>BK200</f>
        <v>0</v>
      </c>
      <c r="BM200" s="27" t="str">
        <f>IF(BD200="dim",BL200,"")</f>
        <v/>
      </c>
    </row>
    <row r="201" spans="1:65" x14ac:dyDescent="0.25">
      <c r="A201" s="12" t="str">
        <f t="shared" ref="A201:A230" si="150">TEXT(B201,"jjj")</f>
        <v>jeu</v>
      </c>
      <c r="B201" s="13">
        <f>B200+1</f>
        <v>44532</v>
      </c>
      <c r="C201" s="14"/>
      <c r="D201" s="14"/>
      <c r="E201" s="15"/>
      <c r="F201" s="16"/>
      <c r="G201" s="17"/>
      <c r="H201" s="18">
        <f t="shared" ref="H201:H230" si="151">((D201-C201)-F201)</f>
        <v>0</v>
      </c>
      <c r="I201" s="26">
        <f>IF(A201="lun",H201,H201+I200)</f>
        <v>0</v>
      </c>
      <c r="J201" s="39" t="str">
        <f t="shared" ref="J201:J229" si="152">IF(A201="dim",I201,"")</f>
        <v/>
      </c>
      <c r="L201" s="12" t="str">
        <f t="shared" ref="L201:L230" si="153">TEXT(M201,"jjj")</f>
        <v>jeu</v>
      </c>
      <c r="M201" s="13">
        <f>M200+1</f>
        <v>44532</v>
      </c>
      <c r="N201" s="14"/>
      <c r="O201" s="14"/>
      <c r="P201" s="15"/>
      <c r="Q201" s="16"/>
      <c r="R201" s="17"/>
      <c r="S201" s="18">
        <f t="shared" ref="S201:S230" si="154">((O201-N201)-Q201)</f>
        <v>0</v>
      </c>
      <c r="T201" s="26">
        <f>IF(L201="lun",S201,S201+T200)</f>
        <v>0</v>
      </c>
      <c r="U201" s="27" t="str">
        <f t="shared" ref="U201:U229" si="155">IF(L201="dim",T201,"")</f>
        <v/>
      </c>
      <c r="W201" s="12" t="str">
        <f t="shared" ref="W201:W230" si="156">TEXT(X201,"jjj")</f>
        <v>jeu</v>
      </c>
      <c r="X201" s="13">
        <f>X200+1</f>
        <v>44532</v>
      </c>
      <c r="Y201" s="14"/>
      <c r="Z201" s="14"/>
      <c r="AA201" s="15"/>
      <c r="AB201" s="16"/>
      <c r="AC201" s="17"/>
      <c r="AD201" s="18">
        <f t="shared" ref="AD201:AD230" si="157">((Z201-Y201)-AB201)</f>
        <v>0</v>
      </c>
      <c r="AE201" s="26">
        <f>IF(W201="lun",AD201,AD201+AE200)</f>
        <v>0</v>
      </c>
      <c r="AF201" s="27" t="str">
        <f t="shared" ref="AF201:AF229" si="158">IF(W201="dim",AE201,"")</f>
        <v/>
      </c>
      <c r="AH201" s="12" t="str">
        <f t="shared" ref="AH201:AH230" si="159">TEXT(AI201,"jjj")</f>
        <v>jeu</v>
      </c>
      <c r="AI201" s="13">
        <f>AI200+1</f>
        <v>44532</v>
      </c>
      <c r="AJ201" s="14"/>
      <c r="AK201" s="14"/>
      <c r="AL201" s="15"/>
      <c r="AM201" s="16"/>
      <c r="AN201" s="17"/>
      <c r="AO201" s="18">
        <f t="shared" ref="AO201:AO230" si="160">((AK201-AJ201)-AM201)</f>
        <v>0</v>
      </c>
      <c r="AP201" s="26">
        <f>IF(AH201="lun",AO201,AO201+AP200)</f>
        <v>0</v>
      </c>
      <c r="AQ201" s="27" t="str">
        <f t="shared" ref="AQ201:AQ229" si="161">IF(AH201="dim",AP201,"")</f>
        <v/>
      </c>
      <c r="AS201" s="12" t="str">
        <f t="shared" ref="AS201:AS230" si="162">TEXT(AT201,"jjj")</f>
        <v>jeu</v>
      </c>
      <c r="AT201" s="13">
        <f>AT200+1</f>
        <v>44532</v>
      </c>
      <c r="AU201" s="14"/>
      <c r="AV201" s="14"/>
      <c r="AW201" s="15"/>
      <c r="AX201" s="16"/>
      <c r="AY201" s="17"/>
      <c r="AZ201" s="18">
        <f t="shared" ref="AZ201:AZ230" si="163">((AV201-AU201)-AX201)</f>
        <v>0</v>
      </c>
      <c r="BA201" s="26">
        <f>IF(AS201="lun",AZ201,AZ201+BA200)</f>
        <v>0</v>
      </c>
      <c r="BB201" s="27" t="str">
        <f t="shared" ref="BB201:BB229" si="164">IF(AS201="dim",BA201,"")</f>
        <v/>
      </c>
      <c r="BD201" s="12" t="str">
        <f t="shared" ref="BD201:BD230" si="165">TEXT(BE201,"jjj")</f>
        <v>jeu</v>
      </c>
      <c r="BE201" s="13">
        <f>BE200+1</f>
        <v>44532</v>
      </c>
      <c r="BF201" s="14"/>
      <c r="BG201" s="14"/>
      <c r="BH201" s="15"/>
      <c r="BI201" s="16"/>
      <c r="BJ201" s="17"/>
      <c r="BK201" s="18">
        <f t="shared" ref="BK201:BK230" si="166">((BG201-BF201)-BI201)</f>
        <v>0</v>
      </c>
      <c r="BL201" s="26">
        <f>IF(BD201="lun",BK201,BK201+BL200)</f>
        <v>0</v>
      </c>
      <c r="BM201" s="27" t="str">
        <f t="shared" ref="BM201:BM229" si="167">IF(BD201="dim",BL201,"")</f>
        <v/>
      </c>
    </row>
    <row r="202" spans="1:65" x14ac:dyDescent="0.25">
      <c r="A202" s="12" t="str">
        <f t="shared" si="150"/>
        <v>ven</v>
      </c>
      <c r="B202" s="13">
        <f t="shared" ref="B202:B230" si="168">B201+1</f>
        <v>44533</v>
      </c>
      <c r="C202" s="14"/>
      <c r="D202" s="14"/>
      <c r="E202" s="15"/>
      <c r="F202" s="16"/>
      <c r="G202" s="17"/>
      <c r="H202" s="18">
        <f t="shared" si="151"/>
        <v>0</v>
      </c>
      <c r="I202" s="26">
        <f t="shared" ref="I202:I230" si="169">IF(A202="lun",H202,H202+I201)</f>
        <v>0</v>
      </c>
      <c r="J202" s="39" t="str">
        <f t="shared" si="152"/>
        <v/>
      </c>
      <c r="L202" s="12" t="str">
        <f t="shared" si="153"/>
        <v>ven</v>
      </c>
      <c r="M202" s="13">
        <f t="shared" ref="M202:M230" si="170">M201+1</f>
        <v>44533</v>
      </c>
      <c r="N202" s="14"/>
      <c r="O202" s="14"/>
      <c r="P202" s="15"/>
      <c r="Q202" s="16"/>
      <c r="R202" s="17"/>
      <c r="S202" s="18">
        <f t="shared" si="154"/>
        <v>0</v>
      </c>
      <c r="T202" s="26">
        <f t="shared" ref="T202:T230" si="171">IF(L202="lun",S202,S202+T201)</f>
        <v>0</v>
      </c>
      <c r="U202" s="27" t="str">
        <f t="shared" si="155"/>
        <v/>
      </c>
      <c r="W202" s="12" t="str">
        <f t="shared" si="156"/>
        <v>ven</v>
      </c>
      <c r="X202" s="13">
        <f t="shared" ref="X202:X230" si="172">X201+1</f>
        <v>44533</v>
      </c>
      <c r="Y202" s="14"/>
      <c r="Z202" s="14"/>
      <c r="AA202" s="15"/>
      <c r="AB202" s="16"/>
      <c r="AC202" s="17"/>
      <c r="AD202" s="18">
        <f t="shared" si="157"/>
        <v>0</v>
      </c>
      <c r="AE202" s="26">
        <f t="shared" ref="AE202:AE230" si="173">IF(W202="lun",AD202,AD202+AE201)</f>
        <v>0</v>
      </c>
      <c r="AF202" s="27" t="str">
        <f t="shared" si="158"/>
        <v/>
      </c>
      <c r="AH202" s="12" t="str">
        <f t="shared" si="159"/>
        <v>ven</v>
      </c>
      <c r="AI202" s="13">
        <f t="shared" ref="AI202:AI230" si="174">AI201+1</f>
        <v>44533</v>
      </c>
      <c r="AJ202" s="14"/>
      <c r="AK202" s="14"/>
      <c r="AL202" s="15"/>
      <c r="AM202" s="16"/>
      <c r="AN202" s="17"/>
      <c r="AO202" s="18">
        <f t="shared" si="160"/>
        <v>0</v>
      </c>
      <c r="AP202" s="26">
        <f t="shared" ref="AP202:AP230" si="175">IF(AH202="lun",AO202,AO202+AP201)</f>
        <v>0</v>
      </c>
      <c r="AQ202" s="27" t="str">
        <f t="shared" si="161"/>
        <v/>
      </c>
      <c r="AS202" s="12" t="str">
        <f t="shared" si="162"/>
        <v>ven</v>
      </c>
      <c r="AT202" s="13">
        <f t="shared" ref="AT202:AT230" si="176">AT201+1</f>
        <v>44533</v>
      </c>
      <c r="AU202" s="14"/>
      <c r="AV202" s="14"/>
      <c r="AW202" s="15"/>
      <c r="AX202" s="16"/>
      <c r="AY202" s="17"/>
      <c r="AZ202" s="18">
        <f t="shared" si="163"/>
        <v>0</v>
      </c>
      <c r="BA202" s="26">
        <f t="shared" ref="BA202:BA230" si="177">IF(AS202="lun",AZ202,AZ202+BA201)</f>
        <v>0</v>
      </c>
      <c r="BB202" s="27" t="str">
        <f t="shared" si="164"/>
        <v/>
      </c>
      <c r="BD202" s="12" t="str">
        <f t="shared" si="165"/>
        <v>ven</v>
      </c>
      <c r="BE202" s="13">
        <f t="shared" ref="BE202:BE230" si="178">BE201+1</f>
        <v>44533</v>
      </c>
      <c r="BF202" s="14"/>
      <c r="BG202" s="14"/>
      <c r="BH202" s="15"/>
      <c r="BI202" s="16"/>
      <c r="BJ202" s="17"/>
      <c r="BK202" s="18">
        <f t="shared" si="166"/>
        <v>0</v>
      </c>
      <c r="BL202" s="26">
        <f t="shared" ref="BL202:BL230" si="179">IF(BD202="lun",BK202,BK202+BL201)</f>
        <v>0</v>
      </c>
      <c r="BM202" s="27" t="str">
        <f t="shared" si="167"/>
        <v/>
      </c>
    </row>
    <row r="203" spans="1:65" x14ac:dyDescent="0.25">
      <c r="A203" s="12" t="str">
        <f t="shared" si="150"/>
        <v>sam</v>
      </c>
      <c r="B203" s="13">
        <f t="shared" si="168"/>
        <v>44534</v>
      </c>
      <c r="C203" s="14"/>
      <c r="D203" s="14"/>
      <c r="E203" s="15"/>
      <c r="F203" s="16"/>
      <c r="G203" s="17"/>
      <c r="H203" s="18">
        <f t="shared" si="151"/>
        <v>0</v>
      </c>
      <c r="I203" s="26">
        <f t="shared" si="169"/>
        <v>0</v>
      </c>
      <c r="J203" s="39" t="str">
        <f t="shared" si="152"/>
        <v/>
      </c>
      <c r="L203" s="12" t="str">
        <f t="shared" si="153"/>
        <v>sam</v>
      </c>
      <c r="M203" s="13">
        <f t="shared" si="170"/>
        <v>44534</v>
      </c>
      <c r="N203" s="14"/>
      <c r="O203" s="14"/>
      <c r="P203" s="15"/>
      <c r="Q203" s="16"/>
      <c r="R203" s="17"/>
      <c r="S203" s="18">
        <f t="shared" si="154"/>
        <v>0</v>
      </c>
      <c r="T203" s="26">
        <f t="shared" si="171"/>
        <v>0</v>
      </c>
      <c r="U203" s="27" t="str">
        <f t="shared" si="155"/>
        <v/>
      </c>
      <c r="W203" s="12" t="str">
        <f t="shared" si="156"/>
        <v>sam</v>
      </c>
      <c r="X203" s="13">
        <f t="shared" si="172"/>
        <v>44534</v>
      </c>
      <c r="Y203" s="14"/>
      <c r="Z203" s="14"/>
      <c r="AA203" s="15"/>
      <c r="AB203" s="16"/>
      <c r="AC203" s="17"/>
      <c r="AD203" s="18">
        <f t="shared" si="157"/>
        <v>0</v>
      </c>
      <c r="AE203" s="26">
        <f t="shared" si="173"/>
        <v>0</v>
      </c>
      <c r="AF203" s="27" t="str">
        <f t="shared" si="158"/>
        <v/>
      </c>
      <c r="AH203" s="12" t="str">
        <f t="shared" si="159"/>
        <v>sam</v>
      </c>
      <c r="AI203" s="13">
        <f t="shared" si="174"/>
        <v>44534</v>
      </c>
      <c r="AJ203" s="14"/>
      <c r="AK203" s="14"/>
      <c r="AL203" s="15"/>
      <c r="AM203" s="16"/>
      <c r="AN203" s="17"/>
      <c r="AO203" s="18">
        <f t="shared" si="160"/>
        <v>0</v>
      </c>
      <c r="AP203" s="26">
        <f t="shared" si="175"/>
        <v>0</v>
      </c>
      <c r="AQ203" s="27" t="str">
        <f t="shared" si="161"/>
        <v/>
      </c>
      <c r="AS203" s="12" t="str">
        <f t="shared" si="162"/>
        <v>sam</v>
      </c>
      <c r="AT203" s="13">
        <f t="shared" si="176"/>
        <v>44534</v>
      </c>
      <c r="AU203" s="14"/>
      <c r="AV203" s="14"/>
      <c r="AW203" s="15"/>
      <c r="AX203" s="16"/>
      <c r="AY203" s="17"/>
      <c r="AZ203" s="18">
        <f t="shared" si="163"/>
        <v>0</v>
      </c>
      <c r="BA203" s="26">
        <f t="shared" si="177"/>
        <v>0</v>
      </c>
      <c r="BB203" s="27" t="str">
        <f t="shared" si="164"/>
        <v/>
      </c>
      <c r="BD203" s="12" t="str">
        <f t="shared" si="165"/>
        <v>sam</v>
      </c>
      <c r="BE203" s="13">
        <f t="shared" si="178"/>
        <v>44534</v>
      </c>
      <c r="BF203" s="14"/>
      <c r="BG203" s="14"/>
      <c r="BH203" s="15"/>
      <c r="BI203" s="16"/>
      <c r="BJ203" s="17"/>
      <c r="BK203" s="18">
        <f t="shared" si="166"/>
        <v>0</v>
      </c>
      <c r="BL203" s="26">
        <f t="shared" si="179"/>
        <v>0</v>
      </c>
      <c r="BM203" s="27" t="str">
        <f t="shared" si="167"/>
        <v/>
      </c>
    </row>
    <row r="204" spans="1:65" x14ac:dyDescent="0.25">
      <c r="A204" s="12" t="str">
        <f t="shared" si="150"/>
        <v>dim</v>
      </c>
      <c r="B204" s="13">
        <f t="shared" si="168"/>
        <v>44535</v>
      </c>
      <c r="C204" s="14"/>
      <c r="D204" s="14"/>
      <c r="E204" s="15"/>
      <c r="F204" s="16"/>
      <c r="G204" s="17"/>
      <c r="H204" s="18">
        <f t="shared" si="151"/>
        <v>0</v>
      </c>
      <c r="I204" s="26">
        <f t="shared" si="169"/>
        <v>0</v>
      </c>
      <c r="J204" s="39">
        <f t="shared" si="152"/>
        <v>0</v>
      </c>
      <c r="L204" s="12" t="str">
        <f t="shared" si="153"/>
        <v>dim</v>
      </c>
      <c r="M204" s="13">
        <f t="shared" si="170"/>
        <v>44535</v>
      </c>
      <c r="N204" s="14"/>
      <c r="O204" s="14"/>
      <c r="P204" s="15"/>
      <c r="Q204" s="16"/>
      <c r="R204" s="17"/>
      <c r="S204" s="18">
        <f t="shared" si="154"/>
        <v>0</v>
      </c>
      <c r="T204" s="26">
        <f t="shared" si="171"/>
        <v>0</v>
      </c>
      <c r="U204" s="27">
        <f t="shared" si="155"/>
        <v>0</v>
      </c>
      <c r="W204" s="12" t="str">
        <f t="shared" si="156"/>
        <v>dim</v>
      </c>
      <c r="X204" s="13">
        <f t="shared" si="172"/>
        <v>44535</v>
      </c>
      <c r="Y204" s="14"/>
      <c r="Z204" s="14"/>
      <c r="AA204" s="15"/>
      <c r="AB204" s="16"/>
      <c r="AC204" s="17"/>
      <c r="AD204" s="18">
        <f t="shared" si="157"/>
        <v>0</v>
      </c>
      <c r="AE204" s="26">
        <f t="shared" si="173"/>
        <v>0</v>
      </c>
      <c r="AF204" s="27">
        <f t="shared" si="158"/>
        <v>0</v>
      </c>
      <c r="AH204" s="12" t="str">
        <f t="shared" si="159"/>
        <v>dim</v>
      </c>
      <c r="AI204" s="13">
        <f t="shared" si="174"/>
        <v>44535</v>
      </c>
      <c r="AJ204" s="14"/>
      <c r="AK204" s="14"/>
      <c r="AL204" s="15"/>
      <c r="AM204" s="16"/>
      <c r="AN204" s="17"/>
      <c r="AO204" s="18">
        <f t="shared" si="160"/>
        <v>0</v>
      </c>
      <c r="AP204" s="26">
        <f t="shared" si="175"/>
        <v>0</v>
      </c>
      <c r="AQ204" s="27">
        <f t="shared" si="161"/>
        <v>0</v>
      </c>
      <c r="AS204" s="12" t="str">
        <f t="shared" si="162"/>
        <v>dim</v>
      </c>
      <c r="AT204" s="13">
        <f t="shared" si="176"/>
        <v>44535</v>
      </c>
      <c r="AU204" s="14"/>
      <c r="AV204" s="14"/>
      <c r="AW204" s="15"/>
      <c r="AX204" s="16"/>
      <c r="AY204" s="17"/>
      <c r="AZ204" s="18">
        <f t="shared" si="163"/>
        <v>0</v>
      </c>
      <c r="BA204" s="26">
        <f t="shared" si="177"/>
        <v>0</v>
      </c>
      <c r="BB204" s="27">
        <f t="shared" si="164"/>
        <v>0</v>
      </c>
      <c r="BD204" s="12" t="str">
        <f t="shared" si="165"/>
        <v>dim</v>
      </c>
      <c r="BE204" s="13">
        <f t="shared" si="178"/>
        <v>44535</v>
      </c>
      <c r="BF204" s="14"/>
      <c r="BG204" s="14"/>
      <c r="BH204" s="15"/>
      <c r="BI204" s="16"/>
      <c r="BJ204" s="17"/>
      <c r="BK204" s="18">
        <f t="shared" si="166"/>
        <v>0</v>
      </c>
      <c r="BL204" s="26">
        <f t="shared" si="179"/>
        <v>0</v>
      </c>
      <c r="BM204" s="27">
        <f t="shared" si="167"/>
        <v>0</v>
      </c>
    </row>
    <row r="205" spans="1:65" x14ac:dyDescent="0.25">
      <c r="A205" s="12" t="str">
        <f t="shared" si="150"/>
        <v>lun</v>
      </c>
      <c r="B205" s="13">
        <f t="shared" si="168"/>
        <v>44536</v>
      </c>
      <c r="C205" s="14"/>
      <c r="D205" s="14"/>
      <c r="E205" s="15"/>
      <c r="F205" s="16"/>
      <c r="G205" s="17"/>
      <c r="H205" s="18">
        <f t="shared" si="151"/>
        <v>0</v>
      </c>
      <c r="I205" s="26">
        <f t="shared" si="169"/>
        <v>0</v>
      </c>
      <c r="J205" s="39" t="str">
        <f t="shared" si="152"/>
        <v/>
      </c>
      <c r="L205" s="12" t="str">
        <f t="shared" si="153"/>
        <v>lun</v>
      </c>
      <c r="M205" s="13">
        <f t="shared" si="170"/>
        <v>44536</v>
      </c>
      <c r="N205" s="14"/>
      <c r="O205" s="14"/>
      <c r="P205" s="15"/>
      <c r="Q205" s="16"/>
      <c r="R205" s="17"/>
      <c r="S205" s="18">
        <f t="shared" si="154"/>
        <v>0</v>
      </c>
      <c r="T205" s="26">
        <f t="shared" si="171"/>
        <v>0</v>
      </c>
      <c r="U205" s="27" t="str">
        <f t="shared" si="155"/>
        <v/>
      </c>
      <c r="W205" s="12" t="str">
        <f t="shared" si="156"/>
        <v>lun</v>
      </c>
      <c r="X205" s="13">
        <f t="shared" si="172"/>
        <v>44536</v>
      </c>
      <c r="Y205" s="14"/>
      <c r="Z205" s="14"/>
      <c r="AA205" s="15"/>
      <c r="AB205" s="16"/>
      <c r="AC205" s="17"/>
      <c r="AD205" s="18">
        <f t="shared" si="157"/>
        <v>0</v>
      </c>
      <c r="AE205" s="26">
        <f t="shared" si="173"/>
        <v>0</v>
      </c>
      <c r="AF205" s="27" t="str">
        <f t="shared" si="158"/>
        <v/>
      </c>
      <c r="AH205" s="12" t="str">
        <f t="shared" si="159"/>
        <v>lun</v>
      </c>
      <c r="AI205" s="13">
        <f t="shared" si="174"/>
        <v>44536</v>
      </c>
      <c r="AJ205" s="14"/>
      <c r="AK205" s="14"/>
      <c r="AL205" s="15"/>
      <c r="AM205" s="16"/>
      <c r="AN205" s="17"/>
      <c r="AO205" s="18">
        <f t="shared" si="160"/>
        <v>0</v>
      </c>
      <c r="AP205" s="26">
        <f t="shared" si="175"/>
        <v>0</v>
      </c>
      <c r="AQ205" s="27" t="str">
        <f t="shared" si="161"/>
        <v/>
      </c>
      <c r="AS205" s="12" t="str">
        <f t="shared" si="162"/>
        <v>lun</v>
      </c>
      <c r="AT205" s="13">
        <f t="shared" si="176"/>
        <v>44536</v>
      </c>
      <c r="AU205" s="14"/>
      <c r="AV205" s="14"/>
      <c r="AW205" s="15"/>
      <c r="AX205" s="16"/>
      <c r="AY205" s="17"/>
      <c r="AZ205" s="18">
        <f t="shared" si="163"/>
        <v>0</v>
      </c>
      <c r="BA205" s="26">
        <f t="shared" si="177"/>
        <v>0</v>
      </c>
      <c r="BB205" s="27" t="str">
        <f t="shared" si="164"/>
        <v/>
      </c>
      <c r="BD205" s="12" t="str">
        <f t="shared" si="165"/>
        <v>lun</v>
      </c>
      <c r="BE205" s="13">
        <f t="shared" si="178"/>
        <v>44536</v>
      </c>
      <c r="BF205" s="14"/>
      <c r="BG205" s="14"/>
      <c r="BH205" s="15"/>
      <c r="BI205" s="16"/>
      <c r="BJ205" s="17"/>
      <c r="BK205" s="18">
        <f t="shared" si="166"/>
        <v>0</v>
      </c>
      <c r="BL205" s="26">
        <f t="shared" si="179"/>
        <v>0</v>
      </c>
      <c r="BM205" s="27" t="str">
        <f t="shared" si="167"/>
        <v/>
      </c>
    </row>
    <row r="206" spans="1:65" x14ac:dyDescent="0.25">
      <c r="A206" s="12" t="str">
        <f t="shared" si="150"/>
        <v>mar</v>
      </c>
      <c r="B206" s="13">
        <f t="shared" si="168"/>
        <v>44537</v>
      </c>
      <c r="C206" s="14"/>
      <c r="D206" s="14"/>
      <c r="E206" s="15"/>
      <c r="F206" s="16"/>
      <c r="G206" s="17"/>
      <c r="H206" s="18">
        <f t="shared" si="151"/>
        <v>0</v>
      </c>
      <c r="I206" s="26">
        <f t="shared" si="169"/>
        <v>0</v>
      </c>
      <c r="J206" s="39" t="str">
        <f t="shared" si="152"/>
        <v/>
      </c>
      <c r="L206" s="12" t="str">
        <f t="shared" si="153"/>
        <v>mar</v>
      </c>
      <c r="M206" s="13">
        <f t="shared" si="170"/>
        <v>44537</v>
      </c>
      <c r="N206" s="14"/>
      <c r="O206" s="14"/>
      <c r="P206" s="15"/>
      <c r="Q206" s="16"/>
      <c r="R206" s="17"/>
      <c r="S206" s="18">
        <f t="shared" si="154"/>
        <v>0</v>
      </c>
      <c r="T206" s="26">
        <f t="shared" si="171"/>
        <v>0</v>
      </c>
      <c r="U206" s="27" t="str">
        <f t="shared" si="155"/>
        <v/>
      </c>
      <c r="W206" s="12" t="str">
        <f t="shared" si="156"/>
        <v>mar</v>
      </c>
      <c r="X206" s="13">
        <f t="shared" si="172"/>
        <v>44537</v>
      </c>
      <c r="Y206" s="14"/>
      <c r="Z206" s="14"/>
      <c r="AA206" s="15"/>
      <c r="AB206" s="16"/>
      <c r="AC206" s="17"/>
      <c r="AD206" s="18">
        <f t="shared" si="157"/>
        <v>0</v>
      </c>
      <c r="AE206" s="26">
        <f t="shared" si="173"/>
        <v>0</v>
      </c>
      <c r="AF206" s="27" t="str">
        <f t="shared" si="158"/>
        <v/>
      </c>
      <c r="AH206" s="12" t="str">
        <f t="shared" si="159"/>
        <v>mar</v>
      </c>
      <c r="AI206" s="13">
        <f t="shared" si="174"/>
        <v>44537</v>
      </c>
      <c r="AJ206" s="14"/>
      <c r="AK206" s="14"/>
      <c r="AL206" s="15"/>
      <c r="AM206" s="16"/>
      <c r="AN206" s="17"/>
      <c r="AO206" s="18">
        <f t="shared" si="160"/>
        <v>0</v>
      </c>
      <c r="AP206" s="26">
        <f t="shared" si="175"/>
        <v>0</v>
      </c>
      <c r="AQ206" s="27" t="str">
        <f t="shared" si="161"/>
        <v/>
      </c>
      <c r="AS206" s="12" t="str">
        <f t="shared" si="162"/>
        <v>mar</v>
      </c>
      <c r="AT206" s="13">
        <f t="shared" si="176"/>
        <v>44537</v>
      </c>
      <c r="AU206" s="14"/>
      <c r="AV206" s="14"/>
      <c r="AW206" s="15"/>
      <c r="AX206" s="16"/>
      <c r="AY206" s="17"/>
      <c r="AZ206" s="18">
        <f t="shared" si="163"/>
        <v>0</v>
      </c>
      <c r="BA206" s="26">
        <f t="shared" si="177"/>
        <v>0</v>
      </c>
      <c r="BB206" s="27" t="str">
        <f t="shared" si="164"/>
        <v/>
      </c>
      <c r="BD206" s="12" t="str">
        <f t="shared" si="165"/>
        <v>mar</v>
      </c>
      <c r="BE206" s="13">
        <f t="shared" si="178"/>
        <v>44537</v>
      </c>
      <c r="BF206" s="14"/>
      <c r="BG206" s="14"/>
      <c r="BH206" s="15"/>
      <c r="BI206" s="16"/>
      <c r="BJ206" s="17"/>
      <c r="BK206" s="18">
        <f t="shared" si="166"/>
        <v>0</v>
      </c>
      <c r="BL206" s="26">
        <f t="shared" si="179"/>
        <v>0</v>
      </c>
      <c r="BM206" s="27" t="str">
        <f t="shared" si="167"/>
        <v/>
      </c>
    </row>
    <row r="207" spans="1:65" x14ac:dyDescent="0.25">
      <c r="A207" s="12" t="str">
        <f t="shared" si="150"/>
        <v>mer</v>
      </c>
      <c r="B207" s="13">
        <f t="shared" si="168"/>
        <v>44538</v>
      </c>
      <c r="C207" s="14"/>
      <c r="D207" s="14"/>
      <c r="E207" s="15"/>
      <c r="F207" s="16"/>
      <c r="G207" s="17"/>
      <c r="H207" s="18">
        <f t="shared" si="151"/>
        <v>0</v>
      </c>
      <c r="I207" s="26">
        <f t="shared" si="169"/>
        <v>0</v>
      </c>
      <c r="J207" s="39" t="str">
        <f t="shared" si="152"/>
        <v/>
      </c>
      <c r="L207" s="12" t="str">
        <f t="shared" si="153"/>
        <v>mer</v>
      </c>
      <c r="M207" s="13">
        <f t="shared" si="170"/>
        <v>44538</v>
      </c>
      <c r="N207" s="14"/>
      <c r="O207" s="14"/>
      <c r="P207" s="15"/>
      <c r="Q207" s="16"/>
      <c r="R207" s="17"/>
      <c r="S207" s="18">
        <f t="shared" si="154"/>
        <v>0</v>
      </c>
      <c r="T207" s="26">
        <f t="shared" si="171"/>
        <v>0</v>
      </c>
      <c r="U207" s="27" t="str">
        <f t="shared" si="155"/>
        <v/>
      </c>
      <c r="W207" s="12" t="str">
        <f t="shared" si="156"/>
        <v>mer</v>
      </c>
      <c r="X207" s="13">
        <f t="shared" si="172"/>
        <v>44538</v>
      </c>
      <c r="Y207" s="14"/>
      <c r="Z207" s="14"/>
      <c r="AA207" s="15"/>
      <c r="AB207" s="16"/>
      <c r="AC207" s="17"/>
      <c r="AD207" s="18">
        <f t="shared" si="157"/>
        <v>0</v>
      </c>
      <c r="AE207" s="26">
        <f t="shared" si="173"/>
        <v>0</v>
      </c>
      <c r="AF207" s="27" t="str">
        <f t="shared" si="158"/>
        <v/>
      </c>
      <c r="AH207" s="12" t="str">
        <f t="shared" si="159"/>
        <v>mer</v>
      </c>
      <c r="AI207" s="13">
        <f t="shared" si="174"/>
        <v>44538</v>
      </c>
      <c r="AJ207" s="14"/>
      <c r="AK207" s="14"/>
      <c r="AL207" s="15"/>
      <c r="AM207" s="16"/>
      <c r="AN207" s="17"/>
      <c r="AO207" s="18">
        <f t="shared" si="160"/>
        <v>0</v>
      </c>
      <c r="AP207" s="26">
        <f t="shared" si="175"/>
        <v>0</v>
      </c>
      <c r="AQ207" s="27" t="str">
        <f t="shared" si="161"/>
        <v/>
      </c>
      <c r="AS207" s="12" t="str">
        <f t="shared" si="162"/>
        <v>mer</v>
      </c>
      <c r="AT207" s="13">
        <f t="shared" si="176"/>
        <v>44538</v>
      </c>
      <c r="AU207" s="14"/>
      <c r="AV207" s="14"/>
      <c r="AW207" s="15"/>
      <c r="AX207" s="16"/>
      <c r="AY207" s="17"/>
      <c r="AZ207" s="18">
        <f t="shared" si="163"/>
        <v>0</v>
      </c>
      <c r="BA207" s="26">
        <f t="shared" si="177"/>
        <v>0</v>
      </c>
      <c r="BB207" s="27" t="str">
        <f t="shared" si="164"/>
        <v/>
      </c>
      <c r="BD207" s="12" t="str">
        <f t="shared" si="165"/>
        <v>mer</v>
      </c>
      <c r="BE207" s="13">
        <f t="shared" si="178"/>
        <v>44538</v>
      </c>
      <c r="BF207" s="14"/>
      <c r="BG207" s="14"/>
      <c r="BH207" s="15"/>
      <c r="BI207" s="16"/>
      <c r="BJ207" s="17"/>
      <c r="BK207" s="18">
        <f t="shared" si="166"/>
        <v>0</v>
      </c>
      <c r="BL207" s="26">
        <f t="shared" si="179"/>
        <v>0</v>
      </c>
      <c r="BM207" s="27" t="str">
        <f t="shared" si="167"/>
        <v/>
      </c>
    </row>
    <row r="208" spans="1:65" x14ac:dyDescent="0.25">
      <c r="A208" s="12" t="str">
        <f t="shared" si="150"/>
        <v>jeu</v>
      </c>
      <c r="B208" s="13">
        <f t="shared" si="168"/>
        <v>44539</v>
      </c>
      <c r="C208" s="14"/>
      <c r="D208" s="14"/>
      <c r="E208" s="15"/>
      <c r="F208" s="16"/>
      <c r="G208" s="17"/>
      <c r="H208" s="18">
        <f t="shared" si="151"/>
        <v>0</v>
      </c>
      <c r="I208" s="26">
        <f t="shared" si="169"/>
        <v>0</v>
      </c>
      <c r="J208" s="39" t="str">
        <f t="shared" si="152"/>
        <v/>
      </c>
      <c r="L208" s="12" t="str">
        <f t="shared" si="153"/>
        <v>jeu</v>
      </c>
      <c r="M208" s="13">
        <f t="shared" si="170"/>
        <v>44539</v>
      </c>
      <c r="N208" s="14"/>
      <c r="O208" s="14"/>
      <c r="P208" s="15"/>
      <c r="Q208" s="16"/>
      <c r="R208" s="17"/>
      <c r="S208" s="18">
        <f t="shared" si="154"/>
        <v>0</v>
      </c>
      <c r="T208" s="26">
        <f t="shared" si="171"/>
        <v>0</v>
      </c>
      <c r="U208" s="27" t="str">
        <f t="shared" si="155"/>
        <v/>
      </c>
      <c r="W208" s="12" t="str">
        <f t="shared" si="156"/>
        <v>jeu</v>
      </c>
      <c r="X208" s="13">
        <f t="shared" si="172"/>
        <v>44539</v>
      </c>
      <c r="Y208" s="14"/>
      <c r="Z208" s="14"/>
      <c r="AA208" s="15"/>
      <c r="AB208" s="16"/>
      <c r="AC208" s="17"/>
      <c r="AD208" s="18">
        <f t="shared" si="157"/>
        <v>0</v>
      </c>
      <c r="AE208" s="26">
        <f t="shared" si="173"/>
        <v>0</v>
      </c>
      <c r="AF208" s="27" t="str">
        <f t="shared" si="158"/>
        <v/>
      </c>
      <c r="AH208" s="12" t="str">
        <f t="shared" si="159"/>
        <v>jeu</v>
      </c>
      <c r="AI208" s="13">
        <f t="shared" si="174"/>
        <v>44539</v>
      </c>
      <c r="AJ208" s="14"/>
      <c r="AK208" s="14"/>
      <c r="AL208" s="15"/>
      <c r="AM208" s="16"/>
      <c r="AN208" s="17"/>
      <c r="AO208" s="18">
        <f t="shared" si="160"/>
        <v>0</v>
      </c>
      <c r="AP208" s="26">
        <f t="shared" si="175"/>
        <v>0</v>
      </c>
      <c r="AQ208" s="27" t="str">
        <f t="shared" si="161"/>
        <v/>
      </c>
      <c r="AS208" s="12" t="str">
        <f t="shared" si="162"/>
        <v>jeu</v>
      </c>
      <c r="AT208" s="13">
        <f t="shared" si="176"/>
        <v>44539</v>
      </c>
      <c r="AU208" s="14"/>
      <c r="AV208" s="14"/>
      <c r="AW208" s="15"/>
      <c r="AX208" s="16"/>
      <c r="AY208" s="17"/>
      <c r="AZ208" s="18">
        <f t="shared" si="163"/>
        <v>0</v>
      </c>
      <c r="BA208" s="26">
        <f t="shared" si="177"/>
        <v>0</v>
      </c>
      <c r="BB208" s="27" t="str">
        <f t="shared" si="164"/>
        <v/>
      </c>
      <c r="BD208" s="12" t="str">
        <f t="shared" si="165"/>
        <v>jeu</v>
      </c>
      <c r="BE208" s="13">
        <f t="shared" si="178"/>
        <v>44539</v>
      </c>
      <c r="BF208" s="14"/>
      <c r="BG208" s="14"/>
      <c r="BH208" s="15"/>
      <c r="BI208" s="16"/>
      <c r="BJ208" s="17"/>
      <c r="BK208" s="18">
        <f t="shared" si="166"/>
        <v>0</v>
      </c>
      <c r="BL208" s="26">
        <f t="shared" si="179"/>
        <v>0</v>
      </c>
      <c r="BM208" s="27" t="str">
        <f t="shared" si="167"/>
        <v/>
      </c>
    </row>
    <row r="209" spans="1:65" x14ac:dyDescent="0.25">
      <c r="A209" s="12" t="str">
        <f t="shared" si="150"/>
        <v>ven</v>
      </c>
      <c r="B209" s="13">
        <f t="shared" si="168"/>
        <v>44540</v>
      </c>
      <c r="C209" s="14"/>
      <c r="D209" s="14"/>
      <c r="E209" s="15"/>
      <c r="F209" s="16"/>
      <c r="G209" s="17"/>
      <c r="H209" s="18">
        <f t="shared" si="151"/>
        <v>0</v>
      </c>
      <c r="I209" s="26">
        <f t="shared" si="169"/>
        <v>0</v>
      </c>
      <c r="J209" s="39" t="str">
        <f t="shared" si="152"/>
        <v/>
      </c>
      <c r="L209" s="12" t="str">
        <f t="shared" si="153"/>
        <v>ven</v>
      </c>
      <c r="M209" s="13">
        <f t="shared" si="170"/>
        <v>44540</v>
      </c>
      <c r="N209" s="14"/>
      <c r="O209" s="14"/>
      <c r="P209" s="15"/>
      <c r="Q209" s="16"/>
      <c r="R209" s="17"/>
      <c r="S209" s="18">
        <f t="shared" si="154"/>
        <v>0</v>
      </c>
      <c r="T209" s="26">
        <f t="shared" si="171"/>
        <v>0</v>
      </c>
      <c r="U209" s="27" t="str">
        <f t="shared" si="155"/>
        <v/>
      </c>
      <c r="W209" s="12" t="str">
        <f t="shared" si="156"/>
        <v>ven</v>
      </c>
      <c r="X209" s="13">
        <f t="shared" si="172"/>
        <v>44540</v>
      </c>
      <c r="Y209" s="14"/>
      <c r="Z209" s="14"/>
      <c r="AA209" s="15"/>
      <c r="AB209" s="16"/>
      <c r="AC209" s="17"/>
      <c r="AD209" s="18">
        <f t="shared" si="157"/>
        <v>0</v>
      </c>
      <c r="AE209" s="26">
        <f t="shared" si="173"/>
        <v>0</v>
      </c>
      <c r="AF209" s="27" t="str">
        <f t="shared" si="158"/>
        <v/>
      </c>
      <c r="AH209" s="12" t="str">
        <f t="shared" si="159"/>
        <v>ven</v>
      </c>
      <c r="AI209" s="13">
        <f t="shared" si="174"/>
        <v>44540</v>
      </c>
      <c r="AJ209" s="14"/>
      <c r="AK209" s="14"/>
      <c r="AL209" s="15"/>
      <c r="AM209" s="16"/>
      <c r="AN209" s="17"/>
      <c r="AO209" s="18">
        <f t="shared" si="160"/>
        <v>0</v>
      </c>
      <c r="AP209" s="26">
        <f t="shared" si="175"/>
        <v>0</v>
      </c>
      <c r="AQ209" s="27" t="str">
        <f t="shared" si="161"/>
        <v/>
      </c>
      <c r="AS209" s="12" t="str">
        <f t="shared" si="162"/>
        <v>ven</v>
      </c>
      <c r="AT209" s="13">
        <f t="shared" si="176"/>
        <v>44540</v>
      </c>
      <c r="AU209" s="14"/>
      <c r="AV209" s="14"/>
      <c r="AW209" s="15"/>
      <c r="AX209" s="16"/>
      <c r="AY209" s="17"/>
      <c r="AZ209" s="18">
        <f t="shared" si="163"/>
        <v>0</v>
      </c>
      <c r="BA209" s="26">
        <f t="shared" si="177"/>
        <v>0</v>
      </c>
      <c r="BB209" s="27" t="str">
        <f t="shared" si="164"/>
        <v/>
      </c>
      <c r="BD209" s="12" t="str">
        <f t="shared" si="165"/>
        <v>ven</v>
      </c>
      <c r="BE209" s="13">
        <f t="shared" si="178"/>
        <v>44540</v>
      </c>
      <c r="BF209" s="14"/>
      <c r="BG209" s="14"/>
      <c r="BH209" s="15"/>
      <c r="BI209" s="16"/>
      <c r="BJ209" s="17"/>
      <c r="BK209" s="18">
        <f t="shared" si="166"/>
        <v>0</v>
      </c>
      <c r="BL209" s="26">
        <f t="shared" si="179"/>
        <v>0</v>
      </c>
      <c r="BM209" s="27" t="str">
        <f t="shared" si="167"/>
        <v/>
      </c>
    </row>
    <row r="210" spans="1:65" x14ac:dyDescent="0.25">
      <c r="A210" s="12" t="str">
        <f t="shared" si="150"/>
        <v>sam</v>
      </c>
      <c r="B210" s="13">
        <f t="shared" si="168"/>
        <v>44541</v>
      </c>
      <c r="C210" s="14"/>
      <c r="D210" s="14"/>
      <c r="E210" s="15"/>
      <c r="F210" s="16"/>
      <c r="G210" s="17"/>
      <c r="H210" s="18">
        <f t="shared" si="151"/>
        <v>0</v>
      </c>
      <c r="I210" s="26">
        <f t="shared" si="169"/>
        <v>0</v>
      </c>
      <c r="J210" s="39" t="str">
        <f t="shared" si="152"/>
        <v/>
      </c>
      <c r="L210" s="12" t="str">
        <f t="shared" si="153"/>
        <v>sam</v>
      </c>
      <c r="M210" s="13">
        <f t="shared" si="170"/>
        <v>44541</v>
      </c>
      <c r="N210" s="14"/>
      <c r="O210" s="14"/>
      <c r="P210" s="15"/>
      <c r="Q210" s="16"/>
      <c r="R210" s="17"/>
      <c r="S210" s="18">
        <f t="shared" si="154"/>
        <v>0</v>
      </c>
      <c r="T210" s="26">
        <f t="shared" si="171"/>
        <v>0</v>
      </c>
      <c r="U210" s="27" t="str">
        <f t="shared" si="155"/>
        <v/>
      </c>
      <c r="W210" s="12" t="str">
        <f t="shared" si="156"/>
        <v>sam</v>
      </c>
      <c r="X210" s="13">
        <f t="shared" si="172"/>
        <v>44541</v>
      </c>
      <c r="Y210" s="14"/>
      <c r="Z210" s="14"/>
      <c r="AA210" s="15"/>
      <c r="AB210" s="16"/>
      <c r="AC210" s="17"/>
      <c r="AD210" s="18">
        <f t="shared" si="157"/>
        <v>0</v>
      </c>
      <c r="AE210" s="26">
        <f t="shared" si="173"/>
        <v>0</v>
      </c>
      <c r="AF210" s="27" t="str">
        <f t="shared" si="158"/>
        <v/>
      </c>
      <c r="AH210" s="12" t="str">
        <f t="shared" si="159"/>
        <v>sam</v>
      </c>
      <c r="AI210" s="13">
        <f t="shared" si="174"/>
        <v>44541</v>
      </c>
      <c r="AJ210" s="14"/>
      <c r="AK210" s="14"/>
      <c r="AL210" s="15"/>
      <c r="AM210" s="16"/>
      <c r="AN210" s="17"/>
      <c r="AO210" s="18">
        <f t="shared" si="160"/>
        <v>0</v>
      </c>
      <c r="AP210" s="26">
        <f t="shared" si="175"/>
        <v>0</v>
      </c>
      <c r="AQ210" s="27" t="str">
        <f t="shared" si="161"/>
        <v/>
      </c>
      <c r="AS210" s="12" t="str">
        <f t="shared" si="162"/>
        <v>sam</v>
      </c>
      <c r="AT210" s="13">
        <f t="shared" si="176"/>
        <v>44541</v>
      </c>
      <c r="AU210" s="14"/>
      <c r="AV210" s="14"/>
      <c r="AW210" s="15"/>
      <c r="AX210" s="16"/>
      <c r="AY210" s="17"/>
      <c r="AZ210" s="18">
        <f t="shared" si="163"/>
        <v>0</v>
      </c>
      <c r="BA210" s="26">
        <f t="shared" si="177"/>
        <v>0</v>
      </c>
      <c r="BB210" s="27" t="str">
        <f t="shared" si="164"/>
        <v/>
      </c>
      <c r="BD210" s="12" t="str">
        <f t="shared" si="165"/>
        <v>sam</v>
      </c>
      <c r="BE210" s="13">
        <f t="shared" si="178"/>
        <v>44541</v>
      </c>
      <c r="BF210" s="14"/>
      <c r="BG210" s="14"/>
      <c r="BH210" s="15"/>
      <c r="BI210" s="16"/>
      <c r="BJ210" s="17"/>
      <c r="BK210" s="18">
        <f t="shared" si="166"/>
        <v>0</v>
      </c>
      <c r="BL210" s="26">
        <f t="shared" si="179"/>
        <v>0</v>
      </c>
      <c r="BM210" s="27" t="str">
        <f t="shared" si="167"/>
        <v/>
      </c>
    </row>
    <row r="211" spans="1:65" x14ac:dyDescent="0.25">
      <c r="A211" s="12" t="str">
        <f t="shared" si="150"/>
        <v>dim</v>
      </c>
      <c r="B211" s="13">
        <f t="shared" si="168"/>
        <v>44542</v>
      </c>
      <c r="C211" s="14"/>
      <c r="D211" s="14"/>
      <c r="E211" s="15"/>
      <c r="F211" s="16"/>
      <c r="G211" s="17"/>
      <c r="H211" s="18">
        <f t="shared" si="151"/>
        <v>0</v>
      </c>
      <c r="I211" s="26">
        <f t="shared" si="169"/>
        <v>0</v>
      </c>
      <c r="J211" s="39">
        <f t="shared" si="152"/>
        <v>0</v>
      </c>
      <c r="L211" s="12" t="str">
        <f t="shared" si="153"/>
        <v>dim</v>
      </c>
      <c r="M211" s="13">
        <f t="shared" si="170"/>
        <v>44542</v>
      </c>
      <c r="N211" s="14"/>
      <c r="O211" s="14"/>
      <c r="P211" s="15"/>
      <c r="Q211" s="16"/>
      <c r="R211" s="17"/>
      <c r="S211" s="18">
        <f t="shared" si="154"/>
        <v>0</v>
      </c>
      <c r="T211" s="26">
        <f t="shared" si="171"/>
        <v>0</v>
      </c>
      <c r="U211" s="27">
        <f t="shared" si="155"/>
        <v>0</v>
      </c>
      <c r="W211" s="12" t="str">
        <f t="shared" si="156"/>
        <v>dim</v>
      </c>
      <c r="X211" s="13">
        <f t="shared" si="172"/>
        <v>44542</v>
      </c>
      <c r="Y211" s="14"/>
      <c r="Z211" s="14"/>
      <c r="AA211" s="15"/>
      <c r="AB211" s="16"/>
      <c r="AC211" s="17"/>
      <c r="AD211" s="18">
        <f t="shared" si="157"/>
        <v>0</v>
      </c>
      <c r="AE211" s="26">
        <f t="shared" si="173"/>
        <v>0</v>
      </c>
      <c r="AF211" s="27">
        <f t="shared" si="158"/>
        <v>0</v>
      </c>
      <c r="AH211" s="12" t="str">
        <f t="shared" si="159"/>
        <v>dim</v>
      </c>
      <c r="AI211" s="13">
        <f t="shared" si="174"/>
        <v>44542</v>
      </c>
      <c r="AJ211" s="14"/>
      <c r="AK211" s="14"/>
      <c r="AL211" s="15"/>
      <c r="AM211" s="16"/>
      <c r="AN211" s="17"/>
      <c r="AO211" s="18">
        <f t="shared" si="160"/>
        <v>0</v>
      </c>
      <c r="AP211" s="26">
        <f t="shared" si="175"/>
        <v>0</v>
      </c>
      <c r="AQ211" s="27">
        <f t="shared" si="161"/>
        <v>0</v>
      </c>
      <c r="AS211" s="12" t="str">
        <f t="shared" si="162"/>
        <v>dim</v>
      </c>
      <c r="AT211" s="13">
        <f t="shared" si="176"/>
        <v>44542</v>
      </c>
      <c r="AU211" s="14"/>
      <c r="AV211" s="14"/>
      <c r="AW211" s="15"/>
      <c r="AX211" s="16"/>
      <c r="AY211" s="17"/>
      <c r="AZ211" s="18">
        <f t="shared" si="163"/>
        <v>0</v>
      </c>
      <c r="BA211" s="26">
        <f t="shared" si="177"/>
        <v>0</v>
      </c>
      <c r="BB211" s="27">
        <f t="shared" si="164"/>
        <v>0</v>
      </c>
      <c r="BD211" s="12" t="str">
        <f t="shared" si="165"/>
        <v>dim</v>
      </c>
      <c r="BE211" s="13">
        <f t="shared" si="178"/>
        <v>44542</v>
      </c>
      <c r="BF211" s="14"/>
      <c r="BG211" s="14"/>
      <c r="BH211" s="15"/>
      <c r="BI211" s="16"/>
      <c r="BJ211" s="17"/>
      <c r="BK211" s="18">
        <f t="shared" si="166"/>
        <v>0</v>
      </c>
      <c r="BL211" s="26">
        <f t="shared" si="179"/>
        <v>0</v>
      </c>
      <c r="BM211" s="27">
        <f t="shared" si="167"/>
        <v>0</v>
      </c>
    </row>
    <row r="212" spans="1:65" x14ac:dyDescent="0.25">
      <c r="A212" s="12" t="str">
        <f t="shared" si="150"/>
        <v>lun</v>
      </c>
      <c r="B212" s="13">
        <f t="shared" si="168"/>
        <v>44543</v>
      </c>
      <c r="C212" s="14"/>
      <c r="D212" s="14"/>
      <c r="E212" s="15"/>
      <c r="F212" s="16"/>
      <c r="G212" s="17"/>
      <c r="H212" s="18">
        <f t="shared" si="151"/>
        <v>0</v>
      </c>
      <c r="I212" s="26">
        <f t="shared" si="169"/>
        <v>0</v>
      </c>
      <c r="J212" s="39" t="str">
        <f t="shared" si="152"/>
        <v/>
      </c>
      <c r="L212" s="12" t="str">
        <f t="shared" si="153"/>
        <v>lun</v>
      </c>
      <c r="M212" s="13">
        <f t="shared" si="170"/>
        <v>44543</v>
      </c>
      <c r="N212" s="14"/>
      <c r="O212" s="14"/>
      <c r="P212" s="15"/>
      <c r="Q212" s="16"/>
      <c r="R212" s="17"/>
      <c r="S212" s="18">
        <f t="shared" si="154"/>
        <v>0</v>
      </c>
      <c r="T212" s="26">
        <f t="shared" si="171"/>
        <v>0</v>
      </c>
      <c r="U212" s="27" t="str">
        <f t="shared" si="155"/>
        <v/>
      </c>
      <c r="W212" s="12" t="str">
        <f t="shared" si="156"/>
        <v>lun</v>
      </c>
      <c r="X212" s="13">
        <f t="shared" si="172"/>
        <v>44543</v>
      </c>
      <c r="Y212" s="14"/>
      <c r="Z212" s="14"/>
      <c r="AA212" s="15"/>
      <c r="AB212" s="16"/>
      <c r="AC212" s="17"/>
      <c r="AD212" s="18">
        <f t="shared" si="157"/>
        <v>0</v>
      </c>
      <c r="AE212" s="26">
        <f t="shared" si="173"/>
        <v>0</v>
      </c>
      <c r="AF212" s="27" t="str">
        <f t="shared" si="158"/>
        <v/>
      </c>
      <c r="AH212" s="12" t="str">
        <f t="shared" si="159"/>
        <v>lun</v>
      </c>
      <c r="AI212" s="13">
        <f t="shared" si="174"/>
        <v>44543</v>
      </c>
      <c r="AJ212" s="14"/>
      <c r="AK212" s="14"/>
      <c r="AL212" s="15"/>
      <c r="AM212" s="16"/>
      <c r="AN212" s="17"/>
      <c r="AO212" s="18">
        <f t="shared" si="160"/>
        <v>0</v>
      </c>
      <c r="AP212" s="26">
        <f t="shared" si="175"/>
        <v>0</v>
      </c>
      <c r="AQ212" s="27" t="str">
        <f t="shared" si="161"/>
        <v/>
      </c>
      <c r="AS212" s="12" t="str">
        <f t="shared" si="162"/>
        <v>lun</v>
      </c>
      <c r="AT212" s="13">
        <f t="shared" si="176"/>
        <v>44543</v>
      </c>
      <c r="AU212" s="14"/>
      <c r="AV212" s="14"/>
      <c r="AW212" s="15"/>
      <c r="AX212" s="16"/>
      <c r="AY212" s="17"/>
      <c r="AZ212" s="18">
        <f t="shared" si="163"/>
        <v>0</v>
      </c>
      <c r="BA212" s="26">
        <f t="shared" si="177"/>
        <v>0</v>
      </c>
      <c r="BB212" s="27" t="str">
        <f t="shared" si="164"/>
        <v/>
      </c>
      <c r="BD212" s="12" t="str">
        <f t="shared" si="165"/>
        <v>lun</v>
      </c>
      <c r="BE212" s="13">
        <f t="shared" si="178"/>
        <v>44543</v>
      </c>
      <c r="BF212" s="14"/>
      <c r="BG212" s="14"/>
      <c r="BH212" s="15"/>
      <c r="BI212" s="16"/>
      <c r="BJ212" s="17"/>
      <c r="BK212" s="18">
        <f t="shared" si="166"/>
        <v>0</v>
      </c>
      <c r="BL212" s="26">
        <f t="shared" si="179"/>
        <v>0</v>
      </c>
      <c r="BM212" s="27" t="str">
        <f t="shared" si="167"/>
        <v/>
      </c>
    </row>
    <row r="213" spans="1:65" x14ac:dyDescent="0.25">
      <c r="A213" s="12" t="str">
        <f t="shared" si="150"/>
        <v>mar</v>
      </c>
      <c r="B213" s="13">
        <f t="shared" si="168"/>
        <v>44544</v>
      </c>
      <c r="C213" s="14"/>
      <c r="D213" s="14"/>
      <c r="E213" s="15"/>
      <c r="F213" s="16"/>
      <c r="G213" s="17"/>
      <c r="H213" s="18">
        <f t="shared" si="151"/>
        <v>0</v>
      </c>
      <c r="I213" s="26">
        <f t="shared" si="169"/>
        <v>0</v>
      </c>
      <c r="J213" s="39" t="str">
        <f t="shared" si="152"/>
        <v/>
      </c>
      <c r="L213" s="12" t="str">
        <f t="shared" si="153"/>
        <v>mar</v>
      </c>
      <c r="M213" s="13">
        <f t="shared" si="170"/>
        <v>44544</v>
      </c>
      <c r="N213" s="14"/>
      <c r="O213" s="14"/>
      <c r="P213" s="15"/>
      <c r="Q213" s="16"/>
      <c r="R213" s="17"/>
      <c r="S213" s="18">
        <f t="shared" si="154"/>
        <v>0</v>
      </c>
      <c r="T213" s="26">
        <f t="shared" si="171"/>
        <v>0</v>
      </c>
      <c r="U213" s="27" t="str">
        <f t="shared" si="155"/>
        <v/>
      </c>
      <c r="W213" s="12" t="str">
        <f t="shared" si="156"/>
        <v>mar</v>
      </c>
      <c r="X213" s="13">
        <f t="shared" si="172"/>
        <v>44544</v>
      </c>
      <c r="Y213" s="14"/>
      <c r="Z213" s="14"/>
      <c r="AA213" s="15"/>
      <c r="AB213" s="16"/>
      <c r="AC213" s="17"/>
      <c r="AD213" s="18">
        <f t="shared" si="157"/>
        <v>0</v>
      </c>
      <c r="AE213" s="26">
        <f t="shared" si="173"/>
        <v>0</v>
      </c>
      <c r="AF213" s="27" t="str">
        <f t="shared" si="158"/>
        <v/>
      </c>
      <c r="AH213" s="12" t="str">
        <f t="shared" si="159"/>
        <v>mar</v>
      </c>
      <c r="AI213" s="13">
        <f t="shared" si="174"/>
        <v>44544</v>
      </c>
      <c r="AJ213" s="14"/>
      <c r="AK213" s="14"/>
      <c r="AL213" s="15"/>
      <c r="AM213" s="16"/>
      <c r="AN213" s="17"/>
      <c r="AO213" s="18">
        <f t="shared" si="160"/>
        <v>0</v>
      </c>
      <c r="AP213" s="26">
        <f t="shared" si="175"/>
        <v>0</v>
      </c>
      <c r="AQ213" s="27" t="str">
        <f t="shared" si="161"/>
        <v/>
      </c>
      <c r="AS213" s="12" t="str">
        <f t="shared" si="162"/>
        <v>mar</v>
      </c>
      <c r="AT213" s="13">
        <f t="shared" si="176"/>
        <v>44544</v>
      </c>
      <c r="AU213" s="14"/>
      <c r="AV213" s="14"/>
      <c r="AW213" s="15"/>
      <c r="AX213" s="16"/>
      <c r="AY213" s="17"/>
      <c r="AZ213" s="18">
        <f t="shared" si="163"/>
        <v>0</v>
      </c>
      <c r="BA213" s="26">
        <f t="shared" si="177"/>
        <v>0</v>
      </c>
      <c r="BB213" s="27" t="str">
        <f t="shared" si="164"/>
        <v/>
      </c>
      <c r="BD213" s="12" t="str">
        <f t="shared" si="165"/>
        <v>mar</v>
      </c>
      <c r="BE213" s="13">
        <f t="shared" si="178"/>
        <v>44544</v>
      </c>
      <c r="BF213" s="14"/>
      <c r="BG213" s="14"/>
      <c r="BH213" s="15"/>
      <c r="BI213" s="16"/>
      <c r="BJ213" s="17"/>
      <c r="BK213" s="18">
        <f t="shared" si="166"/>
        <v>0</v>
      </c>
      <c r="BL213" s="26">
        <f t="shared" si="179"/>
        <v>0</v>
      </c>
      <c r="BM213" s="27" t="str">
        <f t="shared" si="167"/>
        <v/>
      </c>
    </row>
    <row r="214" spans="1:65" x14ac:dyDescent="0.25">
      <c r="A214" s="12" t="str">
        <f t="shared" si="150"/>
        <v>mer</v>
      </c>
      <c r="B214" s="13">
        <f t="shared" si="168"/>
        <v>44545</v>
      </c>
      <c r="C214" s="14"/>
      <c r="D214" s="14"/>
      <c r="E214" s="15"/>
      <c r="F214" s="16"/>
      <c r="G214" s="17"/>
      <c r="H214" s="18">
        <f t="shared" si="151"/>
        <v>0</v>
      </c>
      <c r="I214" s="26">
        <f t="shared" si="169"/>
        <v>0</v>
      </c>
      <c r="J214" s="39" t="str">
        <f t="shared" si="152"/>
        <v/>
      </c>
      <c r="L214" s="12" t="str">
        <f t="shared" si="153"/>
        <v>mer</v>
      </c>
      <c r="M214" s="13">
        <f t="shared" si="170"/>
        <v>44545</v>
      </c>
      <c r="N214" s="14"/>
      <c r="O214" s="14"/>
      <c r="P214" s="15"/>
      <c r="Q214" s="16"/>
      <c r="R214" s="17"/>
      <c r="S214" s="18">
        <f t="shared" si="154"/>
        <v>0</v>
      </c>
      <c r="T214" s="26">
        <f t="shared" si="171"/>
        <v>0</v>
      </c>
      <c r="U214" s="27" t="str">
        <f t="shared" si="155"/>
        <v/>
      </c>
      <c r="W214" s="12" t="str">
        <f t="shared" si="156"/>
        <v>mer</v>
      </c>
      <c r="X214" s="13">
        <f t="shared" si="172"/>
        <v>44545</v>
      </c>
      <c r="Y214" s="14"/>
      <c r="Z214" s="14"/>
      <c r="AA214" s="15"/>
      <c r="AB214" s="16"/>
      <c r="AC214" s="17"/>
      <c r="AD214" s="18">
        <f t="shared" si="157"/>
        <v>0</v>
      </c>
      <c r="AE214" s="26">
        <f t="shared" si="173"/>
        <v>0</v>
      </c>
      <c r="AF214" s="27" t="str">
        <f t="shared" si="158"/>
        <v/>
      </c>
      <c r="AH214" s="12" t="str">
        <f t="shared" si="159"/>
        <v>mer</v>
      </c>
      <c r="AI214" s="13">
        <f t="shared" si="174"/>
        <v>44545</v>
      </c>
      <c r="AJ214" s="14"/>
      <c r="AK214" s="14"/>
      <c r="AL214" s="15"/>
      <c r="AM214" s="16"/>
      <c r="AN214" s="17"/>
      <c r="AO214" s="18">
        <f t="shared" si="160"/>
        <v>0</v>
      </c>
      <c r="AP214" s="26">
        <f t="shared" si="175"/>
        <v>0</v>
      </c>
      <c r="AQ214" s="27" t="str">
        <f t="shared" si="161"/>
        <v/>
      </c>
      <c r="AS214" s="12" t="str">
        <f t="shared" si="162"/>
        <v>mer</v>
      </c>
      <c r="AT214" s="13">
        <f t="shared" si="176"/>
        <v>44545</v>
      </c>
      <c r="AU214" s="14"/>
      <c r="AV214" s="14"/>
      <c r="AW214" s="15"/>
      <c r="AX214" s="16"/>
      <c r="AY214" s="17"/>
      <c r="AZ214" s="18">
        <f t="shared" si="163"/>
        <v>0</v>
      </c>
      <c r="BA214" s="26">
        <f t="shared" si="177"/>
        <v>0</v>
      </c>
      <c r="BB214" s="27" t="str">
        <f t="shared" si="164"/>
        <v/>
      </c>
      <c r="BD214" s="12" t="str">
        <f t="shared" si="165"/>
        <v>mer</v>
      </c>
      <c r="BE214" s="13">
        <f t="shared" si="178"/>
        <v>44545</v>
      </c>
      <c r="BF214" s="14"/>
      <c r="BG214" s="14"/>
      <c r="BH214" s="15"/>
      <c r="BI214" s="16"/>
      <c r="BJ214" s="17"/>
      <c r="BK214" s="18">
        <f t="shared" si="166"/>
        <v>0</v>
      </c>
      <c r="BL214" s="26">
        <f t="shared" si="179"/>
        <v>0</v>
      </c>
      <c r="BM214" s="27" t="str">
        <f t="shared" si="167"/>
        <v/>
      </c>
    </row>
    <row r="215" spans="1:65" x14ac:dyDescent="0.25">
      <c r="A215" s="12" t="str">
        <f t="shared" si="150"/>
        <v>jeu</v>
      </c>
      <c r="B215" s="13">
        <f t="shared" si="168"/>
        <v>44546</v>
      </c>
      <c r="C215" s="14"/>
      <c r="D215" s="14"/>
      <c r="E215" s="15"/>
      <c r="F215" s="16"/>
      <c r="G215" s="17"/>
      <c r="H215" s="18">
        <f t="shared" si="151"/>
        <v>0</v>
      </c>
      <c r="I215" s="26">
        <f t="shared" si="169"/>
        <v>0</v>
      </c>
      <c r="J215" s="39" t="str">
        <f t="shared" si="152"/>
        <v/>
      </c>
      <c r="L215" s="12" t="str">
        <f t="shared" si="153"/>
        <v>jeu</v>
      </c>
      <c r="M215" s="13">
        <f t="shared" si="170"/>
        <v>44546</v>
      </c>
      <c r="N215" s="14"/>
      <c r="O215" s="14"/>
      <c r="P215" s="15"/>
      <c r="Q215" s="16"/>
      <c r="R215" s="17"/>
      <c r="S215" s="18">
        <f t="shared" si="154"/>
        <v>0</v>
      </c>
      <c r="T215" s="26">
        <f t="shared" si="171"/>
        <v>0</v>
      </c>
      <c r="U215" s="27" t="str">
        <f t="shared" si="155"/>
        <v/>
      </c>
      <c r="W215" s="12" t="str">
        <f t="shared" si="156"/>
        <v>jeu</v>
      </c>
      <c r="X215" s="13">
        <f t="shared" si="172"/>
        <v>44546</v>
      </c>
      <c r="Y215" s="14"/>
      <c r="Z215" s="14"/>
      <c r="AA215" s="15"/>
      <c r="AB215" s="16"/>
      <c r="AC215" s="17"/>
      <c r="AD215" s="18">
        <f t="shared" si="157"/>
        <v>0</v>
      </c>
      <c r="AE215" s="26">
        <f t="shared" si="173"/>
        <v>0</v>
      </c>
      <c r="AF215" s="27" t="str">
        <f t="shared" si="158"/>
        <v/>
      </c>
      <c r="AH215" s="12" t="str">
        <f t="shared" si="159"/>
        <v>jeu</v>
      </c>
      <c r="AI215" s="13">
        <f t="shared" si="174"/>
        <v>44546</v>
      </c>
      <c r="AJ215" s="14"/>
      <c r="AK215" s="14"/>
      <c r="AL215" s="15"/>
      <c r="AM215" s="16"/>
      <c r="AN215" s="17"/>
      <c r="AO215" s="18">
        <f t="shared" si="160"/>
        <v>0</v>
      </c>
      <c r="AP215" s="26">
        <f t="shared" si="175"/>
        <v>0</v>
      </c>
      <c r="AQ215" s="27" t="str">
        <f t="shared" si="161"/>
        <v/>
      </c>
      <c r="AS215" s="12" t="str">
        <f t="shared" si="162"/>
        <v>jeu</v>
      </c>
      <c r="AT215" s="13">
        <f t="shared" si="176"/>
        <v>44546</v>
      </c>
      <c r="AU215" s="14"/>
      <c r="AV215" s="14"/>
      <c r="AW215" s="15"/>
      <c r="AX215" s="16"/>
      <c r="AY215" s="17"/>
      <c r="AZ215" s="18">
        <f t="shared" si="163"/>
        <v>0</v>
      </c>
      <c r="BA215" s="26">
        <f t="shared" si="177"/>
        <v>0</v>
      </c>
      <c r="BB215" s="27" t="str">
        <f t="shared" si="164"/>
        <v/>
      </c>
      <c r="BD215" s="12" t="str">
        <f t="shared" si="165"/>
        <v>jeu</v>
      </c>
      <c r="BE215" s="13">
        <f t="shared" si="178"/>
        <v>44546</v>
      </c>
      <c r="BF215" s="14"/>
      <c r="BG215" s="14"/>
      <c r="BH215" s="15"/>
      <c r="BI215" s="16"/>
      <c r="BJ215" s="17"/>
      <c r="BK215" s="18">
        <f t="shared" si="166"/>
        <v>0</v>
      </c>
      <c r="BL215" s="26">
        <f t="shared" si="179"/>
        <v>0</v>
      </c>
      <c r="BM215" s="27" t="str">
        <f t="shared" si="167"/>
        <v/>
      </c>
    </row>
    <row r="216" spans="1:65" x14ac:dyDescent="0.25">
      <c r="A216" s="12" t="str">
        <f t="shared" si="150"/>
        <v>ven</v>
      </c>
      <c r="B216" s="13">
        <f t="shared" si="168"/>
        <v>44547</v>
      </c>
      <c r="C216" s="14"/>
      <c r="D216" s="14"/>
      <c r="E216" s="15"/>
      <c r="F216" s="16"/>
      <c r="G216" s="17"/>
      <c r="H216" s="18">
        <f t="shared" si="151"/>
        <v>0</v>
      </c>
      <c r="I216" s="26">
        <f t="shared" si="169"/>
        <v>0</v>
      </c>
      <c r="J216" s="39" t="str">
        <f t="shared" si="152"/>
        <v/>
      </c>
      <c r="L216" s="12" t="str">
        <f t="shared" si="153"/>
        <v>ven</v>
      </c>
      <c r="M216" s="13">
        <f t="shared" si="170"/>
        <v>44547</v>
      </c>
      <c r="N216" s="14"/>
      <c r="O216" s="14"/>
      <c r="P216" s="15"/>
      <c r="Q216" s="16"/>
      <c r="R216" s="17"/>
      <c r="S216" s="18">
        <f t="shared" si="154"/>
        <v>0</v>
      </c>
      <c r="T216" s="26">
        <f t="shared" si="171"/>
        <v>0</v>
      </c>
      <c r="U216" s="27" t="str">
        <f t="shared" si="155"/>
        <v/>
      </c>
      <c r="W216" s="12" t="str">
        <f t="shared" si="156"/>
        <v>ven</v>
      </c>
      <c r="X216" s="13">
        <f t="shared" si="172"/>
        <v>44547</v>
      </c>
      <c r="Y216" s="14"/>
      <c r="Z216" s="14"/>
      <c r="AA216" s="15"/>
      <c r="AB216" s="16"/>
      <c r="AC216" s="17"/>
      <c r="AD216" s="18">
        <f t="shared" si="157"/>
        <v>0</v>
      </c>
      <c r="AE216" s="26">
        <f t="shared" si="173"/>
        <v>0</v>
      </c>
      <c r="AF216" s="27" t="str">
        <f t="shared" si="158"/>
        <v/>
      </c>
      <c r="AH216" s="12" t="str">
        <f t="shared" si="159"/>
        <v>ven</v>
      </c>
      <c r="AI216" s="13">
        <f t="shared" si="174"/>
        <v>44547</v>
      </c>
      <c r="AJ216" s="14"/>
      <c r="AK216" s="14"/>
      <c r="AL216" s="15"/>
      <c r="AM216" s="16"/>
      <c r="AN216" s="17"/>
      <c r="AO216" s="18">
        <f t="shared" si="160"/>
        <v>0</v>
      </c>
      <c r="AP216" s="26">
        <f t="shared" si="175"/>
        <v>0</v>
      </c>
      <c r="AQ216" s="27" t="str">
        <f t="shared" si="161"/>
        <v/>
      </c>
      <c r="AS216" s="12" t="str">
        <f t="shared" si="162"/>
        <v>ven</v>
      </c>
      <c r="AT216" s="13">
        <f t="shared" si="176"/>
        <v>44547</v>
      </c>
      <c r="AU216" s="14"/>
      <c r="AV216" s="14"/>
      <c r="AW216" s="15"/>
      <c r="AX216" s="16"/>
      <c r="AY216" s="17"/>
      <c r="AZ216" s="18">
        <f t="shared" si="163"/>
        <v>0</v>
      </c>
      <c r="BA216" s="26">
        <f t="shared" si="177"/>
        <v>0</v>
      </c>
      <c r="BB216" s="27" t="str">
        <f t="shared" si="164"/>
        <v/>
      </c>
      <c r="BD216" s="12" t="str">
        <f t="shared" si="165"/>
        <v>ven</v>
      </c>
      <c r="BE216" s="13">
        <f t="shared" si="178"/>
        <v>44547</v>
      </c>
      <c r="BF216" s="14"/>
      <c r="BG216" s="14"/>
      <c r="BH216" s="15"/>
      <c r="BI216" s="16"/>
      <c r="BJ216" s="17"/>
      <c r="BK216" s="18">
        <f t="shared" si="166"/>
        <v>0</v>
      </c>
      <c r="BL216" s="26">
        <f t="shared" si="179"/>
        <v>0</v>
      </c>
      <c r="BM216" s="27" t="str">
        <f t="shared" si="167"/>
        <v/>
      </c>
    </row>
    <row r="217" spans="1:65" x14ac:dyDescent="0.25">
      <c r="A217" s="12" t="str">
        <f t="shared" si="150"/>
        <v>sam</v>
      </c>
      <c r="B217" s="13">
        <f t="shared" si="168"/>
        <v>44548</v>
      </c>
      <c r="C217" s="14"/>
      <c r="D217" s="14"/>
      <c r="E217" s="15"/>
      <c r="F217" s="16"/>
      <c r="G217" s="17"/>
      <c r="H217" s="18">
        <f t="shared" si="151"/>
        <v>0</v>
      </c>
      <c r="I217" s="26">
        <f t="shared" si="169"/>
        <v>0</v>
      </c>
      <c r="J217" s="39" t="str">
        <f t="shared" si="152"/>
        <v/>
      </c>
      <c r="L217" s="12" t="str">
        <f t="shared" si="153"/>
        <v>sam</v>
      </c>
      <c r="M217" s="13">
        <f t="shared" si="170"/>
        <v>44548</v>
      </c>
      <c r="N217" s="14"/>
      <c r="O217" s="14"/>
      <c r="P217" s="15"/>
      <c r="Q217" s="16"/>
      <c r="R217" s="17"/>
      <c r="S217" s="18">
        <f t="shared" si="154"/>
        <v>0</v>
      </c>
      <c r="T217" s="26">
        <f t="shared" si="171"/>
        <v>0</v>
      </c>
      <c r="U217" s="27" t="str">
        <f t="shared" si="155"/>
        <v/>
      </c>
      <c r="W217" s="12" t="str">
        <f t="shared" si="156"/>
        <v>sam</v>
      </c>
      <c r="X217" s="13">
        <f t="shared" si="172"/>
        <v>44548</v>
      </c>
      <c r="Y217" s="14"/>
      <c r="Z217" s="14"/>
      <c r="AA217" s="15"/>
      <c r="AB217" s="16"/>
      <c r="AC217" s="17"/>
      <c r="AD217" s="18">
        <f t="shared" si="157"/>
        <v>0</v>
      </c>
      <c r="AE217" s="26">
        <f t="shared" si="173"/>
        <v>0</v>
      </c>
      <c r="AF217" s="27" t="str">
        <f t="shared" si="158"/>
        <v/>
      </c>
      <c r="AH217" s="12" t="str">
        <f t="shared" si="159"/>
        <v>sam</v>
      </c>
      <c r="AI217" s="13">
        <f t="shared" si="174"/>
        <v>44548</v>
      </c>
      <c r="AJ217" s="14"/>
      <c r="AK217" s="14"/>
      <c r="AL217" s="15"/>
      <c r="AM217" s="16"/>
      <c r="AN217" s="17"/>
      <c r="AO217" s="18">
        <f t="shared" si="160"/>
        <v>0</v>
      </c>
      <c r="AP217" s="26">
        <f t="shared" si="175"/>
        <v>0</v>
      </c>
      <c r="AQ217" s="27" t="str">
        <f t="shared" si="161"/>
        <v/>
      </c>
      <c r="AS217" s="12" t="str">
        <f t="shared" si="162"/>
        <v>sam</v>
      </c>
      <c r="AT217" s="13">
        <f t="shared" si="176"/>
        <v>44548</v>
      </c>
      <c r="AU217" s="14"/>
      <c r="AV217" s="14"/>
      <c r="AW217" s="15"/>
      <c r="AX217" s="16"/>
      <c r="AY217" s="17"/>
      <c r="AZ217" s="18">
        <f t="shared" si="163"/>
        <v>0</v>
      </c>
      <c r="BA217" s="26">
        <f t="shared" si="177"/>
        <v>0</v>
      </c>
      <c r="BB217" s="27" t="str">
        <f t="shared" si="164"/>
        <v/>
      </c>
      <c r="BD217" s="12" t="str">
        <f t="shared" si="165"/>
        <v>sam</v>
      </c>
      <c r="BE217" s="13">
        <f t="shared" si="178"/>
        <v>44548</v>
      </c>
      <c r="BF217" s="14"/>
      <c r="BG217" s="14"/>
      <c r="BH217" s="15"/>
      <c r="BI217" s="16"/>
      <c r="BJ217" s="17"/>
      <c r="BK217" s="18">
        <f t="shared" si="166"/>
        <v>0</v>
      </c>
      <c r="BL217" s="26">
        <f t="shared" si="179"/>
        <v>0</v>
      </c>
      <c r="BM217" s="27" t="str">
        <f t="shared" si="167"/>
        <v/>
      </c>
    </row>
    <row r="218" spans="1:65" x14ac:dyDescent="0.25">
      <c r="A218" s="12" t="str">
        <f t="shared" si="150"/>
        <v>dim</v>
      </c>
      <c r="B218" s="13">
        <f t="shared" si="168"/>
        <v>44549</v>
      </c>
      <c r="C218" s="14"/>
      <c r="D218" s="14"/>
      <c r="E218" s="15"/>
      <c r="F218" s="16"/>
      <c r="G218" s="17"/>
      <c r="H218" s="18">
        <f t="shared" si="151"/>
        <v>0</v>
      </c>
      <c r="I218" s="26">
        <f t="shared" si="169"/>
        <v>0</v>
      </c>
      <c r="J218" s="39">
        <f t="shared" si="152"/>
        <v>0</v>
      </c>
      <c r="L218" s="12" t="str">
        <f t="shared" si="153"/>
        <v>dim</v>
      </c>
      <c r="M218" s="13">
        <f t="shared" si="170"/>
        <v>44549</v>
      </c>
      <c r="N218" s="14"/>
      <c r="O218" s="14"/>
      <c r="P218" s="15"/>
      <c r="Q218" s="16"/>
      <c r="R218" s="17"/>
      <c r="S218" s="18">
        <f t="shared" si="154"/>
        <v>0</v>
      </c>
      <c r="T218" s="26">
        <f t="shared" si="171"/>
        <v>0</v>
      </c>
      <c r="U218" s="27">
        <f t="shared" si="155"/>
        <v>0</v>
      </c>
      <c r="W218" s="12" t="str">
        <f t="shared" si="156"/>
        <v>dim</v>
      </c>
      <c r="X218" s="13">
        <f t="shared" si="172"/>
        <v>44549</v>
      </c>
      <c r="Y218" s="14"/>
      <c r="Z218" s="14"/>
      <c r="AA218" s="15"/>
      <c r="AB218" s="16"/>
      <c r="AC218" s="17"/>
      <c r="AD218" s="18">
        <f t="shared" si="157"/>
        <v>0</v>
      </c>
      <c r="AE218" s="26">
        <f t="shared" si="173"/>
        <v>0</v>
      </c>
      <c r="AF218" s="27">
        <f t="shared" si="158"/>
        <v>0</v>
      </c>
      <c r="AH218" s="12" t="str">
        <f t="shared" si="159"/>
        <v>dim</v>
      </c>
      <c r="AI218" s="13">
        <f t="shared" si="174"/>
        <v>44549</v>
      </c>
      <c r="AJ218" s="14"/>
      <c r="AK218" s="14"/>
      <c r="AL218" s="15"/>
      <c r="AM218" s="16"/>
      <c r="AN218" s="17"/>
      <c r="AO218" s="18">
        <f t="shared" si="160"/>
        <v>0</v>
      </c>
      <c r="AP218" s="26">
        <f t="shared" si="175"/>
        <v>0</v>
      </c>
      <c r="AQ218" s="27">
        <f t="shared" si="161"/>
        <v>0</v>
      </c>
      <c r="AS218" s="12" t="str">
        <f t="shared" si="162"/>
        <v>dim</v>
      </c>
      <c r="AT218" s="13">
        <f t="shared" si="176"/>
        <v>44549</v>
      </c>
      <c r="AU218" s="14"/>
      <c r="AV218" s="14"/>
      <c r="AW218" s="15"/>
      <c r="AX218" s="16"/>
      <c r="AY218" s="17"/>
      <c r="AZ218" s="18">
        <f t="shared" si="163"/>
        <v>0</v>
      </c>
      <c r="BA218" s="26">
        <f t="shared" si="177"/>
        <v>0</v>
      </c>
      <c r="BB218" s="27">
        <f t="shared" si="164"/>
        <v>0</v>
      </c>
      <c r="BD218" s="12" t="str">
        <f t="shared" si="165"/>
        <v>dim</v>
      </c>
      <c r="BE218" s="13">
        <f t="shared" si="178"/>
        <v>44549</v>
      </c>
      <c r="BF218" s="14"/>
      <c r="BG218" s="14"/>
      <c r="BH218" s="15"/>
      <c r="BI218" s="16"/>
      <c r="BJ218" s="17"/>
      <c r="BK218" s="18">
        <f t="shared" si="166"/>
        <v>0</v>
      </c>
      <c r="BL218" s="26">
        <f t="shared" si="179"/>
        <v>0</v>
      </c>
      <c r="BM218" s="27">
        <f t="shared" si="167"/>
        <v>0</v>
      </c>
    </row>
    <row r="219" spans="1:65" x14ac:dyDescent="0.25">
      <c r="A219" s="12" t="str">
        <f t="shared" si="150"/>
        <v>lun</v>
      </c>
      <c r="B219" s="13">
        <f t="shared" si="168"/>
        <v>44550</v>
      </c>
      <c r="C219" s="14"/>
      <c r="D219" s="14"/>
      <c r="E219" s="15"/>
      <c r="F219" s="16"/>
      <c r="G219" s="17"/>
      <c r="H219" s="18">
        <f t="shared" si="151"/>
        <v>0</v>
      </c>
      <c r="I219" s="26">
        <f t="shared" si="169"/>
        <v>0</v>
      </c>
      <c r="J219" s="39" t="str">
        <f t="shared" si="152"/>
        <v/>
      </c>
      <c r="L219" s="12" t="str">
        <f t="shared" si="153"/>
        <v>lun</v>
      </c>
      <c r="M219" s="13">
        <f t="shared" si="170"/>
        <v>44550</v>
      </c>
      <c r="N219" s="14"/>
      <c r="O219" s="14"/>
      <c r="P219" s="15"/>
      <c r="Q219" s="16"/>
      <c r="R219" s="17"/>
      <c r="S219" s="18">
        <f t="shared" si="154"/>
        <v>0</v>
      </c>
      <c r="T219" s="26">
        <f t="shared" si="171"/>
        <v>0</v>
      </c>
      <c r="U219" s="27" t="str">
        <f t="shared" si="155"/>
        <v/>
      </c>
      <c r="W219" s="12" t="str">
        <f t="shared" si="156"/>
        <v>lun</v>
      </c>
      <c r="X219" s="13">
        <f t="shared" si="172"/>
        <v>44550</v>
      </c>
      <c r="Y219" s="14"/>
      <c r="Z219" s="14"/>
      <c r="AA219" s="15"/>
      <c r="AB219" s="16"/>
      <c r="AC219" s="17"/>
      <c r="AD219" s="18">
        <f t="shared" si="157"/>
        <v>0</v>
      </c>
      <c r="AE219" s="26">
        <f t="shared" si="173"/>
        <v>0</v>
      </c>
      <c r="AF219" s="27" t="str">
        <f t="shared" si="158"/>
        <v/>
      </c>
      <c r="AH219" s="12" t="str">
        <f t="shared" si="159"/>
        <v>lun</v>
      </c>
      <c r="AI219" s="13">
        <f t="shared" si="174"/>
        <v>44550</v>
      </c>
      <c r="AJ219" s="14"/>
      <c r="AK219" s="14"/>
      <c r="AL219" s="15"/>
      <c r="AM219" s="16"/>
      <c r="AN219" s="17"/>
      <c r="AO219" s="18">
        <f t="shared" si="160"/>
        <v>0</v>
      </c>
      <c r="AP219" s="26">
        <f t="shared" si="175"/>
        <v>0</v>
      </c>
      <c r="AQ219" s="27" t="str">
        <f t="shared" si="161"/>
        <v/>
      </c>
      <c r="AS219" s="12" t="str">
        <f t="shared" si="162"/>
        <v>lun</v>
      </c>
      <c r="AT219" s="13">
        <f t="shared" si="176"/>
        <v>44550</v>
      </c>
      <c r="AU219" s="14"/>
      <c r="AV219" s="14"/>
      <c r="AW219" s="15"/>
      <c r="AX219" s="16"/>
      <c r="AY219" s="17"/>
      <c r="AZ219" s="18">
        <f t="shared" si="163"/>
        <v>0</v>
      </c>
      <c r="BA219" s="26">
        <f t="shared" si="177"/>
        <v>0</v>
      </c>
      <c r="BB219" s="27" t="str">
        <f t="shared" si="164"/>
        <v/>
      </c>
      <c r="BD219" s="12" t="str">
        <f t="shared" si="165"/>
        <v>lun</v>
      </c>
      <c r="BE219" s="13">
        <f t="shared" si="178"/>
        <v>44550</v>
      </c>
      <c r="BF219" s="14"/>
      <c r="BG219" s="14"/>
      <c r="BH219" s="15"/>
      <c r="BI219" s="16"/>
      <c r="BJ219" s="17"/>
      <c r="BK219" s="18">
        <f t="shared" si="166"/>
        <v>0</v>
      </c>
      <c r="BL219" s="26">
        <f t="shared" si="179"/>
        <v>0</v>
      </c>
      <c r="BM219" s="27" t="str">
        <f t="shared" si="167"/>
        <v/>
      </c>
    </row>
    <row r="220" spans="1:65" x14ac:dyDescent="0.25">
      <c r="A220" s="12" t="str">
        <f t="shared" si="150"/>
        <v>mar</v>
      </c>
      <c r="B220" s="13">
        <f t="shared" si="168"/>
        <v>44551</v>
      </c>
      <c r="C220" s="14"/>
      <c r="D220" s="14"/>
      <c r="E220" s="15"/>
      <c r="F220" s="16"/>
      <c r="G220" s="17"/>
      <c r="H220" s="18">
        <f t="shared" si="151"/>
        <v>0</v>
      </c>
      <c r="I220" s="26">
        <f t="shared" si="169"/>
        <v>0</v>
      </c>
      <c r="J220" s="39" t="str">
        <f t="shared" si="152"/>
        <v/>
      </c>
      <c r="L220" s="12" t="str">
        <f t="shared" si="153"/>
        <v>mar</v>
      </c>
      <c r="M220" s="13">
        <f t="shared" si="170"/>
        <v>44551</v>
      </c>
      <c r="N220" s="14"/>
      <c r="O220" s="14"/>
      <c r="P220" s="15"/>
      <c r="Q220" s="16"/>
      <c r="R220" s="17"/>
      <c r="S220" s="18">
        <f t="shared" si="154"/>
        <v>0</v>
      </c>
      <c r="T220" s="26">
        <f t="shared" si="171"/>
        <v>0</v>
      </c>
      <c r="U220" s="27" t="str">
        <f t="shared" si="155"/>
        <v/>
      </c>
      <c r="W220" s="12" t="str">
        <f t="shared" si="156"/>
        <v>mar</v>
      </c>
      <c r="X220" s="13">
        <f t="shared" si="172"/>
        <v>44551</v>
      </c>
      <c r="Y220" s="14"/>
      <c r="Z220" s="14"/>
      <c r="AA220" s="15"/>
      <c r="AB220" s="16"/>
      <c r="AC220" s="17"/>
      <c r="AD220" s="18">
        <f t="shared" si="157"/>
        <v>0</v>
      </c>
      <c r="AE220" s="26">
        <f t="shared" si="173"/>
        <v>0</v>
      </c>
      <c r="AF220" s="27" t="str">
        <f t="shared" si="158"/>
        <v/>
      </c>
      <c r="AH220" s="12" t="str">
        <f t="shared" si="159"/>
        <v>mar</v>
      </c>
      <c r="AI220" s="13">
        <f t="shared" si="174"/>
        <v>44551</v>
      </c>
      <c r="AJ220" s="14"/>
      <c r="AK220" s="14"/>
      <c r="AL220" s="15"/>
      <c r="AM220" s="16"/>
      <c r="AN220" s="17"/>
      <c r="AO220" s="18">
        <f t="shared" si="160"/>
        <v>0</v>
      </c>
      <c r="AP220" s="26">
        <f t="shared" si="175"/>
        <v>0</v>
      </c>
      <c r="AQ220" s="27" t="str">
        <f t="shared" si="161"/>
        <v/>
      </c>
      <c r="AS220" s="12" t="str">
        <f t="shared" si="162"/>
        <v>mar</v>
      </c>
      <c r="AT220" s="13">
        <f t="shared" si="176"/>
        <v>44551</v>
      </c>
      <c r="AU220" s="14"/>
      <c r="AV220" s="14"/>
      <c r="AW220" s="15"/>
      <c r="AX220" s="16"/>
      <c r="AY220" s="17"/>
      <c r="AZ220" s="18">
        <f t="shared" si="163"/>
        <v>0</v>
      </c>
      <c r="BA220" s="26">
        <f t="shared" si="177"/>
        <v>0</v>
      </c>
      <c r="BB220" s="27" t="str">
        <f t="shared" si="164"/>
        <v/>
      </c>
      <c r="BD220" s="12" t="str">
        <f t="shared" si="165"/>
        <v>mar</v>
      </c>
      <c r="BE220" s="13">
        <f t="shared" si="178"/>
        <v>44551</v>
      </c>
      <c r="BF220" s="14"/>
      <c r="BG220" s="14"/>
      <c r="BH220" s="15"/>
      <c r="BI220" s="16"/>
      <c r="BJ220" s="17"/>
      <c r="BK220" s="18">
        <f t="shared" si="166"/>
        <v>0</v>
      </c>
      <c r="BL220" s="26">
        <f t="shared" si="179"/>
        <v>0</v>
      </c>
      <c r="BM220" s="27" t="str">
        <f t="shared" si="167"/>
        <v/>
      </c>
    </row>
    <row r="221" spans="1:65" x14ac:dyDescent="0.25">
      <c r="A221" s="12" t="str">
        <f t="shared" si="150"/>
        <v>mer</v>
      </c>
      <c r="B221" s="13">
        <f t="shared" si="168"/>
        <v>44552</v>
      </c>
      <c r="C221" s="14"/>
      <c r="D221" s="14"/>
      <c r="E221" s="15"/>
      <c r="F221" s="16"/>
      <c r="G221" s="17"/>
      <c r="H221" s="18">
        <f t="shared" si="151"/>
        <v>0</v>
      </c>
      <c r="I221" s="26">
        <f t="shared" si="169"/>
        <v>0</v>
      </c>
      <c r="J221" s="39" t="str">
        <f t="shared" si="152"/>
        <v/>
      </c>
      <c r="L221" s="12" t="str">
        <f t="shared" si="153"/>
        <v>mer</v>
      </c>
      <c r="M221" s="13">
        <f t="shared" si="170"/>
        <v>44552</v>
      </c>
      <c r="N221" s="14"/>
      <c r="O221" s="14"/>
      <c r="P221" s="15"/>
      <c r="Q221" s="16"/>
      <c r="R221" s="17"/>
      <c r="S221" s="18">
        <f t="shared" si="154"/>
        <v>0</v>
      </c>
      <c r="T221" s="26">
        <f t="shared" si="171"/>
        <v>0</v>
      </c>
      <c r="U221" s="27" t="str">
        <f t="shared" si="155"/>
        <v/>
      </c>
      <c r="W221" s="12" t="str">
        <f t="shared" si="156"/>
        <v>mer</v>
      </c>
      <c r="X221" s="13">
        <f t="shared" si="172"/>
        <v>44552</v>
      </c>
      <c r="Y221" s="14"/>
      <c r="Z221" s="14"/>
      <c r="AA221" s="15"/>
      <c r="AB221" s="16"/>
      <c r="AC221" s="17"/>
      <c r="AD221" s="18">
        <f t="shared" si="157"/>
        <v>0</v>
      </c>
      <c r="AE221" s="26">
        <f t="shared" si="173"/>
        <v>0</v>
      </c>
      <c r="AF221" s="27" t="str">
        <f t="shared" si="158"/>
        <v/>
      </c>
      <c r="AH221" s="12" t="str">
        <f t="shared" si="159"/>
        <v>mer</v>
      </c>
      <c r="AI221" s="13">
        <f t="shared" si="174"/>
        <v>44552</v>
      </c>
      <c r="AJ221" s="14"/>
      <c r="AK221" s="14"/>
      <c r="AL221" s="15"/>
      <c r="AM221" s="16"/>
      <c r="AN221" s="17"/>
      <c r="AO221" s="18">
        <f t="shared" si="160"/>
        <v>0</v>
      </c>
      <c r="AP221" s="26">
        <f t="shared" si="175"/>
        <v>0</v>
      </c>
      <c r="AQ221" s="27" t="str">
        <f t="shared" si="161"/>
        <v/>
      </c>
      <c r="AS221" s="12" t="str">
        <f t="shared" si="162"/>
        <v>mer</v>
      </c>
      <c r="AT221" s="13">
        <f t="shared" si="176"/>
        <v>44552</v>
      </c>
      <c r="AU221" s="14"/>
      <c r="AV221" s="14"/>
      <c r="AW221" s="15"/>
      <c r="AX221" s="16"/>
      <c r="AY221" s="17"/>
      <c r="AZ221" s="18">
        <f t="shared" si="163"/>
        <v>0</v>
      </c>
      <c r="BA221" s="26">
        <f t="shared" si="177"/>
        <v>0</v>
      </c>
      <c r="BB221" s="27" t="str">
        <f t="shared" si="164"/>
        <v/>
      </c>
      <c r="BD221" s="12" t="str">
        <f t="shared" si="165"/>
        <v>mer</v>
      </c>
      <c r="BE221" s="13">
        <f t="shared" si="178"/>
        <v>44552</v>
      </c>
      <c r="BF221" s="14"/>
      <c r="BG221" s="14"/>
      <c r="BH221" s="15"/>
      <c r="BI221" s="16"/>
      <c r="BJ221" s="17"/>
      <c r="BK221" s="18">
        <f t="shared" si="166"/>
        <v>0</v>
      </c>
      <c r="BL221" s="26">
        <f t="shared" si="179"/>
        <v>0</v>
      </c>
      <c r="BM221" s="27" t="str">
        <f t="shared" si="167"/>
        <v/>
      </c>
    </row>
    <row r="222" spans="1:65" x14ac:dyDescent="0.25">
      <c r="A222" s="12" t="str">
        <f t="shared" si="150"/>
        <v>jeu</v>
      </c>
      <c r="B222" s="13">
        <f t="shared" si="168"/>
        <v>44553</v>
      </c>
      <c r="C222" s="14"/>
      <c r="D222" s="14"/>
      <c r="E222" s="15"/>
      <c r="F222" s="16"/>
      <c r="G222" s="17"/>
      <c r="H222" s="18">
        <f t="shared" si="151"/>
        <v>0</v>
      </c>
      <c r="I222" s="26">
        <f t="shared" si="169"/>
        <v>0</v>
      </c>
      <c r="J222" s="39" t="str">
        <f t="shared" si="152"/>
        <v/>
      </c>
      <c r="L222" s="12" t="str">
        <f t="shared" si="153"/>
        <v>jeu</v>
      </c>
      <c r="M222" s="13">
        <f t="shared" si="170"/>
        <v>44553</v>
      </c>
      <c r="N222" s="14"/>
      <c r="O222" s="14"/>
      <c r="P222" s="15"/>
      <c r="Q222" s="16"/>
      <c r="R222" s="17"/>
      <c r="S222" s="18">
        <f t="shared" si="154"/>
        <v>0</v>
      </c>
      <c r="T222" s="26">
        <f t="shared" si="171"/>
        <v>0</v>
      </c>
      <c r="U222" s="27" t="str">
        <f t="shared" si="155"/>
        <v/>
      </c>
      <c r="W222" s="12" t="str">
        <f t="shared" si="156"/>
        <v>jeu</v>
      </c>
      <c r="X222" s="13">
        <f t="shared" si="172"/>
        <v>44553</v>
      </c>
      <c r="Y222" s="14"/>
      <c r="Z222" s="14"/>
      <c r="AA222" s="15"/>
      <c r="AB222" s="16"/>
      <c r="AC222" s="17"/>
      <c r="AD222" s="18">
        <f t="shared" si="157"/>
        <v>0</v>
      </c>
      <c r="AE222" s="26">
        <f t="shared" si="173"/>
        <v>0</v>
      </c>
      <c r="AF222" s="27" t="str">
        <f t="shared" si="158"/>
        <v/>
      </c>
      <c r="AH222" s="12" t="str">
        <f t="shared" si="159"/>
        <v>jeu</v>
      </c>
      <c r="AI222" s="13">
        <f t="shared" si="174"/>
        <v>44553</v>
      </c>
      <c r="AJ222" s="14"/>
      <c r="AK222" s="14"/>
      <c r="AL222" s="15"/>
      <c r="AM222" s="16"/>
      <c r="AN222" s="17"/>
      <c r="AO222" s="18">
        <f t="shared" si="160"/>
        <v>0</v>
      </c>
      <c r="AP222" s="26">
        <f t="shared" si="175"/>
        <v>0</v>
      </c>
      <c r="AQ222" s="27" t="str">
        <f t="shared" si="161"/>
        <v/>
      </c>
      <c r="AS222" s="12" t="str">
        <f t="shared" si="162"/>
        <v>jeu</v>
      </c>
      <c r="AT222" s="13">
        <f t="shared" si="176"/>
        <v>44553</v>
      </c>
      <c r="AU222" s="14"/>
      <c r="AV222" s="14"/>
      <c r="AW222" s="15"/>
      <c r="AX222" s="16"/>
      <c r="AY222" s="17"/>
      <c r="AZ222" s="18">
        <f t="shared" si="163"/>
        <v>0</v>
      </c>
      <c r="BA222" s="26">
        <f t="shared" si="177"/>
        <v>0</v>
      </c>
      <c r="BB222" s="27" t="str">
        <f t="shared" si="164"/>
        <v/>
      </c>
      <c r="BD222" s="12" t="str">
        <f t="shared" si="165"/>
        <v>jeu</v>
      </c>
      <c r="BE222" s="13">
        <f t="shared" si="178"/>
        <v>44553</v>
      </c>
      <c r="BF222" s="14"/>
      <c r="BG222" s="14"/>
      <c r="BH222" s="15"/>
      <c r="BI222" s="16"/>
      <c r="BJ222" s="17"/>
      <c r="BK222" s="18">
        <f t="shared" si="166"/>
        <v>0</v>
      </c>
      <c r="BL222" s="26">
        <f t="shared" si="179"/>
        <v>0</v>
      </c>
      <c r="BM222" s="27" t="str">
        <f t="shared" si="167"/>
        <v/>
      </c>
    </row>
    <row r="223" spans="1:65" x14ac:dyDescent="0.25">
      <c r="A223" s="12" t="str">
        <f t="shared" si="150"/>
        <v>ven</v>
      </c>
      <c r="B223" s="13">
        <f t="shared" si="168"/>
        <v>44554</v>
      </c>
      <c r="C223" s="14"/>
      <c r="D223" s="14"/>
      <c r="E223" s="15"/>
      <c r="F223" s="16"/>
      <c r="G223" s="17"/>
      <c r="H223" s="18">
        <f t="shared" si="151"/>
        <v>0</v>
      </c>
      <c r="I223" s="26">
        <f t="shared" si="169"/>
        <v>0</v>
      </c>
      <c r="J223" s="39" t="str">
        <f t="shared" si="152"/>
        <v/>
      </c>
      <c r="L223" s="12" t="str">
        <f t="shared" si="153"/>
        <v>ven</v>
      </c>
      <c r="M223" s="13">
        <f t="shared" si="170"/>
        <v>44554</v>
      </c>
      <c r="N223" s="14"/>
      <c r="O223" s="14"/>
      <c r="P223" s="15"/>
      <c r="Q223" s="16"/>
      <c r="R223" s="17"/>
      <c r="S223" s="18">
        <f t="shared" si="154"/>
        <v>0</v>
      </c>
      <c r="T223" s="26">
        <f t="shared" si="171"/>
        <v>0</v>
      </c>
      <c r="U223" s="27" t="str">
        <f t="shared" si="155"/>
        <v/>
      </c>
      <c r="W223" s="12" t="str">
        <f t="shared" si="156"/>
        <v>ven</v>
      </c>
      <c r="X223" s="13">
        <f t="shared" si="172"/>
        <v>44554</v>
      </c>
      <c r="Y223" s="14"/>
      <c r="Z223" s="14"/>
      <c r="AA223" s="15"/>
      <c r="AB223" s="16"/>
      <c r="AC223" s="17"/>
      <c r="AD223" s="18">
        <f t="shared" si="157"/>
        <v>0</v>
      </c>
      <c r="AE223" s="26">
        <f t="shared" si="173"/>
        <v>0</v>
      </c>
      <c r="AF223" s="27" t="str">
        <f t="shared" si="158"/>
        <v/>
      </c>
      <c r="AH223" s="12" t="str">
        <f t="shared" si="159"/>
        <v>ven</v>
      </c>
      <c r="AI223" s="13">
        <f t="shared" si="174"/>
        <v>44554</v>
      </c>
      <c r="AJ223" s="14"/>
      <c r="AK223" s="14"/>
      <c r="AL223" s="15"/>
      <c r="AM223" s="16"/>
      <c r="AN223" s="17"/>
      <c r="AO223" s="18">
        <f t="shared" si="160"/>
        <v>0</v>
      </c>
      <c r="AP223" s="26">
        <f t="shared" si="175"/>
        <v>0</v>
      </c>
      <c r="AQ223" s="27" t="str">
        <f t="shared" si="161"/>
        <v/>
      </c>
      <c r="AS223" s="12" t="str">
        <f t="shared" si="162"/>
        <v>ven</v>
      </c>
      <c r="AT223" s="13">
        <f t="shared" si="176"/>
        <v>44554</v>
      </c>
      <c r="AU223" s="14"/>
      <c r="AV223" s="14"/>
      <c r="AW223" s="15"/>
      <c r="AX223" s="16"/>
      <c r="AY223" s="17"/>
      <c r="AZ223" s="18">
        <f t="shared" si="163"/>
        <v>0</v>
      </c>
      <c r="BA223" s="26">
        <f t="shared" si="177"/>
        <v>0</v>
      </c>
      <c r="BB223" s="27" t="str">
        <f t="shared" si="164"/>
        <v/>
      </c>
      <c r="BD223" s="12" t="str">
        <f t="shared" si="165"/>
        <v>ven</v>
      </c>
      <c r="BE223" s="13">
        <f t="shared" si="178"/>
        <v>44554</v>
      </c>
      <c r="BF223" s="14"/>
      <c r="BG223" s="14"/>
      <c r="BH223" s="15"/>
      <c r="BI223" s="16"/>
      <c r="BJ223" s="17"/>
      <c r="BK223" s="18">
        <f t="shared" si="166"/>
        <v>0</v>
      </c>
      <c r="BL223" s="26">
        <f t="shared" si="179"/>
        <v>0</v>
      </c>
      <c r="BM223" s="27" t="str">
        <f t="shared" si="167"/>
        <v/>
      </c>
    </row>
    <row r="224" spans="1:65" x14ac:dyDescent="0.25">
      <c r="A224" s="12" t="str">
        <f t="shared" si="150"/>
        <v>sam</v>
      </c>
      <c r="B224" s="13">
        <f t="shared" si="168"/>
        <v>44555</v>
      </c>
      <c r="C224" s="14"/>
      <c r="D224" s="14"/>
      <c r="E224" s="15"/>
      <c r="F224" s="16"/>
      <c r="G224" s="17"/>
      <c r="H224" s="18">
        <f t="shared" si="151"/>
        <v>0</v>
      </c>
      <c r="I224" s="26">
        <f t="shared" si="169"/>
        <v>0</v>
      </c>
      <c r="J224" s="39" t="str">
        <f t="shared" si="152"/>
        <v/>
      </c>
      <c r="L224" s="12" t="str">
        <f t="shared" si="153"/>
        <v>sam</v>
      </c>
      <c r="M224" s="13">
        <f t="shared" si="170"/>
        <v>44555</v>
      </c>
      <c r="N224" s="14"/>
      <c r="O224" s="14"/>
      <c r="P224" s="15"/>
      <c r="Q224" s="16"/>
      <c r="R224" s="17"/>
      <c r="S224" s="18">
        <f t="shared" si="154"/>
        <v>0</v>
      </c>
      <c r="T224" s="26">
        <f t="shared" si="171"/>
        <v>0</v>
      </c>
      <c r="U224" s="27" t="str">
        <f t="shared" si="155"/>
        <v/>
      </c>
      <c r="W224" s="12" t="str">
        <f t="shared" si="156"/>
        <v>sam</v>
      </c>
      <c r="X224" s="13">
        <f t="shared" si="172"/>
        <v>44555</v>
      </c>
      <c r="Y224" s="14"/>
      <c r="Z224" s="14"/>
      <c r="AA224" s="15"/>
      <c r="AB224" s="16"/>
      <c r="AC224" s="17"/>
      <c r="AD224" s="18">
        <f t="shared" si="157"/>
        <v>0</v>
      </c>
      <c r="AE224" s="26">
        <f t="shared" si="173"/>
        <v>0</v>
      </c>
      <c r="AF224" s="27" t="str">
        <f t="shared" si="158"/>
        <v/>
      </c>
      <c r="AH224" s="12" t="str">
        <f t="shared" si="159"/>
        <v>sam</v>
      </c>
      <c r="AI224" s="13">
        <f t="shared" si="174"/>
        <v>44555</v>
      </c>
      <c r="AJ224" s="14"/>
      <c r="AK224" s="14"/>
      <c r="AL224" s="15"/>
      <c r="AM224" s="16"/>
      <c r="AN224" s="17"/>
      <c r="AO224" s="18">
        <f t="shared" si="160"/>
        <v>0</v>
      </c>
      <c r="AP224" s="26">
        <f t="shared" si="175"/>
        <v>0</v>
      </c>
      <c r="AQ224" s="27" t="str">
        <f t="shared" si="161"/>
        <v/>
      </c>
      <c r="AS224" s="12" t="str">
        <f t="shared" si="162"/>
        <v>sam</v>
      </c>
      <c r="AT224" s="13">
        <f t="shared" si="176"/>
        <v>44555</v>
      </c>
      <c r="AU224" s="14"/>
      <c r="AV224" s="14"/>
      <c r="AW224" s="15"/>
      <c r="AX224" s="16"/>
      <c r="AY224" s="17"/>
      <c r="AZ224" s="18">
        <f t="shared" si="163"/>
        <v>0</v>
      </c>
      <c r="BA224" s="26">
        <f t="shared" si="177"/>
        <v>0</v>
      </c>
      <c r="BB224" s="27" t="str">
        <f t="shared" si="164"/>
        <v/>
      </c>
      <c r="BD224" s="12" t="str">
        <f t="shared" si="165"/>
        <v>sam</v>
      </c>
      <c r="BE224" s="13">
        <f t="shared" si="178"/>
        <v>44555</v>
      </c>
      <c r="BF224" s="14"/>
      <c r="BG224" s="14"/>
      <c r="BH224" s="15"/>
      <c r="BI224" s="16"/>
      <c r="BJ224" s="17"/>
      <c r="BK224" s="18">
        <f t="shared" si="166"/>
        <v>0</v>
      </c>
      <c r="BL224" s="26">
        <f t="shared" si="179"/>
        <v>0</v>
      </c>
      <c r="BM224" s="27" t="str">
        <f t="shared" si="167"/>
        <v/>
      </c>
    </row>
    <row r="225" spans="1:65" x14ac:dyDescent="0.25">
      <c r="A225" s="12" t="str">
        <f t="shared" si="150"/>
        <v>dim</v>
      </c>
      <c r="B225" s="13">
        <f t="shared" si="168"/>
        <v>44556</v>
      </c>
      <c r="C225" s="14"/>
      <c r="D225" s="14"/>
      <c r="E225" s="15"/>
      <c r="F225" s="16"/>
      <c r="G225" s="17"/>
      <c r="H225" s="18">
        <f t="shared" si="151"/>
        <v>0</v>
      </c>
      <c r="I225" s="26">
        <f t="shared" si="169"/>
        <v>0</v>
      </c>
      <c r="J225" s="39">
        <f t="shared" si="152"/>
        <v>0</v>
      </c>
      <c r="L225" s="12" t="str">
        <f t="shared" si="153"/>
        <v>dim</v>
      </c>
      <c r="M225" s="13">
        <f t="shared" si="170"/>
        <v>44556</v>
      </c>
      <c r="N225" s="14"/>
      <c r="O225" s="14"/>
      <c r="P225" s="15"/>
      <c r="Q225" s="16"/>
      <c r="R225" s="17"/>
      <c r="S225" s="18">
        <f t="shared" si="154"/>
        <v>0</v>
      </c>
      <c r="T225" s="26">
        <f t="shared" si="171"/>
        <v>0</v>
      </c>
      <c r="U225" s="27">
        <f t="shared" si="155"/>
        <v>0</v>
      </c>
      <c r="W225" s="12" t="str">
        <f t="shared" si="156"/>
        <v>dim</v>
      </c>
      <c r="X225" s="13">
        <f t="shared" si="172"/>
        <v>44556</v>
      </c>
      <c r="Y225" s="14"/>
      <c r="Z225" s="14"/>
      <c r="AA225" s="15"/>
      <c r="AB225" s="16"/>
      <c r="AC225" s="17"/>
      <c r="AD225" s="18">
        <f t="shared" si="157"/>
        <v>0</v>
      </c>
      <c r="AE225" s="26">
        <f t="shared" si="173"/>
        <v>0</v>
      </c>
      <c r="AF225" s="27">
        <f t="shared" si="158"/>
        <v>0</v>
      </c>
      <c r="AH225" s="12" t="str">
        <f t="shared" si="159"/>
        <v>dim</v>
      </c>
      <c r="AI225" s="13">
        <f t="shared" si="174"/>
        <v>44556</v>
      </c>
      <c r="AJ225" s="14"/>
      <c r="AK225" s="14"/>
      <c r="AL225" s="15"/>
      <c r="AM225" s="16"/>
      <c r="AN225" s="17"/>
      <c r="AO225" s="18">
        <f t="shared" si="160"/>
        <v>0</v>
      </c>
      <c r="AP225" s="26">
        <f t="shared" si="175"/>
        <v>0</v>
      </c>
      <c r="AQ225" s="27">
        <f t="shared" si="161"/>
        <v>0</v>
      </c>
      <c r="AS225" s="12" t="str">
        <f t="shared" si="162"/>
        <v>dim</v>
      </c>
      <c r="AT225" s="13">
        <f t="shared" si="176"/>
        <v>44556</v>
      </c>
      <c r="AU225" s="14"/>
      <c r="AV225" s="14"/>
      <c r="AW225" s="15"/>
      <c r="AX225" s="16"/>
      <c r="AY225" s="17"/>
      <c r="AZ225" s="18">
        <f t="shared" si="163"/>
        <v>0</v>
      </c>
      <c r="BA225" s="26">
        <f t="shared" si="177"/>
        <v>0</v>
      </c>
      <c r="BB225" s="27">
        <f t="shared" si="164"/>
        <v>0</v>
      </c>
      <c r="BD225" s="12" t="str">
        <f t="shared" si="165"/>
        <v>dim</v>
      </c>
      <c r="BE225" s="13">
        <f t="shared" si="178"/>
        <v>44556</v>
      </c>
      <c r="BF225" s="14"/>
      <c r="BG225" s="14"/>
      <c r="BH225" s="15"/>
      <c r="BI225" s="16"/>
      <c r="BJ225" s="17"/>
      <c r="BK225" s="18">
        <f t="shared" si="166"/>
        <v>0</v>
      </c>
      <c r="BL225" s="26">
        <f t="shared" si="179"/>
        <v>0</v>
      </c>
      <c r="BM225" s="27">
        <f t="shared" si="167"/>
        <v>0</v>
      </c>
    </row>
    <row r="226" spans="1:65" x14ac:dyDescent="0.25">
      <c r="A226" s="12" t="str">
        <f t="shared" si="150"/>
        <v>lun</v>
      </c>
      <c r="B226" s="13">
        <f t="shared" si="168"/>
        <v>44557</v>
      </c>
      <c r="C226" s="14"/>
      <c r="D226" s="14"/>
      <c r="E226" s="15"/>
      <c r="F226" s="16"/>
      <c r="G226" s="17"/>
      <c r="H226" s="18">
        <f t="shared" si="151"/>
        <v>0</v>
      </c>
      <c r="I226" s="26">
        <f t="shared" si="169"/>
        <v>0</v>
      </c>
      <c r="J226" s="39" t="str">
        <f t="shared" si="152"/>
        <v/>
      </c>
      <c r="L226" s="12" t="str">
        <f t="shared" si="153"/>
        <v>lun</v>
      </c>
      <c r="M226" s="13">
        <f t="shared" si="170"/>
        <v>44557</v>
      </c>
      <c r="N226" s="14"/>
      <c r="O226" s="14"/>
      <c r="P226" s="15"/>
      <c r="Q226" s="16"/>
      <c r="R226" s="17"/>
      <c r="S226" s="18">
        <f t="shared" si="154"/>
        <v>0</v>
      </c>
      <c r="T226" s="26">
        <f t="shared" si="171"/>
        <v>0</v>
      </c>
      <c r="U226" s="27" t="str">
        <f t="shared" si="155"/>
        <v/>
      </c>
      <c r="W226" s="12" t="str">
        <f t="shared" si="156"/>
        <v>lun</v>
      </c>
      <c r="X226" s="13">
        <f t="shared" si="172"/>
        <v>44557</v>
      </c>
      <c r="Y226" s="14"/>
      <c r="Z226" s="14"/>
      <c r="AA226" s="15"/>
      <c r="AB226" s="16"/>
      <c r="AC226" s="17"/>
      <c r="AD226" s="18">
        <f t="shared" si="157"/>
        <v>0</v>
      </c>
      <c r="AE226" s="26">
        <f t="shared" si="173"/>
        <v>0</v>
      </c>
      <c r="AF226" s="27" t="str">
        <f t="shared" si="158"/>
        <v/>
      </c>
      <c r="AH226" s="12" t="str">
        <f t="shared" si="159"/>
        <v>lun</v>
      </c>
      <c r="AI226" s="13">
        <f t="shared" si="174"/>
        <v>44557</v>
      </c>
      <c r="AJ226" s="14"/>
      <c r="AK226" s="14"/>
      <c r="AL226" s="15"/>
      <c r="AM226" s="16"/>
      <c r="AN226" s="17"/>
      <c r="AO226" s="18">
        <f t="shared" si="160"/>
        <v>0</v>
      </c>
      <c r="AP226" s="26">
        <f t="shared" si="175"/>
        <v>0</v>
      </c>
      <c r="AQ226" s="27" t="str">
        <f t="shared" si="161"/>
        <v/>
      </c>
      <c r="AS226" s="12" t="str">
        <f t="shared" si="162"/>
        <v>lun</v>
      </c>
      <c r="AT226" s="13">
        <f t="shared" si="176"/>
        <v>44557</v>
      </c>
      <c r="AU226" s="14"/>
      <c r="AV226" s="14"/>
      <c r="AW226" s="15"/>
      <c r="AX226" s="16"/>
      <c r="AY226" s="17"/>
      <c r="AZ226" s="18">
        <f t="shared" si="163"/>
        <v>0</v>
      </c>
      <c r="BA226" s="26">
        <f t="shared" si="177"/>
        <v>0</v>
      </c>
      <c r="BB226" s="27" t="str">
        <f t="shared" si="164"/>
        <v/>
      </c>
      <c r="BD226" s="12" t="str">
        <f t="shared" si="165"/>
        <v>lun</v>
      </c>
      <c r="BE226" s="13">
        <f t="shared" si="178"/>
        <v>44557</v>
      </c>
      <c r="BF226" s="14"/>
      <c r="BG226" s="14"/>
      <c r="BH226" s="15"/>
      <c r="BI226" s="16"/>
      <c r="BJ226" s="17"/>
      <c r="BK226" s="18">
        <f t="shared" si="166"/>
        <v>0</v>
      </c>
      <c r="BL226" s="26">
        <f t="shared" si="179"/>
        <v>0</v>
      </c>
      <c r="BM226" s="27" t="str">
        <f t="shared" si="167"/>
        <v/>
      </c>
    </row>
    <row r="227" spans="1:65" x14ac:dyDescent="0.25">
      <c r="A227" s="12" t="str">
        <f t="shared" si="150"/>
        <v>mar</v>
      </c>
      <c r="B227" s="13">
        <f t="shared" si="168"/>
        <v>44558</v>
      </c>
      <c r="C227" s="14"/>
      <c r="D227" s="14"/>
      <c r="E227" s="15"/>
      <c r="F227" s="16"/>
      <c r="G227" s="17"/>
      <c r="H227" s="18">
        <f t="shared" si="151"/>
        <v>0</v>
      </c>
      <c r="I227" s="26">
        <f t="shared" si="169"/>
        <v>0</v>
      </c>
      <c r="J227" s="39" t="str">
        <f t="shared" si="152"/>
        <v/>
      </c>
      <c r="L227" s="12" t="str">
        <f t="shared" si="153"/>
        <v>mar</v>
      </c>
      <c r="M227" s="13">
        <f t="shared" si="170"/>
        <v>44558</v>
      </c>
      <c r="N227" s="14"/>
      <c r="O227" s="14"/>
      <c r="P227" s="15"/>
      <c r="Q227" s="16"/>
      <c r="R227" s="17"/>
      <c r="S227" s="18">
        <f t="shared" si="154"/>
        <v>0</v>
      </c>
      <c r="T227" s="26">
        <f t="shared" si="171"/>
        <v>0</v>
      </c>
      <c r="U227" s="27" t="str">
        <f t="shared" si="155"/>
        <v/>
      </c>
      <c r="W227" s="12" t="str">
        <f t="shared" si="156"/>
        <v>mar</v>
      </c>
      <c r="X227" s="13">
        <f t="shared" si="172"/>
        <v>44558</v>
      </c>
      <c r="Y227" s="14"/>
      <c r="Z227" s="14"/>
      <c r="AA227" s="15"/>
      <c r="AB227" s="16"/>
      <c r="AC227" s="17"/>
      <c r="AD227" s="18">
        <f t="shared" si="157"/>
        <v>0</v>
      </c>
      <c r="AE227" s="26">
        <f t="shared" si="173"/>
        <v>0</v>
      </c>
      <c r="AF227" s="27" t="str">
        <f t="shared" si="158"/>
        <v/>
      </c>
      <c r="AH227" s="12" t="str">
        <f t="shared" si="159"/>
        <v>mar</v>
      </c>
      <c r="AI227" s="13">
        <f t="shared" si="174"/>
        <v>44558</v>
      </c>
      <c r="AJ227" s="14"/>
      <c r="AK227" s="14"/>
      <c r="AL227" s="15"/>
      <c r="AM227" s="16"/>
      <c r="AN227" s="17"/>
      <c r="AO227" s="18">
        <f t="shared" si="160"/>
        <v>0</v>
      </c>
      <c r="AP227" s="26">
        <f t="shared" si="175"/>
        <v>0</v>
      </c>
      <c r="AQ227" s="27" t="str">
        <f t="shared" si="161"/>
        <v/>
      </c>
      <c r="AS227" s="12" t="str">
        <f t="shared" si="162"/>
        <v>mar</v>
      </c>
      <c r="AT227" s="13">
        <f t="shared" si="176"/>
        <v>44558</v>
      </c>
      <c r="AU227" s="14"/>
      <c r="AV227" s="14"/>
      <c r="AW227" s="15"/>
      <c r="AX227" s="16"/>
      <c r="AY227" s="17"/>
      <c r="AZ227" s="18">
        <f t="shared" si="163"/>
        <v>0</v>
      </c>
      <c r="BA227" s="26">
        <f t="shared" si="177"/>
        <v>0</v>
      </c>
      <c r="BB227" s="27" t="str">
        <f t="shared" si="164"/>
        <v/>
      </c>
      <c r="BD227" s="12" t="str">
        <f t="shared" si="165"/>
        <v>mar</v>
      </c>
      <c r="BE227" s="13">
        <f t="shared" si="178"/>
        <v>44558</v>
      </c>
      <c r="BF227" s="14"/>
      <c r="BG227" s="14"/>
      <c r="BH227" s="15"/>
      <c r="BI227" s="16"/>
      <c r="BJ227" s="17"/>
      <c r="BK227" s="18">
        <f t="shared" si="166"/>
        <v>0</v>
      </c>
      <c r="BL227" s="26">
        <f t="shared" si="179"/>
        <v>0</v>
      </c>
      <c r="BM227" s="27" t="str">
        <f t="shared" si="167"/>
        <v/>
      </c>
    </row>
    <row r="228" spans="1:65" x14ac:dyDescent="0.25">
      <c r="A228" s="12" t="str">
        <f t="shared" si="150"/>
        <v>mer</v>
      </c>
      <c r="B228" s="13">
        <f t="shared" si="168"/>
        <v>44559</v>
      </c>
      <c r="C228" s="14"/>
      <c r="D228" s="14"/>
      <c r="E228" s="15"/>
      <c r="F228" s="16"/>
      <c r="G228" s="17"/>
      <c r="H228" s="18">
        <f t="shared" si="151"/>
        <v>0</v>
      </c>
      <c r="I228" s="26">
        <f t="shared" si="169"/>
        <v>0</v>
      </c>
      <c r="J228" s="39" t="str">
        <f t="shared" si="152"/>
        <v/>
      </c>
      <c r="L228" s="12" t="str">
        <f t="shared" si="153"/>
        <v>mer</v>
      </c>
      <c r="M228" s="13">
        <f t="shared" si="170"/>
        <v>44559</v>
      </c>
      <c r="N228" s="14"/>
      <c r="O228" s="14"/>
      <c r="P228" s="15"/>
      <c r="Q228" s="16"/>
      <c r="R228" s="17"/>
      <c r="S228" s="18">
        <f t="shared" si="154"/>
        <v>0</v>
      </c>
      <c r="T228" s="26">
        <f t="shared" si="171"/>
        <v>0</v>
      </c>
      <c r="U228" s="27" t="str">
        <f t="shared" si="155"/>
        <v/>
      </c>
      <c r="W228" s="12" t="str">
        <f t="shared" si="156"/>
        <v>mer</v>
      </c>
      <c r="X228" s="13">
        <f t="shared" si="172"/>
        <v>44559</v>
      </c>
      <c r="Y228" s="14"/>
      <c r="Z228" s="14"/>
      <c r="AA228" s="15"/>
      <c r="AB228" s="16"/>
      <c r="AC228" s="17"/>
      <c r="AD228" s="18">
        <f t="shared" si="157"/>
        <v>0</v>
      </c>
      <c r="AE228" s="26">
        <f t="shared" si="173"/>
        <v>0</v>
      </c>
      <c r="AF228" s="27" t="str">
        <f t="shared" si="158"/>
        <v/>
      </c>
      <c r="AH228" s="12" t="str">
        <f t="shared" si="159"/>
        <v>mer</v>
      </c>
      <c r="AI228" s="13">
        <f t="shared" si="174"/>
        <v>44559</v>
      </c>
      <c r="AJ228" s="14"/>
      <c r="AK228" s="14"/>
      <c r="AL228" s="15"/>
      <c r="AM228" s="16"/>
      <c r="AN228" s="17"/>
      <c r="AO228" s="18">
        <f t="shared" si="160"/>
        <v>0</v>
      </c>
      <c r="AP228" s="26">
        <f t="shared" si="175"/>
        <v>0</v>
      </c>
      <c r="AQ228" s="27" t="str">
        <f t="shared" si="161"/>
        <v/>
      </c>
      <c r="AS228" s="12" t="str">
        <f t="shared" si="162"/>
        <v>mer</v>
      </c>
      <c r="AT228" s="13">
        <f t="shared" si="176"/>
        <v>44559</v>
      </c>
      <c r="AU228" s="14"/>
      <c r="AV228" s="14"/>
      <c r="AW228" s="15"/>
      <c r="AX228" s="16"/>
      <c r="AY228" s="17"/>
      <c r="AZ228" s="18">
        <f t="shared" si="163"/>
        <v>0</v>
      </c>
      <c r="BA228" s="26">
        <f t="shared" si="177"/>
        <v>0</v>
      </c>
      <c r="BB228" s="27" t="str">
        <f t="shared" si="164"/>
        <v/>
      </c>
      <c r="BD228" s="12" t="str">
        <f t="shared" si="165"/>
        <v>mer</v>
      </c>
      <c r="BE228" s="13">
        <f t="shared" si="178"/>
        <v>44559</v>
      </c>
      <c r="BF228" s="14"/>
      <c r="BG228" s="14"/>
      <c r="BH228" s="15"/>
      <c r="BI228" s="16"/>
      <c r="BJ228" s="17"/>
      <c r="BK228" s="18">
        <f t="shared" si="166"/>
        <v>0</v>
      </c>
      <c r="BL228" s="26">
        <f t="shared" si="179"/>
        <v>0</v>
      </c>
      <c r="BM228" s="27" t="str">
        <f t="shared" si="167"/>
        <v/>
      </c>
    </row>
    <row r="229" spans="1:65" x14ac:dyDescent="0.25">
      <c r="A229" s="12" t="str">
        <f t="shared" si="150"/>
        <v>jeu</v>
      </c>
      <c r="B229" s="13">
        <f t="shared" si="168"/>
        <v>44560</v>
      </c>
      <c r="C229" s="14"/>
      <c r="D229" s="14"/>
      <c r="E229" s="15"/>
      <c r="F229" s="16"/>
      <c r="G229" s="17"/>
      <c r="H229" s="18">
        <f t="shared" si="151"/>
        <v>0</v>
      </c>
      <c r="I229" s="26">
        <f t="shared" si="169"/>
        <v>0</v>
      </c>
      <c r="J229" s="39" t="str">
        <f t="shared" si="152"/>
        <v/>
      </c>
      <c r="L229" s="12" t="str">
        <f t="shared" si="153"/>
        <v>jeu</v>
      </c>
      <c r="M229" s="13">
        <f t="shared" si="170"/>
        <v>44560</v>
      </c>
      <c r="N229" s="14"/>
      <c r="O229" s="14"/>
      <c r="P229" s="15"/>
      <c r="Q229" s="16"/>
      <c r="R229" s="17"/>
      <c r="S229" s="18">
        <f t="shared" si="154"/>
        <v>0</v>
      </c>
      <c r="T229" s="26">
        <f t="shared" si="171"/>
        <v>0</v>
      </c>
      <c r="U229" s="27" t="str">
        <f t="shared" si="155"/>
        <v/>
      </c>
      <c r="W229" s="12" t="str">
        <f t="shared" si="156"/>
        <v>jeu</v>
      </c>
      <c r="X229" s="13">
        <f t="shared" si="172"/>
        <v>44560</v>
      </c>
      <c r="Y229" s="14"/>
      <c r="Z229" s="14"/>
      <c r="AA229" s="15"/>
      <c r="AB229" s="16"/>
      <c r="AC229" s="17"/>
      <c r="AD229" s="18">
        <f t="shared" si="157"/>
        <v>0</v>
      </c>
      <c r="AE229" s="26">
        <f t="shared" si="173"/>
        <v>0</v>
      </c>
      <c r="AF229" s="27" t="str">
        <f t="shared" si="158"/>
        <v/>
      </c>
      <c r="AH229" s="12" t="str">
        <f t="shared" si="159"/>
        <v>jeu</v>
      </c>
      <c r="AI229" s="13">
        <f t="shared" si="174"/>
        <v>44560</v>
      </c>
      <c r="AJ229" s="14"/>
      <c r="AK229" s="14"/>
      <c r="AL229" s="15"/>
      <c r="AM229" s="16"/>
      <c r="AN229" s="17"/>
      <c r="AO229" s="18">
        <f t="shared" si="160"/>
        <v>0</v>
      </c>
      <c r="AP229" s="26">
        <f t="shared" si="175"/>
        <v>0</v>
      </c>
      <c r="AQ229" s="27" t="str">
        <f t="shared" si="161"/>
        <v/>
      </c>
      <c r="AS229" s="12" t="str">
        <f t="shared" si="162"/>
        <v>jeu</v>
      </c>
      <c r="AT229" s="13">
        <f t="shared" si="176"/>
        <v>44560</v>
      </c>
      <c r="AU229" s="14"/>
      <c r="AV229" s="14"/>
      <c r="AW229" s="15"/>
      <c r="AX229" s="16"/>
      <c r="AY229" s="17"/>
      <c r="AZ229" s="18">
        <f t="shared" si="163"/>
        <v>0</v>
      </c>
      <c r="BA229" s="26">
        <f t="shared" si="177"/>
        <v>0</v>
      </c>
      <c r="BB229" s="27" t="str">
        <f t="shared" si="164"/>
        <v/>
      </c>
      <c r="BD229" s="12" t="str">
        <f t="shared" si="165"/>
        <v>jeu</v>
      </c>
      <c r="BE229" s="13">
        <f t="shared" si="178"/>
        <v>44560</v>
      </c>
      <c r="BF229" s="14"/>
      <c r="BG229" s="14"/>
      <c r="BH229" s="15"/>
      <c r="BI229" s="16"/>
      <c r="BJ229" s="17"/>
      <c r="BK229" s="18">
        <f t="shared" si="166"/>
        <v>0</v>
      </c>
      <c r="BL229" s="26">
        <f t="shared" si="179"/>
        <v>0</v>
      </c>
      <c r="BM229" s="27" t="str">
        <f t="shared" si="167"/>
        <v/>
      </c>
    </row>
    <row r="230" spans="1:65" ht="13.8" thickBot="1" x14ac:dyDescent="0.3">
      <c r="A230" s="19" t="str">
        <f t="shared" si="150"/>
        <v>ven</v>
      </c>
      <c r="B230" s="20">
        <f t="shared" si="168"/>
        <v>44561</v>
      </c>
      <c r="C230" s="21"/>
      <c r="D230" s="21"/>
      <c r="E230" s="22"/>
      <c r="F230" s="23"/>
      <c r="G230" s="24"/>
      <c r="H230" s="25">
        <f t="shared" si="151"/>
        <v>0</v>
      </c>
      <c r="I230" s="26">
        <f t="shared" si="169"/>
        <v>0</v>
      </c>
      <c r="J230" s="39">
        <f>I230</f>
        <v>0</v>
      </c>
      <c r="L230" s="19" t="str">
        <f t="shared" si="153"/>
        <v>ven</v>
      </c>
      <c r="M230" s="20">
        <f t="shared" si="170"/>
        <v>44561</v>
      </c>
      <c r="N230" s="21"/>
      <c r="O230" s="21"/>
      <c r="P230" s="22"/>
      <c r="Q230" s="23"/>
      <c r="R230" s="24"/>
      <c r="S230" s="25">
        <f t="shared" si="154"/>
        <v>0</v>
      </c>
      <c r="T230" s="26">
        <f t="shared" si="171"/>
        <v>0</v>
      </c>
      <c r="U230" s="27">
        <f>T230</f>
        <v>0</v>
      </c>
      <c r="W230" s="19" t="str">
        <f t="shared" si="156"/>
        <v>ven</v>
      </c>
      <c r="X230" s="20">
        <f t="shared" si="172"/>
        <v>44561</v>
      </c>
      <c r="Y230" s="21"/>
      <c r="Z230" s="21"/>
      <c r="AA230" s="22"/>
      <c r="AB230" s="23"/>
      <c r="AC230" s="24"/>
      <c r="AD230" s="25">
        <f t="shared" si="157"/>
        <v>0</v>
      </c>
      <c r="AE230" s="26">
        <f t="shared" si="173"/>
        <v>0</v>
      </c>
      <c r="AF230" s="27">
        <f>AE230</f>
        <v>0</v>
      </c>
      <c r="AH230" s="19" t="str">
        <f t="shared" si="159"/>
        <v>ven</v>
      </c>
      <c r="AI230" s="20">
        <f t="shared" si="174"/>
        <v>44561</v>
      </c>
      <c r="AJ230" s="21"/>
      <c r="AK230" s="21"/>
      <c r="AL230" s="22"/>
      <c r="AM230" s="23"/>
      <c r="AN230" s="24"/>
      <c r="AO230" s="25">
        <f t="shared" si="160"/>
        <v>0</v>
      </c>
      <c r="AP230" s="26">
        <f t="shared" si="175"/>
        <v>0</v>
      </c>
      <c r="AQ230" s="27">
        <f>AP230</f>
        <v>0</v>
      </c>
      <c r="AS230" s="19" t="str">
        <f t="shared" si="162"/>
        <v>ven</v>
      </c>
      <c r="AT230" s="20">
        <f t="shared" si="176"/>
        <v>44561</v>
      </c>
      <c r="AU230" s="21"/>
      <c r="AV230" s="21"/>
      <c r="AW230" s="22"/>
      <c r="AX230" s="23"/>
      <c r="AY230" s="24"/>
      <c r="AZ230" s="25">
        <f t="shared" si="163"/>
        <v>0</v>
      </c>
      <c r="BA230" s="26">
        <f t="shared" si="177"/>
        <v>0</v>
      </c>
      <c r="BB230" s="27">
        <f>BA230</f>
        <v>0</v>
      </c>
      <c r="BD230" s="19" t="str">
        <f t="shared" si="165"/>
        <v>ven</v>
      </c>
      <c r="BE230" s="20">
        <f t="shared" si="178"/>
        <v>44561</v>
      </c>
      <c r="BF230" s="21"/>
      <c r="BG230" s="21"/>
      <c r="BH230" s="22"/>
      <c r="BI230" s="23"/>
      <c r="BJ230" s="24"/>
      <c r="BK230" s="25">
        <f t="shared" si="166"/>
        <v>0</v>
      </c>
      <c r="BL230" s="26">
        <f t="shared" si="179"/>
        <v>0</v>
      </c>
      <c r="BM230" s="27">
        <f>BL230</f>
        <v>0</v>
      </c>
    </row>
    <row r="231" spans="1:65" x14ac:dyDescent="0.25">
      <c r="B231" s="3"/>
      <c r="M231" s="3"/>
      <c r="N231" s="1"/>
      <c r="O231" s="1"/>
      <c r="P231" s="4"/>
      <c r="Q231" s="1"/>
      <c r="R231" s="1"/>
      <c r="T231" s="1"/>
      <c r="X231" s="3"/>
      <c r="Y231" s="1"/>
      <c r="Z231" s="1"/>
      <c r="AA231" s="4"/>
      <c r="AB231" s="1"/>
      <c r="AC231" s="1"/>
      <c r="AE231" s="1"/>
      <c r="AI231" s="3"/>
      <c r="AJ231" s="1"/>
      <c r="AK231" s="1"/>
      <c r="AL231" s="4"/>
      <c r="AM231" s="1"/>
      <c r="AN231" s="1"/>
      <c r="AP231" s="1"/>
      <c r="AT231" s="3"/>
      <c r="AU231" s="1"/>
      <c r="AV231" s="1"/>
      <c r="AW231" s="4"/>
      <c r="AX231" s="1"/>
      <c r="AY231" s="1"/>
      <c r="BA231" s="1"/>
      <c r="BE231" s="3"/>
      <c r="BF231" s="1"/>
      <c r="BG231" s="1"/>
      <c r="BH231" s="4"/>
      <c r="BI231" s="1"/>
      <c r="BJ231" s="1"/>
      <c r="BL231" s="1"/>
    </row>
    <row r="232" spans="1:65" x14ac:dyDescent="0.25">
      <c r="B232" s="3"/>
      <c r="G232" s="33">
        <f>SUM(J200:J230)</f>
        <v>0</v>
      </c>
      <c r="H232" s="34"/>
      <c r="I232" s="34"/>
      <c r="J232" s="35"/>
      <c r="M232" s="3"/>
      <c r="N232" s="1"/>
      <c r="O232" s="1"/>
      <c r="P232" s="4"/>
      <c r="Q232" s="1"/>
      <c r="R232" s="33">
        <f>SUM(U200:U230)</f>
        <v>0</v>
      </c>
      <c r="S232" s="34"/>
      <c r="T232" s="34"/>
      <c r="U232" s="35"/>
      <c r="X232" s="3"/>
      <c r="Y232" s="1"/>
      <c r="Z232" s="1"/>
      <c r="AA232" s="4"/>
      <c r="AB232" s="1"/>
      <c r="AC232" s="33">
        <f>SUM(AF200:AF230)</f>
        <v>0</v>
      </c>
      <c r="AD232" s="34"/>
      <c r="AE232" s="34"/>
      <c r="AF232" s="35"/>
      <c r="AI232" s="3"/>
      <c r="AJ232" s="1"/>
      <c r="AK232" s="1"/>
      <c r="AL232" s="4"/>
      <c r="AM232" s="1"/>
      <c r="AN232" s="33">
        <f>SUM(AQ200:AQ230)</f>
        <v>0</v>
      </c>
      <c r="AO232" s="34"/>
      <c r="AP232" s="34"/>
      <c r="AQ232" s="35"/>
      <c r="AT232" s="3"/>
      <c r="AU232" s="1"/>
      <c r="AV232" s="1"/>
      <c r="AW232" s="4"/>
      <c r="AX232" s="1"/>
      <c r="AY232" s="33">
        <f>SUM(BB200:BB230)</f>
        <v>0</v>
      </c>
      <c r="AZ232" s="34"/>
      <c r="BA232" s="34"/>
      <c r="BB232" s="35"/>
      <c r="BE232" s="3"/>
      <c r="BF232" s="1"/>
      <c r="BG232" s="1"/>
      <c r="BH232" s="4"/>
      <c r="BI232" s="1"/>
      <c r="BJ232" s="33">
        <f>SUM(BM200:BM230)</f>
        <v>0</v>
      </c>
      <c r="BK232" s="34"/>
      <c r="BL232" s="34"/>
      <c r="BM232" s="35"/>
    </row>
    <row r="233" spans="1:65" x14ac:dyDescent="0.25">
      <c r="G233" s="36"/>
      <c r="H233" s="37"/>
      <c r="I233" s="37"/>
      <c r="J233" s="38"/>
      <c r="N233" s="1"/>
      <c r="O233" s="1"/>
      <c r="P233" s="4"/>
      <c r="Q233" s="1"/>
      <c r="R233" s="36"/>
      <c r="S233" s="37"/>
      <c r="T233" s="37"/>
      <c r="U233" s="38"/>
      <c r="Y233" s="1"/>
      <c r="Z233" s="1"/>
      <c r="AA233" s="4"/>
      <c r="AB233" s="1"/>
      <c r="AC233" s="36"/>
      <c r="AD233" s="37"/>
      <c r="AE233" s="37"/>
      <c r="AF233" s="38"/>
      <c r="AJ233" s="1"/>
      <c r="AK233" s="1"/>
      <c r="AL233" s="4"/>
      <c r="AM233" s="1"/>
      <c r="AN233" s="36"/>
      <c r="AO233" s="37"/>
      <c r="AP233" s="37"/>
      <c r="AQ233" s="38"/>
      <c r="AU233" s="1"/>
      <c r="AV233" s="1"/>
      <c r="AW233" s="4"/>
      <c r="AX233" s="1"/>
      <c r="AY233" s="36"/>
      <c r="AZ233" s="37"/>
      <c r="BA233" s="37"/>
      <c r="BB233" s="38"/>
      <c r="BF233" s="1"/>
      <c r="BG233" s="1"/>
      <c r="BH233" s="4"/>
      <c r="BI233" s="1"/>
      <c r="BJ233" s="36"/>
      <c r="BK233" s="37"/>
      <c r="BL233" s="37"/>
      <c r="BM233" s="38"/>
    </row>
  </sheetData>
  <mergeCells count="72">
    <mergeCell ref="BJ232:BM233"/>
    <mergeCell ref="G232:J233"/>
    <mergeCell ref="R232:U233"/>
    <mergeCell ref="AC232:AF233"/>
    <mergeCell ref="AN232:AQ233"/>
    <mergeCell ref="AY232:BB233"/>
    <mergeCell ref="BJ193:BM194"/>
    <mergeCell ref="A196:H196"/>
    <mergeCell ref="L196:S196"/>
    <mergeCell ref="W196:AD196"/>
    <mergeCell ref="AH196:AO196"/>
    <mergeCell ref="AS196:AZ196"/>
    <mergeCell ref="BD196:BK196"/>
    <mergeCell ref="G193:J194"/>
    <mergeCell ref="R193:U194"/>
    <mergeCell ref="AC193:AF194"/>
    <mergeCell ref="AN193:AQ194"/>
    <mergeCell ref="AY193:BB194"/>
    <mergeCell ref="BJ154:BM155"/>
    <mergeCell ref="A157:H157"/>
    <mergeCell ref="L157:S157"/>
    <mergeCell ref="W157:AD157"/>
    <mergeCell ref="AH157:AO157"/>
    <mergeCell ref="AS157:AZ157"/>
    <mergeCell ref="BD157:BK157"/>
    <mergeCell ref="G154:J155"/>
    <mergeCell ref="R154:U155"/>
    <mergeCell ref="AC154:AF155"/>
    <mergeCell ref="AN154:AQ155"/>
    <mergeCell ref="AY154:BB155"/>
    <mergeCell ref="BJ115:BM116"/>
    <mergeCell ref="A118:H118"/>
    <mergeCell ref="L118:S118"/>
    <mergeCell ref="W118:AD118"/>
    <mergeCell ref="AH118:AO118"/>
    <mergeCell ref="AS118:AZ118"/>
    <mergeCell ref="BD118:BK118"/>
    <mergeCell ref="G115:J116"/>
    <mergeCell ref="R115:U116"/>
    <mergeCell ref="AC115:AF116"/>
    <mergeCell ref="AN115:AQ116"/>
    <mergeCell ref="AY115:BB116"/>
    <mergeCell ref="BJ76:BM77"/>
    <mergeCell ref="A79:H79"/>
    <mergeCell ref="L79:S79"/>
    <mergeCell ref="W79:AD79"/>
    <mergeCell ref="AH79:AO79"/>
    <mergeCell ref="AS79:AZ79"/>
    <mergeCell ref="BD79:BK79"/>
    <mergeCell ref="G76:J77"/>
    <mergeCell ref="R76:U77"/>
    <mergeCell ref="AC76:AF77"/>
    <mergeCell ref="AN76:AQ77"/>
    <mergeCell ref="AY76:BB77"/>
    <mergeCell ref="A40:H40"/>
    <mergeCell ref="L40:S40"/>
    <mergeCell ref="W40:AD40"/>
    <mergeCell ref="AH40:AO40"/>
    <mergeCell ref="AS40:AZ40"/>
    <mergeCell ref="BD40:BK40"/>
    <mergeCell ref="AH1:AO1"/>
    <mergeCell ref="AN37:AQ38"/>
    <mergeCell ref="AS1:AZ1"/>
    <mergeCell ref="AY37:BB38"/>
    <mergeCell ref="BD1:BK1"/>
    <mergeCell ref="BJ37:BM38"/>
    <mergeCell ref="A1:H1"/>
    <mergeCell ref="G37:J38"/>
    <mergeCell ref="L1:S1"/>
    <mergeCell ref="R37:U38"/>
    <mergeCell ref="W1:AD1"/>
    <mergeCell ref="AC37:AF38"/>
  </mergeCells>
  <conditionalFormatting sqref="A5:H5">
    <cfRule type="expression" dxfId="143" priority="307">
      <formula>($A5="dim")</formula>
    </cfRule>
    <cfRule type="expression" dxfId="142" priority="308">
      <formula>($A5="sam")</formula>
    </cfRule>
  </conditionalFormatting>
  <conditionalFormatting sqref="A6:H35">
    <cfRule type="expression" dxfId="141" priority="305">
      <formula>($A6="dim")</formula>
    </cfRule>
    <cfRule type="expression" dxfId="140" priority="306">
      <formula>($A6="sam")</formula>
    </cfRule>
  </conditionalFormatting>
  <conditionalFormatting sqref="L5:S5">
    <cfRule type="expression" dxfId="139" priority="163">
      <formula>($A5="dim")</formula>
    </cfRule>
    <cfRule type="expression" dxfId="138" priority="164">
      <formula>($A5="sam")</formula>
    </cfRule>
  </conditionalFormatting>
  <conditionalFormatting sqref="L6:S35">
    <cfRule type="expression" dxfId="137" priority="161">
      <formula>($A6="dim")</formula>
    </cfRule>
    <cfRule type="expression" dxfId="136" priority="162">
      <formula>($A6="sam")</formula>
    </cfRule>
  </conditionalFormatting>
  <conditionalFormatting sqref="W5:AD5">
    <cfRule type="expression" dxfId="135" priority="159">
      <formula>($A5="dim")</formula>
    </cfRule>
    <cfRule type="expression" dxfId="134" priority="160">
      <formula>($A5="sam")</formula>
    </cfRule>
  </conditionalFormatting>
  <conditionalFormatting sqref="W6:AD35">
    <cfRule type="expression" dxfId="133" priority="157">
      <formula>($A6="dim")</formula>
    </cfRule>
    <cfRule type="expression" dxfId="132" priority="158">
      <formula>($A6="sam")</formula>
    </cfRule>
  </conditionalFormatting>
  <conditionalFormatting sqref="AH5:AO5">
    <cfRule type="expression" dxfId="131" priority="155">
      <formula>($A5="dim")</formula>
    </cfRule>
    <cfRule type="expression" dxfId="130" priority="156">
      <formula>($A5="sam")</formula>
    </cfRule>
  </conditionalFormatting>
  <conditionalFormatting sqref="AH6:AO35">
    <cfRule type="expression" dxfId="129" priority="153">
      <formula>($A6="dim")</formula>
    </cfRule>
    <cfRule type="expression" dxfId="128" priority="154">
      <formula>($A6="sam")</formula>
    </cfRule>
  </conditionalFormatting>
  <conditionalFormatting sqref="AS5:AZ5">
    <cfRule type="expression" dxfId="127" priority="151">
      <formula>($A5="dim")</formula>
    </cfRule>
    <cfRule type="expression" dxfId="126" priority="152">
      <formula>($A5="sam")</formula>
    </cfRule>
  </conditionalFormatting>
  <conditionalFormatting sqref="AS6:AZ35">
    <cfRule type="expression" dxfId="125" priority="149">
      <formula>($A6="dim")</formula>
    </cfRule>
    <cfRule type="expression" dxfId="124" priority="150">
      <formula>($A6="sam")</formula>
    </cfRule>
  </conditionalFormatting>
  <conditionalFormatting sqref="BD5:BK5">
    <cfRule type="expression" dxfId="123" priority="147">
      <formula>($A5="dim")</formula>
    </cfRule>
    <cfRule type="expression" dxfId="122" priority="148">
      <formula>($A5="sam")</formula>
    </cfRule>
  </conditionalFormatting>
  <conditionalFormatting sqref="BD6:BK35">
    <cfRule type="expression" dxfId="121" priority="145">
      <formula>($A6="dim")</formula>
    </cfRule>
    <cfRule type="expression" dxfId="120" priority="146">
      <formula>($A6="sam")</formula>
    </cfRule>
  </conditionalFormatting>
  <conditionalFormatting sqref="A44:H44">
    <cfRule type="expression" dxfId="119" priority="139">
      <formula>($A44="dim")</formula>
    </cfRule>
    <cfRule type="expression" dxfId="118" priority="140">
      <formula>($A44="sam")</formula>
    </cfRule>
  </conditionalFormatting>
  <conditionalFormatting sqref="A45:H74">
    <cfRule type="expression" dxfId="117" priority="137">
      <formula>($A45="dim")</formula>
    </cfRule>
    <cfRule type="expression" dxfId="116" priority="138">
      <formula>($A45="sam")</formula>
    </cfRule>
  </conditionalFormatting>
  <conditionalFormatting sqref="L44:S44">
    <cfRule type="expression" dxfId="115" priority="135">
      <formula>($A44="dim")</formula>
    </cfRule>
    <cfRule type="expression" dxfId="114" priority="136">
      <formula>($A44="sam")</formula>
    </cfRule>
  </conditionalFormatting>
  <conditionalFormatting sqref="L45:S74">
    <cfRule type="expression" dxfId="113" priority="133">
      <formula>($A45="dim")</formula>
    </cfRule>
    <cfRule type="expression" dxfId="112" priority="134">
      <formula>($A45="sam")</formula>
    </cfRule>
  </conditionalFormatting>
  <conditionalFormatting sqref="W44:AD44">
    <cfRule type="expression" dxfId="111" priority="131">
      <formula>($A44="dim")</formula>
    </cfRule>
    <cfRule type="expression" dxfId="110" priority="132">
      <formula>($A44="sam")</formula>
    </cfRule>
  </conditionalFormatting>
  <conditionalFormatting sqref="W45:AD74">
    <cfRule type="expression" dxfId="109" priority="129">
      <formula>($A45="dim")</formula>
    </cfRule>
    <cfRule type="expression" dxfId="108" priority="130">
      <formula>($A45="sam")</formula>
    </cfRule>
  </conditionalFormatting>
  <conditionalFormatting sqref="AH44:AO44">
    <cfRule type="expression" dxfId="107" priority="127">
      <formula>($A44="dim")</formula>
    </cfRule>
    <cfRule type="expression" dxfId="106" priority="128">
      <formula>($A44="sam")</formula>
    </cfRule>
  </conditionalFormatting>
  <conditionalFormatting sqref="AH45:AO74">
    <cfRule type="expression" dxfId="105" priority="125">
      <formula>($A45="dim")</formula>
    </cfRule>
    <cfRule type="expression" dxfId="104" priority="126">
      <formula>($A45="sam")</formula>
    </cfRule>
  </conditionalFormatting>
  <conditionalFormatting sqref="AS44:AZ44">
    <cfRule type="expression" dxfId="103" priority="123">
      <formula>($A44="dim")</formula>
    </cfRule>
    <cfRule type="expression" dxfId="102" priority="124">
      <formula>($A44="sam")</formula>
    </cfRule>
  </conditionalFormatting>
  <conditionalFormatting sqref="AS45:AZ74">
    <cfRule type="expression" dxfId="101" priority="121">
      <formula>($A45="dim")</formula>
    </cfRule>
    <cfRule type="expression" dxfId="100" priority="122">
      <formula>($A45="sam")</formula>
    </cfRule>
  </conditionalFormatting>
  <conditionalFormatting sqref="BD44:BK44">
    <cfRule type="expression" dxfId="99" priority="119">
      <formula>($A44="dim")</formula>
    </cfRule>
    <cfRule type="expression" dxfId="98" priority="120">
      <formula>($A44="sam")</formula>
    </cfRule>
  </conditionalFormatting>
  <conditionalFormatting sqref="BD45:BK74">
    <cfRule type="expression" dxfId="97" priority="117">
      <formula>($A45="dim")</formula>
    </cfRule>
    <cfRule type="expression" dxfId="96" priority="118">
      <formula>($A45="sam")</formula>
    </cfRule>
  </conditionalFormatting>
  <conditionalFormatting sqref="A83:H83">
    <cfRule type="expression" dxfId="95" priority="111">
      <formula>($A83="dim")</formula>
    </cfRule>
    <cfRule type="expression" dxfId="94" priority="112">
      <formula>($A83="sam")</formula>
    </cfRule>
  </conditionalFormatting>
  <conditionalFormatting sqref="A84:H113">
    <cfRule type="expression" dxfId="93" priority="109">
      <formula>($A84="dim")</formula>
    </cfRule>
    <cfRule type="expression" dxfId="92" priority="110">
      <formula>($A84="sam")</formula>
    </cfRule>
  </conditionalFormatting>
  <conditionalFormatting sqref="L83:S83">
    <cfRule type="expression" dxfId="91" priority="107">
      <formula>($A83="dim")</formula>
    </cfRule>
    <cfRule type="expression" dxfId="90" priority="108">
      <formula>($A83="sam")</formula>
    </cfRule>
  </conditionalFormatting>
  <conditionalFormatting sqref="L84:S113">
    <cfRule type="expression" dxfId="89" priority="105">
      <formula>($A84="dim")</formula>
    </cfRule>
    <cfRule type="expression" dxfId="88" priority="106">
      <formula>($A84="sam")</formula>
    </cfRule>
  </conditionalFormatting>
  <conditionalFormatting sqref="W83:AD83">
    <cfRule type="expression" dxfId="87" priority="103">
      <formula>($A83="dim")</formula>
    </cfRule>
    <cfRule type="expression" dxfId="86" priority="104">
      <formula>($A83="sam")</formula>
    </cfRule>
  </conditionalFormatting>
  <conditionalFormatting sqref="W84:AD113">
    <cfRule type="expression" dxfId="85" priority="101">
      <formula>($A84="dim")</formula>
    </cfRule>
    <cfRule type="expression" dxfId="84" priority="102">
      <formula>($A84="sam")</formula>
    </cfRule>
  </conditionalFormatting>
  <conditionalFormatting sqref="AH83:AO83">
    <cfRule type="expression" dxfId="83" priority="99">
      <formula>($A83="dim")</formula>
    </cfRule>
    <cfRule type="expression" dxfId="82" priority="100">
      <formula>($A83="sam")</formula>
    </cfRule>
  </conditionalFormatting>
  <conditionalFormatting sqref="AH84:AO113">
    <cfRule type="expression" dxfId="81" priority="97">
      <formula>($A84="dim")</formula>
    </cfRule>
    <cfRule type="expression" dxfId="80" priority="98">
      <formula>($A84="sam")</formula>
    </cfRule>
  </conditionalFormatting>
  <conditionalFormatting sqref="AS83:AZ83">
    <cfRule type="expression" dxfId="79" priority="95">
      <formula>($A83="dim")</formula>
    </cfRule>
    <cfRule type="expression" dxfId="78" priority="96">
      <formula>($A83="sam")</formula>
    </cfRule>
  </conditionalFormatting>
  <conditionalFormatting sqref="AS84:AZ113">
    <cfRule type="expression" dxfId="77" priority="93">
      <formula>($A84="dim")</formula>
    </cfRule>
    <cfRule type="expression" dxfId="76" priority="94">
      <formula>($A84="sam")</formula>
    </cfRule>
  </conditionalFormatting>
  <conditionalFormatting sqref="BD83:BK83">
    <cfRule type="expression" dxfId="75" priority="91">
      <formula>($A83="dim")</formula>
    </cfRule>
    <cfRule type="expression" dxfId="74" priority="92">
      <formula>($A83="sam")</formula>
    </cfRule>
  </conditionalFormatting>
  <conditionalFormatting sqref="BD84:BK113">
    <cfRule type="expression" dxfId="73" priority="89">
      <formula>($A84="dim")</formula>
    </cfRule>
    <cfRule type="expression" dxfId="72" priority="90">
      <formula>($A84="sam")</formula>
    </cfRule>
  </conditionalFormatting>
  <conditionalFormatting sqref="A122:H122">
    <cfRule type="expression" dxfId="71" priority="83">
      <formula>($A122="dim")</formula>
    </cfRule>
    <cfRule type="expression" dxfId="70" priority="84">
      <formula>($A122="sam")</formula>
    </cfRule>
  </conditionalFormatting>
  <conditionalFormatting sqref="A123:H152">
    <cfRule type="expression" dxfId="69" priority="81">
      <formula>($A123="dim")</formula>
    </cfRule>
    <cfRule type="expression" dxfId="68" priority="82">
      <formula>($A123="sam")</formula>
    </cfRule>
  </conditionalFormatting>
  <conditionalFormatting sqref="L122:S122">
    <cfRule type="expression" dxfId="67" priority="79">
      <formula>($A122="dim")</formula>
    </cfRule>
    <cfRule type="expression" dxfId="66" priority="80">
      <formula>($A122="sam")</formula>
    </cfRule>
  </conditionalFormatting>
  <conditionalFormatting sqref="L123:S152">
    <cfRule type="expression" dxfId="65" priority="77">
      <formula>($A123="dim")</formula>
    </cfRule>
    <cfRule type="expression" dxfId="64" priority="78">
      <formula>($A123="sam")</formula>
    </cfRule>
  </conditionalFormatting>
  <conditionalFormatting sqref="W122:AD122">
    <cfRule type="expression" dxfId="63" priority="75">
      <formula>($A122="dim")</formula>
    </cfRule>
    <cfRule type="expression" dxfId="62" priority="76">
      <formula>($A122="sam")</formula>
    </cfRule>
  </conditionalFormatting>
  <conditionalFormatting sqref="W123:AD152">
    <cfRule type="expression" dxfId="61" priority="73">
      <formula>($A123="dim")</formula>
    </cfRule>
    <cfRule type="expression" dxfId="60" priority="74">
      <formula>($A123="sam")</formula>
    </cfRule>
  </conditionalFormatting>
  <conditionalFormatting sqref="AH122:AO122">
    <cfRule type="expression" dxfId="59" priority="71">
      <formula>($A122="dim")</formula>
    </cfRule>
    <cfRule type="expression" dxfId="58" priority="72">
      <formula>($A122="sam")</formula>
    </cfRule>
  </conditionalFormatting>
  <conditionalFormatting sqref="AH123:AO152">
    <cfRule type="expression" dxfId="57" priority="69">
      <formula>($A123="dim")</formula>
    </cfRule>
    <cfRule type="expression" dxfId="56" priority="70">
      <formula>($A123="sam")</formula>
    </cfRule>
  </conditionalFormatting>
  <conditionalFormatting sqref="AS122:AZ122">
    <cfRule type="expression" dxfId="55" priority="67">
      <formula>($A122="dim")</formula>
    </cfRule>
    <cfRule type="expression" dxfId="54" priority="68">
      <formula>($A122="sam")</formula>
    </cfRule>
  </conditionalFormatting>
  <conditionalFormatting sqref="AS123:AZ152">
    <cfRule type="expression" dxfId="53" priority="65">
      <formula>($A123="dim")</formula>
    </cfRule>
    <cfRule type="expression" dxfId="52" priority="66">
      <formula>($A123="sam")</formula>
    </cfRule>
  </conditionalFormatting>
  <conditionalFormatting sqref="BD122:BK122">
    <cfRule type="expression" dxfId="51" priority="63">
      <formula>($A122="dim")</formula>
    </cfRule>
    <cfRule type="expression" dxfId="50" priority="64">
      <formula>($A122="sam")</formula>
    </cfRule>
  </conditionalFormatting>
  <conditionalFormatting sqref="BD123:BK152">
    <cfRule type="expression" dxfId="49" priority="61">
      <formula>($A123="dim")</formula>
    </cfRule>
    <cfRule type="expression" dxfId="48" priority="62">
      <formula>($A123="sam")</formula>
    </cfRule>
  </conditionalFormatting>
  <conditionalFormatting sqref="A161:H161">
    <cfRule type="expression" dxfId="47" priority="55">
      <formula>($A161="dim")</formula>
    </cfRule>
    <cfRule type="expression" dxfId="46" priority="56">
      <formula>($A161="sam")</formula>
    </cfRule>
  </conditionalFormatting>
  <conditionalFormatting sqref="A162:H191">
    <cfRule type="expression" dxfId="45" priority="53">
      <formula>($A162="dim")</formula>
    </cfRule>
    <cfRule type="expression" dxfId="44" priority="54">
      <formula>($A162="sam")</formula>
    </cfRule>
  </conditionalFormatting>
  <conditionalFormatting sqref="L161:S161">
    <cfRule type="expression" dxfId="43" priority="51">
      <formula>($A161="dim")</formula>
    </cfRule>
    <cfRule type="expression" dxfId="42" priority="52">
      <formula>($A161="sam")</formula>
    </cfRule>
  </conditionalFormatting>
  <conditionalFormatting sqref="L162:S191">
    <cfRule type="expression" dxfId="41" priority="49">
      <formula>($A162="dim")</formula>
    </cfRule>
    <cfRule type="expression" dxfId="40" priority="50">
      <formula>($A162="sam")</formula>
    </cfRule>
  </conditionalFormatting>
  <conditionalFormatting sqref="W161:AD161">
    <cfRule type="expression" dxfId="39" priority="47">
      <formula>($A161="dim")</formula>
    </cfRule>
    <cfRule type="expression" dxfId="38" priority="48">
      <formula>($A161="sam")</formula>
    </cfRule>
  </conditionalFormatting>
  <conditionalFormatting sqref="W162:AD191">
    <cfRule type="expression" dxfId="37" priority="45">
      <formula>($A162="dim")</formula>
    </cfRule>
    <cfRule type="expression" dxfId="36" priority="46">
      <formula>($A162="sam")</formula>
    </cfRule>
  </conditionalFormatting>
  <conditionalFormatting sqref="AH161:AO161">
    <cfRule type="expression" dxfId="35" priority="43">
      <formula>($A161="dim")</formula>
    </cfRule>
    <cfRule type="expression" dxfId="34" priority="44">
      <formula>($A161="sam")</formula>
    </cfRule>
  </conditionalFormatting>
  <conditionalFormatting sqref="AH162:AO191">
    <cfRule type="expression" dxfId="33" priority="41">
      <formula>($A162="dim")</formula>
    </cfRule>
    <cfRule type="expression" dxfId="32" priority="42">
      <formula>($A162="sam")</formula>
    </cfRule>
  </conditionalFormatting>
  <conditionalFormatting sqref="AS161:AZ161">
    <cfRule type="expression" dxfId="31" priority="39">
      <formula>($A161="dim")</formula>
    </cfRule>
    <cfRule type="expression" dxfId="30" priority="40">
      <formula>($A161="sam")</formula>
    </cfRule>
  </conditionalFormatting>
  <conditionalFormatting sqref="AS162:AZ191">
    <cfRule type="expression" dxfId="29" priority="37">
      <formula>($A162="dim")</formula>
    </cfRule>
    <cfRule type="expression" dxfId="28" priority="38">
      <formula>($A162="sam")</formula>
    </cfRule>
  </conditionalFormatting>
  <conditionalFormatting sqref="BD161:BK161">
    <cfRule type="expression" dxfId="27" priority="35">
      <formula>($A161="dim")</formula>
    </cfRule>
    <cfRule type="expression" dxfId="26" priority="36">
      <formula>($A161="sam")</formula>
    </cfRule>
  </conditionalFormatting>
  <conditionalFormatting sqref="BD162:BK191">
    <cfRule type="expression" dxfId="25" priority="33">
      <formula>($A162="dim")</formula>
    </cfRule>
    <cfRule type="expression" dxfId="24" priority="34">
      <formula>($A162="sam")</formula>
    </cfRule>
  </conditionalFormatting>
  <conditionalFormatting sqref="A200:H200">
    <cfRule type="expression" dxfId="23" priority="27">
      <formula>($A200="dim")</formula>
    </cfRule>
    <cfRule type="expression" dxfId="22" priority="28">
      <formula>($A200="sam")</formula>
    </cfRule>
  </conditionalFormatting>
  <conditionalFormatting sqref="A201:H230">
    <cfRule type="expression" dxfId="21" priority="25">
      <formula>($A201="dim")</formula>
    </cfRule>
    <cfRule type="expression" dxfId="20" priority="26">
      <formula>($A201="sam")</formula>
    </cfRule>
  </conditionalFormatting>
  <conditionalFormatting sqref="L200:S200">
    <cfRule type="expression" dxfId="19" priority="23">
      <formula>($A200="dim")</formula>
    </cfRule>
    <cfRule type="expression" dxfId="18" priority="24">
      <formula>($A200="sam")</formula>
    </cfRule>
  </conditionalFormatting>
  <conditionalFormatting sqref="L201:S230">
    <cfRule type="expression" dxfId="17" priority="21">
      <formula>($A201="dim")</formula>
    </cfRule>
    <cfRule type="expression" dxfId="16" priority="22">
      <formula>($A201="sam")</formula>
    </cfRule>
  </conditionalFormatting>
  <conditionalFormatting sqref="W200:AD200">
    <cfRule type="expression" dxfId="15" priority="19">
      <formula>($A200="dim")</formula>
    </cfRule>
    <cfRule type="expression" dxfId="14" priority="20">
      <formula>($A200="sam")</formula>
    </cfRule>
  </conditionalFormatting>
  <conditionalFormatting sqref="W201:AD230">
    <cfRule type="expression" dxfId="13" priority="17">
      <formula>($A201="dim")</formula>
    </cfRule>
    <cfRule type="expression" dxfId="12" priority="18">
      <formula>($A201="sam")</formula>
    </cfRule>
  </conditionalFormatting>
  <conditionalFormatting sqref="AH200:AO200">
    <cfRule type="expression" dxfId="11" priority="15">
      <formula>($A200="dim")</formula>
    </cfRule>
    <cfRule type="expression" dxfId="10" priority="16">
      <formula>($A200="sam")</formula>
    </cfRule>
  </conditionalFormatting>
  <conditionalFormatting sqref="AH201:AO230">
    <cfRule type="expression" dxfId="9" priority="13">
      <formula>($A201="dim")</formula>
    </cfRule>
    <cfRule type="expression" dxfId="8" priority="14">
      <formula>($A201="sam")</formula>
    </cfRule>
  </conditionalFormatting>
  <conditionalFormatting sqref="AS200:AZ200">
    <cfRule type="expression" dxfId="7" priority="11">
      <formula>($A200="dim")</formula>
    </cfRule>
    <cfRule type="expression" dxfId="6" priority="12">
      <formula>($A200="sam")</formula>
    </cfRule>
  </conditionalFormatting>
  <conditionalFormatting sqref="AS201:AZ230">
    <cfRule type="expression" dxfId="5" priority="9">
      <formula>($A201="dim")</formula>
    </cfRule>
    <cfRule type="expression" dxfId="4" priority="10">
      <formula>($A201="sam")</formula>
    </cfRule>
  </conditionalFormatting>
  <conditionalFormatting sqref="BD200:BK200">
    <cfRule type="expression" dxfId="3" priority="7">
      <formula>($A200="dim")</formula>
    </cfRule>
    <cfRule type="expression" dxfId="2" priority="8">
      <formula>($A200="sam")</formula>
    </cfRule>
  </conditionalFormatting>
  <conditionalFormatting sqref="BD201:BK230">
    <cfRule type="expression" dxfId="1" priority="5">
      <formula>($A201="dim")</formula>
    </cfRule>
    <cfRule type="expression" dxfId="0" priority="6">
      <formula>($A201="sam")</formula>
    </cfRule>
  </conditionalFormatting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CF1CC94-0C24-44D6-9B05-DD28407B0556}">
          <x14:formula1>
            <xm:f>Liste!$A$2:$A$7</xm:f>
          </x14:formula1>
          <xm:sqref>A2:A3 L2:L3 W2:W3 AH2:AH3 AS2:AS3 BD2:BD3 A41:A42 L41:L42 W41:W42 AH41:AH42 AS41:AS42 BD41:BD42 A80:A81 L80:L81 W80:W81 AH80:AH81 AS80:AS81 BD80:BD81 A119:A120 L119:L120 W119:W120 AH119:AH120 AS119:AS120 BD119:BD120 A158:A159 L158:L159 W158:W159 AH158:AH159 AS158:AS159 BD158:BD159 A197:A198 L197:L198 W197:W198 AH197:AH198 AS197:AS198 BD197:BD198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3A519-CBE0-486A-82DE-BB4B72655A33}">
  <dimension ref="A1:H3"/>
  <sheetViews>
    <sheetView tabSelected="1" workbookViewId="0">
      <selection activeCell="A5" sqref="A5"/>
    </sheetView>
  </sheetViews>
  <sheetFormatPr baseColWidth="10" defaultRowHeight="13.2" x14ac:dyDescent="0.25"/>
  <cols>
    <col min="1" max="8" width="8.77734375" customWidth="1"/>
  </cols>
  <sheetData>
    <row r="1" spans="1:8" ht="17.399999999999999" x14ac:dyDescent="0.25">
      <c r="A1" s="32" t="s">
        <v>1</v>
      </c>
      <c r="B1" s="32"/>
      <c r="C1" s="32"/>
      <c r="D1" s="32"/>
      <c r="E1" s="32"/>
      <c r="F1" s="32"/>
      <c r="G1" s="32"/>
      <c r="H1" s="32"/>
    </row>
    <row r="2" spans="1:8" x14ac:dyDescent="0.25">
      <c r="A2" s="31" t="s">
        <v>5</v>
      </c>
      <c r="B2" s="30"/>
      <c r="C2" s="29"/>
      <c r="D2" s="1"/>
      <c r="E2" s="4"/>
      <c r="F2" s="2" t="s">
        <v>2</v>
      </c>
      <c r="G2" s="2" t="s">
        <v>3</v>
      </c>
      <c r="H2" s="2" t="s">
        <v>4</v>
      </c>
    </row>
    <row r="3" spans="1:8" x14ac:dyDescent="0.25">
      <c r="A3" s="29"/>
      <c r="B3" s="29"/>
      <c r="C3" s="29"/>
      <c r="D3" s="1"/>
      <c r="E3" s="4"/>
      <c r="F3" s="2">
        <v>1</v>
      </c>
      <c r="G3" s="2">
        <v>7</v>
      </c>
      <c r="H3" s="2">
        <v>2021</v>
      </c>
    </row>
  </sheetData>
  <mergeCells count="1">
    <mergeCell ref="A1:H1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57C5E87-3329-4D70-9F20-5DBC58777F61}">
          <x14:formula1>
            <xm:f>Liste!$A$2:$A$7</xm:f>
          </x14:formula1>
          <xm:sqref>A2:A3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7ECFCC-FE2B-45C4-B176-CAC8A1D9855A}">
  <dimension ref="A1:A7"/>
  <sheetViews>
    <sheetView workbookViewId="0">
      <selection sqref="A1:A7"/>
    </sheetView>
  </sheetViews>
  <sheetFormatPr baseColWidth="10" defaultRowHeight="13.2" x14ac:dyDescent="0.25"/>
  <sheetData>
    <row r="1" spans="1:1" x14ac:dyDescent="0.25">
      <c r="A1" s="28" t="s">
        <v>11</v>
      </c>
    </row>
    <row r="2" spans="1:1" x14ac:dyDescent="0.25">
      <c r="A2" s="28" t="s">
        <v>5</v>
      </c>
    </row>
    <row r="3" spans="1:1" x14ac:dyDescent="0.25">
      <c r="A3" s="28" t="s">
        <v>6</v>
      </c>
    </row>
    <row r="4" spans="1:1" x14ac:dyDescent="0.25">
      <c r="A4" s="28" t="s">
        <v>7</v>
      </c>
    </row>
    <row r="5" spans="1:1" x14ac:dyDescent="0.25">
      <c r="A5" s="28" t="s">
        <v>8</v>
      </c>
    </row>
    <row r="6" spans="1:1" x14ac:dyDescent="0.25">
      <c r="A6" s="28" t="s">
        <v>9</v>
      </c>
    </row>
    <row r="7" spans="1:1" x14ac:dyDescent="0.25">
      <c r="A7" s="28" t="s">
        <v>10</v>
      </c>
    </row>
  </sheetData>
  <dataValidations count="1">
    <dataValidation type="list" allowBlank="1" showInputMessage="1" showErrorMessage="1" promptTitle="SALARIE" sqref="A1" xr:uid="{4A190801-ACE3-4C0D-85F2-0995896D6D82}">
      <formula1>$A$2:$A$7</formula1>
    </dataValidation>
  </dataValidations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69C1A32-7C37-4451-BA60-392422589D5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2021</vt:lpstr>
      <vt:lpstr>RECAP</vt:lpstr>
      <vt:lpstr>Liste</vt:lpstr>
      <vt:lpstr>Liste!Colonne1</vt:lpstr>
      <vt:lpstr>Liste!SALARIE</vt:lpstr>
    </vt:vector>
  </TitlesOfParts>
  <Company>BKS électronique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Feuille de Temps Timy-Soft</dc:title>
  <dc:creator>BKS électronique</dc:creator>
  <cp:lastModifiedBy>Adeline JOUANNEAU</cp:lastModifiedBy>
  <cp:lastPrinted>2003-12-17T16:00:56Z</cp:lastPrinted>
  <dcterms:created xsi:type="dcterms:W3CDTF">2003-09-23T07:20:41Z</dcterms:created>
  <dcterms:modified xsi:type="dcterms:W3CDTF">2021-07-15T08:28:26Z</dcterms:modified>
</cp:coreProperties>
</file>