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rraa\Desktop\"/>
    </mc:Choice>
  </mc:AlternateContent>
  <bookViews>
    <workbookView xWindow="0" yWindow="0" windowWidth="28800" windowHeight="12015"/>
  </bookViews>
  <sheets>
    <sheet name="Base" sheetId="1" r:id="rId1"/>
    <sheet name="SOLDES" sheetId="2" r:id="rId2"/>
  </sheets>
  <definedNames>
    <definedName name="_xlnm._FilterDatabase" localSheetId="1" hidden="1">SOLDES!$A$1:$B$1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</calcChain>
</file>

<file path=xl/sharedStrings.xml><?xml version="1.0" encoding="utf-8"?>
<sst xmlns="http://schemas.openxmlformats.org/spreadsheetml/2006/main" count="60" uniqueCount="36">
  <si>
    <t>SOC</t>
  </si>
  <si>
    <t>ETAB</t>
  </si>
  <si>
    <t>PLAN</t>
  </si>
  <si>
    <t>COMPTE</t>
  </si>
  <si>
    <t>INTITULE</t>
  </si>
  <si>
    <t>DATE_ECR</t>
  </si>
  <si>
    <t>JOU</t>
  </si>
  <si>
    <t>SENS</t>
  </si>
  <si>
    <t>DEBIT</t>
  </si>
  <si>
    <t>CREDIT</t>
  </si>
  <si>
    <t>SOLDE</t>
  </si>
  <si>
    <t>PIECE</t>
  </si>
  <si>
    <t>LIBELLE</t>
  </si>
  <si>
    <t>LET</t>
  </si>
  <si>
    <t>ID</t>
  </si>
  <si>
    <t/>
  </si>
  <si>
    <t>G</t>
  </si>
  <si>
    <t>602230</t>
  </si>
  <si>
    <t>CONSOMMABLE ATELIER</t>
  </si>
  <si>
    <t>04/01/2021</t>
  </si>
  <si>
    <t>12</t>
  </si>
  <si>
    <t>D</t>
  </si>
  <si>
    <t>CSE</t>
  </si>
  <si>
    <t>Leroy Merlin</t>
  </si>
  <si>
    <t>602610</t>
  </si>
  <si>
    <t>ACHATS D'EMBALLAGES</t>
  </si>
  <si>
    <t>06/01/2021</t>
  </si>
  <si>
    <t>60</t>
  </si>
  <si>
    <t>21-00080</t>
  </si>
  <si>
    <t>01/21 Siremballage</t>
  </si>
  <si>
    <t>07/01/2021</t>
  </si>
  <si>
    <t>21-00245</t>
  </si>
  <si>
    <t>11/01/2021</t>
  </si>
  <si>
    <t>21-00412</t>
  </si>
  <si>
    <t>Soldes</t>
  </si>
  <si>
    <t>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</si>
</sst>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 applyFill="1"/>
    <xf numFmtId="0" fontId="2" fillId="0" borderId="0" xfId="1"/>
    <xf numFmtId="4" fontId="1" fillId="0" borderId="1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3" displayName="Tableau3" ref="A1:N5" totalsRowShown="0">
  <autoFilter ref="A1:N5"/>
  <tableColumns count="14">
    <tableColumn id="1" name="SOC"/>
    <tableColumn id="2" name="ETAB"/>
    <tableColumn id="3" name="PLAN"/>
    <tableColumn id="4" name="COMPTE"/>
    <tableColumn id="5" name="INTITULE"/>
    <tableColumn id="6" name="DATE_ECR"/>
    <tableColumn id="7" name="JOU"/>
    <tableColumn id="8" name="SENS"/>
    <tableColumn id="9" name="DEBIT"/>
    <tableColumn id="10" name="CREDIT"/>
    <tableColumn id="11" name="SOLDE"/>
    <tableColumn id="12" name="PIECE"/>
    <tableColumn id="13" name="LIBELLE"/>
    <tableColumn id="14" name="LE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abSelected="1" workbookViewId="0">
      <selection activeCell="G4" sqref="G4"/>
    </sheetView>
  </sheetViews>
  <sheetFormatPr baseColWidth="10" defaultRowHeight="12.75" x14ac:dyDescent="0.2"/>
  <cols>
    <col min="6" max="6" width="12.85546875" customWidth="1"/>
  </cols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 x14ac:dyDescent="0.2">
      <c r="A2" t="s">
        <v>14</v>
      </c>
      <c r="B2" t="s">
        <v>15</v>
      </c>
      <c r="C2" t="s">
        <v>16</v>
      </c>
      <c r="D2" t="s">
        <v>17</v>
      </c>
      <c r="E2" t="s">
        <v>18</v>
      </c>
      <c r="F2" t="s">
        <v>19</v>
      </c>
      <c r="G2" t="s">
        <v>20</v>
      </c>
      <c r="H2" t="s">
        <v>21</v>
      </c>
      <c r="I2">
        <v>93</v>
      </c>
      <c r="J2">
        <v>0</v>
      </c>
      <c r="K2">
        <v>93</v>
      </c>
      <c r="L2" t="s">
        <v>22</v>
      </c>
      <c r="M2" t="s">
        <v>23</v>
      </c>
      <c r="N2" t="s">
        <v>15</v>
      </c>
    </row>
    <row r="3" spans="1:14" x14ac:dyDescent="0.2">
      <c r="A3" t="s">
        <v>14</v>
      </c>
      <c r="B3" t="s">
        <v>15</v>
      </c>
      <c r="C3" t="s">
        <v>16</v>
      </c>
      <c r="D3" t="s">
        <v>24</v>
      </c>
      <c r="E3" t="s">
        <v>25</v>
      </c>
      <c r="F3" t="s">
        <v>26</v>
      </c>
      <c r="G3" t="s">
        <v>27</v>
      </c>
      <c r="H3" t="s">
        <v>21</v>
      </c>
      <c r="I3">
        <v>2698.6</v>
      </c>
      <c r="J3">
        <v>0</v>
      </c>
      <c r="K3">
        <v>2698.6</v>
      </c>
      <c r="L3" t="s">
        <v>28</v>
      </c>
      <c r="M3" t="s">
        <v>29</v>
      </c>
      <c r="N3" t="s">
        <v>15</v>
      </c>
    </row>
    <row r="4" spans="1:14" x14ac:dyDescent="0.2">
      <c r="A4" t="s">
        <v>14</v>
      </c>
      <c r="B4" t="s">
        <v>15</v>
      </c>
      <c r="C4" t="s">
        <v>16</v>
      </c>
      <c r="D4" t="s">
        <v>24</v>
      </c>
      <c r="E4" t="s">
        <v>25</v>
      </c>
      <c r="F4" t="s">
        <v>30</v>
      </c>
      <c r="G4" t="s">
        <v>27</v>
      </c>
      <c r="H4" t="s">
        <v>21</v>
      </c>
      <c r="I4">
        <v>1435.36</v>
      </c>
      <c r="J4">
        <v>0</v>
      </c>
      <c r="K4">
        <v>1435.36</v>
      </c>
      <c r="L4" t="s">
        <v>31</v>
      </c>
      <c r="M4" t="s">
        <v>29</v>
      </c>
      <c r="N4" t="s">
        <v>15</v>
      </c>
    </row>
    <row r="5" spans="1:14" x14ac:dyDescent="0.2">
      <c r="A5" t="s">
        <v>14</v>
      </c>
      <c r="B5" t="s">
        <v>15</v>
      </c>
      <c r="C5" t="s">
        <v>16</v>
      </c>
      <c r="D5" t="s">
        <v>24</v>
      </c>
      <c r="E5" t="s">
        <v>25</v>
      </c>
      <c r="F5" t="s">
        <v>32</v>
      </c>
      <c r="G5" t="s">
        <v>27</v>
      </c>
      <c r="H5" t="s">
        <v>21</v>
      </c>
      <c r="I5">
        <v>1738</v>
      </c>
      <c r="J5">
        <v>0</v>
      </c>
      <c r="K5">
        <v>1738</v>
      </c>
      <c r="L5" t="s">
        <v>33</v>
      </c>
      <c r="M5" t="s">
        <v>29</v>
      </c>
      <c r="N5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D4"/>
  <sheetViews>
    <sheetView zoomScale="145" zoomScaleNormal="145" workbookViewId="0">
      <selection activeCell="B2" sqref="B2"/>
    </sheetView>
  </sheetViews>
  <sheetFormatPr baseColWidth="10" defaultRowHeight="12.75" x14ac:dyDescent="0.2"/>
  <cols>
    <col min="2" max="2" width="21" style="1" customWidth="1"/>
    <col min="4" max="4" width="19.85546875" bestFit="1" customWidth="1"/>
  </cols>
  <sheetData>
    <row r="1" spans="1:4" x14ac:dyDescent="0.2">
      <c r="A1" t="s">
        <v>35</v>
      </c>
      <c r="B1" s="1" t="s">
        <v>34</v>
      </c>
      <c r="D1" s="2"/>
    </row>
    <row r="2" spans="1:4" x14ac:dyDescent="0.2">
      <c r="A2" s="3">
        <v>602230</v>
      </c>
      <c r="B2" s="1">
        <f ca="1">SUMIF(Tableau3[],A2,Tableau3[[#Headers],[SOLDE]])</f>
        <v>0</v>
      </c>
      <c r="D2" s="4"/>
    </row>
    <row r="3" spans="1:4" x14ac:dyDescent="0.2">
      <c r="A3" s="3">
        <v>602610</v>
      </c>
      <c r="B3" s="1">
        <f ca="1">SUMIF(Tableau3[],A3,Tableau3[[#Headers],[SOLDE]])</f>
        <v>0</v>
      </c>
      <c r="D3" s="4"/>
    </row>
    <row r="4" spans="1:4" x14ac:dyDescent="0.2">
      <c r="D4" s="2"/>
    </row>
  </sheetData>
  <autoFilter ref="A1:B1"/>
  <hyperlinks>
    <hyperlink ref="A3" location="'602610'!A1" display="'602610'!A1"/>
    <hyperlink ref="A2" location="'602230'!A1" display="'602230'!A1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SOLDES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zarraa</dc:creator>
  <cp:lastModifiedBy>zarraa</cp:lastModifiedBy>
  <dcterms:created xsi:type="dcterms:W3CDTF">2021-07-13T09:24:56Z</dcterms:created>
  <dcterms:modified xsi:type="dcterms:W3CDTF">2021-07-13T10:01:27Z</dcterms:modified>
</cp:coreProperties>
</file>