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upar\Desktop\"/>
    </mc:Choice>
  </mc:AlternateContent>
  <xr:revisionPtr revIDLastSave="0" documentId="13_ncr:1_{5CF7F803-82C1-4120-8FBE-B15890FCC43E}" xr6:coauthVersionLast="47" xr6:coauthVersionMax="47" xr10:uidLastSave="{00000000-0000-0000-0000-000000000000}"/>
  <bookViews>
    <workbookView xWindow="16354" yWindow="-103" windowWidth="33120" windowHeight="18120" xr2:uid="{00000000-000D-0000-FFFF-FFFF00000000}"/>
  </bookViews>
  <sheets>
    <sheet name="DAT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<sst xmlns="http://schemas.openxmlformats.org/spreadsheetml/2006/main" count="947" uniqueCount="830">
  <si>
    <t>Total Shares Out. on Filing Date</t>
  </si>
  <si>
    <t>EBITDA</t>
  </si>
  <si>
    <t>Income Statement</t>
  </si>
  <si>
    <t>Revenues</t>
  </si>
  <si>
    <t>Total Revenues</t>
  </si>
  <si>
    <t>   % Change YoY</t>
  </si>
  <si>
    <t>1,3 %</t>
  </si>
  <si>
    <t>Cost of Goods Sold</t>
  </si>
  <si>
    <t>Gross Profit</t>
  </si>
  <si>
    <t>   % Gross Margins</t>
  </si>
  <si>
    <t>Selling General &amp; Admin Expenses</t>
  </si>
  <si>
    <t>Depreciation &amp; Amortization</t>
  </si>
  <si>
    <t>Other Operating Expenses</t>
  </si>
  <si>
    <t>Operating Income</t>
  </si>
  <si>
    <t>   % Operating Margins</t>
  </si>
  <si>
    <t>8,3 %</t>
  </si>
  <si>
    <t>4,0 %</t>
  </si>
  <si>
    <t>Interest Expense</t>
  </si>
  <si>
    <t>Interest And Investment Income</t>
  </si>
  <si>
    <t>Income (Loss) On Equity Invest.</t>
  </si>
  <si>
    <t>Currency Exchange Gains (Loss)</t>
  </si>
  <si>
    <t>Other Non Operating Income (Expenses)</t>
  </si>
  <si>
    <t>EBT Excl. Unusual Items</t>
  </si>
  <si>
    <t>Merger &amp; Restructuring Charges</t>
  </si>
  <si>
    <t>Impairment of Goodwill</t>
  </si>
  <si>
    <t>Gain (Loss) On Sale Of Assets</t>
  </si>
  <si>
    <t>Asset Writedown</t>
  </si>
  <si>
    <t>Other Unusual Items</t>
  </si>
  <si>
    <t>EBT Incl. Unusual Items</t>
  </si>
  <si>
    <t>Income Tax Expense</t>
  </si>
  <si>
    <t>Earnings From Continuing Operations</t>
  </si>
  <si>
    <t>Net Income to Company</t>
  </si>
  <si>
    <t>Minority Interest</t>
  </si>
  <si>
    <t>Net Income</t>
  </si>
  <si>
    <t>Net Income to Common Incl Extra Items</t>
  </si>
  <si>
    <t>   % Net Income to Common Incl Extra Items Margins</t>
  </si>
  <si>
    <t>11,9 %</t>
  </si>
  <si>
    <t>Net Income to Common Excl. Extra Items</t>
  </si>
  <si>
    <t>   % Net Income to Common Excl. Extra Items Margins</t>
  </si>
  <si>
    <t>Supplementary Data:</t>
  </si>
  <si>
    <t>Diluted EPS Excl Extra Items</t>
  </si>
  <si>
    <t>Weighted Average Diluted Shares Outstanding</t>
  </si>
  <si>
    <t>(0,2 %)</t>
  </si>
  <si>
    <t>1,1 %</t>
  </si>
  <si>
    <t>(0,3 %)</t>
  </si>
  <si>
    <t>Weighted Average Basic Shares Outstanding</t>
  </si>
  <si>
    <t>Payout Ratio %</t>
  </si>
  <si>
    <t>Basic EPS</t>
  </si>
  <si>
    <t>R&amp;D Expense</t>
  </si>
  <si>
    <t>Effective Tax Rate %</t>
  </si>
  <si>
    <t>1,5 %</t>
  </si>
  <si>
    <t>8,4 %</t>
  </si>
  <si>
    <t>2,6 %</t>
  </si>
  <si>
    <t>42,1 %</t>
  </si>
  <si>
    <t>8,6 %</t>
  </si>
  <si>
    <t>6,5 %</t>
  </si>
  <si>
    <t>Earnings Of Discontinued Operations</t>
  </si>
  <si>
    <t>5,9 %</t>
  </si>
  <si>
    <t>2,2 %</t>
  </si>
  <si>
    <t>Dividends Per Share</t>
  </si>
  <si>
    <t>(0,0 %)</t>
  </si>
  <si>
    <t>6,1 %</t>
  </si>
  <si>
    <t>13,1 %</t>
  </si>
  <si>
    <t>6,2 %</t>
  </si>
  <si>
    <t>4,7 %</t>
  </si>
  <si>
    <t>(3,8 %)</t>
  </si>
  <si>
    <t>13,9 %</t>
  </si>
  <si>
    <t>(0,7 %)</t>
  </si>
  <si>
    <t>4,6 %</t>
  </si>
  <si>
    <t>Balance Sheet</t>
  </si>
  <si>
    <t>Cash And Equivalents</t>
  </si>
  <si>
    <t>Total Cash And Short Term Investments</t>
  </si>
  <si>
    <t>Accounts Receivable</t>
  </si>
  <si>
    <t>Other Receivables</t>
  </si>
  <si>
    <t>Total Receivables</t>
  </si>
  <si>
    <t>Inventory</t>
  </si>
  <si>
    <t>Prepaid Expenses</t>
  </si>
  <si>
    <t>Other Current Assets</t>
  </si>
  <si>
    <t>Total Current Assets</t>
  </si>
  <si>
    <t>Gross Property Plant And Equipment</t>
  </si>
  <si>
    <t>Accumulated Depreciation</t>
  </si>
  <si>
    <t>Net Property Plant And Equipment</t>
  </si>
  <si>
    <t>Long-term Investments</t>
  </si>
  <si>
    <t>Goodwill</t>
  </si>
  <si>
    <t>Other Intangibles</t>
  </si>
  <si>
    <t>Deferred Tax Assets Long-Term</t>
  </si>
  <si>
    <t>Other Long-Term Assets</t>
  </si>
  <si>
    <t>Total Assets</t>
  </si>
  <si>
    <t>Accounts Payable</t>
  </si>
  <si>
    <t>Accrued Expenses</t>
  </si>
  <si>
    <t>Short-term Borrowings</t>
  </si>
  <si>
    <t>Current Portion of Long-Term Debt</t>
  </si>
  <si>
    <t>Current Portion of Capital Lease Obligations</t>
  </si>
  <si>
    <t>Current Income Taxes Payable</t>
  </si>
  <si>
    <t>Unearned Revenue Current</t>
  </si>
  <si>
    <t>Other Current Liabilities</t>
  </si>
  <si>
    <t>Total Current Liabilities</t>
  </si>
  <si>
    <t>Long-Term Debt</t>
  </si>
  <si>
    <t>Capital Leases</t>
  </si>
  <si>
    <t>Pension &amp; Other Post Retirement Benefits</t>
  </si>
  <si>
    <t>Deferred Tax Liability Non Current</t>
  </si>
  <si>
    <t>Other Non Current Liabilities</t>
  </si>
  <si>
    <t>Total Liabilities</t>
  </si>
  <si>
    <t>Common Stock</t>
  </si>
  <si>
    <t>Additional Paid In Capital</t>
  </si>
  <si>
    <t>Retained Earnings</t>
  </si>
  <si>
    <t>Comprehensive Income and Other</t>
  </si>
  <si>
    <t>Total Common Equity</t>
  </si>
  <si>
    <t>Total Equity</t>
  </si>
  <si>
    <t>Total Liabilities And Equity</t>
  </si>
  <si>
    <t>Book Value/Share</t>
  </si>
  <si>
    <t>Tangible Book Value</t>
  </si>
  <si>
    <t>Tangible Book Value/Share</t>
  </si>
  <si>
    <t>Total Debt</t>
  </si>
  <si>
    <t>Net Debt</t>
  </si>
  <si>
    <t>Total Minority Interest</t>
  </si>
  <si>
    <t>Land</t>
  </si>
  <si>
    <t>Full Time Employees</t>
  </si>
  <si>
    <t>Asset Writedown &amp; Restructuring Costs</t>
  </si>
  <si>
    <t>(Income) Loss On Equity Investments</t>
  </si>
  <si>
    <t>Other Operating Activities</t>
  </si>
  <si>
    <t>Change In Accounts Receivable</t>
  </si>
  <si>
    <t>Change In Inventories</t>
  </si>
  <si>
    <t>Change In Accounts Payable</t>
  </si>
  <si>
    <t>Change in Other Net Operating Assets</t>
  </si>
  <si>
    <t>Cash from Operations</t>
  </si>
  <si>
    <t>Memo: Change in Net Working Capital</t>
  </si>
  <si>
    <t>Capital Expenditure</t>
  </si>
  <si>
    <t>Sale of Property, Plant, and Equipment</t>
  </si>
  <si>
    <t>Cash Acquisitions</t>
  </si>
  <si>
    <t>Divestitures</t>
  </si>
  <si>
    <t>Investment in Marketable and Equity Securities</t>
  </si>
  <si>
    <t>Cash from Investing</t>
  </si>
  <si>
    <t>Total Debt Issued</t>
  </si>
  <si>
    <t>Total Debt Repaid</t>
  </si>
  <si>
    <t>Common Dividends Paid</t>
  </si>
  <si>
    <t>Other Financing Activities</t>
  </si>
  <si>
    <t>Cash from Financing</t>
  </si>
  <si>
    <t>Foreign Exchange Rate Adjustments</t>
  </si>
  <si>
    <t>Net Change in Cash</t>
  </si>
  <si>
    <t>Cash and Cash Equivalents, Beginning of Period</t>
  </si>
  <si>
    <t>Cash and Cash Equivalents, End of Period</t>
  </si>
  <si>
    <t>Cash Flow per Share</t>
  </si>
  <si>
    <t>7,4 %</t>
  </si>
  <si>
    <t>14,1 %</t>
  </si>
  <si>
    <t>13,2 %</t>
  </si>
  <si>
    <t>19,9 %</t>
  </si>
  <si>
    <t>10,8 %</t>
  </si>
  <si>
    <t>3,9 %</t>
  </si>
  <si>
    <t>(0,5 %)</t>
  </si>
  <si>
    <t>(1,0 %)</t>
  </si>
  <si>
    <t>1,4 %</t>
  </si>
  <si>
    <t>0,6 %</t>
  </si>
  <si>
    <t>(4,2 %)</t>
  </si>
  <si>
    <t>(1,2 %)</t>
  </si>
  <si>
    <t>(0,8 %)</t>
  </si>
  <si>
    <t>(3,9 %)</t>
  </si>
  <si>
    <t>35,3 %</t>
  </si>
  <si>
    <t>39,5 %</t>
  </si>
  <si>
    <t>8,8 %</t>
  </si>
  <si>
    <t>Stock-Based Compensation</t>
  </si>
  <si>
    <t>40,0 %</t>
  </si>
  <si>
    <t>42 270,00</t>
  </si>
  <si>
    <t>42 238,00</t>
  </si>
  <si>
    <t>41 381,00</t>
  </si>
  <si>
    <t>40 859,00</t>
  </si>
  <si>
    <t>40 708,00</t>
  </si>
  <si>
    <t>40 236,00</t>
  </si>
  <si>
    <t>39 445,00</t>
  </si>
  <si>
    <t>40 981,00</t>
  </si>
  <si>
    <t>43 515,00</t>
  </si>
  <si>
    <t>45 277,00</t>
  </si>
  <si>
    <t>45 503,00</t>
  </si>
  <si>
    <t>0,1 %</t>
  </si>
  <si>
    <t>2,1 %</t>
  </si>
  <si>
    <t>0,4 %</t>
  </si>
  <si>
    <t>1,2 %</t>
  </si>
  <si>
    <t>2,0 %</t>
  </si>
  <si>
    <t>(3,7 %)</t>
  </si>
  <si>
    <t>(5,8 %)</t>
  </si>
  <si>
    <t>(25 294,00)</t>
  </si>
  <si>
    <t>(25 290,00)</t>
  </si>
  <si>
    <t>(25 606,00)</t>
  </si>
  <si>
    <t>(24 962,00)</t>
  </si>
  <si>
    <t>(25 002,00)</t>
  </si>
  <si>
    <t>(24 742,00)</t>
  </si>
  <si>
    <t>(24 350,00)</t>
  </si>
  <si>
    <t>(24 811,00)</t>
  </si>
  <si>
    <t>(27 176,00)</t>
  </si>
  <si>
    <t>(26 214,00)</t>
  </si>
  <si>
    <t>(26 391,00)</t>
  </si>
  <si>
    <t>16 976,00</t>
  </si>
  <si>
    <t>16 948,00</t>
  </si>
  <si>
    <t>15 775,00</t>
  </si>
  <si>
    <t>15 897,00</t>
  </si>
  <si>
    <t>15 706,00</t>
  </si>
  <si>
    <t>15 494,00</t>
  </si>
  <si>
    <t>15 095,00</t>
  </si>
  <si>
    <t>16 170,00</t>
  </si>
  <si>
    <t>16 339,00</t>
  </si>
  <si>
    <t>19 063,00</t>
  </si>
  <si>
    <t>19 112,00</t>
  </si>
  <si>
    <t>0,2 %</t>
  </si>
  <si>
    <t>(6,6 %)</t>
  </si>
  <si>
    <t>(14,3 %)</t>
  </si>
  <si>
    <t>(0,1 %)</t>
  </si>
  <si>
    <t>40,2 %</t>
  </si>
  <si>
    <t>40,1 %</t>
  </si>
  <si>
    <t>38,1 %</t>
  </si>
  <si>
    <t>38,9 %</t>
  </si>
  <si>
    <t>38,6 %</t>
  </si>
  <si>
    <t>38,5 %</t>
  </si>
  <si>
    <t>38,3 %</t>
  </si>
  <si>
    <t>37,5 %</t>
  </si>
  <si>
    <t>42,0 %</t>
  </si>
  <si>
    <t>(1 064,00)</t>
  </si>
  <si>
    <t>(2 031,00)</t>
  </si>
  <si>
    <t>(1 993,00)</t>
  </si>
  <si>
    <t>(2 050,00)</t>
  </si>
  <si>
    <t>(2 013,00)</t>
  </si>
  <si>
    <t>(1 997,00)</t>
  </si>
  <si>
    <t>(2 173,00)</t>
  </si>
  <si>
    <t>(2 287,00)</t>
  </si>
  <si>
    <t>(2 239,00)</t>
  </si>
  <si>
    <t>(2 198,00)</t>
  </si>
  <si>
    <t>(8 518,00)</t>
  </si>
  <si>
    <t>(8 384,00)</t>
  </si>
  <si>
    <t>(7 047,00)</t>
  </si>
  <si>
    <t>(6 846,00)</t>
  </si>
  <si>
    <t>(6 728,00)</t>
  </si>
  <si>
    <t>(6 465,00)</t>
  </si>
  <si>
    <t>(6 038,00)</t>
  </si>
  <si>
    <t>(6 052,00)</t>
  </si>
  <si>
    <t>(6 329,00)</t>
  </si>
  <si>
    <t>(6 735,00)</t>
  </si>
  <si>
    <t>(6 461,00)</t>
  </si>
  <si>
    <t>(1 872,00)</t>
  </si>
  <si>
    <t>(1 578,00)</t>
  </si>
  <si>
    <t>(1 758,00)</t>
  </si>
  <si>
    <t>(1 716,00)</t>
  </si>
  <si>
    <t>(1 620,00)</t>
  </si>
  <si>
    <t>(1 704,00)</t>
  </si>
  <si>
    <t>(1 493,00)</t>
  </si>
  <si>
    <t>(1 538,00)</t>
  </si>
  <si>
    <t>(1 683,00)</t>
  </si>
  <si>
    <t>(1 608,00)</t>
  </si>
  <si>
    <t>(1 597,00)</t>
  </si>
  <si>
    <t>(11 277,00)</t>
  </si>
  <si>
    <t>(11 026,00)</t>
  </si>
  <si>
    <t>(10 836,00)</t>
  </si>
  <si>
    <t>(10 555,00)</t>
  </si>
  <si>
    <t>(10 398,00)</t>
  </si>
  <si>
    <t>(10 182,00)</t>
  </si>
  <si>
    <t>(9 528,00)</t>
  </si>
  <si>
    <t>(9 763,00)</t>
  </si>
  <si>
    <t>(10 299,00)</t>
  </si>
  <si>
    <t>(10 582,00)</t>
  </si>
  <si>
    <t>(10 256,00)</t>
  </si>
  <si>
    <t>5 699,00</t>
  </si>
  <si>
    <t>5 922,00</t>
  </si>
  <si>
    <t>4 939,00</t>
  </si>
  <si>
    <t>5 342,00</t>
  </si>
  <si>
    <t>5 308,00</t>
  </si>
  <si>
    <t>5 312,00</t>
  </si>
  <si>
    <t>5 567,00</t>
  </si>
  <si>
    <t>6 407,00</t>
  </si>
  <si>
    <t>6 040,00</t>
  </si>
  <si>
    <t>8 481,00</t>
  </si>
  <si>
    <t>8 856,00</t>
  </si>
  <si>
    <t>(7,5 %)</t>
  </si>
  <si>
    <t>(4,6 %)</t>
  </si>
  <si>
    <t>(13,1 %)</t>
  </si>
  <si>
    <t>(28,8 %)</t>
  </si>
  <si>
    <t>(7,0 %)</t>
  </si>
  <si>
    <t>13,5 %</t>
  </si>
  <si>
    <t>14,0 %</t>
  </si>
  <si>
    <t>13,0 %</t>
  </si>
  <si>
    <t>15,6 %</t>
  </si>
  <si>
    <t>18,7 %</t>
  </si>
  <si>
    <t>19,5 %</t>
  </si>
  <si>
    <t>(1 273,00)</t>
  </si>
  <si>
    <t>(1 385,00)</t>
  </si>
  <si>
    <t>(1 395,00)</t>
  </si>
  <si>
    <t>(1 357,00)</t>
  </si>
  <si>
    <t>(1 468,00)</t>
  </si>
  <si>
    <t>(1 715,00)</t>
  </si>
  <si>
    <t>(1 718,00)</t>
  </si>
  <si>
    <t>(1 774,00)</t>
  </si>
  <si>
    <t>(1 961,00)</t>
  </si>
  <si>
    <t>(2 232,00)</t>
  </si>
  <si>
    <t>4 402,00</t>
  </si>
  <si>
    <t>4 783,00</t>
  </si>
  <si>
    <t>3 634,00</t>
  </si>
  <si>
    <t>3 991,00</t>
  </si>
  <si>
    <t>3 663,00</t>
  </si>
  <si>
    <t>3 691,00</t>
  </si>
  <si>
    <t>3 714,00</t>
  </si>
  <si>
    <t>4 443,00</t>
  </si>
  <si>
    <t>4 167,00</t>
  </si>
  <si>
    <t>6 276,00</t>
  </si>
  <si>
    <t>6 747,00</t>
  </si>
  <si>
    <t>(1 732,00)</t>
  </si>
  <si>
    <t>Gain (Loss) On Sale Of Investments</t>
  </si>
  <si>
    <t>Legal Settlements</t>
  </si>
  <si>
    <t>4 207,00</t>
  </si>
  <si>
    <t>4 669,00</t>
  </si>
  <si>
    <t>3 467,00</t>
  </si>
  <si>
    <t>3 063,00</t>
  </si>
  <si>
    <t>1 820,00</t>
  </si>
  <si>
    <t>3 159,00</t>
  </si>
  <si>
    <t>2 933,00</t>
  </si>
  <si>
    <t>3 583,00</t>
  </si>
  <si>
    <t>2 452,00</t>
  </si>
  <si>
    <t>5 915,00</t>
  </si>
  <si>
    <t>5 562,00</t>
  </si>
  <si>
    <t>(1 447,00)</t>
  </si>
  <si>
    <t>(1 309,00)</t>
  </si>
  <si>
    <t>(1 052,00)</t>
  </si>
  <si>
    <t>(1 573,00)</t>
  </si>
  <si>
    <t>(1 405,00)</t>
  </si>
  <si>
    <t>(1 231,00)</t>
  </si>
  <si>
    <t>(2 087,00)</t>
  </si>
  <si>
    <t>(1 755,00)</t>
  </si>
  <si>
    <t>5 055,00</t>
  </si>
  <si>
    <t>3 222,00</t>
  </si>
  <si>
    <t>2 158,00</t>
  </si>
  <si>
    <t>2 011,00</t>
  </si>
  <si>
    <t>2 510,00</t>
  </si>
  <si>
    <t>1 360,00</t>
  </si>
  <si>
    <t>2 178,00</t>
  </si>
  <si>
    <t>1 221,00</t>
  </si>
  <si>
    <t>3 828,00</t>
  </si>
  <si>
    <t>3 807,00</t>
  </si>
  <si>
    <t>2 253,00</t>
  </si>
  <si>
    <t>1 070,00</t>
  </si>
  <si>
    <t>2 040,00</t>
  </si>
  <si>
    <t>3 122,00</t>
  </si>
  <si>
    <t>2 958,00</t>
  </si>
  <si>
    <t>1 225,00</t>
  </si>
  <si>
    <t>2 133,00</t>
  </si>
  <si>
    <t>1 104,00</t>
  </si>
  <si>
    <t>4 877,00</t>
  </si>
  <si>
    <t>4 822,00</t>
  </si>
  <si>
    <t>3 004,00</t>
  </si>
  <si>
    <t>1 954,00</t>
  </si>
  <si>
    <t>1 843,00</t>
  </si>
  <si>
    <t>2 813,00</t>
  </si>
  <si>
    <t>2 652,00</t>
  </si>
  <si>
    <t>1 873,00</t>
  </si>
  <si>
    <t>3 895,00</t>
  </si>
  <si>
    <t>4 880,00</t>
  </si>
  <si>
    <t>Preferred Dividend and Other Adjustments</t>
  </si>
  <si>
    <t>4 567,00</t>
  </si>
  <si>
    <t>2 736,00</t>
  </si>
  <si>
    <t>1 661,00</t>
  </si>
  <si>
    <t>1 576,00</t>
  </si>
  <si>
    <t>2 526,00</t>
  </si>
  <si>
    <t>2 360,00</t>
  </si>
  <si>
    <t>1,9 %</t>
  </si>
  <si>
    <t>10,7 %</t>
  </si>
  <si>
    <t>1 547,00</t>
  </si>
  <si>
    <t>1 912,00</t>
  </si>
  <si>
    <t>1 918,00</t>
  </si>
  <si>
    <t>3 810,00</t>
  </si>
  <si>
    <t>3,8 %</t>
  </si>
  <si>
    <t>0,7 %</t>
  </si>
  <si>
    <t>4,8 %</t>
  </si>
  <si>
    <t>2,4 %</t>
  </si>
  <si>
    <t>66,9 %</t>
  </si>
  <si>
    <t>63,5 %</t>
  </si>
  <si>
    <t>481,7 %</t>
  </si>
  <si>
    <t>(86,1 %)</t>
  </si>
  <si>
    <t>100,1 %</t>
  </si>
  <si>
    <t>(50,6 %)</t>
  </si>
  <si>
    <t>106,0 %</t>
  </si>
  <si>
    <t>(75,7 %)</t>
  </si>
  <si>
    <t>34,6 %</t>
  </si>
  <si>
    <t>2 683,79</t>
  </si>
  <si>
    <t>2 687,98</t>
  </si>
  <si>
    <t>2 658,10</t>
  </si>
  <si>
    <t>2 711,94</t>
  </si>
  <si>
    <t>2 654,05</t>
  </si>
  <si>
    <t>2 700,70</t>
  </si>
  <si>
    <t>2 637,41</t>
  </si>
  <si>
    <t>2 631,71</t>
  </si>
  <si>
    <t>2 646,16</t>
  </si>
  <si>
    <t>2 711,97</t>
  </si>
  <si>
    <t>2 710,32</t>
  </si>
  <si>
    <t>(2,0 %)</t>
  </si>
  <si>
    <t>(1,7 %)</t>
  </si>
  <si>
    <t>(2,4 %)</t>
  </si>
  <si>
    <t>2,3 %</t>
  </si>
  <si>
    <t>2 656,12</t>
  </si>
  <si>
    <t>2 652,53</t>
  </si>
  <si>
    <t>2 656,68</t>
  </si>
  <si>
    <t>2 659,42</t>
  </si>
  <si>
    <t>2 648,62</t>
  </si>
  <si>
    <t>2 632,83</t>
  </si>
  <si>
    <t>2 643,54</t>
  </si>
  <si>
    <t>2 647,27</t>
  </si>
  <si>
    <t>(0,4 %)</t>
  </si>
  <si>
    <t>(28,6 %)</t>
  </si>
  <si>
    <t>7,7 %</t>
  </si>
  <si>
    <t>(25,0 %)</t>
  </si>
  <si>
    <t>(44,3 %)</t>
  </si>
  <si>
    <t>71,0 %</t>
  </si>
  <si>
    <t>109,5 %</t>
  </si>
  <si>
    <t>109,1 %</t>
  </si>
  <si>
    <t>56,7 %</t>
  </si>
  <si>
    <t>70,2 %</t>
  </si>
  <si>
    <t>199,6 %</t>
  </si>
  <si>
    <t>442,9 %</t>
  </si>
  <si>
    <t>95,1 %</t>
  </si>
  <si>
    <t>75,9 %</t>
  </si>
  <si>
    <t>12 888,00</t>
  </si>
  <si>
    <t>13 046,00</t>
  </si>
  <si>
    <t>11 986,00</t>
  </si>
  <si>
    <t>12 188,00</t>
  </si>
  <si>
    <t>12 036,00</t>
  </si>
  <si>
    <t>11 777,00</t>
  </si>
  <si>
    <t>11 605,00</t>
  </si>
  <si>
    <t>12 459,00</t>
  </si>
  <si>
    <t>12 369,00</t>
  </si>
  <si>
    <t>15 216,00</t>
  </si>
  <si>
    <t>15 317,00</t>
  </si>
  <si>
    <t>(6,9 %)</t>
  </si>
  <si>
    <t>(18,7 %)</t>
  </si>
  <si>
    <t>EBITDAR</t>
  </si>
  <si>
    <t>13 039,00</t>
  </si>
  <si>
    <t>13 287,00</t>
  </si>
  <si>
    <t>13 167,00</t>
  </si>
  <si>
    <t>13 336,00</t>
  </si>
  <si>
    <t>13 192,00</t>
  </si>
  <si>
    <t>12 940,00</t>
  </si>
  <si>
    <t>12 762,00</t>
  </si>
  <si>
    <t>13 680,00</t>
  </si>
  <si>
    <t>13 609,00</t>
  </si>
  <si>
    <t>16 401,00</t>
  </si>
  <si>
    <t>16 479,00</t>
  </si>
  <si>
    <t>Selling and Marketing Expense</t>
  </si>
  <si>
    <t>1 047,00</t>
  </si>
  <si>
    <t>1 054,00</t>
  </si>
  <si>
    <t>1 036,00</t>
  </si>
  <si>
    <t>(20,2 %)</t>
  </si>
  <si>
    <t>31,0 %</t>
  </si>
  <si>
    <t>37,8 %</t>
  </si>
  <si>
    <t>34,3 %</t>
  </si>
  <si>
    <t>52,3 %</t>
  </si>
  <si>
    <t>20,5 %</t>
  </si>
  <si>
    <t>53,6 %</t>
  </si>
  <si>
    <t>39,2 %</t>
  </si>
  <si>
    <t>50,2 %</t>
  </si>
  <si>
    <t>31,6 %</t>
  </si>
  <si>
    <t>8 145,00</t>
  </si>
  <si>
    <t>6 481,00</t>
  </si>
  <si>
    <t>5 634,00</t>
  </si>
  <si>
    <t>5 810,00</t>
  </si>
  <si>
    <t>6 355,00</t>
  </si>
  <si>
    <t>4 469,00</t>
  </si>
  <si>
    <t>6 758,00</t>
  </si>
  <si>
    <t>5 916,00</t>
  </si>
  <si>
    <t>8 321,00</t>
  </si>
  <si>
    <t>8 044,00</t>
  </si>
  <si>
    <t>4 428,00</t>
  </si>
  <si>
    <t>Short Term Investments</t>
  </si>
  <si>
    <t>7 861,00</t>
  </si>
  <si>
    <t>5 823,00</t>
  </si>
  <si>
    <t>5 961,00</t>
  </si>
  <si>
    <t>4 953,00</t>
  </si>
  <si>
    <t>1 283,00</t>
  </si>
  <si>
    <t>Trading Asset Securities</t>
  </si>
  <si>
    <t>3 368,00</t>
  </si>
  <si>
    <t>1 014,00</t>
  </si>
  <si>
    <t>11 560,00</t>
  </si>
  <si>
    <t>14 354,00</t>
  </si>
  <si>
    <t>11 596,00</t>
  </si>
  <si>
    <t>11 805,00</t>
  </si>
  <si>
    <t>11 365,00</t>
  </si>
  <si>
    <t>6 139,00</t>
  </si>
  <si>
    <t>7 051,00</t>
  </si>
  <si>
    <t>6 268,00</t>
  </si>
  <si>
    <t>8 546,00</t>
  </si>
  <si>
    <t>9 058,00</t>
  </si>
  <si>
    <t>5 258,00</t>
  </si>
  <si>
    <t>6 529,00</t>
  </si>
  <si>
    <t>6 461,00</t>
  </si>
  <si>
    <t>6 379,00</t>
  </si>
  <si>
    <t>6 299,00</t>
  </si>
  <si>
    <t>4 876,00</t>
  </si>
  <si>
    <t>4 612,00</t>
  </si>
  <si>
    <t>4 360,00</t>
  </si>
  <si>
    <t>4 635,00</t>
  </si>
  <si>
    <t>4 905,00</t>
  </si>
  <si>
    <t>5 596,00</t>
  </si>
  <si>
    <t>1 243,00</t>
  </si>
  <si>
    <t>1 210,00</t>
  </si>
  <si>
    <t>1 146,00</t>
  </si>
  <si>
    <t>1 177,00</t>
  </si>
  <si>
    <t>1 088,00</t>
  </si>
  <si>
    <t>1 056,00</t>
  </si>
  <si>
    <t>1 022,00</t>
  </si>
  <si>
    <t>1 034,00</t>
  </si>
  <si>
    <t>1 302,00</t>
  </si>
  <si>
    <t>1 342,00</t>
  </si>
  <si>
    <t>1 422,00</t>
  </si>
  <si>
    <t>Notes Receivable</t>
  </si>
  <si>
    <t>1 165,00</t>
  </si>
  <si>
    <t>10 169,00</t>
  </si>
  <si>
    <t>7 739,00</t>
  </si>
  <si>
    <t>7 607,00</t>
  </si>
  <si>
    <t>7 556,00</t>
  </si>
  <si>
    <t>7 387,00</t>
  </si>
  <si>
    <t>5 932,00</t>
  </si>
  <si>
    <t>5 394,00</t>
  </si>
  <si>
    <t>5 937,00</t>
  </si>
  <si>
    <t>7 412,00</t>
  </si>
  <si>
    <t>7 793,00</t>
  </si>
  <si>
    <t>2 352,00</t>
  </si>
  <si>
    <t>1 936,00</t>
  </si>
  <si>
    <t>1 674,00</t>
  </si>
  <si>
    <t>1 502,00</t>
  </si>
  <si>
    <t>1 073,00</t>
  </si>
  <si>
    <t>6 771,00</t>
  </si>
  <si>
    <t>6 770,00</t>
  </si>
  <si>
    <t>1 406,00</t>
  </si>
  <si>
    <t>1 066,00</t>
  </si>
  <si>
    <t>25 094,00</t>
  </si>
  <si>
    <t>24 987,00</t>
  </si>
  <si>
    <t>21 891,00</t>
  </si>
  <si>
    <t>21 737,00</t>
  </si>
  <si>
    <t>21 038,00</t>
  </si>
  <si>
    <t>20 100,00</t>
  </si>
  <si>
    <t>20 188,00</t>
  </si>
  <si>
    <t>14 082,00</t>
  </si>
  <si>
    <t>16 127,00</t>
  </si>
  <si>
    <t>18 535,00</t>
  </si>
  <si>
    <t>15 129,00</t>
  </si>
  <si>
    <t>113 297,00</t>
  </si>
  <si>
    <t>(77 213,00)</t>
  </si>
  <si>
    <t>36 084,00</t>
  </si>
  <si>
    <t>35 123,00</t>
  </si>
  <si>
    <t>27 693,00</t>
  </si>
  <si>
    <t>26 665,00</t>
  </si>
  <si>
    <t>25 912,00</t>
  </si>
  <si>
    <t>25 123,00</t>
  </si>
  <si>
    <t>23 314,00</t>
  </si>
  <si>
    <t>23 157,00</t>
  </si>
  <si>
    <t>23 662,00</t>
  </si>
  <si>
    <t>23 634,00</t>
  </si>
  <si>
    <t>24 756,00</t>
  </si>
  <si>
    <t>2 882,00</t>
  </si>
  <si>
    <t>3 132,00</t>
  </si>
  <si>
    <t>4 266,00</t>
  </si>
  <si>
    <t>4 001,00</t>
  </si>
  <si>
    <t>4 927,00</t>
  </si>
  <si>
    <t>2 294,00</t>
  </si>
  <si>
    <t>5 414,00</t>
  </si>
  <si>
    <t>8 545,00</t>
  </si>
  <si>
    <t>8 880,00</t>
  </si>
  <si>
    <t>8 575,00</t>
  </si>
  <si>
    <t>8 719,00</t>
  </si>
  <si>
    <t>27 596,00</t>
  </si>
  <si>
    <t>27 644,00</t>
  </si>
  <si>
    <t>27 174,00</t>
  </si>
  <si>
    <t>26 911,00</t>
  </si>
  <si>
    <t>26 979,00</t>
  </si>
  <si>
    <t>27 071,00</t>
  </si>
  <si>
    <t>24 784,00</t>
  </si>
  <si>
    <t>24 988,00</t>
  </si>
  <si>
    <t>25 773,00</t>
  </si>
  <si>
    <t>27 340,00</t>
  </si>
  <si>
    <t>29 033,00</t>
  </si>
  <si>
    <t>15 135,00</t>
  </si>
  <si>
    <t>14 737,00</t>
  </si>
  <si>
    <t>14 073,00</t>
  </si>
  <si>
    <t>14 339,00</t>
  </si>
  <si>
    <t>14 602,00</t>
  </si>
  <si>
    <t>14 327,00</t>
  </si>
  <si>
    <t>11 811,00</t>
  </si>
  <si>
    <t>11 744,00</t>
  </si>
  <si>
    <t>11 818,00</t>
  </si>
  <si>
    <t>11 343,00</t>
  </si>
  <si>
    <t>11 302,00</t>
  </si>
  <si>
    <t>Loans Receivable Long-Term</t>
  </si>
  <si>
    <t>1 366,00</t>
  </si>
  <si>
    <t>1 586,00</t>
  </si>
  <si>
    <t>1 847,00</t>
  </si>
  <si>
    <t>2 430,00</t>
  </si>
  <si>
    <t>2 817,00</t>
  </si>
  <si>
    <t>3 251,00</t>
  </si>
  <si>
    <t>3 594,00</t>
  </si>
  <si>
    <t>3 551,00</t>
  </si>
  <si>
    <t>4 424,00</t>
  </si>
  <si>
    <t>2 111,00</t>
  </si>
  <si>
    <t>107 733,00</t>
  </si>
  <si>
    <t>106 741,00</t>
  </si>
  <si>
    <t>96 592,00</t>
  </si>
  <si>
    <t>95 349,00</t>
  </si>
  <si>
    <t>95 411,00</t>
  </si>
  <si>
    <t>91 430,00</t>
  </si>
  <si>
    <t>88 404,00</t>
  </si>
  <si>
    <t>85 833,00</t>
  </si>
  <si>
    <t>89 980,00</t>
  </si>
  <si>
    <t>96 083,00</t>
  </si>
  <si>
    <t>94 276,00</t>
  </si>
  <si>
    <t>6 475,00</t>
  </si>
  <si>
    <t>6 682,00</t>
  </si>
  <si>
    <t>6 736,00</t>
  </si>
  <si>
    <t>6 527,00</t>
  </si>
  <si>
    <t>6 214,00</t>
  </si>
  <si>
    <t>6 227,00</t>
  </si>
  <si>
    <t>5 775,00</t>
  </si>
  <si>
    <t>5 618,00</t>
  </si>
  <si>
    <t>5 661,00</t>
  </si>
  <si>
    <t>8 151,00</t>
  </si>
  <si>
    <t>8 274,00</t>
  </si>
  <si>
    <t>3 471,00</t>
  </si>
  <si>
    <t>3 548,00</t>
  </si>
  <si>
    <t>3 710,00</t>
  </si>
  <si>
    <t>3 507,00</t>
  </si>
  <si>
    <t>3 532,00</t>
  </si>
  <si>
    <t>3 272,00</t>
  </si>
  <si>
    <t>3 209,00</t>
  </si>
  <si>
    <t>3 423,00</t>
  </si>
  <si>
    <t>3 304,00</t>
  </si>
  <si>
    <t>3 351,00</t>
  </si>
  <si>
    <t>1 434,00</t>
  </si>
  <si>
    <t>1 551,00</t>
  </si>
  <si>
    <t>4 496,00</t>
  </si>
  <si>
    <t>3 586,00</t>
  </si>
  <si>
    <t>5 969,00</t>
  </si>
  <si>
    <t>4 513,00</t>
  </si>
  <si>
    <t>3 846,00</t>
  </si>
  <si>
    <t>3 733,00</t>
  </si>
  <si>
    <t>4 723,00</t>
  </si>
  <si>
    <t>6 385,00</t>
  </si>
  <si>
    <t>6 980,00</t>
  </si>
  <si>
    <t>7 223,00</t>
  </si>
  <si>
    <t>4 143,00</t>
  </si>
  <si>
    <t>1 496,00</t>
  </si>
  <si>
    <t>1 339,00</t>
  </si>
  <si>
    <t>2 794,00</t>
  </si>
  <si>
    <t>2 625,00</t>
  </si>
  <si>
    <t>2 353,00</t>
  </si>
  <si>
    <t>2 149,00</t>
  </si>
  <si>
    <t>2 144,00</t>
  </si>
  <si>
    <t>2 060,00</t>
  </si>
  <si>
    <t>2 097,00</t>
  </si>
  <si>
    <t>2 155,00</t>
  </si>
  <si>
    <t>2 136,00</t>
  </si>
  <si>
    <t>1 956,00</t>
  </si>
  <si>
    <t>1 974,00</t>
  </si>
  <si>
    <t>2 198,00</t>
  </si>
  <si>
    <t>2 322,00</t>
  </si>
  <si>
    <t>2 588,00</t>
  </si>
  <si>
    <t>8 825,00</t>
  </si>
  <si>
    <t>9 359,00</t>
  </si>
  <si>
    <t>9 628,00</t>
  </si>
  <si>
    <t>10 063,00</t>
  </si>
  <si>
    <t>9 048,00</t>
  </si>
  <si>
    <t>4 630,00</t>
  </si>
  <si>
    <t>3 268,00</t>
  </si>
  <si>
    <t>3 495,00</t>
  </si>
  <si>
    <t>3 394,00</t>
  </si>
  <si>
    <t>3 348,00</t>
  </si>
  <si>
    <t>2 116,00</t>
  </si>
  <si>
    <t>28 294,00</t>
  </si>
  <si>
    <t>27 767,00</t>
  </si>
  <si>
    <t>30 296,00</t>
  </si>
  <si>
    <t>29 057,00</t>
  </si>
  <si>
    <t>25 928,00</t>
  </si>
  <si>
    <t>21 626,00</t>
  </si>
  <si>
    <t>20 015,00</t>
  </si>
  <si>
    <t>22 156,00</t>
  </si>
  <si>
    <t>24 917,00</t>
  </si>
  <si>
    <t>27 212,00</t>
  </si>
  <si>
    <t>23 591,00</t>
  </si>
  <si>
    <t>30 933,00</t>
  </si>
  <si>
    <t>33 635,00</t>
  </si>
  <si>
    <t>26 940,00</t>
  </si>
  <si>
    <t>26 724,00</t>
  </si>
  <si>
    <t>29 486,00</t>
  </si>
  <si>
    <t>29 780,00</t>
  </si>
  <si>
    <t>30 203,00</t>
  </si>
  <si>
    <t>31 578,00</t>
  </si>
  <si>
    <t>32 681,00</t>
  </si>
  <si>
    <t>34 232,00</t>
  </si>
  <si>
    <t>33 822,00</t>
  </si>
  <si>
    <t>5 875,00</t>
  </si>
  <si>
    <t>5 593,00</t>
  </si>
  <si>
    <t>Unearned Revenue Non Current</t>
  </si>
  <si>
    <t>2 202,00</t>
  </si>
  <si>
    <t>2 554,00</t>
  </si>
  <si>
    <t>2 823,00</t>
  </si>
  <si>
    <t>2 674,00</t>
  </si>
  <si>
    <t>3 029,00</t>
  </si>
  <si>
    <t>3 142,00</t>
  </si>
  <si>
    <t>3 239,00</t>
  </si>
  <si>
    <t>2 924,00</t>
  </si>
  <si>
    <t>2 989,00</t>
  </si>
  <si>
    <t>1 711,00</t>
  </si>
  <si>
    <t>1 844,00</t>
  </si>
  <si>
    <t>1 102,00</t>
  </si>
  <si>
    <t>1 264,00</t>
  </si>
  <si>
    <t>1 265,00</t>
  </si>
  <si>
    <t>2 536,00</t>
  </si>
  <si>
    <t>2 077,00</t>
  </si>
  <si>
    <t>2 069,00</t>
  </si>
  <si>
    <t>2 156,00</t>
  </si>
  <si>
    <t>2 417,00</t>
  </si>
  <si>
    <t>2 289,00</t>
  </si>
  <si>
    <t>1 887,00</t>
  </si>
  <si>
    <t>1 907,00</t>
  </si>
  <si>
    <t>2 072,00</t>
  </si>
  <si>
    <t>2 205,00</t>
  </si>
  <si>
    <t>70 695,00</t>
  </si>
  <si>
    <t>72 329,00</t>
  </si>
  <si>
    <t>63 343,00</t>
  </si>
  <si>
    <t>61 837,00</t>
  </si>
  <si>
    <t>61 566,00</t>
  </si>
  <si>
    <t>58 163,00</t>
  </si>
  <si>
    <t>56 703,00</t>
  </si>
  <si>
    <t>59 499,00</t>
  </si>
  <si>
    <t>63 596,00</t>
  </si>
  <si>
    <t>66 491,00</t>
  </si>
  <si>
    <t>62 727,00</t>
  </si>
  <si>
    <t>10 640,00</t>
  </si>
  <si>
    <t>10 596,00</t>
  </si>
  <si>
    <t>10 595,00</t>
  </si>
  <si>
    <t>16 859,00</t>
  </si>
  <si>
    <t>16 790,00</t>
  </si>
  <si>
    <t>16 777,00</t>
  </si>
  <si>
    <t>1 852,00</t>
  </si>
  <si>
    <t>(1 075,00)</t>
  </si>
  <si>
    <t>(2 062,00)</t>
  </si>
  <si>
    <t>(1 851,00)</t>
  </si>
  <si>
    <t>(1 658,00)</t>
  </si>
  <si>
    <t>(3 144,00)</t>
  </si>
  <si>
    <t>(3 210,00)</t>
  </si>
  <si>
    <t>(3 871,00)</t>
  </si>
  <si>
    <t>5 044,00</t>
  </si>
  <si>
    <t>5 301,00</t>
  </si>
  <si>
    <t>5 232,00</t>
  </si>
  <si>
    <t>5 327,00</t>
  </si>
  <si>
    <t>5 400,00</t>
  </si>
  <si>
    <t>6 665,00</t>
  </si>
  <si>
    <t>2 173,00</t>
  </si>
  <si>
    <t>1 890,00</t>
  </si>
  <si>
    <t>34 395,00</t>
  </si>
  <si>
    <t>31 725,00</t>
  </si>
  <si>
    <t>30 669,00</t>
  </si>
  <si>
    <t>30 975,00</t>
  </si>
  <si>
    <t>31 241,00</t>
  </si>
  <si>
    <t>30 907,00</t>
  </si>
  <si>
    <t>29 559,00</t>
  </si>
  <si>
    <t>24 349,00</t>
  </si>
  <si>
    <t>24 306,00</t>
  </si>
  <si>
    <t>27 573,00</t>
  </si>
  <si>
    <t>29 101,00</t>
  </si>
  <si>
    <t>2 643,00</t>
  </si>
  <si>
    <t>2 687,00</t>
  </si>
  <si>
    <t>2 580,00</t>
  </si>
  <si>
    <t>2 537,00</t>
  </si>
  <si>
    <t>2 604,00</t>
  </si>
  <si>
    <t>2 142,00</t>
  </si>
  <si>
    <t>1 985,00</t>
  </si>
  <si>
    <t>2 078,00</t>
  </si>
  <si>
    <t>2 019,00</t>
  </si>
  <si>
    <t>2 448,00</t>
  </si>
  <si>
    <t>37 038,00</t>
  </si>
  <si>
    <t>34 412,00</t>
  </si>
  <si>
    <t>33 249,00</t>
  </si>
  <si>
    <t>33 512,00</t>
  </si>
  <si>
    <t>33 845,00</t>
  </si>
  <si>
    <t>33 267,00</t>
  </si>
  <si>
    <t>31 701,00</t>
  </si>
  <si>
    <t>26 334,00</t>
  </si>
  <si>
    <t>26 384,00</t>
  </si>
  <si>
    <t>29 592,00</t>
  </si>
  <si>
    <t>31 549,00</t>
  </si>
  <si>
    <t>(8 336,00)</t>
  </si>
  <si>
    <t>(10 656,00)</t>
  </si>
  <si>
    <t>(10 578,00)</t>
  </si>
  <si>
    <t>(10 275,00)</t>
  </si>
  <si>
    <t>(10 340,00)</t>
  </si>
  <si>
    <t>(10 491,00)</t>
  </si>
  <si>
    <t>(7 036,00)</t>
  </si>
  <si>
    <t>(12 383,00)</t>
  </si>
  <si>
    <t>(13 285,00)</t>
  </si>
  <si>
    <t>(11 110,00)</t>
  </si>
  <si>
    <t>(11 234,00)</t>
  </si>
  <si>
    <t>43 509,00</t>
  </si>
  <si>
    <t>44 514,00</t>
  </si>
  <si>
    <t>34 927,00</t>
  </si>
  <si>
    <t>33 359,00</t>
  </si>
  <si>
    <t>34 152,00</t>
  </si>
  <si>
    <t>34 447,00</t>
  </si>
  <si>
    <t>35 263,00</t>
  </si>
  <si>
    <t>38 846,00</t>
  </si>
  <si>
    <t>40 128,00</t>
  </si>
  <si>
    <t>41 694,00</t>
  </si>
  <si>
    <t>38 731,00</t>
  </si>
  <si>
    <t>31 949,00</t>
  </si>
  <si>
    <t>30 160,00</t>
  </si>
  <si>
    <t>23 331,00</t>
  </si>
  <si>
    <t>21 554,00</t>
  </si>
  <si>
    <t>22 787,00</t>
  </si>
  <si>
    <t>28 308,00</t>
  </si>
  <si>
    <t>28 212,00</t>
  </si>
  <si>
    <t>32 578,00</t>
  </si>
  <si>
    <t>31 582,00</t>
  </si>
  <si>
    <t>32 636,00</t>
  </si>
  <si>
    <t>33 473,00</t>
  </si>
  <si>
    <t>Equity Method Investments</t>
  </si>
  <si>
    <t>6 525,00</t>
  </si>
  <si>
    <t>7 431,00</t>
  </si>
  <si>
    <t>7 944,00</t>
  </si>
  <si>
    <t>8 176,00</t>
  </si>
  <si>
    <t>7 085,00</t>
  </si>
  <si>
    <t>133 787,00</t>
  </si>
  <si>
    <t>135 619,00</t>
  </si>
  <si>
    <t>150 711,00</t>
  </si>
  <si>
    <t>151 556,00</t>
  </si>
  <si>
    <t>155 202,00</t>
  </si>
  <si>
    <t>156 191,00</t>
  </si>
  <si>
    <t>156 233,00</t>
  </si>
  <si>
    <t>161 932,00</t>
  </si>
  <si>
    <t>166 944,00</t>
  </si>
  <si>
    <t>167 704,00</t>
  </si>
  <si>
    <t>164 693,00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</si>
</sst>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rgb="FFFFFFFF"/>
      <name val="Roboto"/>
    </font>
    <font>
      <sz val="8"/>
      <color theme="1"/>
      <name val="Roboto"/>
    </font>
    <font>
      <sz val="8"/>
      <color rgb="FF000000"/>
      <name val="Roboto"/>
    </font>
    <font>
      <b/>
      <sz val="8"/>
      <color theme="1"/>
      <name val="Roboto"/>
    </font>
    <font>
      <b/>
      <sz val="8"/>
      <color rgb="FF000000"/>
      <name val="Roboto"/>
    </font>
    <font>
      <b/>
      <i/>
      <sz val="8"/>
      <color theme="1"/>
      <name val="Roboto"/>
    </font>
    <font>
      <b/>
      <i/>
      <sz val="8"/>
      <color rgb="FF000000"/>
      <name val="Roboto"/>
    </font>
    <font>
      <b/>
      <i/>
      <sz val="8"/>
      <color rgb="FFF44336"/>
      <name val="Roboto"/>
    </font>
    <font>
      <sz val="8"/>
      <color rgb="FFF44336"/>
      <name val="Roboto"/>
    </font>
    <font>
      <b/>
      <sz val="8"/>
      <color rgb="FFF44336"/>
      <name val="Roboto"/>
    </font>
    <font>
      <i/>
      <sz val="8"/>
      <color theme="1"/>
      <name val="Roboto"/>
    </font>
    <font>
      <i/>
      <sz val="8"/>
      <color rgb="FF000000"/>
      <name val="Roboto"/>
    </font>
    <font>
      <i/>
      <sz val="8"/>
      <color rgb="FFF44336"/>
      <name val="Roboto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8"/>
      <name val="Roboto"/>
    </font>
    <font>
      <sz val="8"/>
      <name val="Roboto"/>
    </font>
    <font>
      <b/>
      <i/>
      <sz val="8"/>
      <name val="Roboto"/>
    </font>
    <font>
      <i/>
      <sz val="8"/>
      <name val="Roboto"/>
    </font>
    <font>
      <b/>
      <sz val="8"/>
      <color theme="0"/>
      <name val="Roboto"/>
    </font>
    <font>
      <sz val="8"/>
      <color theme="0"/>
      <name val="Roboto"/>
    </font>
    <font>
      <b/>
      <i/>
      <sz val="8"/>
      <color theme="0"/>
      <name val="Roboto"/>
    </font>
    <font>
      <i/>
      <sz val="8"/>
      <color theme="0"/>
      <name val="Roboto"/>
    </font>
    <font>
      <sz val="8"/>
      <color rgb="FF4F595F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333333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rgb="FF000000"/>
      </top>
      <bottom/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49">
    <xf numFmtId="0" fontId="0" fillId="0" borderId="0" xfId="0"/>
    <xf numFmtId="0" fontId="0" fillId="2" borderId="0" xfId="0" applyFill="1"/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vertical="center"/>
    </xf>
    <xf numFmtId="0" fontId="12" fillId="2" borderId="0" xfId="0" applyFont="1" applyFill="1" applyAlignment="1">
      <alignment horizontal="left" vertical="center"/>
    </xf>
    <xf numFmtId="0" fontId="13" fillId="2" borderId="0" xfId="0" applyFont="1" applyFill="1" applyAlignment="1">
      <alignment horizontal="center" vertical="center"/>
    </xf>
    <xf numFmtId="0" fontId="14" fillId="2" borderId="0" xfId="0" applyFont="1" applyFill="1" applyAlignment="1">
      <alignment horizontal="center" vertical="center"/>
    </xf>
    <xf numFmtId="43" fontId="0" fillId="0" borderId="0" xfId="1" applyFont="1" applyAlignment="1"/>
    <xf numFmtId="43" fontId="0" fillId="0" borderId="0" xfId="1" applyFont="1"/>
    <xf numFmtId="43" fontId="16" fillId="0" borderId="0" xfId="1" applyFont="1" applyFill="1" applyBorder="1" applyAlignment="1"/>
    <xf numFmtId="43" fontId="16" fillId="0" borderId="0" xfId="1" applyFont="1" applyFill="1" applyBorder="1"/>
    <xf numFmtId="43" fontId="17" fillId="0" borderId="0" xfId="1" applyFont="1" applyFill="1" applyBorder="1" applyAlignment="1">
      <alignment horizontal="center" vertical="center"/>
    </xf>
    <xf numFmtId="43" fontId="18" fillId="0" borderId="0" xfId="1" applyFont="1" applyFill="1" applyBorder="1" applyAlignment="1">
      <alignment horizontal="center" vertical="center"/>
    </xf>
    <xf numFmtId="43" fontId="19" fillId="0" borderId="0" xfId="1" applyFont="1" applyFill="1" applyBorder="1" applyAlignment="1">
      <alignment horizontal="center" vertical="center"/>
    </xf>
    <xf numFmtId="43" fontId="20" fillId="0" borderId="0" xfId="1" applyFont="1" applyFill="1" applyBorder="1" applyAlignment="1">
      <alignment horizontal="center" vertical="center"/>
    </xf>
    <xf numFmtId="0" fontId="0" fillId="0" borderId="0" xfId="0"/>
    <xf numFmtId="0" fontId="1" fillId="0" borderId="0" xfId="0" applyFont="1" applyFill="1" applyBorder="1"/>
    <xf numFmtId="0" fontId="7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43" fontId="1" fillId="0" borderId="0" xfId="1" applyFont="1" applyFill="1" applyBorder="1"/>
    <xf numFmtId="0" fontId="21" fillId="0" borderId="0" xfId="0" applyFont="1" applyFill="1" applyBorder="1" applyAlignment="1">
      <alignment horizontal="left" vertical="center"/>
    </xf>
    <xf numFmtId="0" fontId="22" fillId="0" borderId="0" xfId="0" applyFont="1" applyFill="1" applyBorder="1" applyAlignment="1">
      <alignment horizontal="left" vertical="center"/>
    </xf>
    <xf numFmtId="0" fontId="23" fillId="0" borderId="0" xfId="0" applyFont="1" applyFill="1" applyBorder="1" applyAlignment="1">
      <alignment horizontal="left" vertical="center"/>
    </xf>
    <xf numFmtId="0" fontId="23" fillId="0" borderId="0" xfId="0" applyFont="1" applyFill="1" applyBorder="1" applyAlignment="1">
      <alignment vertical="center"/>
    </xf>
    <xf numFmtId="0" fontId="24" fillId="0" borderId="0" xfId="0" applyFont="1" applyFill="1" applyBorder="1" applyAlignment="1">
      <alignment horizontal="left" vertical="center"/>
    </xf>
    <xf numFmtId="0" fontId="0" fillId="0" borderId="0" xfId="0"/>
    <xf numFmtId="0" fontId="3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0" fontId="10" fillId="2" borderId="0" xfId="0" applyFont="1" applyFill="1" applyAlignment="1">
      <alignment vertical="center"/>
    </xf>
    <xf numFmtId="0" fontId="25" fillId="0" borderId="0" xfId="0" applyFont="1"/>
    <xf numFmtId="0" fontId="1" fillId="0" borderId="0" xfId="0" applyFont="1" applyFill="1" applyBorder="1" applyAlignment="1"/>
    <xf numFmtId="0" fontId="16" fillId="0" borderId="0" xfId="0" applyFont="1" applyFill="1" applyBorder="1" applyAlignment="1"/>
    <xf numFmtId="14" fontId="17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/>
    <xf numFmtId="0" fontId="18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Z148"/>
  <sheetViews>
    <sheetView tabSelected="1" workbookViewId="0">
      <selection activeCell="A149" sqref="A149:XFD328"/>
    </sheetView>
  </sheetViews>
  <sheetFormatPr baseColWidth="10" defaultColWidth="8.88671875" defaultRowHeight="14.4" x14ac:dyDescent="0.3"/>
  <cols>
    <col min="1" max="1" width="36.77734375" style="15" bestFit="1" customWidth="1"/>
    <col min="2" max="12" width="8.88671875" style="15"/>
    <col min="13" max="13" width="9.88671875" style="15" customWidth="1"/>
    <col min="14" max="14" width="8.88671875" style="15" bestFit="1" customWidth="1"/>
    <col min="15" max="15" width="9.33203125" style="15" bestFit="1" customWidth="1"/>
    <col min="16" max="16384" width="8.88671875" style="15"/>
  </cols>
  <sheetData>
    <row r="1" spans="1:52" x14ac:dyDescent="0.3">
      <c r="A1" s="22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14"/>
      <c r="N1" s="41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16"/>
      <c r="AB1" s="16"/>
      <c r="AC1" s="16"/>
      <c r="AD1" s="16"/>
      <c r="AE1" s="16"/>
      <c r="AF1" s="16"/>
      <c r="AG1" s="16"/>
      <c r="AH1" s="16"/>
      <c r="AI1" s="16"/>
      <c r="AJ1" s="16"/>
      <c r="AK1" s="16"/>
      <c r="AL1" s="16"/>
      <c r="AM1" s="16"/>
      <c r="AN1" s="16"/>
      <c r="AO1" s="16"/>
      <c r="AP1" s="16"/>
      <c r="AQ1" s="16"/>
      <c r="AR1" s="16"/>
      <c r="AS1" s="16"/>
      <c r="AT1" s="16"/>
      <c r="AU1" s="16"/>
      <c r="AV1" s="16"/>
      <c r="AW1" s="16"/>
      <c r="AX1" s="17"/>
      <c r="AY1" s="17"/>
      <c r="AZ1" s="17"/>
    </row>
    <row r="2" spans="1:52" x14ac:dyDescent="0.3">
      <c r="A2" s="2" t="s">
        <v>2</v>
      </c>
      <c r="B2" s="3">
        <v>44196</v>
      </c>
      <c r="C2" s="3">
        <v>43830</v>
      </c>
      <c r="D2" s="3">
        <v>43465</v>
      </c>
      <c r="E2" s="3">
        <v>43100</v>
      </c>
      <c r="F2" s="3">
        <v>42735</v>
      </c>
      <c r="G2" s="3">
        <v>42369</v>
      </c>
      <c r="H2" s="3">
        <v>42004</v>
      </c>
      <c r="I2" s="3">
        <v>41639</v>
      </c>
      <c r="J2" s="3">
        <v>41274</v>
      </c>
      <c r="K2" s="3">
        <v>40908</v>
      </c>
      <c r="L2" s="3">
        <v>40543</v>
      </c>
      <c r="N2" s="31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18"/>
      <c r="AB2" s="18"/>
      <c r="AC2" s="18"/>
      <c r="AD2" s="18"/>
      <c r="AE2" s="18"/>
      <c r="AF2" s="18"/>
      <c r="AG2" s="18"/>
      <c r="AH2" s="18"/>
      <c r="AI2" s="18"/>
      <c r="AJ2" s="18"/>
      <c r="AK2" s="18"/>
      <c r="AL2" s="18"/>
      <c r="AM2" s="18"/>
      <c r="AN2" s="18"/>
      <c r="AO2" s="18"/>
      <c r="AP2" s="18"/>
      <c r="AQ2" s="18"/>
      <c r="AR2" s="18"/>
      <c r="AS2" s="18"/>
      <c r="AT2" s="18"/>
      <c r="AU2" s="18"/>
      <c r="AV2" s="18"/>
      <c r="AW2" s="18"/>
      <c r="AX2" s="17"/>
      <c r="AY2" s="17"/>
      <c r="AZ2" s="17"/>
    </row>
    <row r="3" spans="1:52" x14ac:dyDescent="0.3">
      <c r="A3" s="1"/>
      <c r="B3" s="40" t="str">
        <f>SUBSTITUTE(B4,CHAR(32),"")</f>
        <v>42 270,00</v>
      </c>
      <c r="C3" s="1"/>
      <c r="D3" s="1"/>
      <c r="E3" s="1"/>
      <c r="F3" s="1"/>
      <c r="G3" s="1"/>
      <c r="H3" s="1"/>
      <c r="I3" s="1"/>
      <c r="J3" s="1"/>
      <c r="K3" s="1"/>
      <c r="L3" s="1"/>
      <c r="N3" s="23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</row>
    <row r="4" spans="1:52" x14ac:dyDescent="0.3">
      <c r="A4" s="4" t="s">
        <v>3</v>
      </c>
      <c r="B4" s="5" t="s">
        <v>162</v>
      </c>
      <c r="C4" s="5" t="s">
        <v>163</v>
      </c>
      <c r="D4" s="5" t="s">
        <v>164</v>
      </c>
      <c r="E4" s="5" t="s">
        <v>165</v>
      </c>
      <c r="F4" s="5" t="s">
        <v>166</v>
      </c>
      <c r="G4" s="5" t="s">
        <v>167</v>
      </c>
      <c r="H4" s="5" t="s">
        <v>168</v>
      </c>
      <c r="I4" s="5" t="s">
        <v>169</v>
      </c>
      <c r="J4" s="5" t="s">
        <v>170</v>
      </c>
      <c r="K4" s="5" t="s">
        <v>171</v>
      </c>
      <c r="L4" s="5" t="s">
        <v>172</v>
      </c>
      <c r="N4" s="32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  <c r="AN4" s="19"/>
      <c r="AO4" s="19"/>
      <c r="AP4" s="19"/>
      <c r="AQ4" s="19"/>
      <c r="AR4" s="19"/>
      <c r="AS4" s="19"/>
      <c r="AT4" s="19"/>
      <c r="AU4" s="19"/>
      <c r="AV4" s="19"/>
      <c r="AW4" s="19"/>
      <c r="AX4" s="17"/>
      <c r="AY4" s="17"/>
      <c r="AZ4" s="17"/>
    </row>
    <row r="5" spans="1:52" x14ac:dyDescent="0.3">
      <c r="A5" s="6" t="s">
        <v>4</v>
      </c>
      <c r="B5" s="7" t="s">
        <v>162</v>
      </c>
      <c r="C5" s="7" t="s">
        <v>163</v>
      </c>
      <c r="D5" s="7" t="s">
        <v>164</v>
      </c>
      <c r="E5" s="7" t="s">
        <v>165</v>
      </c>
      <c r="F5" s="7" t="s">
        <v>166</v>
      </c>
      <c r="G5" s="7" t="s">
        <v>167</v>
      </c>
      <c r="H5" s="7" t="s">
        <v>168</v>
      </c>
      <c r="I5" s="7" t="s">
        <v>169</v>
      </c>
      <c r="J5" s="7" t="s">
        <v>170</v>
      </c>
      <c r="K5" s="7" t="s">
        <v>171</v>
      </c>
      <c r="L5" s="7" t="s">
        <v>172</v>
      </c>
      <c r="N5" s="31"/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7"/>
      <c r="AY5" s="17"/>
      <c r="AZ5" s="17"/>
    </row>
    <row r="6" spans="1:52" x14ac:dyDescent="0.3">
      <c r="A6" s="24" t="s">
        <v>5</v>
      </c>
      <c r="B6" s="25" t="s">
        <v>173</v>
      </c>
      <c r="C6" s="25" t="s">
        <v>174</v>
      </c>
      <c r="D6" s="25" t="s">
        <v>6</v>
      </c>
      <c r="E6" s="25" t="s">
        <v>175</v>
      </c>
      <c r="F6" s="25" t="s">
        <v>176</v>
      </c>
      <c r="G6" s="25" t="s">
        <v>177</v>
      </c>
      <c r="H6" s="26" t="s">
        <v>178</v>
      </c>
      <c r="I6" s="26" t="s">
        <v>179</v>
      </c>
      <c r="J6" s="26" t="s">
        <v>156</v>
      </c>
      <c r="K6" s="26" t="s">
        <v>149</v>
      </c>
      <c r="L6" s="25" t="s">
        <v>50</v>
      </c>
      <c r="N6" s="33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17"/>
      <c r="AY6" s="17"/>
      <c r="AZ6" s="17"/>
    </row>
    <row r="7" spans="1:52" ht="15" thickBot="1" x14ac:dyDescent="0.35">
      <c r="A7" s="4" t="s">
        <v>7</v>
      </c>
      <c r="B7" s="8" t="s">
        <v>180</v>
      </c>
      <c r="C7" s="8" t="s">
        <v>181</v>
      </c>
      <c r="D7" s="8" t="s">
        <v>182</v>
      </c>
      <c r="E7" s="8" t="s">
        <v>183</v>
      </c>
      <c r="F7" s="8" t="s">
        <v>184</v>
      </c>
      <c r="G7" s="8" t="s">
        <v>185</v>
      </c>
      <c r="H7" s="8" t="s">
        <v>186</v>
      </c>
      <c r="I7" s="8" t="s">
        <v>187</v>
      </c>
      <c r="J7" s="8" t="s">
        <v>188</v>
      </c>
      <c r="K7" s="8" t="s">
        <v>189</v>
      </c>
      <c r="L7" s="8" t="s">
        <v>190</v>
      </c>
      <c r="N7" s="32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7"/>
      <c r="AY7" s="17"/>
      <c r="AZ7" s="17"/>
    </row>
    <row r="8" spans="1:52" x14ac:dyDescent="0.3">
      <c r="A8" s="27" t="s">
        <v>8</v>
      </c>
      <c r="B8" s="28" t="s">
        <v>191</v>
      </c>
      <c r="C8" s="28" t="s">
        <v>192</v>
      </c>
      <c r="D8" s="28" t="s">
        <v>193</v>
      </c>
      <c r="E8" s="28" t="s">
        <v>194</v>
      </c>
      <c r="F8" s="28" t="s">
        <v>195</v>
      </c>
      <c r="G8" s="28" t="s">
        <v>196</v>
      </c>
      <c r="H8" s="28" t="s">
        <v>197</v>
      </c>
      <c r="I8" s="28" t="s">
        <v>198</v>
      </c>
      <c r="J8" s="28" t="s">
        <v>199</v>
      </c>
      <c r="K8" s="28" t="s">
        <v>200</v>
      </c>
      <c r="L8" s="28" t="s">
        <v>201</v>
      </c>
      <c r="N8" s="31"/>
      <c r="O8" s="46"/>
      <c r="P8" s="46"/>
      <c r="Q8" s="46"/>
      <c r="R8" s="46"/>
      <c r="S8" s="46"/>
      <c r="T8" s="46"/>
      <c r="U8" s="46"/>
      <c r="V8" s="46"/>
      <c r="W8" s="46"/>
      <c r="X8" s="46"/>
      <c r="Y8" s="46"/>
      <c r="Z8" s="46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7"/>
      <c r="AY8" s="17"/>
      <c r="AZ8" s="17"/>
    </row>
    <row r="9" spans="1:52" x14ac:dyDescent="0.3">
      <c r="A9" s="24" t="s">
        <v>5</v>
      </c>
      <c r="B9" s="25" t="s">
        <v>202</v>
      </c>
      <c r="C9" s="25" t="s">
        <v>143</v>
      </c>
      <c r="D9" s="26" t="s">
        <v>155</v>
      </c>
      <c r="E9" s="25" t="s">
        <v>176</v>
      </c>
      <c r="F9" s="25" t="s">
        <v>151</v>
      </c>
      <c r="G9" s="25" t="s">
        <v>52</v>
      </c>
      <c r="H9" s="26" t="s">
        <v>203</v>
      </c>
      <c r="I9" s="26" t="s">
        <v>150</v>
      </c>
      <c r="J9" s="26" t="s">
        <v>204</v>
      </c>
      <c r="K9" s="26" t="s">
        <v>44</v>
      </c>
      <c r="L9" s="26" t="s">
        <v>205</v>
      </c>
      <c r="N9" s="33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20"/>
      <c r="AB9" s="20"/>
      <c r="AC9" s="20"/>
      <c r="AD9" s="20"/>
      <c r="AE9" s="20"/>
      <c r="AF9" s="20"/>
      <c r="AG9" s="20"/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17"/>
      <c r="AY9" s="17"/>
      <c r="AZ9" s="17"/>
    </row>
    <row r="10" spans="1:52" x14ac:dyDescent="0.3">
      <c r="A10" s="24" t="s">
        <v>9</v>
      </c>
      <c r="B10" s="25" t="s">
        <v>206</v>
      </c>
      <c r="C10" s="25" t="s">
        <v>207</v>
      </c>
      <c r="D10" s="25" t="s">
        <v>208</v>
      </c>
      <c r="E10" s="25" t="s">
        <v>209</v>
      </c>
      <c r="F10" s="25" t="s">
        <v>210</v>
      </c>
      <c r="G10" s="25" t="s">
        <v>211</v>
      </c>
      <c r="H10" s="25" t="s">
        <v>212</v>
      </c>
      <c r="I10" s="25" t="s">
        <v>158</v>
      </c>
      <c r="J10" s="25" t="s">
        <v>213</v>
      </c>
      <c r="K10" s="25" t="s">
        <v>53</v>
      </c>
      <c r="L10" s="25" t="s">
        <v>214</v>
      </c>
      <c r="N10" s="33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17"/>
      <c r="AY10" s="17"/>
      <c r="AZ10" s="17"/>
    </row>
    <row r="11" spans="1:52" x14ac:dyDescent="0.3">
      <c r="A11" s="4" t="s">
        <v>10</v>
      </c>
      <c r="B11" s="8">
        <v>-887</v>
      </c>
      <c r="C11" s="8" t="s">
        <v>215</v>
      </c>
      <c r="D11" s="8" t="s">
        <v>216</v>
      </c>
      <c r="E11" s="8" t="s">
        <v>217</v>
      </c>
      <c r="F11" s="8" t="s">
        <v>218</v>
      </c>
      <c r="G11" s="8" t="s">
        <v>219</v>
      </c>
      <c r="H11" s="8" t="s">
        <v>220</v>
      </c>
      <c r="I11" s="8" t="s">
        <v>221</v>
      </c>
      <c r="J11" s="8" t="s">
        <v>222</v>
      </c>
      <c r="K11" s="8" t="s">
        <v>223</v>
      </c>
      <c r="L11" s="8" t="s">
        <v>224</v>
      </c>
      <c r="N11" s="32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7"/>
      <c r="AY11" s="17"/>
      <c r="AZ11" s="17"/>
    </row>
    <row r="12" spans="1:52" x14ac:dyDescent="0.3">
      <c r="A12" s="4" t="s">
        <v>160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N12" s="32"/>
      <c r="O12" s="45"/>
      <c r="P12" s="45"/>
      <c r="Q12" s="45"/>
      <c r="R12" s="45"/>
      <c r="S12" s="45"/>
      <c r="T12" s="45"/>
      <c r="U12" s="45"/>
      <c r="V12" s="45"/>
      <c r="W12" s="45"/>
      <c r="X12" s="45"/>
      <c r="Y12" s="45"/>
      <c r="Z12" s="45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7"/>
      <c r="AY12" s="17"/>
      <c r="AZ12" s="17"/>
    </row>
    <row r="13" spans="1:52" x14ac:dyDescent="0.3">
      <c r="A13" s="4" t="s">
        <v>11</v>
      </c>
      <c r="B13" s="8" t="s">
        <v>225</v>
      </c>
      <c r="C13" s="8" t="s">
        <v>226</v>
      </c>
      <c r="D13" s="8" t="s">
        <v>227</v>
      </c>
      <c r="E13" s="8" t="s">
        <v>228</v>
      </c>
      <c r="F13" s="8" t="s">
        <v>229</v>
      </c>
      <c r="G13" s="8" t="s">
        <v>230</v>
      </c>
      <c r="H13" s="8" t="s">
        <v>231</v>
      </c>
      <c r="I13" s="8" t="s">
        <v>232</v>
      </c>
      <c r="J13" s="8" t="s">
        <v>233</v>
      </c>
      <c r="K13" s="8" t="s">
        <v>234</v>
      </c>
      <c r="L13" s="8" t="s">
        <v>235</v>
      </c>
      <c r="N13" s="32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7"/>
      <c r="AY13" s="17"/>
      <c r="AZ13" s="17"/>
    </row>
    <row r="14" spans="1:52" ht="15" thickBot="1" x14ac:dyDescent="0.35">
      <c r="A14" s="4" t="s">
        <v>12</v>
      </c>
      <c r="B14" s="8" t="s">
        <v>236</v>
      </c>
      <c r="C14" s="8" t="s">
        <v>237</v>
      </c>
      <c r="D14" s="8" t="s">
        <v>238</v>
      </c>
      <c r="E14" s="8" t="s">
        <v>239</v>
      </c>
      <c r="F14" s="8" t="s">
        <v>240</v>
      </c>
      <c r="G14" s="8" t="s">
        <v>241</v>
      </c>
      <c r="H14" s="8" t="s">
        <v>242</v>
      </c>
      <c r="I14" s="8" t="s">
        <v>243</v>
      </c>
      <c r="J14" s="8" t="s">
        <v>244</v>
      </c>
      <c r="K14" s="8" t="s">
        <v>245</v>
      </c>
      <c r="L14" s="8" t="s">
        <v>246</v>
      </c>
      <c r="N14" s="31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7"/>
      <c r="AY14" s="17"/>
      <c r="AZ14" s="17"/>
    </row>
    <row r="15" spans="1:52" x14ac:dyDescent="0.3">
      <c r="A15" s="27" t="s">
        <v>12</v>
      </c>
      <c r="B15" s="29" t="s">
        <v>247</v>
      </c>
      <c r="C15" s="29" t="s">
        <v>248</v>
      </c>
      <c r="D15" s="29" t="s">
        <v>249</v>
      </c>
      <c r="E15" s="29" t="s">
        <v>250</v>
      </c>
      <c r="F15" s="29" t="s">
        <v>251</v>
      </c>
      <c r="G15" s="29" t="s">
        <v>252</v>
      </c>
      <c r="H15" s="29" t="s">
        <v>253</v>
      </c>
      <c r="I15" s="29" t="s">
        <v>254</v>
      </c>
      <c r="J15" s="29" t="s">
        <v>255</v>
      </c>
      <c r="K15" s="29" t="s">
        <v>256</v>
      </c>
      <c r="L15" s="29" t="s">
        <v>257</v>
      </c>
      <c r="N15" s="31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7"/>
      <c r="AY15" s="17"/>
      <c r="AZ15" s="17"/>
    </row>
    <row r="16" spans="1:52" x14ac:dyDescent="0.3">
      <c r="A16" s="6" t="s">
        <v>13</v>
      </c>
      <c r="B16" s="7" t="s">
        <v>258</v>
      </c>
      <c r="C16" s="7" t="s">
        <v>259</v>
      </c>
      <c r="D16" s="7" t="s">
        <v>260</v>
      </c>
      <c r="E16" s="7" t="s">
        <v>261</v>
      </c>
      <c r="F16" s="7" t="s">
        <v>262</v>
      </c>
      <c r="G16" s="7" t="s">
        <v>263</v>
      </c>
      <c r="H16" s="7" t="s">
        <v>264</v>
      </c>
      <c r="I16" s="7" t="s">
        <v>265</v>
      </c>
      <c r="J16" s="7" t="s">
        <v>266</v>
      </c>
      <c r="K16" s="7" t="s">
        <v>267</v>
      </c>
      <c r="L16" s="7" t="s">
        <v>268</v>
      </c>
      <c r="N16" s="33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17"/>
      <c r="AY16" s="17"/>
      <c r="AZ16" s="17"/>
    </row>
    <row r="17" spans="1:52" x14ac:dyDescent="0.3">
      <c r="A17" s="24" t="s">
        <v>5</v>
      </c>
      <c r="B17" s="26" t="s">
        <v>65</v>
      </c>
      <c r="C17" s="25" t="s">
        <v>146</v>
      </c>
      <c r="D17" s="26" t="s">
        <v>269</v>
      </c>
      <c r="E17" s="25" t="s">
        <v>152</v>
      </c>
      <c r="F17" s="26" t="s">
        <v>205</v>
      </c>
      <c r="G17" s="26" t="s">
        <v>270</v>
      </c>
      <c r="H17" s="26" t="s">
        <v>271</v>
      </c>
      <c r="I17" s="25" t="s">
        <v>61</v>
      </c>
      <c r="J17" s="26" t="s">
        <v>272</v>
      </c>
      <c r="K17" s="26" t="s">
        <v>153</v>
      </c>
      <c r="L17" s="26" t="s">
        <v>273</v>
      </c>
      <c r="N17" s="33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17"/>
      <c r="AY17" s="17"/>
      <c r="AZ17" s="17"/>
    </row>
    <row r="18" spans="1:52" x14ac:dyDescent="0.3">
      <c r="A18" s="24" t="s">
        <v>14</v>
      </c>
      <c r="B18" s="25" t="s">
        <v>274</v>
      </c>
      <c r="C18" s="25" t="s">
        <v>275</v>
      </c>
      <c r="D18" s="25" t="s">
        <v>36</v>
      </c>
      <c r="E18" s="25" t="s">
        <v>62</v>
      </c>
      <c r="F18" s="25" t="s">
        <v>276</v>
      </c>
      <c r="G18" s="25" t="s">
        <v>145</v>
      </c>
      <c r="H18" s="25" t="s">
        <v>144</v>
      </c>
      <c r="I18" s="25" t="s">
        <v>277</v>
      </c>
      <c r="J18" s="25" t="s">
        <v>66</v>
      </c>
      <c r="K18" s="25" t="s">
        <v>278</v>
      </c>
      <c r="L18" s="25" t="s">
        <v>279</v>
      </c>
      <c r="N18" s="32"/>
      <c r="O18" s="45"/>
      <c r="P18" s="45"/>
      <c r="Q18" s="45"/>
      <c r="R18" s="45"/>
      <c r="S18" s="45"/>
      <c r="T18" s="45"/>
      <c r="U18" s="45"/>
      <c r="V18" s="45"/>
      <c r="W18" s="45"/>
      <c r="X18" s="45"/>
      <c r="Y18" s="45"/>
      <c r="Z18" s="45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7"/>
      <c r="AY18" s="17"/>
      <c r="AZ18" s="17"/>
    </row>
    <row r="19" spans="1:52" x14ac:dyDescent="0.3">
      <c r="A19" s="4" t="s">
        <v>17</v>
      </c>
      <c r="B19" s="8" t="s">
        <v>280</v>
      </c>
      <c r="C19" s="8" t="s">
        <v>281</v>
      </c>
      <c r="D19" s="8" t="s">
        <v>282</v>
      </c>
      <c r="E19" s="8" t="s">
        <v>283</v>
      </c>
      <c r="F19" s="8" t="s">
        <v>284</v>
      </c>
      <c r="G19" s="8" t="s">
        <v>285</v>
      </c>
      <c r="H19" s="8" t="s">
        <v>286</v>
      </c>
      <c r="I19" s="8" t="s">
        <v>287</v>
      </c>
      <c r="J19" s="8" t="s">
        <v>216</v>
      </c>
      <c r="K19" s="8" t="s">
        <v>288</v>
      </c>
      <c r="L19" s="8" t="s">
        <v>289</v>
      </c>
      <c r="N19" s="32"/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7"/>
      <c r="AY19" s="17"/>
      <c r="AZ19" s="17"/>
    </row>
    <row r="20" spans="1:52" x14ac:dyDescent="0.3">
      <c r="A20" s="4" t="s">
        <v>18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N20" s="32"/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7"/>
      <c r="AY20" s="17"/>
      <c r="AZ20" s="17"/>
    </row>
    <row r="21" spans="1:52" x14ac:dyDescent="0.3">
      <c r="A21" s="4" t="s">
        <v>19</v>
      </c>
      <c r="B21" s="8">
        <v>-2</v>
      </c>
      <c r="C21" s="5">
        <v>8</v>
      </c>
      <c r="D21" s="5">
        <v>3</v>
      </c>
      <c r="E21" s="5">
        <v>6</v>
      </c>
      <c r="F21" s="8">
        <v>-46</v>
      </c>
      <c r="G21" s="8">
        <v>-38</v>
      </c>
      <c r="H21" s="8">
        <v>-215</v>
      </c>
      <c r="I21" s="8">
        <v>-214</v>
      </c>
      <c r="J21" s="8">
        <v>-145</v>
      </c>
      <c r="K21" s="8">
        <v>-97</v>
      </c>
      <c r="L21" s="8">
        <v>-14</v>
      </c>
      <c r="N21" s="32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7"/>
      <c r="AY21" s="17"/>
      <c r="AZ21" s="17"/>
    </row>
    <row r="22" spans="1:52" x14ac:dyDescent="0.3">
      <c r="A22" s="4" t="s">
        <v>20</v>
      </c>
      <c r="B22" s="8">
        <v>-84</v>
      </c>
      <c r="C22" s="5">
        <v>72</v>
      </c>
      <c r="D22" s="8">
        <v>-1</v>
      </c>
      <c r="E22" s="8">
        <v>-77</v>
      </c>
      <c r="F22" s="8">
        <v>-184</v>
      </c>
      <c r="G22" s="5">
        <v>1</v>
      </c>
      <c r="H22" s="5">
        <v>22</v>
      </c>
      <c r="I22" s="8">
        <v>-18</v>
      </c>
      <c r="J22" s="8">
        <v>-28</v>
      </c>
      <c r="K22" s="8">
        <v>-21</v>
      </c>
      <c r="L22" s="5">
        <v>56</v>
      </c>
      <c r="N22" s="32"/>
      <c r="O22" s="45"/>
      <c r="P22" s="45"/>
      <c r="Q22" s="45"/>
      <c r="R22" s="45"/>
      <c r="S22" s="45"/>
      <c r="T22" s="45"/>
      <c r="U22" s="45"/>
      <c r="V22" s="45"/>
      <c r="W22" s="45"/>
      <c r="X22" s="45"/>
      <c r="Y22" s="45"/>
      <c r="Z22" s="45"/>
      <c r="AA22" s="18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7"/>
      <c r="AY22" s="17"/>
      <c r="AZ22" s="17"/>
    </row>
    <row r="23" spans="1:52" ht="15" thickBot="1" x14ac:dyDescent="0.35">
      <c r="A23" s="4" t="s">
        <v>21</v>
      </c>
      <c r="B23" s="5">
        <v>62</v>
      </c>
      <c r="C23" s="5">
        <v>166</v>
      </c>
      <c r="D23" s="5">
        <v>88</v>
      </c>
      <c r="E23" s="5">
        <v>77</v>
      </c>
      <c r="F23" s="5">
        <v>53</v>
      </c>
      <c r="G23" s="5">
        <v>131</v>
      </c>
      <c r="H23" s="5">
        <v>58</v>
      </c>
      <c r="I23" s="5">
        <v>42</v>
      </c>
      <c r="J23" s="5">
        <v>331</v>
      </c>
      <c r="K23" s="8">
        <v>-126</v>
      </c>
      <c r="L23" s="5">
        <v>81</v>
      </c>
      <c r="N23" s="31"/>
      <c r="O23" s="4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7"/>
      <c r="AY23" s="17"/>
      <c r="AZ23" s="17"/>
    </row>
    <row r="24" spans="1:52" x14ac:dyDescent="0.3">
      <c r="A24" s="27" t="s">
        <v>22</v>
      </c>
      <c r="B24" s="28" t="s">
        <v>290</v>
      </c>
      <c r="C24" s="28" t="s">
        <v>291</v>
      </c>
      <c r="D24" s="28" t="s">
        <v>292</v>
      </c>
      <c r="E24" s="28" t="s">
        <v>293</v>
      </c>
      <c r="F24" s="28" t="s">
        <v>294</v>
      </c>
      <c r="G24" s="28" t="s">
        <v>295</v>
      </c>
      <c r="H24" s="28" t="s">
        <v>296</v>
      </c>
      <c r="I24" s="28" t="s">
        <v>297</v>
      </c>
      <c r="J24" s="28" t="s">
        <v>298</v>
      </c>
      <c r="K24" s="28" t="s">
        <v>299</v>
      </c>
      <c r="L24" s="28" t="s">
        <v>300</v>
      </c>
      <c r="N24" s="32"/>
      <c r="O24" s="45"/>
      <c r="P24" s="45"/>
      <c r="Q24" s="45"/>
      <c r="R24" s="45"/>
      <c r="S24" s="45"/>
      <c r="T24" s="45"/>
      <c r="U24" s="45"/>
      <c r="V24" s="45"/>
      <c r="W24" s="45"/>
      <c r="X24" s="45"/>
      <c r="Y24" s="45"/>
      <c r="Z24" s="45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7"/>
      <c r="AY24" s="17"/>
      <c r="AZ24" s="17"/>
    </row>
    <row r="25" spans="1:52" x14ac:dyDescent="0.3">
      <c r="A25" s="4" t="s">
        <v>23</v>
      </c>
      <c r="B25" s="8">
        <v>-43</v>
      </c>
      <c r="C25" s="8">
        <v>-149</v>
      </c>
      <c r="D25" s="8">
        <v>-199</v>
      </c>
      <c r="E25" s="8">
        <v>-194</v>
      </c>
      <c r="F25" s="8">
        <v>-402</v>
      </c>
      <c r="G25" s="8">
        <v>-166</v>
      </c>
      <c r="H25" s="8">
        <v>-439</v>
      </c>
      <c r="I25" s="8">
        <v>-343</v>
      </c>
      <c r="J25" s="8">
        <v>-37</v>
      </c>
      <c r="K25" s="8">
        <v>-136</v>
      </c>
      <c r="L25" s="8">
        <v>-680</v>
      </c>
      <c r="N25" s="32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7"/>
      <c r="AY25" s="17"/>
      <c r="AZ25" s="17"/>
    </row>
    <row r="26" spans="1:52" x14ac:dyDescent="0.3">
      <c r="A26" s="4" t="s">
        <v>24</v>
      </c>
      <c r="B26" s="9"/>
      <c r="C26" s="8">
        <v>-54</v>
      </c>
      <c r="D26" s="8">
        <v>-56</v>
      </c>
      <c r="E26" s="8">
        <v>-20</v>
      </c>
      <c r="F26" s="8">
        <v>-814</v>
      </c>
      <c r="G26" s="9"/>
      <c r="H26" s="8">
        <v>-229</v>
      </c>
      <c r="I26" s="8">
        <v>-512</v>
      </c>
      <c r="J26" s="8" t="s">
        <v>301</v>
      </c>
      <c r="K26" s="8">
        <v>-611</v>
      </c>
      <c r="L26" s="8">
        <v>-509</v>
      </c>
      <c r="N26" s="32"/>
      <c r="O26" s="45"/>
      <c r="P26" s="45"/>
      <c r="Q26" s="45"/>
      <c r="R26" s="45"/>
      <c r="S26" s="45"/>
      <c r="T26" s="45"/>
      <c r="U26" s="45"/>
      <c r="V26" s="45"/>
      <c r="W26" s="45"/>
      <c r="X26" s="45"/>
      <c r="Y26" s="45"/>
      <c r="Z26" s="45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7"/>
      <c r="AY26" s="17"/>
      <c r="AZ26" s="17"/>
    </row>
    <row r="27" spans="1:52" x14ac:dyDescent="0.3">
      <c r="A27" s="4" t="s">
        <v>302</v>
      </c>
      <c r="B27" s="8">
        <v>-55</v>
      </c>
      <c r="C27" s="8">
        <v>-133</v>
      </c>
      <c r="D27" s="8">
        <v>-51</v>
      </c>
      <c r="E27" s="8">
        <v>-372</v>
      </c>
      <c r="F27" s="8">
        <v>-474</v>
      </c>
      <c r="G27" s="5">
        <v>178</v>
      </c>
      <c r="H27" s="9"/>
      <c r="I27" s="9"/>
      <c r="J27" s="9"/>
      <c r="K27" s="5">
        <v>75</v>
      </c>
      <c r="L27" s="5">
        <v>431</v>
      </c>
      <c r="N27" s="32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7"/>
      <c r="AY27" s="17"/>
      <c r="AZ27" s="17"/>
    </row>
    <row r="28" spans="1:52" x14ac:dyDescent="0.3">
      <c r="A28" s="4" t="s">
        <v>25</v>
      </c>
      <c r="B28" s="5">
        <v>228</v>
      </c>
      <c r="C28" s="5">
        <v>289</v>
      </c>
      <c r="D28" s="5">
        <v>198</v>
      </c>
      <c r="E28" s="5">
        <v>163</v>
      </c>
      <c r="F28" s="5">
        <v>140</v>
      </c>
      <c r="G28" s="9"/>
      <c r="H28" s="5">
        <v>431</v>
      </c>
      <c r="I28" s="5">
        <v>119</v>
      </c>
      <c r="J28" s="5">
        <v>158</v>
      </c>
      <c r="K28" s="5">
        <v>246</v>
      </c>
      <c r="L28" s="5">
        <v>62</v>
      </c>
      <c r="N28" s="32"/>
      <c r="O28" s="45"/>
      <c r="P28" s="45"/>
      <c r="Q28" s="45"/>
      <c r="R28" s="45"/>
      <c r="S28" s="45"/>
      <c r="T28" s="45"/>
      <c r="U28" s="45"/>
      <c r="V28" s="45"/>
      <c r="W28" s="45"/>
      <c r="X28" s="45"/>
      <c r="Y28" s="45"/>
      <c r="Z28" s="45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7"/>
      <c r="AY28" s="17"/>
      <c r="AZ28" s="17"/>
    </row>
    <row r="29" spans="1:52" x14ac:dyDescent="0.3">
      <c r="A29" s="4" t="s">
        <v>26</v>
      </c>
      <c r="B29" s="8">
        <v>-87</v>
      </c>
      <c r="C29" s="5">
        <v>40</v>
      </c>
      <c r="D29" s="8">
        <v>-49</v>
      </c>
      <c r="E29" s="8">
        <v>-190</v>
      </c>
      <c r="F29" s="8">
        <v>-207</v>
      </c>
      <c r="G29" s="8">
        <v>-38</v>
      </c>
      <c r="H29" s="8">
        <v>-59</v>
      </c>
      <c r="I29" s="8">
        <v>-124</v>
      </c>
      <c r="J29" s="8">
        <v>-109</v>
      </c>
      <c r="K29" s="8">
        <v>-380</v>
      </c>
      <c r="L29" s="8">
        <v>-127</v>
      </c>
      <c r="N29" s="32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18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7"/>
      <c r="AY29" s="17"/>
      <c r="AZ29" s="17"/>
    </row>
    <row r="30" spans="1:52" x14ac:dyDescent="0.3">
      <c r="A30" s="4" t="s">
        <v>303</v>
      </c>
      <c r="B30" s="8">
        <v>-238</v>
      </c>
      <c r="C30" s="8">
        <v>-107</v>
      </c>
      <c r="D30" s="8">
        <v>-10</v>
      </c>
      <c r="E30" s="8">
        <v>-315</v>
      </c>
      <c r="F30" s="8">
        <v>-86</v>
      </c>
      <c r="G30" s="8">
        <v>-506</v>
      </c>
      <c r="H30" s="8">
        <v>-485</v>
      </c>
      <c r="I30" s="9"/>
      <c r="J30" s="5">
        <v>115</v>
      </c>
      <c r="K30" s="8">
        <v>-197</v>
      </c>
      <c r="L30" s="8">
        <v>-362</v>
      </c>
      <c r="N30" s="31"/>
      <c r="O30" s="46"/>
      <c r="P30" s="46"/>
      <c r="Q30" s="46"/>
      <c r="R30" s="46"/>
      <c r="S30" s="46"/>
      <c r="T30" s="46"/>
      <c r="U30" s="46"/>
      <c r="V30" s="46"/>
      <c r="W30" s="46"/>
      <c r="X30" s="46"/>
      <c r="Y30" s="46"/>
      <c r="Z30" s="46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7"/>
      <c r="AY30" s="17"/>
      <c r="AZ30" s="17"/>
    </row>
    <row r="31" spans="1:52" ht="15" thickBot="1" x14ac:dyDescent="0.35">
      <c r="A31" s="4" t="s">
        <v>27</v>
      </c>
      <c r="B31" s="9"/>
      <c r="C31" s="9"/>
      <c r="D31" s="9"/>
      <c r="E31" s="9"/>
      <c r="F31" s="9"/>
      <c r="G31" s="9"/>
      <c r="H31" s="9"/>
      <c r="I31" s="9"/>
      <c r="J31" s="8">
        <v>-110</v>
      </c>
      <c r="K31" s="5">
        <v>642</v>
      </c>
      <c r="L31" s="9"/>
      <c r="N31" s="32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7"/>
      <c r="AY31" s="17"/>
      <c r="AZ31" s="17"/>
    </row>
    <row r="32" spans="1:52" x14ac:dyDescent="0.3">
      <c r="A32" s="27" t="s">
        <v>28</v>
      </c>
      <c r="B32" s="28" t="s">
        <v>304</v>
      </c>
      <c r="C32" s="28" t="s">
        <v>305</v>
      </c>
      <c r="D32" s="28" t="s">
        <v>306</v>
      </c>
      <c r="E32" s="28" t="s">
        <v>307</v>
      </c>
      <c r="F32" s="28" t="s">
        <v>308</v>
      </c>
      <c r="G32" s="28" t="s">
        <v>309</v>
      </c>
      <c r="H32" s="28" t="s">
        <v>310</v>
      </c>
      <c r="I32" s="28" t="s">
        <v>311</v>
      </c>
      <c r="J32" s="28" t="s">
        <v>312</v>
      </c>
      <c r="K32" s="28" t="s">
        <v>313</v>
      </c>
      <c r="L32" s="28" t="s">
        <v>314</v>
      </c>
      <c r="N32" s="31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18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7"/>
      <c r="AY32" s="17"/>
      <c r="AZ32" s="17"/>
    </row>
    <row r="33" spans="1:52" ht="15" thickBot="1" x14ac:dyDescent="0.35">
      <c r="A33" s="4" t="s">
        <v>29</v>
      </c>
      <c r="B33" s="5">
        <v>848</v>
      </c>
      <c r="C33" s="8" t="s">
        <v>315</v>
      </c>
      <c r="D33" s="8" t="s">
        <v>316</v>
      </c>
      <c r="E33" s="8" t="s">
        <v>317</v>
      </c>
      <c r="F33" s="8">
        <v>-951</v>
      </c>
      <c r="G33" s="8">
        <v>-649</v>
      </c>
      <c r="H33" s="8" t="s">
        <v>318</v>
      </c>
      <c r="I33" s="8" t="s">
        <v>319</v>
      </c>
      <c r="J33" s="8" t="s">
        <v>320</v>
      </c>
      <c r="K33" s="8" t="s">
        <v>321</v>
      </c>
      <c r="L33" s="8" t="s">
        <v>322</v>
      </c>
      <c r="N33" s="31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7"/>
      <c r="AY33" s="17"/>
      <c r="AZ33" s="17"/>
    </row>
    <row r="34" spans="1:52" x14ac:dyDescent="0.3">
      <c r="A34" s="27" t="s">
        <v>30</v>
      </c>
      <c r="B34" s="28" t="s">
        <v>323</v>
      </c>
      <c r="C34" s="28" t="s">
        <v>324</v>
      </c>
      <c r="D34" s="28" t="s">
        <v>325</v>
      </c>
      <c r="E34" s="28" t="s">
        <v>326</v>
      </c>
      <c r="F34" s="28">
        <v>869</v>
      </c>
      <c r="G34" s="28" t="s">
        <v>327</v>
      </c>
      <c r="H34" s="28" t="s">
        <v>328</v>
      </c>
      <c r="I34" s="28" t="s">
        <v>329</v>
      </c>
      <c r="J34" s="28" t="s">
        <v>330</v>
      </c>
      <c r="K34" s="28" t="s">
        <v>331</v>
      </c>
      <c r="L34" s="28" t="s">
        <v>332</v>
      </c>
      <c r="N34" s="32"/>
      <c r="O34" s="45"/>
      <c r="P34" s="45"/>
      <c r="Q34" s="45"/>
      <c r="R34" s="45"/>
      <c r="S34" s="45"/>
      <c r="T34" s="45"/>
      <c r="U34" s="45"/>
      <c r="V34" s="45"/>
      <c r="W34" s="45"/>
      <c r="X34" s="45"/>
      <c r="Y34" s="45"/>
      <c r="Z34" s="45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7"/>
      <c r="AY34" s="17"/>
      <c r="AZ34" s="17"/>
    </row>
    <row r="35" spans="1:52" ht="15" thickBot="1" x14ac:dyDescent="0.35">
      <c r="A35" s="4" t="s">
        <v>56</v>
      </c>
      <c r="B35" s="9"/>
      <c r="C35" s="9"/>
      <c r="D35" s="9"/>
      <c r="E35" s="5">
        <v>29</v>
      </c>
      <c r="F35" s="5" t="s">
        <v>333</v>
      </c>
      <c r="G35" s="5">
        <v>448</v>
      </c>
      <c r="H35" s="8">
        <v>-135</v>
      </c>
      <c r="I35" s="8">
        <v>-45</v>
      </c>
      <c r="J35" s="8">
        <v>-117</v>
      </c>
      <c r="K35" s="9"/>
      <c r="L35" s="5" t="s">
        <v>334</v>
      </c>
      <c r="N35" s="31"/>
      <c r="O35" s="46"/>
      <c r="P35" s="46"/>
      <c r="Q35" s="46"/>
      <c r="R35" s="46"/>
      <c r="S35" s="46"/>
      <c r="T35" s="46"/>
      <c r="U35" s="46"/>
      <c r="V35" s="46"/>
      <c r="W35" s="46"/>
      <c r="X35" s="46"/>
      <c r="Y35" s="46"/>
      <c r="Z35" s="46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7"/>
      <c r="AY35" s="17"/>
      <c r="AZ35" s="17"/>
    </row>
    <row r="36" spans="1:52" x14ac:dyDescent="0.3">
      <c r="A36" s="27" t="s">
        <v>31</v>
      </c>
      <c r="B36" s="28" t="s">
        <v>323</v>
      </c>
      <c r="C36" s="28" t="s">
        <v>324</v>
      </c>
      <c r="D36" s="28" t="s">
        <v>325</v>
      </c>
      <c r="E36" s="28" t="s">
        <v>335</v>
      </c>
      <c r="F36" s="28" t="s">
        <v>336</v>
      </c>
      <c r="G36" s="28" t="s">
        <v>337</v>
      </c>
      <c r="H36" s="28" t="s">
        <v>338</v>
      </c>
      <c r="I36" s="28" t="s">
        <v>339</v>
      </c>
      <c r="J36" s="28" t="s">
        <v>340</v>
      </c>
      <c r="K36" s="28" t="s">
        <v>331</v>
      </c>
      <c r="L36" s="28" t="s">
        <v>341</v>
      </c>
      <c r="N36" s="31"/>
      <c r="O36" s="46"/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7"/>
      <c r="AY36" s="17"/>
      <c r="AZ36" s="17"/>
    </row>
    <row r="37" spans="1:52" x14ac:dyDescent="0.3">
      <c r="A37" s="4" t="s">
        <v>32</v>
      </c>
      <c r="B37" s="8">
        <v>-233</v>
      </c>
      <c r="C37" s="8">
        <v>-218</v>
      </c>
      <c r="D37" s="8">
        <v>-204</v>
      </c>
      <c r="E37" s="8">
        <v>-197</v>
      </c>
      <c r="F37" s="8">
        <v>-309</v>
      </c>
      <c r="G37" s="8">
        <v>-306</v>
      </c>
      <c r="H37" s="8">
        <v>-300</v>
      </c>
      <c r="I37" s="8">
        <v>-260</v>
      </c>
      <c r="J37" s="8">
        <v>-284</v>
      </c>
      <c r="K37" s="5">
        <v>67</v>
      </c>
      <c r="L37" s="5">
        <v>3</v>
      </c>
      <c r="N37" s="33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17"/>
      <c r="AY37" s="17"/>
      <c r="AZ37" s="17"/>
    </row>
    <row r="38" spans="1:52" x14ac:dyDescent="0.3">
      <c r="A38" s="6" t="s">
        <v>33</v>
      </c>
      <c r="B38" s="7" t="s">
        <v>342</v>
      </c>
      <c r="C38" s="7" t="s">
        <v>343</v>
      </c>
      <c r="D38" s="7" t="s">
        <v>344</v>
      </c>
      <c r="E38" s="7" t="s">
        <v>345</v>
      </c>
      <c r="F38" s="7" t="s">
        <v>346</v>
      </c>
      <c r="G38" s="7" t="s">
        <v>347</v>
      </c>
      <c r="H38" s="7">
        <v>925</v>
      </c>
      <c r="I38" s="7" t="s">
        <v>348</v>
      </c>
      <c r="J38" s="7">
        <v>820</v>
      </c>
      <c r="K38" s="7" t="s">
        <v>349</v>
      </c>
      <c r="L38" s="7" t="s">
        <v>350</v>
      </c>
      <c r="N38" s="31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18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7"/>
      <c r="AY38" s="17"/>
      <c r="AZ38" s="17"/>
    </row>
    <row r="39" spans="1:52" x14ac:dyDescent="0.3">
      <c r="A39" s="4" t="s">
        <v>351</v>
      </c>
      <c r="B39" s="8">
        <v>-255</v>
      </c>
      <c r="C39" s="8">
        <v>-268</v>
      </c>
      <c r="D39" s="8">
        <v>-293</v>
      </c>
      <c r="E39" s="8">
        <v>-267</v>
      </c>
      <c r="F39" s="8">
        <v>-287</v>
      </c>
      <c r="G39" s="8">
        <v>-292</v>
      </c>
      <c r="H39" s="8">
        <v>-103</v>
      </c>
      <c r="I39" s="9"/>
      <c r="J39" s="9"/>
      <c r="K39" s="9"/>
      <c r="L39" s="9"/>
      <c r="N39" s="33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17"/>
      <c r="AY39" s="17"/>
      <c r="AZ39" s="17"/>
    </row>
    <row r="40" spans="1:52" x14ac:dyDescent="0.3">
      <c r="A40" s="6" t="s">
        <v>34</v>
      </c>
      <c r="B40" s="7" t="s">
        <v>352</v>
      </c>
      <c r="C40" s="7" t="s">
        <v>353</v>
      </c>
      <c r="D40" s="7" t="s">
        <v>354</v>
      </c>
      <c r="E40" s="7" t="s">
        <v>355</v>
      </c>
      <c r="F40" s="7" t="s">
        <v>356</v>
      </c>
      <c r="G40" s="7" t="s">
        <v>357</v>
      </c>
      <c r="H40" s="7">
        <v>822</v>
      </c>
      <c r="I40" s="7" t="s">
        <v>348</v>
      </c>
      <c r="J40" s="7">
        <v>820</v>
      </c>
      <c r="K40" s="7" t="s">
        <v>349</v>
      </c>
      <c r="L40" s="7" t="s">
        <v>350</v>
      </c>
      <c r="N40" s="3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</row>
    <row r="41" spans="1:52" x14ac:dyDescent="0.3">
      <c r="A41" s="24" t="s">
        <v>35</v>
      </c>
      <c r="B41" s="25" t="s">
        <v>147</v>
      </c>
      <c r="C41" s="25" t="s">
        <v>55</v>
      </c>
      <c r="D41" s="25" t="s">
        <v>16</v>
      </c>
      <c r="E41" s="25" t="s">
        <v>148</v>
      </c>
      <c r="F41" s="25" t="s">
        <v>63</v>
      </c>
      <c r="G41" s="25" t="s">
        <v>57</v>
      </c>
      <c r="H41" s="25" t="s">
        <v>174</v>
      </c>
      <c r="I41" s="25" t="s">
        <v>68</v>
      </c>
      <c r="J41" s="25" t="s">
        <v>358</v>
      </c>
      <c r="K41" s="25" t="s">
        <v>54</v>
      </c>
      <c r="L41" s="25" t="s">
        <v>359</v>
      </c>
      <c r="N41" s="32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7"/>
      <c r="AY41" s="17"/>
      <c r="AZ41" s="17"/>
    </row>
    <row r="42" spans="1:52" x14ac:dyDescent="0.3">
      <c r="A42" s="6" t="s">
        <v>37</v>
      </c>
      <c r="B42" s="7" t="s">
        <v>352</v>
      </c>
      <c r="C42" s="7" t="s">
        <v>353</v>
      </c>
      <c r="D42" s="7" t="s">
        <v>354</v>
      </c>
      <c r="E42" s="7" t="s">
        <v>360</v>
      </c>
      <c r="F42" s="7">
        <v>273</v>
      </c>
      <c r="G42" s="7" t="s">
        <v>361</v>
      </c>
      <c r="H42" s="7">
        <v>957</v>
      </c>
      <c r="I42" s="7" t="s">
        <v>362</v>
      </c>
      <c r="J42" s="7">
        <v>937</v>
      </c>
      <c r="K42" s="7" t="s">
        <v>349</v>
      </c>
      <c r="L42" s="7" t="s">
        <v>363</v>
      </c>
      <c r="N42" s="35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21"/>
      <c r="AB42" s="21"/>
      <c r="AC42" s="21"/>
      <c r="AD42" s="21"/>
      <c r="AE42" s="21"/>
      <c r="AF42" s="21"/>
      <c r="AG42" s="21"/>
      <c r="AH42" s="21"/>
      <c r="AI42" s="21"/>
      <c r="AJ42" s="21"/>
      <c r="AK42" s="21"/>
      <c r="AL42" s="21"/>
      <c r="AM42" s="21"/>
      <c r="AN42" s="21"/>
      <c r="AO42" s="21"/>
      <c r="AP42" s="21"/>
      <c r="AQ42" s="21"/>
      <c r="AR42" s="21"/>
      <c r="AS42" s="21"/>
      <c r="AT42" s="21"/>
      <c r="AU42" s="21"/>
      <c r="AV42" s="21"/>
      <c r="AW42" s="21"/>
      <c r="AX42" s="17"/>
      <c r="AY42" s="17"/>
      <c r="AZ42" s="17"/>
    </row>
    <row r="43" spans="1:52" x14ac:dyDescent="0.3">
      <c r="A43" s="24" t="s">
        <v>38</v>
      </c>
      <c r="B43" s="25" t="s">
        <v>147</v>
      </c>
      <c r="C43" s="25" t="s">
        <v>55</v>
      </c>
      <c r="D43" s="25" t="s">
        <v>16</v>
      </c>
      <c r="E43" s="25" t="s">
        <v>364</v>
      </c>
      <c r="F43" s="25" t="s">
        <v>365</v>
      </c>
      <c r="G43" s="25" t="s">
        <v>366</v>
      </c>
      <c r="H43" s="25" t="s">
        <v>367</v>
      </c>
      <c r="I43" s="25" t="s">
        <v>64</v>
      </c>
      <c r="J43" s="25" t="s">
        <v>58</v>
      </c>
      <c r="K43" s="25" t="s">
        <v>54</v>
      </c>
      <c r="L43" s="25" t="s">
        <v>51</v>
      </c>
      <c r="N43" s="32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7"/>
      <c r="AY43" s="17"/>
      <c r="AZ43" s="17"/>
    </row>
    <row r="44" spans="1:52" x14ac:dyDescent="0.3">
      <c r="A44" s="10" t="s">
        <v>39</v>
      </c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N44" s="35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17"/>
      <c r="AY44" s="17"/>
      <c r="AZ44" s="17"/>
    </row>
    <row r="45" spans="1:52" x14ac:dyDescent="0.3">
      <c r="A45" s="4" t="s">
        <v>40</v>
      </c>
      <c r="B45" s="5">
        <v>1.71</v>
      </c>
      <c r="C45" s="5">
        <v>1.02</v>
      </c>
      <c r="D45" s="5">
        <v>0.62</v>
      </c>
      <c r="E45" s="5">
        <v>0.57999999999999996</v>
      </c>
      <c r="F45" s="5">
        <v>0.1</v>
      </c>
      <c r="G45" s="5">
        <v>0.72</v>
      </c>
      <c r="H45" s="5">
        <v>0.36</v>
      </c>
      <c r="I45" s="5">
        <v>0.73</v>
      </c>
      <c r="J45" s="5">
        <v>0.35</v>
      </c>
      <c r="K45" s="5">
        <v>1.46</v>
      </c>
      <c r="L45" s="5">
        <v>1.43</v>
      </c>
      <c r="N45" s="32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19"/>
      <c r="AP45" s="19"/>
      <c r="AQ45" s="19"/>
      <c r="AR45" s="19"/>
      <c r="AS45" s="19"/>
      <c r="AT45" s="19"/>
      <c r="AU45" s="19"/>
      <c r="AV45" s="19"/>
      <c r="AW45" s="19"/>
      <c r="AX45" s="17"/>
      <c r="AY45" s="17"/>
      <c r="AZ45" s="17"/>
    </row>
    <row r="46" spans="1:52" x14ac:dyDescent="0.3">
      <c r="A46" s="11" t="s">
        <v>5</v>
      </c>
      <c r="B46" s="12" t="s">
        <v>368</v>
      </c>
      <c r="C46" s="12" t="s">
        <v>369</v>
      </c>
      <c r="D46" s="12" t="s">
        <v>143</v>
      </c>
      <c r="E46" s="12" t="s">
        <v>370</v>
      </c>
      <c r="F46" s="13" t="s">
        <v>371</v>
      </c>
      <c r="G46" s="12" t="s">
        <v>372</v>
      </c>
      <c r="H46" s="13" t="s">
        <v>373</v>
      </c>
      <c r="I46" s="12" t="s">
        <v>374</v>
      </c>
      <c r="J46" s="13" t="s">
        <v>375</v>
      </c>
      <c r="K46" s="12" t="s">
        <v>174</v>
      </c>
      <c r="L46" s="12" t="s">
        <v>376</v>
      </c>
      <c r="N46" s="35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21"/>
      <c r="AB46" s="21"/>
      <c r="AC46" s="21"/>
      <c r="AD46" s="21"/>
      <c r="AE46" s="21"/>
      <c r="AF46" s="21"/>
      <c r="AG46" s="21"/>
      <c r="AH46" s="21"/>
      <c r="AI46" s="21"/>
      <c r="AJ46" s="21"/>
      <c r="AK46" s="21"/>
      <c r="AL46" s="21"/>
      <c r="AM46" s="21"/>
      <c r="AN46" s="21"/>
      <c r="AO46" s="21"/>
      <c r="AP46" s="21"/>
      <c r="AQ46" s="21"/>
      <c r="AR46" s="21"/>
      <c r="AS46" s="21"/>
      <c r="AT46" s="21"/>
      <c r="AU46" s="21"/>
      <c r="AV46" s="21"/>
      <c r="AW46" s="21"/>
      <c r="AX46" s="17"/>
      <c r="AY46" s="17"/>
      <c r="AZ46" s="17"/>
    </row>
    <row r="47" spans="1:52" x14ac:dyDescent="0.3">
      <c r="A47" s="4" t="s">
        <v>41</v>
      </c>
      <c r="B47" s="5" t="s">
        <v>377</v>
      </c>
      <c r="C47" s="5" t="s">
        <v>378</v>
      </c>
      <c r="D47" s="5" t="s">
        <v>379</v>
      </c>
      <c r="E47" s="5" t="s">
        <v>380</v>
      </c>
      <c r="F47" s="5" t="s">
        <v>381</v>
      </c>
      <c r="G47" s="5" t="s">
        <v>382</v>
      </c>
      <c r="H47" s="5" t="s">
        <v>383</v>
      </c>
      <c r="I47" s="5" t="s">
        <v>384</v>
      </c>
      <c r="J47" s="5" t="s">
        <v>385</v>
      </c>
      <c r="K47" s="5" t="s">
        <v>386</v>
      </c>
      <c r="L47" s="5" t="s">
        <v>387</v>
      </c>
      <c r="N47" s="32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19"/>
      <c r="AP47" s="19"/>
      <c r="AQ47" s="19"/>
      <c r="AR47" s="19"/>
      <c r="AS47" s="19"/>
      <c r="AT47" s="19"/>
      <c r="AU47" s="19"/>
      <c r="AV47" s="19"/>
      <c r="AW47" s="19"/>
      <c r="AX47" s="17"/>
      <c r="AY47" s="17"/>
      <c r="AZ47" s="17"/>
    </row>
    <row r="48" spans="1:52" x14ac:dyDescent="0.3">
      <c r="A48" s="11" t="s">
        <v>5</v>
      </c>
      <c r="B48" s="13" t="s">
        <v>42</v>
      </c>
      <c r="C48" s="12" t="s">
        <v>43</v>
      </c>
      <c r="D48" s="13" t="s">
        <v>388</v>
      </c>
      <c r="E48" s="12" t="s">
        <v>58</v>
      </c>
      <c r="F48" s="13" t="s">
        <v>389</v>
      </c>
      <c r="G48" s="12" t="s">
        <v>367</v>
      </c>
      <c r="H48" s="12" t="s">
        <v>202</v>
      </c>
      <c r="I48" s="13" t="s">
        <v>149</v>
      </c>
      <c r="J48" s="13" t="s">
        <v>390</v>
      </c>
      <c r="K48" s="12" t="s">
        <v>173</v>
      </c>
      <c r="L48" s="12" t="s">
        <v>391</v>
      </c>
      <c r="N48" s="32"/>
      <c r="O48" s="45"/>
      <c r="P48" s="45"/>
      <c r="Q48" s="45"/>
      <c r="R48" s="45"/>
      <c r="S48" s="45"/>
      <c r="T48" s="45"/>
      <c r="U48" s="45"/>
      <c r="V48" s="45"/>
      <c r="W48" s="45"/>
      <c r="X48" s="45"/>
      <c r="Y48" s="45"/>
      <c r="Z48" s="45"/>
      <c r="AA48" s="21"/>
      <c r="AB48" s="21"/>
      <c r="AC48" s="21"/>
      <c r="AD48" s="21"/>
      <c r="AE48" s="21"/>
      <c r="AF48" s="21"/>
      <c r="AG48" s="21"/>
      <c r="AH48" s="21"/>
      <c r="AI48" s="21"/>
      <c r="AJ48" s="21"/>
      <c r="AK48" s="21"/>
      <c r="AL48" s="21"/>
      <c r="AM48" s="21"/>
      <c r="AN48" s="21"/>
      <c r="AO48" s="21"/>
      <c r="AP48" s="21"/>
      <c r="AQ48" s="21"/>
      <c r="AR48" s="21"/>
      <c r="AS48" s="21"/>
      <c r="AT48" s="21"/>
      <c r="AU48" s="21"/>
      <c r="AV48" s="21"/>
      <c r="AW48" s="21"/>
      <c r="AX48" s="17"/>
      <c r="AY48" s="17"/>
      <c r="AZ48" s="17"/>
    </row>
    <row r="49" spans="1:52" x14ac:dyDescent="0.3">
      <c r="A49" s="4" t="s">
        <v>45</v>
      </c>
      <c r="B49" s="5" t="s">
        <v>392</v>
      </c>
      <c r="C49" s="5" t="s">
        <v>393</v>
      </c>
      <c r="D49" s="5" t="s">
        <v>394</v>
      </c>
      <c r="E49" s="5" t="s">
        <v>395</v>
      </c>
      <c r="F49" s="5" t="s">
        <v>381</v>
      </c>
      <c r="G49" s="5" t="s">
        <v>396</v>
      </c>
      <c r="H49" s="5" t="s">
        <v>383</v>
      </c>
      <c r="I49" s="5" t="s">
        <v>384</v>
      </c>
      <c r="J49" s="5" t="s">
        <v>397</v>
      </c>
      <c r="K49" s="5" t="s">
        <v>398</v>
      </c>
      <c r="L49" s="5" t="s">
        <v>399</v>
      </c>
      <c r="N49" s="32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</row>
    <row r="50" spans="1:52" x14ac:dyDescent="0.3">
      <c r="A50" s="11" t="s">
        <v>5</v>
      </c>
      <c r="B50" s="12" t="s">
        <v>173</v>
      </c>
      <c r="C50" s="13" t="s">
        <v>42</v>
      </c>
      <c r="D50" s="13" t="s">
        <v>205</v>
      </c>
      <c r="E50" s="12" t="s">
        <v>202</v>
      </c>
      <c r="F50" s="12" t="s">
        <v>202</v>
      </c>
      <c r="G50" s="12" t="s">
        <v>175</v>
      </c>
      <c r="H50" s="12" t="s">
        <v>202</v>
      </c>
      <c r="I50" s="13" t="s">
        <v>60</v>
      </c>
      <c r="J50" s="13" t="s">
        <v>400</v>
      </c>
      <c r="K50" s="13" t="s">
        <v>205</v>
      </c>
      <c r="L50" s="13" t="s">
        <v>60</v>
      </c>
      <c r="N50" s="35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19"/>
      <c r="AP50" s="19"/>
      <c r="AQ50" s="19"/>
      <c r="AR50" s="19"/>
      <c r="AS50" s="19"/>
      <c r="AT50" s="19"/>
      <c r="AU50" s="19"/>
      <c r="AV50" s="19"/>
      <c r="AW50" s="19"/>
      <c r="AX50" s="17"/>
      <c r="AY50" s="17"/>
      <c r="AZ50" s="17"/>
    </row>
    <row r="51" spans="1:52" x14ac:dyDescent="0.3">
      <c r="A51" s="4" t="s">
        <v>59</v>
      </c>
      <c r="B51" s="5">
        <v>0.7</v>
      </c>
      <c r="C51" s="5">
        <v>0.5</v>
      </c>
      <c r="D51" s="5">
        <v>0.7</v>
      </c>
      <c r="E51" s="5">
        <v>0.65</v>
      </c>
      <c r="F51" s="5">
        <v>0.6</v>
      </c>
      <c r="G51" s="5">
        <v>0.6</v>
      </c>
      <c r="H51" s="5">
        <v>0.6</v>
      </c>
      <c r="I51" s="5">
        <v>0.8</v>
      </c>
      <c r="J51" s="5">
        <v>0.78</v>
      </c>
      <c r="K51" s="5">
        <v>1.4</v>
      </c>
      <c r="L51" s="5">
        <v>1.4</v>
      </c>
      <c r="N51" s="32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19"/>
      <c r="AP51" s="19"/>
      <c r="AQ51" s="19"/>
      <c r="AR51" s="19"/>
      <c r="AS51" s="19"/>
      <c r="AT51" s="19"/>
      <c r="AU51" s="19"/>
      <c r="AV51" s="19"/>
      <c r="AW51" s="19"/>
      <c r="AX51" s="17"/>
      <c r="AY51" s="17"/>
      <c r="AZ51" s="17"/>
    </row>
    <row r="52" spans="1:52" x14ac:dyDescent="0.3">
      <c r="A52" s="11" t="s">
        <v>5</v>
      </c>
      <c r="B52" s="12" t="s">
        <v>161</v>
      </c>
      <c r="C52" s="13" t="s">
        <v>401</v>
      </c>
      <c r="D52" s="12" t="s">
        <v>402</v>
      </c>
      <c r="E52" s="12" t="s">
        <v>15</v>
      </c>
      <c r="F52" s="13" t="s">
        <v>60</v>
      </c>
      <c r="G52" s="13" t="s">
        <v>60</v>
      </c>
      <c r="H52" s="13" t="s">
        <v>403</v>
      </c>
      <c r="I52" s="12" t="s">
        <v>52</v>
      </c>
      <c r="J52" s="13" t="s">
        <v>404</v>
      </c>
      <c r="K52" s="13" t="s">
        <v>60</v>
      </c>
      <c r="L52" s="13" t="s">
        <v>60</v>
      </c>
      <c r="N52" s="32"/>
      <c r="O52" s="45"/>
      <c r="P52" s="45"/>
      <c r="Q52" s="45"/>
      <c r="R52" s="45"/>
      <c r="S52" s="45"/>
      <c r="T52" s="45"/>
      <c r="U52" s="45"/>
      <c r="V52" s="45"/>
      <c r="W52" s="45"/>
      <c r="X52" s="45"/>
      <c r="Y52" s="45"/>
      <c r="Z52" s="45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19"/>
      <c r="AP52" s="19"/>
      <c r="AQ52" s="19"/>
      <c r="AR52" s="19"/>
      <c r="AS52" s="19"/>
      <c r="AT52" s="19"/>
      <c r="AU52" s="19"/>
      <c r="AV52" s="19"/>
      <c r="AW52" s="19"/>
      <c r="AX52" s="17"/>
      <c r="AY52" s="17"/>
      <c r="AZ52" s="17"/>
    </row>
    <row r="53" spans="1:52" x14ac:dyDescent="0.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N53" s="30"/>
      <c r="O53" s="17"/>
      <c r="P53" s="17"/>
      <c r="Q53" s="17"/>
      <c r="R53" s="17"/>
      <c r="S53" s="17"/>
      <c r="T53" s="17"/>
      <c r="U53" s="17"/>
      <c r="V53" s="17"/>
      <c r="W53" s="17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  <c r="AI53" s="21"/>
      <c r="AJ53" s="21"/>
      <c r="AK53" s="21"/>
      <c r="AL53" s="21"/>
      <c r="AM53" s="21"/>
      <c r="AN53" s="21"/>
      <c r="AO53" s="21"/>
      <c r="AP53" s="21"/>
      <c r="AQ53" s="21"/>
      <c r="AR53" s="21"/>
      <c r="AS53" s="21"/>
      <c r="AT53" s="21"/>
      <c r="AU53" s="21"/>
      <c r="AV53" s="21"/>
      <c r="AW53" s="21"/>
      <c r="AX53" s="17"/>
      <c r="AY53" s="17"/>
      <c r="AZ53" s="17"/>
    </row>
    <row r="54" spans="1:52" x14ac:dyDescent="0.3">
      <c r="A54" s="4" t="s">
        <v>46</v>
      </c>
      <c r="B54" s="5" t="s">
        <v>209</v>
      </c>
      <c r="C54" s="5" t="s">
        <v>405</v>
      </c>
      <c r="D54" s="5" t="s">
        <v>406</v>
      </c>
      <c r="E54" s="5" t="s">
        <v>407</v>
      </c>
      <c r="F54" s="5" t="s">
        <v>408</v>
      </c>
      <c r="G54" s="5" t="s">
        <v>409</v>
      </c>
      <c r="H54" s="5" t="s">
        <v>410</v>
      </c>
      <c r="I54" s="5" t="s">
        <v>409</v>
      </c>
      <c r="J54" s="5" t="s">
        <v>411</v>
      </c>
      <c r="K54" s="5" t="s">
        <v>412</v>
      </c>
      <c r="L54" s="5" t="s">
        <v>413</v>
      </c>
      <c r="N54" s="30"/>
      <c r="O54" s="17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19"/>
      <c r="AP54" s="19"/>
      <c r="AQ54" s="19"/>
      <c r="AR54" s="19"/>
      <c r="AS54" s="19"/>
      <c r="AT54" s="19"/>
      <c r="AU54" s="19"/>
      <c r="AV54" s="19"/>
      <c r="AW54" s="19"/>
      <c r="AX54" s="17"/>
      <c r="AY54" s="17"/>
      <c r="AZ54" s="17"/>
    </row>
    <row r="55" spans="1:52" x14ac:dyDescent="0.3">
      <c r="A55" s="4" t="s">
        <v>47</v>
      </c>
      <c r="B55" s="5">
        <v>1.72</v>
      </c>
      <c r="C55" s="5">
        <v>1.03</v>
      </c>
      <c r="D55" s="5">
        <v>0.63</v>
      </c>
      <c r="E55" s="5">
        <v>0.59</v>
      </c>
      <c r="F55" s="5">
        <v>0.95</v>
      </c>
      <c r="G55" s="5">
        <v>0.89</v>
      </c>
      <c r="H55" s="5">
        <v>0.31</v>
      </c>
      <c r="I55" s="5">
        <v>0.71</v>
      </c>
      <c r="J55" s="5">
        <v>0.31</v>
      </c>
      <c r="K55" s="5">
        <v>1.47</v>
      </c>
      <c r="L55" s="5">
        <v>1.84</v>
      </c>
      <c r="N55" s="30"/>
      <c r="O55" s="17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19"/>
      <c r="AP55" s="19"/>
      <c r="AQ55" s="19"/>
      <c r="AR55" s="19"/>
      <c r="AS55" s="19"/>
      <c r="AT55" s="19"/>
      <c r="AU55" s="19"/>
      <c r="AV55" s="19"/>
      <c r="AW55" s="19"/>
      <c r="AX55" s="17"/>
      <c r="AY55" s="17"/>
      <c r="AZ55" s="17"/>
    </row>
    <row r="56" spans="1:52" x14ac:dyDescent="0.3">
      <c r="A56" s="4" t="s">
        <v>1</v>
      </c>
      <c r="B56" s="5" t="s">
        <v>414</v>
      </c>
      <c r="C56" s="5" t="s">
        <v>415</v>
      </c>
      <c r="D56" s="5" t="s">
        <v>416</v>
      </c>
      <c r="E56" s="5" t="s">
        <v>417</v>
      </c>
      <c r="F56" s="5" t="s">
        <v>418</v>
      </c>
      <c r="G56" s="5" t="s">
        <v>419</v>
      </c>
      <c r="H56" s="5" t="s">
        <v>420</v>
      </c>
      <c r="I56" s="5" t="s">
        <v>421</v>
      </c>
      <c r="J56" s="5" t="s">
        <v>422</v>
      </c>
      <c r="K56" s="5" t="s">
        <v>423</v>
      </c>
      <c r="L56" s="5" t="s">
        <v>424</v>
      </c>
      <c r="N56" s="30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</row>
    <row r="57" spans="1:52" x14ac:dyDescent="0.3">
      <c r="A57" s="11" t="s">
        <v>5</v>
      </c>
      <c r="B57" s="13" t="s">
        <v>154</v>
      </c>
      <c r="C57" s="12" t="s">
        <v>159</v>
      </c>
      <c r="D57" s="13" t="s">
        <v>389</v>
      </c>
      <c r="E57" s="12" t="s">
        <v>6</v>
      </c>
      <c r="F57" s="12" t="s">
        <v>58</v>
      </c>
      <c r="G57" s="12" t="s">
        <v>50</v>
      </c>
      <c r="H57" s="13" t="s">
        <v>425</v>
      </c>
      <c r="I57" s="12" t="s">
        <v>365</v>
      </c>
      <c r="J57" s="13" t="s">
        <v>426</v>
      </c>
      <c r="K57" s="13" t="s">
        <v>67</v>
      </c>
      <c r="L57" s="13" t="s">
        <v>425</v>
      </c>
      <c r="M57" s="14"/>
      <c r="N57" s="30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</row>
    <row r="58" spans="1:52" x14ac:dyDescent="0.3">
      <c r="A58" s="37" t="s">
        <v>427</v>
      </c>
      <c r="B58" s="38" t="s">
        <v>428</v>
      </c>
      <c r="C58" s="38" t="s">
        <v>429</v>
      </c>
      <c r="D58" s="38" t="s">
        <v>430</v>
      </c>
      <c r="E58" s="38" t="s">
        <v>431</v>
      </c>
      <c r="F58" s="38" t="s">
        <v>432</v>
      </c>
      <c r="G58" s="38" t="s">
        <v>433</v>
      </c>
      <c r="H58" s="38" t="s">
        <v>434</v>
      </c>
      <c r="I58" s="38" t="s">
        <v>435</v>
      </c>
      <c r="J58" s="38" t="s">
        <v>436</v>
      </c>
      <c r="K58" s="38" t="s">
        <v>437</v>
      </c>
      <c r="L58" s="38" t="s">
        <v>438</v>
      </c>
      <c r="N58" s="30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</row>
    <row r="59" spans="1:52" x14ac:dyDescent="0.3">
      <c r="A59" s="4" t="s">
        <v>48</v>
      </c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N59" s="30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</row>
    <row r="60" spans="1:52" x14ac:dyDescent="0.3">
      <c r="A60" s="4" t="s">
        <v>439</v>
      </c>
      <c r="B60" s="5">
        <v>736</v>
      </c>
      <c r="C60" s="5">
        <v>823</v>
      </c>
      <c r="D60" s="5">
        <v>850</v>
      </c>
      <c r="E60" s="5">
        <v>845</v>
      </c>
      <c r="F60" s="5">
        <v>894</v>
      </c>
      <c r="G60" s="5">
        <v>850</v>
      </c>
      <c r="H60" s="5">
        <v>840</v>
      </c>
      <c r="I60" s="5">
        <v>952</v>
      </c>
      <c r="J60" s="5" t="s">
        <v>440</v>
      </c>
      <c r="K60" s="5" t="s">
        <v>441</v>
      </c>
      <c r="L60" s="5" t="s">
        <v>442</v>
      </c>
      <c r="N60" s="30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</row>
    <row r="61" spans="1:52" x14ac:dyDescent="0.3">
      <c r="A61" s="4" t="s">
        <v>49</v>
      </c>
      <c r="B61" s="8" t="s">
        <v>443</v>
      </c>
      <c r="C61" s="5" t="s">
        <v>444</v>
      </c>
      <c r="D61" s="5" t="s">
        <v>445</v>
      </c>
      <c r="E61" s="5" t="s">
        <v>446</v>
      </c>
      <c r="F61" s="5" t="s">
        <v>447</v>
      </c>
      <c r="G61" s="5" t="s">
        <v>448</v>
      </c>
      <c r="H61" s="5" t="s">
        <v>449</v>
      </c>
      <c r="I61" s="5" t="s">
        <v>450</v>
      </c>
      <c r="J61" s="5" t="s">
        <v>451</v>
      </c>
      <c r="K61" s="5" t="s">
        <v>157</v>
      </c>
      <c r="L61" s="5" t="s">
        <v>452</v>
      </c>
      <c r="N61" s="30"/>
      <c r="O61" s="30"/>
      <c r="P61" s="30"/>
      <c r="Q61" s="30"/>
      <c r="R61" s="30"/>
      <c r="S61" s="30"/>
      <c r="T61" s="30"/>
      <c r="U61" s="30"/>
      <c r="V61" s="30"/>
      <c r="W61" s="30"/>
      <c r="X61" s="30"/>
      <c r="Y61" s="30"/>
      <c r="Z61" s="30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</row>
    <row r="62" spans="1:52" x14ac:dyDescent="0.3">
      <c r="A62" s="22"/>
      <c r="B62" s="22"/>
      <c r="C62" s="22"/>
      <c r="D62" s="22"/>
      <c r="E62" s="22"/>
      <c r="F62" s="22"/>
      <c r="G62" s="22"/>
      <c r="H62" s="22"/>
      <c r="I62" s="22"/>
      <c r="J62" s="22"/>
      <c r="K62" s="22"/>
      <c r="L62" s="22"/>
      <c r="N62" s="30"/>
      <c r="O62" s="30"/>
      <c r="P62" s="30"/>
      <c r="Q62" s="30"/>
      <c r="R62" s="30"/>
      <c r="S62" s="30"/>
      <c r="T62" s="30"/>
      <c r="U62" s="30"/>
      <c r="V62" s="30"/>
      <c r="W62" s="30"/>
      <c r="X62" s="30"/>
      <c r="Y62" s="30"/>
      <c r="Z62" s="30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</row>
    <row r="63" spans="1:52" x14ac:dyDescent="0.3">
      <c r="A63" s="2" t="s">
        <v>69</v>
      </c>
      <c r="B63" s="3">
        <v>44196</v>
      </c>
      <c r="C63" s="3">
        <v>43830</v>
      </c>
      <c r="D63" s="3">
        <v>43465</v>
      </c>
      <c r="E63" s="3">
        <v>43100</v>
      </c>
      <c r="F63" s="3">
        <v>42735</v>
      </c>
      <c r="G63" s="3">
        <v>42369</v>
      </c>
      <c r="H63" s="3">
        <v>42004</v>
      </c>
      <c r="I63" s="3">
        <v>41639</v>
      </c>
      <c r="J63" s="3">
        <v>41274</v>
      </c>
      <c r="K63" s="3">
        <v>40908</v>
      </c>
      <c r="L63" s="3">
        <v>40543</v>
      </c>
      <c r="N63" s="30"/>
      <c r="O63" s="30"/>
      <c r="P63" s="30"/>
      <c r="Q63" s="30"/>
      <c r="R63" s="30"/>
      <c r="S63" s="30"/>
      <c r="T63" s="30"/>
      <c r="U63" s="30"/>
      <c r="V63" s="30"/>
      <c r="W63" s="30"/>
      <c r="X63" s="30"/>
      <c r="Y63" s="30"/>
      <c r="Z63" s="30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</row>
    <row r="64" spans="1:52" x14ac:dyDescent="0.3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N64" s="30"/>
      <c r="O64" s="30"/>
      <c r="P64" s="30"/>
      <c r="Q64" s="30"/>
      <c r="R64" s="30"/>
      <c r="S64" s="30"/>
      <c r="T64" s="30"/>
      <c r="U64" s="30"/>
      <c r="V64" s="30"/>
      <c r="W64" s="30"/>
      <c r="X64" s="30"/>
      <c r="Y64" s="30"/>
      <c r="Z64" s="30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</row>
    <row r="65" spans="1:52" x14ac:dyDescent="0.3">
      <c r="A65" s="4" t="s">
        <v>70</v>
      </c>
      <c r="B65" s="5" t="s">
        <v>453</v>
      </c>
      <c r="C65" s="5" t="s">
        <v>454</v>
      </c>
      <c r="D65" s="5" t="s">
        <v>455</v>
      </c>
      <c r="E65" s="5" t="s">
        <v>456</v>
      </c>
      <c r="F65" s="5" t="s">
        <v>457</v>
      </c>
      <c r="G65" s="5" t="s">
        <v>458</v>
      </c>
      <c r="H65" s="5" t="s">
        <v>459</v>
      </c>
      <c r="I65" s="5" t="s">
        <v>460</v>
      </c>
      <c r="J65" s="5" t="s">
        <v>461</v>
      </c>
      <c r="K65" s="5" t="s">
        <v>462</v>
      </c>
      <c r="L65" s="5" t="s">
        <v>463</v>
      </c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0"/>
      <c r="Z65" s="30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</row>
    <row r="66" spans="1:52" x14ac:dyDescent="0.3">
      <c r="A66" s="4" t="s">
        <v>464</v>
      </c>
      <c r="B66" s="5">
        <v>47</v>
      </c>
      <c r="C66" s="5" t="s">
        <v>465</v>
      </c>
      <c r="D66" s="5" t="s">
        <v>466</v>
      </c>
      <c r="E66" s="5" t="s">
        <v>467</v>
      </c>
      <c r="F66" s="5" t="s">
        <v>468</v>
      </c>
      <c r="G66" s="5" t="s">
        <v>469</v>
      </c>
      <c r="H66" s="5">
        <v>245</v>
      </c>
      <c r="I66" s="5">
        <v>209</v>
      </c>
      <c r="J66" s="5">
        <v>214</v>
      </c>
      <c r="K66" s="9"/>
      <c r="L66" s="9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0"/>
      <c r="Z66" s="30"/>
      <c r="AA66" s="17"/>
      <c r="AB66" s="17"/>
      <c r="AC66" s="17"/>
      <c r="AD66" s="17"/>
    </row>
    <row r="67" spans="1:52" x14ac:dyDescent="0.3">
      <c r="A67" s="4" t="s">
        <v>470</v>
      </c>
      <c r="B67" s="5" t="s">
        <v>471</v>
      </c>
      <c r="C67" s="5">
        <v>12</v>
      </c>
      <c r="D67" s="5">
        <v>139</v>
      </c>
      <c r="E67" s="5">
        <v>34</v>
      </c>
      <c r="F67" s="5">
        <v>57</v>
      </c>
      <c r="G67" s="5">
        <v>387</v>
      </c>
      <c r="H67" s="5">
        <v>48</v>
      </c>
      <c r="I67" s="5">
        <v>143</v>
      </c>
      <c r="J67" s="5">
        <v>11</v>
      </c>
      <c r="K67" s="5" t="s">
        <v>472</v>
      </c>
      <c r="L67" s="5">
        <v>830</v>
      </c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</row>
    <row r="68" spans="1:52" x14ac:dyDescent="0.3">
      <c r="A68" s="6" t="s">
        <v>71</v>
      </c>
      <c r="B68" s="7" t="s">
        <v>473</v>
      </c>
      <c r="C68" s="7" t="s">
        <v>474</v>
      </c>
      <c r="D68" s="7" t="s">
        <v>475</v>
      </c>
      <c r="E68" s="7" t="s">
        <v>476</v>
      </c>
      <c r="F68" s="7" t="s">
        <v>477</v>
      </c>
      <c r="G68" s="7" t="s">
        <v>478</v>
      </c>
      <c r="H68" s="7" t="s">
        <v>479</v>
      </c>
      <c r="I68" s="7" t="s">
        <v>480</v>
      </c>
      <c r="J68" s="7" t="s">
        <v>481</v>
      </c>
      <c r="K68" s="7" t="s">
        <v>482</v>
      </c>
      <c r="L68" s="7" t="s">
        <v>483</v>
      </c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</row>
    <row r="69" spans="1:52" x14ac:dyDescent="0.3">
      <c r="A69" s="4" t="s">
        <v>72</v>
      </c>
      <c r="B69" s="5" t="s">
        <v>268</v>
      </c>
      <c r="C69" s="5" t="s">
        <v>484</v>
      </c>
      <c r="D69" s="5" t="s">
        <v>485</v>
      </c>
      <c r="E69" s="5" t="s">
        <v>486</v>
      </c>
      <c r="F69" s="5" t="s">
        <v>487</v>
      </c>
      <c r="G69" s="5" t="s">
        <v>488</v>
      </c>
      <c r="H69" s="5" t="s">
        <v>489</v>
      </c>
      <c r="I69" s="5" t="s">
        <v>490</v>
      </c>
      <c r="J69" s="5" t="s">
        <v>491</v>
      </c>
      <c r="K69" s="5" t="s">
        <v>492</v>
      </c>
      <c r="L69" s="5" t="s">
        <v>493</v>
      </c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</row>
    <row r="70" spans="1:52" x14ac:dyDescent="0.3">
      <c r="A70" s="4" t="s">
        <v>73</v>
      </c>
      <c r="B70" s="5" t="s">
        <v>494</v>
      </c>
      <c r="C70" s="5" t="s">
        <v>495</v>
      </c>
      <c r="D70" s="5" t="s">
        <v>496</v>
      </c>
      <c r="E70" s="5" t="s">
        <v>497</v>
      </c>
      <c r="F70" s="5" t="s">
        <v>498</v>
      </c>
      <c r="G70" s="5" t="s">
        <v>499</v>
      </c>
      <c r="H70" s="5" t="s">
        <v>500</v>
      </c>
      <c r="I70" s="5" t="s">
        <v>501</v>
      </c>
      <c r="J70" s="5" t="s">
        <v>502</v>
      </c>
      <c r="K70" s="5" t="s">
        <v>503</v>
      </c>
      <c r="L70" s="5" t="s">
        <v>504</v>
      </c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</row>
    <row r="71" spans="1:52" x14ac:dyDescent="0.3">
      <c r="A71" s="4" t="s">
        <v>505</v>
      </c>
      <c r="B71" s="5">
        <v>70</v>
      </c>
      <c r="C71" s="9"/>
      <c r="D71" s="9"/>
      <c r="E71" s="9"/>
      <c r="F71" s="9"/>
      <c r="G71" s="9"/>
      <c r="H71" s="9"/>
      <c r="I71" s="9"/>
      <c r="J71" s="9"/>
      <c r="K71" s="5" t="s">
        <v>506</v>
      </c>
      <c r="L71" s="5">
        <v>775</v>
      </c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</row>
    <row r="72" spans="1:52" x14ac:dyDescent="0.3">
      <c r="A72" s="6" t="s">
        <v>74</v>
      </c>
      <c r="B72" s="7" t="s">
        <v>507</v>
      </c>
      <c r="C72" s="7" t="s">
        <v>508</v>
      </c>
      <c r="D72" s="7" t="s">
        <v>509</v>
      </c>
      <c r="E72" s="7" t="s">
        <v>510</v>
      </c>
      <c r="F72" s="7" t="s">
        <v>511</v>
      </c>
      <c r="G72" s="7" t="s">
        <v>512</v>
      </c>
      <c r="H72" s="7" t="s">
        <v>455</v>
      </c>
      <c r="I72" s="7" t="s">
        <v>513</v>
      </c>
      <c r="J72" s="7" t="s">
        <v>514</v>
      </c>
      <c r="K72" s="7" t="s">
        <v>515</v>
      </c>
      <c r="L72" s="7" t="s">
        <v>516</v>
      </c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</row>
    <row r="73" spans="1:52" x14ac:dyDescent="0.3">
      <c r="A73" s="4" t="s">
        <v>75</v>
      </c>
      <c r="B73" s="5">
        <v>814</v>
      </c>
      <c r="C73" s="5">
        <v>906</v>
      </c>
      <c r="D73" s="5">
        <v>965</v>
      </c>
      <c r="E73" s="5">
        <v>827</v>
      </c>
      <c r="F73" s="5">
        <v>819</v>
      </c>
      <c r="G73" s="5">
        <v>763</v>
      </c>
      <c r="H73" s="5">
        <v>709</v>
      </c>
      <c r="I73" s="5">
        <v>637</v>
      </c>
      <c r="J73" s="5">
        <v>586</v>
      </c>
      <c r="K73" s="5">
        <v>631</v>
      </c>
      <c r="L73" s="5">
        <v>708</v>
      </c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</row>
    <row r="74" spans="1:52" x14ac:dyDescent="0.3">
      <c r="A74" s="4" t="s">
        <v>76</v>
      </c>
      <c r="B74" s="5">
        <v>199</v>
      </c>
      <c r="C74" s="5">
        <v>52</v>
      </c>
      <c r="D74" s="5">
        <v>49</v>
      </c>
      <c r="E74" s="5">
        <v>47</v>
      </c>
      <c r="F74" s="5">
        <v>394</v>
      </c>
      <c r="G74" s="5">
        <v>495</v>
      </c>
      <c r="H74" s="5">
        <v>24</v>
      </c>
      <c r="I74" s="5">
        <v>377</v>
      </c>
      <c r="J74" s="5">
        <v>388</v>
      </c>
      <c r="K74" s="5">
        <v>368</v>
      </c>
      <c r="L74" s="5">
        <v>28</v>
      </c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</row>
    <row r="75" spans="1:52" x14ac:dyDescent="0.3">
      <c r="A75" s="4" t="s">
        <v>77</v>
      </c>
      <c r="B75" s="5" t="s">
        <v>517</v>
      </c>
      <c r="C75" s="5" t="s">
        <v>518</v>
      </c>
      <c r="D75" s="5" t="s">
        <v>519</v>
      </c>
      <c r="E75" s="5" t="s">
        <v>520</v>
      </c>
      <c r="F75" s="5" t="s">
        <v>521</v>
      </c>
      <c r="G75" s="5" t="s">
        <v>522</v>
      </c>
      <c r="H75" s="5" t="s">
        <v>523</v>
      </c>
      <c r="I75" s="5" t="s">
        <v>524</v>
      </c>
      <c r="J75" s="5">
        <v>670</v>
      </c>
      <c r="K75" s="5" t="s">
        <v>525</v>
      </c>
      <c r="L75" s="5" t="s">
        <v>503</v>
      </c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</row>
    <row r="76" spans="1:52" x14ac:dyDescent="0.3">
      <c r="A76" s="6" t="s">
        <v>78</v>
      </c>
      <c r="B76" s="7" t="s">
        <v>526</v>
      </c>
      <c r="C76" s="7" t="s">
        <v>527</v>
      </c>
      <c r="D76" s="7" t="s">
        <v>528</v>
      </c>
      <c r="E76" s="7" t="s">
        <v>529</v>
      </c>
      <c r="F76" s="7" t="s">
        <v>530</v>
      </c>
      <c r="G76" s="7" t="s">
        <v>531</v>
      </c>
      <c r="H76" s="7" t="s">
        <v>532</v>
      </c>
      <c r="I76" s="7" t="s">
        <v>533</v>
      </c>
      <c r="J76" s="7" t="s">
        <v>534</v>
      </c>
      <c r="K76" s="7" t="s">
        <v>535</v>
      </c>
      <c r="L76" s="7" t="s">
        <v>536</v>
      </c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</row>
    <row r="77" spans="1:52" x14ac:dyDescent="0.3">
      <c r="A77" s="4" t="s">
        <v>79</v>
      </c>
      <c r="B77" s="5" t="s">
        <v>537</v>
      </c>
      <c r="C77" s="9"/>
      <c r="D77" s="9"/>
      <c r="E77" s="9"/>
      <c r="F77" s="9"/>
      <c r="G77" s="9"/>
      <c r="H77" s="9"/>
      <c r="I77" s="9"/>
      <c r="J77" s="9"/>
      <c r="K77" s="9"/>
      <c r="L77" s="9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</row>
    <row r="78" spans="1:52" x14ac:dyDescent="0.3">
      <c r="A78" s="4" t="s">
        <v>80</v>
      </c>
      <c r="B78" s="8" t="s">
        <v>538</v>
      </c>
      <c r="C78" s="9"/>
      <c r="D78" s="9"/>
      <c r="E78" s="9"/>
      <c r="F78" s="9"/>
      <c r="G78" s="9"/>
      <c r="H78" s="9"/>
      <c r="I78" s="9"/>
      <c r="J78" s="9"/>
      <c r="K78" s="9"/>
      <c r="L78" s="9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</row>
    <row r="79" spans="1:52" x14ac:dyDescent="0.3">
      <c r="A79" s="6" t="s">
        <v>81</v>
      </c>
      <c r="B79" s="7" t="s">
        <v>539</v>
      </c>
      <c r="C79" s="7" t="s">
        <v>540</v>
      </c>
      <c r="D79" s="7" t="s">
        <v>541</v>
      </c>
      <c r="E79" s="7" t="s">
        <v>542</v>
      </c>
      <c r="F79" s="7" t="s">
        <v>543</v>
      </c>
      <c r="G79" s="7" t="s">
        <v>544</v>
      </c>
      <c r="H79" s="7" t="s">
        <v>545</v>
      </c>
      <c r="I79" s="7" t="s">
        <v>546</v>
      </c>
      <c r="J79" s="7" t="s">
        <v>547</v>
      </c>
      <c r="K79" s="7" t="s">
        <v>548</v>
      </c>
      <c r="L79" s="7" t="s">
        <v>549</v>
      </c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</row>
    <row r="80" spans="1:52" x14ac:dyDescent="0.3">
      <c r="A80" s="4" t="s">
        <v>82</v>
      </c>
      <c r="B80" s="5" t="s">
        <v>550</v>
      </c>
      <c r="C80" s="5" t="s">
        <v>551</v>
      </c>
      <c r="D80" s="5" t="s">
        <v>552</v>
      </c>
      <c r="E80" s="5" t="s">
        <v>553</v>
      </c>
      <c r="F80" s="5" t="s">
        <v>554</v>
      </c>
      <c r="G80" s="5" t="s">
        <v>555</v>
      </c>
      <c r="H80" s="5" t="s">
        <v>556</v>
      </c>
      <c r="I80" s="5" t="s">
        <v>557</v>
      </c>
      <c r="J80" s="5" t="s">
        <v>558</v>
      </c>
      <c r="K80" s="5" t="s">
        <v>559</v>
      </c>
      <c r="L80" s="5" t="s">
        <v>560</v>
      </c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</row>
    <row r="81" spans="1:30" x14ac:dyDescent="0.3">
      <c r="A81" s="4" t="s">
        <v>83</v>
      </c>
      <c r="B81" s="5" t="s">
        <v>561</v>
      </c>
      <c r="C81" s="5" t="s">
        <v>562</v>
      </c>
      <c r="D81" s="5" t="s">
        <v>563</v>
      </c>
      <c r="E81" s="5" t="s">
        <v>564</v>
      </c>
      <c r="F81" s="5" t="s">
        <v>565</v>
      </c>
      <c r="G81" s="5" t="s">
        <v>566</v>
      </c>
      <c r="H81" s="5" t="s">
        <v>567</v>
      </c>
      <c r="I81" s="5" t="s">
        <v>568</v>
      </c>
      <c r="J81" s="5" t="s">
        <v>569</v>
      </c>
      <c r="K81" s="5" t="s">
        <v>570</v>
      </c>
      <c r="L81" s="5" t="s">
        <v>571</v>
      </c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</row>
    <row r="82" spans="1:30" x14ac:dyDescent="0.3">
      <c r="A82" s="4" t="s">
        <v>84</v>
      </c>
      <c r="B82" s="5" t="s">
        <v>572</v>
      </c>
      <c r="C82" s="5" t="s">
        <v>573</v>
      </c>
      <c r="D82" s="5" t="s">
        <v>574</v>
      </c>
      <c r="E82" s="5" t="s">
        <v>575</v>
      </c>
      <c r="F82" s="5" t="s">
        <v>576</v>
      </c>
      <c r="G82" s="5" t="s">
        <v>577</v>
      </c>
      <c r="H82" s="5" t="s">
        <v>578</v>
      </c>
      <c r="I82" s="5" t="s">
        <v>579</v>
      </c>
      <c r="J82" s="5" t="s">
        <v>580</v>
      </c>
      <c r="K82" s="5" t="s">
        <v>581</v>
      </c>
      <c r="L82" s="5" t="s">
        <v>582</v>
      </c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</row>
    <row r="83" spans="1:30" x14ac:dyDescent="0.3">
      <c r="A83" s="4" t="s">
        <v>583</v>
      </c>
      <c r="B83" s="9"/>
      <c r="C83" s="9"/>
      <c r="D83" s="9"/>
      <c r="E83" s="9"/>
      <c r="F83" s="9"/>
      <c r="G83" s="9"/>
      <c r="H83" s="9"/>
      <c r="I83" s="9"/>
      <c r="J83" s="9"/>
      <c r="K83" s="5">
        <v>994</v>
      </c>
      <c r="L83" s="5">
        <v>891</v>
      </c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</row>
    <row r="84" spans="1:30" x14ac:dyDescent="0.3">
      <c r="A84" s="4" t="s">
        <v>85</v>
      </c>
      <c r="B84" s="5">
        <v>731</v>
      </c>
      <c r="C84" s="5">
        <v>992</v>
      </c>
      <c r="D84" s="5" t="s">
        <v>584</v>
      </c>
      <c r="E84" s="5" t="s">
        <v>585</v>
      </c>
      <c r="F84" s="5" t="s">
        <v>586</v>
      </c>
      <c r="G84" s="5" t="s">
        <v>587</v>
      </c>
      <c r="H84" s="5" t="s">
        <v>588</v>
      </c>
      <c r="I84" s="5" t="s">
        <v>589</v>
      </c>
      <c r="J84" s="5" t="s">
        <v>590</v>
      </c>
      <c r="K84" s="5" t="s">
        <v>591</v>
      </c>
      <c r="L84" s="5" t="s">
        <v>592</v>
      </c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</row>
    <row r="85" spans="1:30" ht="15" thickBot="1" x14ac:dyDescent="0.35">
      <c r="A85" s="4" t="s">
        <v>86</v>
      </c>
      <c r="B85" s="5">
        <v>211</v>
      </c>
      <c r="C85" s="5">
        <v>126</v>
      </c>
      <c r="D85" s="5">
        <v>129</v>
      </c>
      <c r="E85" s="5">
        <v>110</v>
      </c>
      <c r="F85" s="5">
        <v>106</v>
      </c>
      <c r="G85" s="5">
        <v>85</v>
      </c>
      <c r="H85" s="5">
        <v>76</v>
      </c>
      <c r="I85" s="5">
        <v>66</v>
      </c>
      <c r="J85" s="5">
        <v>126</v>
      </c>
      <c r="K85" s="5" t="s">
        <v>593</v>
      </c>
      <c r="L85" s="5">
        <v>22</v>
      </c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</row>
    <row r="86" spans="1:30" x14ac:dyDescent="0.3">
      <c r="A86" s="27" t="s">
        <v>87</v>
      </c>
      <c r="B86" s="28" t="s">
        <v>594</v>
      </c>
      <c r="C86" s="28" t="s">
        <v>595</v>
      </c>
      <c r="D86" s="28" t="s">
        <v>596</v>
      </c>
      <c r="E86" s="28" t="s">
        <v>597</v>
      </c>
      <c r="F86" s="28" t="s">
        <v>598</v>
      </c>
      <c r="G86" s="28" t="s">
        <v>599</v>
      </c>
      <c r="H86" s="28" t="s">
        <v>600</v>
      </c>
      <c r="I86" s="28" t="s">
        <v>601</v>
      </c>
      <c r="J86" s="28" t="s">
        <v>602</v>
      </c>
      <c r="K86" s="28" t="s">
        <v>603</v>
      </c>
      <c r="L86" s="28" t="s">
        <v>604</v>
      </c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</row>
    <row r="87" spans="1:30" x14ac:dyDescent="0.3">
      <c r="A87" s="4" t="s">
        <v>88</v>
      </c>
      <c r="B87" s="5" t="s">
        <v>605</v>
      </c>
      <c r="C87" s="5" t="s">
        <v>606</v>
      </c>
      <c r="D87" s="5" t="s">
        <v>607</v>
      </c>
      <c r="E87" s="5" t="s">
        <v>608</v>
      </c>
      <c r="F87" s="5" t="s">
        <v>609</v>
      </c>
      <c r="G87" s="5" t="s">
        <v>610</v>
      </c>
      <c r="H87" s="5" t="s">
        <v>611</v>
      </c>
      <c r="I87" s="5" t="s">
        <v>612</v>
      </c>
      <c r="J87" s="5" t="s">
        <v>613</v>
      </c>
      <c r="K87" s="5" t="s">
        <v>614</v>
      </c>
      <c r="L87" s="5" t="s">
        <v>615</v>
      </c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</row>
    <row r="88" spans="1:30" x14ac:dyDescent="0.3">
      <c r="A88" s="4" t="s">
        <v>89</v>
      </c>
      <c r="B88" s="5" t="s">
        <v>616</v>
      </c>
      <c r="C88" s="5" t="s">
        <v>617</v>
      </c>
      <c r="D88" s="5" t="s">
        <v>296</v>
      </c>
      <c r="E88" s="5" t="s">
        <v>618</v>
      </c>
      <c r="F88" s="5" t="s">
        <v>619</v>
      </c>
      <c r="G88" s="5" t="s">
        <v>620</v>
      </c>
      <c r="H88" s="5" t="s">
        <v>621</v>
      </c>
      <c r="I88" s="5" t="s">
        <v>622</v>
      </c>
      <c r="J88" s="5" t="s">
        <v>623</v>
      </c>
      <c r="K88" s="5" t="s">
        <v>624</v>
      </c>
      <c r="L88" s="5" t="s">
        <v>625</v>
      </c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</row>
    <row r="89" spans="1:30" x14ac:dyDescent="0.3">
      <c r="A89" s="4" t="s">
        <v>90</v>
      </c>
      <c r="B89" s="5">
        <v>709</v>
      </c>
      <c r="C89" s="5">
        <v>361</v>
      </c>
      <c r="D89" s="5" t="s">
        <v>626</v>
      </c>
      <c r="E89" s="5" t="s">
        <v>627</v>
      </c>
      <c r="F89" s="5">
        <v>820</v>
      </c>
      <c r="G89" s="5">
        <v>934</v>
      </c>
      <c r="H89" s="5">
        <v>337</v>
      </c>
      <c r="I89" s="5">
        <v>883</v>
      </c>
      <c r="J89" s="5">
        <v>467</v>
      </c>
      <c r="K89" s="5">
        <v>239</v>
      </c>
      <c r="L89" s="5">
        <v>766</v>
      </c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</row>
    <row r="90" spans="1:30" x14ac:dyDescent="0.3">
      <c r="A90" s="4" t="s">
        <v>91</v>
      </c>
      <c r="B90" s="5" t="s">
        <v>628</v>
      </c>
      <c r="C90" s="5" t="s">
        <v>629</v>
      </c>
      <c r="D90" s="5" t="s">
        <v>630</v>
      </c>
      <c r="E90" s="5" t="s">
        <v>631</v>
      </c>
      <c r="F90" s="5" t="s">
        <v>632</v>
      </c>
      <c r="G90" s="5" t="s">
        <v>633</v>
      </c>
      <c r="H90" s="5" t="s">
        <v>634</v>
      </c>
      <c r="I90" s="5" t="s">
        <v>635</v>
      </c>
      <c r="J90" s="5" t="s">
        <v>636</v>
      </c>
      <c r="K90" s="5" t="s">
        <v>637</v>
      </c>
      <c r="L90" s="5" t="s">
        <v>638</v>
      </c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</row>
    <row r="91" spans="1:30" x14ac:dyDescent="0.3">
      <c r="A91" s="4" t="s">
        <v>92</v>
      </c>
      <c r="B91" s="5" t="s">
        <v>639</v>
      </c>
      <c r="C91" s="5" t="s">
        <v>640</v>
      </c>
      <c r="D91" s="9"/>
      <c r="E91" s="9"/>
      <c r="F91" s="9"/>
      <c r="G91" s="9"/>
      <c r="H91" s="9"/>
      <c r="I91" s="9"/>
      <c r="J91" s="9"/>
      <c r="K91" s="9"/>
      <c r="L91" s="9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</row>
    <row r="92" spans="1:30" x14ac:dyDescent="0.3">
      <c r="A92" s="4" t="s">
        <v>93</v>
      </c>
      <c r="B92" s="5">
        <v>673</v>
      </c>
      <c r="C92" s="5">
        <v>748</v>
      </c>
      <c r="D92" s="5">
        <v>755</v>
      </c>
      <c r="E92" s="5">
        <v>596</v>
      </c>
      <c r="F92" s="5">
        <v>338</v>
      </c>
      <c r="G92" s="5">
        <v>434</v>
      </c>
      <c r="H92" s="5">
        <v>684</v>
      </c>
      <c r="I92" s="5">
        <v>592</v>
      </c>
      <c r="J92" s="5" t="s">
        <v>641</v>
      </c>
      <c r="K92" s="5" t="s">
        <v>642</v>
      </c>
      <c r="L92" s="5" t="s">
        <v>643</v>
      </c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</row>
    <row r="93" spans="1:30" x14ac:dyDescent="0.3">
      <c r="A93" s="4" t="s">
        <v>94</v>
      </c>
      <c r="B93" s="5" t="s">
        <v>644</v>
      </c>
      <c r="C93" s="5" t="s">
        <v>645</v>
      </c>
      <c r="D93" s="5" t="s">
        <v>646</v>
      </c>
      <c r="E93" s="5" t="s">
        <v>647</v>
      </c>
      <c r="F93" s="5" t="s">
        <v>648</v>
      </c>
      <c r="G93" s="5" t="s">
        <v>649</v>
      </c>
      <c r="H93" s="5" t="s">
        <v>650</v>
      </c>
      <c r="I93" s="5" t="s">
        <v>651</v>
      </c>
      <c r="J93" s="5" t="s">
        <v>652</v>
      </c>
      <c r="K93" s="5" t="s">
        <v>653</v>
      </c>
      <c r="L93" s="5" t="s">
        <v>654</v>
      </c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</row>
    <row r="94" spans="1:30" x14ac:dyDescent="0.3">
      <c r="A94" s="4" t="s">
        <v>95</v>
      </c>
      <c r="B94" s="5" t="s">
        <v>655</v>
      </c>
      <c r="C94" s="5" t="s">
        <v>656</v>
      </c>
      <c r="D94" s="5" t="s">
        <v>657</v>
      </c>
      <c r="E94" s="5" t="s">
        <v>658</v>
      </c>
      <c r="F94" s="5" t="s">
        <v>659</v>
      </c>
      <c r="G94" s="5" t="s">
        <v>660</v>
      </c>
      <c r="H94" s="5" t="s">
        <v>661</v>
      </c>
      <c r="I94" s="5" t="s">
        <v>662</v>
      </c>
      <c r="J94" s="5" t="s">
        <v>663</v>
      </c>
      <c r="K94" s="5" t="s">
        <v>664</v>
      </c>
      <c r="L94" s="5" t="s">
        <v>665</v>
      </c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</row>
    <row r="95" spans="1:30" x14ac:dyDescent="0.3">
      <c r="A95" s="6" t="s">
        <v>96</v>
      </c>
      <c r="B95" s="7" t="s">
        <v>666</v>
      </c>
      <c r="C95" s="7" t="s">
        <v>667</v>
      </c>
      <c r="D95" s="7" t="s">
        <v>668</v>
      </c>
      <c r="E95" s="7" t="s">
        <v>669</v>
      </c>
      <c r="F95" s="7" t="s">
        <v>670</v>
      </c>
      <c r="G95" s="7" t="s">
        <v>671</v>
      </c>
      <c r="H95" s="7" t="s">
        <v>672</v>
      </c>
      <c r="I95" s="7" t="s">
        <v>673</v>
      </c>
      <c r="J95" s="7" t="s">
        <v>674</v>
      </c>
      <c r="K95" s="7" t="s">
        <v>675</v>
      </c>
      <c r="L95" s="7" t="s">
        <v>676</v>
      </c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</row>
    <row r="96" spans="1:30" x14ac:dyDescent="0.3">
      <c r="A96" s="4" t="s">
        <v>97</v>
      </c>
      <c r="B96" s="5" t="s">
        <v>677</v>
      </c>
      <c r="C96" s="5" t="s">
        <v>678</v>
      </c>
      <c r="D96" s="5" t="s">
        <v>679</v>
      </c>
      <c r="E96" s="5" t="s">
        <v>680</v>
      </c>
      <c r="F96" s="5" t="s">
        <v>681</v>
      </c>
      <c r="G96" s="5" t="s">
        <v>682</v>
      </c>
      <c r="H96" s="5" t="s">
        <v>683</v>
      </c>
      <c r="I96" s="5" t="s">
        <v>684</v>
      </c>
      <c r="J96" s="5" t="s">
        <v>685</v>
      </c>
      <c r="K96" s="5" t="s">
        <v>686</v>
      </c>
      <c r="L96" s="5" t="s">
        <v>687</v>
      </c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</row>
    <row r="97" spans="1:30" x14ac:dyDescent="0.3">
      <c r="A97" s="4" t="s">
        <v>98</v>
      </c>
      <c r="B97" s="5" t="s">
        <v>688</v>
      </c>
      <c r="C97" s="5" t="s">
        <v>689</v>
      </c>
      <c r="D97" s="5">
        <v>584</v>
      </c>
      <c r="E97" s="5">
        <v>571</v>
      </c>
      <c r="F97" s="9"/>
      <c r="G97" s="9"/>
      <c r="H97" s="9"/>
      <c r="I97" s="9"/>
      <c r="J97" s="9"/>
      <c r="K97" s="9"/>
      <c r="L97" s="9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</row>
    <row r="98" spans="1:30" x14ac:dyDescent="0.3">
      <c r="A98" s="4" t="s">
        <v>690</v>
      </c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</row>
    <row r="99" spans="1:30" x14ac:dyDescent="0.3">
      <c r="A99" s="4" t="s">
        <v>99</v>
      </c>
      <c r="B99" s="5" t="s">
        <v>691</v>
      </c>
      <c r="C99" s="5" t="s">
        <v>692</v>
      </c>
      <c r="D99" s="5" t="s">
        <v>693</v>
      </c>
      <c r="E99" s="5" t="s">
        <v>694</v>
      </c>
      <c r="F99" s="5" t="s">
        <v>695</v>
      </c>
      <c r="G99" s="5" t="s">
        <v>696</v>
      </c>
      <c r="H99" s="5" t="s">
        <v>697</v>
      </c>
      <c r="I99" s="5" t="s">
        <v>698</v>
      </c>
      <c r="J99" s="5" t="s">
        <v>699</v>
      </c>
      <c r="K99" s="5" t="s">
        <v>700</v>
      </c>
      <c r="L99" s="5" t="s">
        <v>701</v>
      </c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</row>
    <row r="100" spans="1:30" x14ac:dyDescent="0.3">
      <c r="A100" s="4" t="s">
        <v>100</v>
      </c>
      <c r="B100" s="5">
        <v>855</v>
      </c>
      <c r="C100" s="5">
        <v>703</v>
      </c>
      <c r="D100" s="5">
        <v>631</v>
      </c>
      <c r="E100" s="5">
        <v>655</v>
      </c>
      <c r="F100" s="5">
        <v>706</v>
      </c>
      <c r="G100" s="5">
        <v>879</v>
      </c>
      <c r="H100" s="5">
        <v>957</v>
      </c>
      <c r="I100" s="5">
        <v>954</v>
      </c>
      <c r="J100" s="5" t="s">
        <v>702</v>
      </c>
      <c r="K100" s="5" t="s">
        <v>703</v>
      </c>
      <c r="L100" s="5" t="s">
        <v>704</v>
      </c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</row>
    <row r="101" spans="1:30" ht="15" thickBot="1" x14ac:dyDescent="0.35">
      <c r="A101" s="4" t="s">
        <v>101</v>
      </c>
      <c r="B101" s="5" t="s">
        <v>705</v>
      </c>
      <c r="C101" s="5" t="s">
        <v>706</v>
      </c>
      <c r="D101" s="5" t="s">
        <v>707</v>
      </c>
      <c r="E101" s="5" t="s">
        <v>708</v>
      </c>
      <c r="F101" s="5" t="s">
        <v>709</v>
      </c>
      <c r="G101" s="5" t="s">
        <v>353</v>
      </c>
      <c r="H101" s="5" t="s">
        <v>710</v>
      </c>
      <c r="I101" s="5" t="s">
        <v>711</v>
      </c>
      <c r="J101" s="5" t="s">
        <v>712</v>
      </c>
      <c r="K101" s="5" t="s">
        <v>713</v>
      </c>
      <c r="L101" s="5" t="s">
        <v>714</v>
      </c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</row>
    <row r="102" spans="1:30" x14ac:dyDescent="0.3">
      <c r="A102" s="27" t="s">
        <v>102</v>
      </c>
      <c r="B102" s="28" t="s">
        <v>715</v>
      </c>
      <c r="C102" s="28" t="s">
        <v>716</v>
      </c>
      <c r="D102" s="28" t="s">
        <v>717</v>
      </c>
      <c r="E102" s="28" t="s">
        <v>718</v>
      </c>
      <c r="F102" s="28" t="s">
        <v>719</v>
      </c>
      <c r="G102" s="28" t="s">
        <v>720</v>
      </c>
      <c r="H102" s="28" t="s">
        <v>721</v>
      </c>
      <c r="I102" s="28" t="s">
        <v>722</v>
      </c>
      <c r="J102" s="28" t="s">
        <v>723</v>
      </c>
      <c r="K102" s="28" t="s">
        <v>724</v>
      </c>
      <c r="L102" s="28" t="s">
        <v>725</v>
      </c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</row>
    <row r="103" spans="1:30" x14ac:dyDescent="0.3">
      <c r="A103" s="4" t="s">
        <v>103</v>
      </c>
      <c r="B103" s="5" t="s">
        <v>726</v>
      </c>
      <c r="C103" s="5" t="s">
        <v>726</v>
      </c>
      <c r="D103" s="5" t="s">
        <v>726</v>
      </c>
      <c r="E103" s="5" t="s">
        <v>726</v>
      </c>
      <c r="F103" s="5" t="s">
        <v>726</v>
      </c>
      <c r="G103" s="5" t="s">
        <v>727</v>
      </c>
      <c r="H103" s="5" t="s">
        <v>727</v>
      </c>
      <c r="I103" s="5" t="s">
        <v>727</v>
      </c>
      <c r="J103" s="5" t="s">
        <v>727</v>
      </c>
      <c r="K103" s="5" t="s">
        <v>727</v>
      </c>
      <c r="L103" s="5" t="s">
        <v>728</v>
      </c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</row>
    <row r="104" spans="1:30" x14ac:dyDescent="0.3">
      <c r="A104" s="4" t="s">
        <v>104</v>
      </c>
      <c r="B104" s="5" t="s">
        <v>729</v>
      </c>
      <c r="C104" s="5" t="s">
        <v>729</v>
      </c>
      <c r="D104" s="5" t="s">
        <v>729</v>
      </c>
      <c r="E104" s="5" t="s">
        <v>729</v>
      </c>
      <c r="F104" s="5" t="s">
        <v>729</v>
      </c>
      <c r="G104" s="5" t="s">
        <v>730</v>
      </c>
      <c r="H104" s="5" t="s">
        <v>730</v>
      </c>
      <c r="I104" s="5" t="s">
        <v>730</v>
      </c>
      <c r="J104" s="5" t="s">
        <v>730</v>
      </c>
      <c r="K104" s="5" t="s">
        <v>730</v>
      </c>
      <c r="L104" s="5" t="s">
        <v>731</v>
      </c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</row>
    <row r="105" spans="1:30" x14ac:dyDescent="0.3">
      <c r="A105" s="4" t="s">
        <v>105</v>
      </c>
      <c r="B105" s="5" t="s">
        <v>732</v>
      </c>
      <c r="C105" s="8" t="s">
        <v>733</v>
      </c>
      <c r="D105" s="8" t="s">
        <v>734</v>
      </c>
      <c r="E105" s="8" t="s">
        <v>735</v>
      </c>
      <c r="F105" s="8" t="s">
        <v>736</v>
      </c>
      <c r="G105" s="8" t="s">
        <v>737</v>
      </c>
      <c r="H105" s="9"/>
      <c r="I105" s="8" t="s">
        <v>738</v>
      </c>
      <c r="J105" s="8" t="s">
        <v>739</v>
      </c>
      <c r="K105" s="8">
        <v>-676</v>
      </c>
      <c r="L105" s="8">
        <v>-161</v>
      </c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</row>
    <row r="106" spans="1:30" x14ac:dyDescent="0.3">
      <c r="A106" s="4" t="s">
        <v>106</v>
      </c>
      <c r="B106" s="5" t="s">
        <v>740</v>
      </c>
      <c r="C106" s="5" t="s">
        <v>741</v>
      </c>
      <c r="D106" s="5" t="s">
        <v>742</v>
      </c>
      <c r="E106" s="5" t="s">
        <v>743</v>
      </c>
      <c r="F106" s="5" t="s">
        <v>744</v>
      </c>
      <c r="G106" s="5" t="s">
        <v>745</v>
      </c>
      <c r="H106" s="5" t="s">
        <v>746</v>
      </c>
      <c r="I106" s="5">
        <v>173</v>
      </c>
      <c r="J106" s="5">
        <v>791</v>
      </c>
      <c r="K106" s="5">
        <v>863</v>
      </c>
      <c r="L106" s="5" t="s">
        <v>747</v>
      </c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</row>
    <row r="107" spans="1:30" x14ac:dyDescent="0.3">
      <c r="A107" s="6" t="s">
        <v>107</v>
      </c>
      <c r="B107" s="7" t="s">
        <v>748</v>
      </c>
      <c r="C107" s="7" t="s">
        <v>749</v>
      </c>
      <c r="D107" s="7" t="s">
        <v>750</v>
      </c>
      <c r="E107" s="7" t="s">
        <v>751</v>
      </c>
      <c r="F107" s="7" t="s">
        <v>752</v>
      </c>
      <c r="G107" s="7" t="s">
        <v>753</v>
      </c>
      <c r="H107" s="7" t="s">
        <v>754</v>
      </c>
      <c r="I107" s="7" t="s">
        <v>755</v>
      </c>
      <c r="J107" s="7" t="s">
        <v>756</v>
      </c>
      <c r="K107" s="7" t="s">
        <v>757</v>
      </c>
      <c r="L107" s="7" t="s">
        <v>758</v>
      </c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</row>
    <row r="108" spans="1:30" ht="15" thickBot="1" x14ac:dyDescent="0.35">
      <c r="A108" s="4" t="s">
        <v>32</v>
      </c>
      <c r="B108" s="5" t="s">
        <v>759</v>
      </c>
      <c r="C108" s="5" t="s">
        <v>760</v>
      </c>
      <c r="D108" s="5" t="s">
        <v>761</v>
      </c>
      <c r="E108" s="5" t="s">
        <v>762</v>
      </c>
      <c r="F108" s="5" t="s">
        <v>763</v>
      </c>
      <c r="G108" s="5" t="s">
        <v>357</v>
      </c>
      <c r="H108" s="5" t="s">
        <v>764</v>
      </c>
      <c r="I108" s="5" t="s">
        <v>765</v>
      </c>
      <c r="J108" s="5" t="s">
        <v>766</v>
      </c>
      <c r="K108" s="5" t="s">
        <v>767</v>
      </c>
      <c r="L108" s="5" t="s">
        <v>768</v>
      </c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</row>
    <row r="109" spans="1:30" ht="15" thickBot="1" x14ac:dyDescent="0.35">
      <c r="A109" s="27" t="s">
        <v>108</v>
      </c>
      <c r="B109" s="28" t="s">
        <v>769</v>
      </c>
      <c r="C109" s="28" t="s">
        <v>770</v>
      </c>
      <c r="D109" s="28" t="s">
        <v>771</v>
      </c>
      <c r="E109" s="28" t="s">
        <v>772</v>
      </c>
      <c r="F109" s="28" t="s">
        <v>773</v>
      </c>
      <c r="G109" s="28" t="s">
        <v>774</v>
      </c>
      <c r="H109" s="28" t="s">
        <v>775</v>
      </c>
      <c r="I109" s="28" t="s">
        <v>776</v>
      </c>
      <c r="J109" s="28" t="s">
        <v>777</v>
      </c>
      <c r="K109" s="28" t="s">
        <v>778</v>
      </c>
      <c r="L109" s="28" t="s">
        <v>779</v>
      </c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</row>
    <row r="110" spans="1:30" x14ac:dyDescent="0.3">
      <c r="A110" s="27" t="s">
        <v>109</v>
      </c>
      <c r="B110" s="28" t="s">
        <v>594</v>
      </c>
      <c r="C110" s="28" t="s">
        <v>595</v>
      </c>
      <c r="D110" s="28" t="s">
        <v>596</v>
      </c>
      <c r="E110" s="28" t="s">
        <v>597</v>
      </c>
      <c r="F110" s="28" t="s">
        <v>598</v>
      </c>
      <c r="G110" s="28" t="s">
        <v>599</v>
      </c>
      <c r="H110" s="28" t="s">
        <v>600</v>
      </c>
      <c r="I110" s="28" t="s">
        <v>601</v>
      </c>
      <c r="J110" s="28" t="s">
        <v>602</v>
      </c>
      <c r="K110" s="28" t="s">
        <v>603</v>
      </c>
      <c r="L110" s="28" t="s">
        <v>604</v>
      </c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</row>
    <row r="111" spans="1:30" x14ac:dyDescent="0.3">
      <c r="A111" s="10" t="s">
        <v>39</v>
      </c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</row>
    <row r="112" spans="1:30" x14ac:dyDescent="0.3">
      <c r="A112" s="4" t="s">
        <v>0</v>
      </c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</row>
    <row r="113" spans="1:30" x14ac:dyDescent="0.3">
      <c r="A113" s="4" t="s">
        <v>110</v>
      </c>
      <c r="B113" s="5">
        <v>12.94</v>
      </c>
      <c r="C113" s="5">
        <v>11.97</v>
      </c>
      <c r="D113" s="5">
        <v>11.56</v>
      </c>
      <c r="E113" s="5">
        <v>11.65</v>
      </c>
      <c r="F113" s="5">
        <v>11.74</v>
      </c>
      <c r="G113" s="5">
        <v>11.67</v>
      </c>
      <c r="H113" s="5">
        <v>11.16</v>
      </c>
      <c r="I113" s="5">
        <v>9.27</v>
      </c>
      <c r="J113" s="5">
        <v>9.25</v>
      </c>
      <c r="K113" s="5">
        <v>10.47</v>
      </c>
      <c r="L113" s="5">
        <v>10.99</v>
      </c>
      <c r="M113" s="14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</row>
    <row r="114" spans="1:30" x14ac:dyDescent="0.3">
      <c r="A114" s="37" t="s">
        <v>111</v>
      </c>
      <c r="B114" s="39" t="s">
        <v>780</v>
      </c>
      <c r="C114" s="39" t="s">
        <v>781</v>
      </c>
      <c r="D114" s="39" t="s">
        <v>782</v>
      </c>
      <c r="E114" s="39" t="s">
        <v>783</v>
      </c>
      <c r="F114" s="39" t="s">
        <v>784</v>
      </c>
      <c r="G114" s="39" t="s">
        <v>785</v>
      </c>
      <c r="H114" s="39" t="s">
        <v>786</v>
      </c>
      <c r="I114" s="39" t="s">
        <v>787</v>
      </c>
      <c r="J114" s="39" t="s">
        <v>788</v>
      </c>
      <c r="K114" s="39" t="s">
        <v>789</v>
      </c>
      <c r="L114" s="39" t="s">
        <v>790</v>
      </c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</row>
    <row r="115" spans="1:30" x14ac:dyDescent="0.3">
      <c r="A115" s="4" t="s">
        <v>112</v>
      </c>
      <c r="B115" s="8">
        <v>-3.14</v>
      </c>
      <c r="C115" s="8">
        <v>-4.0199999999999996</v>
      </c>
      <c r="D115" s="8">
        <v>-3.99</v>
      </c>
      <c r="E115" s="8">
        <v>-3.86</v>
      </c>
      <c r="F115" s="8">
        <v>-3.89</v>
      </c>
      <c r="G115" s="8">
        <v>-3.96</v>
      </c>
      <c r="H115" s="8">
        <v>-2.66</v>
      </c>
      <c r="I115" s="8">
        <v>-4.72</v>
      </c>
      <c r="J115" s="8">
        <v>-5.0599999999999996</v>
      </c>
      <c r="K115" s="8">
        <v>-4.22</v>
      </c>
      <c r="L115" s="8">
        <v>-4.24</v>
      </c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</row>
    <row r="116" spans="1:30" x14ac:dyDescent="0.3">
      <c r="A116" s="4" t="s">
        <v>113</v>
      </c>
      <c r="B116" s="5" t="s">
        <v>791</v>
      </c>
      <c r="C116" s="5" t="s">
        <v>792</v>
      </c>
      <c r="D116" s="5" t="s">
        <v>793</v>
      </c>
      <c r="E116" s="5" t="s">
        <v>794</v>
      </c>
      <c r="F116" s="5" t="s">
        <v>795</v>
      </c>
      <c r="G116" s="5" t="s">
        <v>796</v>
      </c>
      <c r="H116" s="5" t="s">
        <v>797</v>
      </c>
      <c r="I116" s="5" t="s">
        <v>798</v>
      </c>
      <c r="J116" s="5" t="s">
        <v>799</v>
      </c>
      <c r="K116" s="5" t="s">
        <v>800</v>
      </c>
      <c r="L116" s="5" t="s">
        <v>801</v>
      </c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</row>
    <row r="117" spans="1:30" x14ac:dyDescent="0.3">
      <c r="A117" s="4" t="s">
        <v>114</v>
      </c>
      <c r="B117" s="5" t="s">
        <v>802</v>
      </c>
      <c r="C117" s="5" t="s">
        <v>803</v>
      </c>
      <c r="D117" s="5" t="s">
        <v>804</v>
      </c>
      <c r="E117" s="5" t="s">
        <v>805</v>
      </c>
      <c r="F117" s="5" t="s">
        <v>806</v>
      </c>
      <c r="G117" s="5" t="s">
        <v>807</v>
      </c>
      <c r="H117" s="5" t="s">
        <v>808</v>
      </c>
      <c r="I117" s="5" t="s">
        <v>809</v>
      </c>
      <c r="J117" s="5" t="s">
        <v>810</v>
      </c>
      <c r="K117" s="5" t="s">
        <v>811</v>
      </c>
      <c r="L117" s="5" t="s">
        <v>812</v>
      </c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</row>
    <row r="118" spans="1:30" x14ac:dyDescent="0.3">
      <c r="A118" s="4" t="s">
        <v>115</v>
      </c>
      <c r="B118" s="5" t="s">
        <v>759</v>
      </c>
      <c r="C118" s="5" t="s">
        <v>760</v>
      </c>
      <c r="D118" s="5" t="s">
        <v>761</v>
      </c>
      <c r="E118" s="5" t="s">
        <v>762</v>
      </c>
      <c r="F118" s="5" t="s">
        <v>763</v>
      </c>
      <c r="G118" s="5" t="s">
        <v>357</v>
      </c>
      <c r="H118" s="5" t="s">
        <v>764</v>
      </c>
      <c r="I118" s="5" t="s">
        <v>765</v>
      </c>
      <c r="J118" s="5" t="s">
        <v>766</v>
      </c>
      <c r="K118" s="5" t="s">
        <v>767</v>
      </c>
      <c r="L118" s="5" t="s">
        <v>768</v>
      </c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</row>
    <row r="119" spans="1:30" x14ac:dyDescent="0.3">
      <c r="A119" s="4" t="s">
        <v>813</v>
      </c>
      <c r="B119" s="5">
        <v>98</v>
      </c>
      <c r="C119" s="5">
        <v>103</v>
      </c>
      <c r="D119" s="5">
        <v>104</v>
      </c>
      <c r="E119" s="5">
        <v>77</v>
      </c>
      <c r="F119" s="5">
        <v>130</v>
      </c>
      <c r="G119" s="5">
        <v>162</v>
      </c>
      <c r="H119" s="5">
        <v>603</v>
      </c>
      <c r="I119" s="5" t="s">
        <v>814</v>
      </c>
      <c r="J119" s="5" t="s">
        <v>815</v>
      </c>
      <c r="K119" s="5" t="s">
        <v>816</v>
      </c>
      <c r="L119" s="5" t="s">
        <v>817</v>
      </c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</row>
    <row r="120" spans="1:30" x14ac:dyDescent="0.3">
      <c r="A120" s="4" t="s">
        <v>116</v>
      </c>
      <c r="B120" s="5" t="s">
        <v>818</v>
      </c>
      <c r="C120" s="9"/>
      <c r="D120" s="9"/>
      <c r="E120" s="9"/>
      <c r="F120" s="9"/>
      <c r="G120" s="9"/>
      <c r="H120" s="9"/>
      <c r="I120" s="9"/>
      <c r="J120" s="9"/>
      <c r="K120" s="9"/>
      <c r="L120" s="9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</row>
    <row r="121" spans="1:30" x14ac:dyDescent="0.3">
      <c r="A121" s="4" t="s">
        <v>117</v>
      </c>
      <c r="B121" s="5" t="s">
        <v>819</v>
      </c>
      <c r="C121" s="5" t="s">
        <v>820</v>
      </c>
      <c r="D121" s="5" t="s">
        <v>821</v>
      </c>
      <c r="E121" s="5" t="s">
        <v>822</v>
      </c>
      <c r="F121" s="5" t="s">
        <v>823</v>
      </c>
      <c r="G121" s="5" t="s">
        <v>824</v>
      </c>
      <c r="H121" s="5" t="s">
        <v>825</v>
      </c>
      <c r="I121" s="5" t="s">
        <v>826</v>
      </c>
      <c r="J121" s="5" t="s">
        <v>827</v>
      </c>
      <c r="K121" s="5" t="s">
        <v>828</v>
      </c>
      <c r="L121" s="5" t="s">
        <v>829</v>
      </c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</row>
    <row r="122" spans="1:30" x14ac:dyDescent="0.3">
      <c r="A122" s="4" t="s">
        <v>118</v>
      </c>
      <c r="B122" s="5">
        <v>6.77</v>
      </c>
      <c r="C122" s="5">
        <v>1.79</v>
      </c>
      <c r="D122" s="5">
        <v>4.99</v>
      </c>
      <c r="E122" s="9"/>
      <c r="F122" s="9"/>
      <c r="G122" s="9"/>
      <c r="H122" s="5">
        <v>1.2</v>
      </c>
      <c r="I122" s="5">
        <v>1.87</v>
      </c>
      <c r="J122" s="9"/>
      <c r="K122" s="9"/>
      <c r="L122" s="9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</row>
    <row r="123" spans="1:30" x14ac:dyDescent="0.3">
      <c r="A123" s="4" t="s">
        <v>119</v>
      </c>
      <c r="B123" s="8">
        <v>-1.29</v>
      </c>
      <c r="C123" s="9"/>
      <c r="D123" s="9"/>
      <c r="E123" s="9"/>
      <c r="F123" s="9"/>
      <c r="G123" s="5">
        <v>0.05</v>
      </c>
      <c r="H123" s="8">
        <v>-0.5</v>
      </c>
      <c r="I123" s="9"/>
      <c r="J123" s="8">
        <v>-0.31</v>
      </c>
      <c r="K123" s="8">
        <v>-0.35</v>
      </c>
      <c r="L123" s="8">
        <v>-0.36</v>
      </c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</row>
    <row r="124" spans="1:30" x14ac:dyDescent="0.3">
      <c r="A124" s="4" t="s">
        <v>120</v>
      </c>
      <c r="B124" s="5">
        <v>22.02</v>
      </c>
      <c r="C124" s="5">
        <v>2.1</v>
      </c>
      <c r="D124" s="5">
        <v>12.22</v>
      </c>
      <c r="E124" s="8">
        <v>-1.44</v>
      </c>
      <c r="F124" s="5">
        <v>11.61</v>
      </c>
      <c r="G124" s="5">
        <v>11.95</v>
      </c>
      <c r="H124" s="8">
        <v>-3.03</v>
      </c>
      <c r="I124" s="5">
        <v>1.56</v>
      </c>
      <c r="J124" s="5">
        <v>3.84</v>
      </c>
      <c r="K124" s="5">
        <v>1.34</v>
      </c>
      <c r="L124" s="8">
        <v>-0.36</v>
      </c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</row>
    <row r="125" spans="1:30" x14ac:dyDescent="0.3">
      <c r="A125" s="4" t="s">
        <v>121</v>
      </c>
      <c r="B125" s="8">
        <v>-6.61</v>
      </c>
      <c r="C125" s="8">
        <v>-23.24</v>
      </c>
      <c r="D125" s="8">
        <v>-23.93</v>
      </c>
      <c r="E125" s="9"/>
      <c r="F125" s="9"/>
      <c r="G125" s="9"/>
      <c r="H125" s="9"/>
      <c r="I125" s="9"/>
      <c r="J125" s="9"/>
      <c r="K125" s="9"/>
      <c r="L125" s="9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</row>
    <row r="126" spans="1:30" x14ac:dyDescent="0.3">
      <c r="A126" s="4" t="s">
        <v>122</v>
      </c>
      <c r="B126" s="5">
        <v>9.3000000000000007</v>
      </c>
      <c r="C126" s="8">
        <v>-9.67</v>
      </c>
      <c r="D126" s="8">
        <v>-15.31</v>
      </c>
      <c r="E126" s="9"/>
      <c r="F126" s="9"/>
      <c r="G126" s="9"/>
      <c r="H126" s="9"/>
      <c r="I126" s="9"/>
      <c r="J126" s="9"/>
      <c r="K126" s="9"/>
      <c r="L126" s="9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</row>
    <row r="127" spans="1:30" x14ac:dyDescent="0.3">
      <c r="A127" s="4" t="s">
        <v>123</v>
      </c>
      <c r="B127" s="5">
        <v>7.21</v>
      </c>
      <c r="C127" s="8">
        <v>-1.1499999999999999</v>
      </c>
      <c r="D127" s="5">
        <v>4.67</v>
      </c>
      <c r="E127" s="9"/>
      <c r="F127" s="9"/>
      <c r="G127" s="9"/>
      <c r="H127" s="9"/>
      <c r="I127" s="9"/>
      <c r="J127" s="9"/>
      <c r="K127" s="9"/>
      <c r="L127" s="9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</row>
    <row r="128" spans="1:30" ht="15" thickBot="1" x14ac:dyDescent="0.35">
      <c r="A128" s="4" t="s">
        <v>124</v>
      </c>
      <c r="B128" s="8">
        <v>-2.21</v>
      </c>
      <c r="C128" s="5">
        <v>3.42</v>
      </c>
      <c r="D128" s="8">
        <v>-4.9000000000000004</v>
      </c>
      <c r="E128" s="8">
        <v>-28.61</v>
      </c>
      <c r="F128" s="8">
        <v>-31.19</v>
      </c>
      <c r="G128" s="8">
        <v>-31.28</v>
      </c>
      <c r="H128" s="8">
        <v>-2.87</v>
      </c>
      <c r="I128" s="8">
        <v>-12.06</v>
      </c>
      <c r="J128" s="8">
        <v>-1.44</v>
      </c>
      <c r="K128" s="8">
        <v>-7.8</v>
      </c>
      <c r="L128" s="8">
        <v>-1.66</v>
      </c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</row>
    <row r="129" spans="1:30" x14ac:dyDescent="0.3">
      <c r="A129" s="27" t="s">
        <v>125</v>
      </c>
      <c r="B129" s="28">
        <v>162.13</v>
      </c>
      <c r="C129" s="28">
        <v>76.7</v>
      </c>
      <c r="D129" s="28">
        <v>73.38</v>
      </c>
      <c r="E129" s="28">
        <v>85.1</v>
      </c>
      <c r="F129" s="28">
        <v>93.82</v>
      </c>
      <c r="G129" s="28">
        <v>57.25</v>
      </c>
      <c r="H129" s="28">
        <v>48.57</v>
      </c>
      <c r="I129" s="28">
        <v>46.44</v>
      </c>
      <c r="J129" s="28">
        <v>45.65</v>
      </c>
      <c r="K129" s="28">
        <v>31.38</v>
      </c>
      <c r="L129" s="28">
        <v>32.56</v>
      </c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</row>
    <row r="130" spans="1:30" x14ac:dyDescent="0.3">
      <c r="A130" s="11" t="s">
        <v>126</v>
      </c>
      <c r="B130" s="12">
        <v>7.68</v>
      </c>
      <c r="C130" s="13">
        <v>-30.64</v>
      </c>
      <c r="D130" s="13">
        <v>-39.47</v>
      </c>
      <c r="E130" s="13">
        <v>-28.61</v>
      </c>
      <c r="F130" s="13">
        <v>-31.19</v>
      </c>
      <c r="G130" s="13">
        <v>-31.28</v>
      </c>
      <c r="H130" s="13">
        <v>-2.87</v>
      </c>
      <c r="I130" s="13">
        <v>-12.06</v>
      </c>
      <c r="J130" s="13">
        <v>-1.44</v>
      </c>
      <c r="K130" s="13">
        <v>-7.8</v>
      </c>
      <c r="L130" s="13">
        <v>-1.66</v>
      </c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</row>
    <row r="131" spans="1:30" x14ac:dyDescent="0.3">
      <c r="A131" s="4" t="s">
        <v>127</v>
      </c>
      <c r="B131" s="8">
        <v>-33.08</v>
      </c>
      <c r="C131" s="8">
        <v>-48.65</v>
      </c>
      <c r="D131" s="8">
        <v>-77</v>
      </c>
      <c r="E131" s="8">
        <v>-87.25</v>
      </c>
      <c r="F131" s="8">
        <v>-49.31</v>
      </c>
      <c r="G131" s="8">
        <v>-50.38</v>
      </c>
      <c r="H131" s="8">
        <v>-42.52</v>
      </c>
      <c r="I131" s="8">
        <v>-24.01</v>
      </c>
      <c r="J131" s="8">
        <v>-32.78</v>
      </c>
      <c r="K131" s="8">
        <v>-23.46</v>
      </c>
      <c r="L131" s="8">
        <v>-8.6199999999999992</v>
      </c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</row>
    <row r="132" spans="1:30" x14ac:dyDescent="0.3">
      <c r="A132" s="4" t="s">
        <v>128</v>
      </c>
      <c r="B132" s="5">
        <v>0.56999999999999995</v>
      </c>
      <c r="C132" s="5">
        <v>0.94</v>
      </c>
      <c r="D132" s="5">
        <v>0.7</v>
      </c>
      <c r="E132" s="5">
        <v>1</v>
      </c>
      <c r="F132" s="5">
        <v>0.87</v>
      </c>
      <c r="G132" s="5">
        <v>1.1100000000000001</v>
      </c>
      <c r="H132" s="5">
        <v>0.33</v>
      </c>
      <c r="I132" s="5">
        <v>1.1100000000000001</v>
      </c>
      <c r="J132" s="5">
        <v>0.54</v>
      </c>
      <c r="K132" s="5">
        <v>1.33</v>
      </c>
      <c r="L132" s="5">
        <v>1.1499999999999999</v>
      </c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</row>
    <row r="133" spans="1:30" x14ac:dyDescent="0.3">
      <c r="A133" s="4" t="s">
        <v>129</v>
      </c>
      <c r="B133" s="9"/>
      <c r="C133" s="9"/>
      <c r="D133" s="9"/>
      <c r="E133" s="9"/>
      <c r="F133" s="9"/>
      <c r="G133" s="8">
        <v>-1.1200000000000001</v>
      </c>
      <c r="H133" s="8">
        <v>-29.68</v>
      </c>
      <c r="I133" s="9"/>
      <c r="J133" s="9"/>
      <c r="K133" s="9"/>
      <c r="L133" s="9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</row>
    <row r="134" spans="1:30" x14ac:dyDescent="0.3">
      <c r="A134" s="4" t="s">
        <v>130</v>
      </c>
      <c r="B134" s="9"/>
      <c r="C134" s="9"/>
      <c r="D134" s="9"/>
      <c r="E134" s="5">
        <v>0</v>
      </c>
      <c r="F134" s="5">
        <v>4.3899999999999997</v>
      </c>
      <c r="G134" s="9"/>
      <c r="H134" s="9"/>
      <c r="I134" s="9"/>
      <c r="J134" s="9"/>
      <c r="K134" s="9"/>
      <c r="L134" s="9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</row>
    <row r="135" spans="1:30" ht="15" thickBot="1" x14ac:dyDescent="0.35">
      <c r="A135" s="4" t="s">
        <v>131</v>
      </c>
      <c r="B135" s="8">
        <v>-1.46</v>
      </c>
      <c r="C135" s="8">
        <v>-0.43</v>
      </c>
      <c r="D135" s="8">
        <v>-3.29</v>
      </c>
      <c r="E135" s="8">
        <v>-0.09</v>
      </c>
      <c r="F135" s="8">
        <v>-0.05</v>
      </c>
      <c r="G135" s="8">
        <v>-0.05</v>
      </c>
      <c r="H135" s="8">
        <v>-0.09</v>
      </c>
      <c r="I135" s="8">
        <v>-0.52</v>
      </c>
      <c r="J135" s="8">
        <v>-0.2</v>
      </c>
      <c r="K135" s="8">
        <v>-77.19</v>
      </c>
      <c r="L135" s="8">
        <v>-0.31</v>
      </c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</row>
    <row r="136" spans="1:30" x14ac:dyDescent="0.3">
      <c r="A136" s="27" t="s">
        <v>132</v>
      </c>
      <c r="B136" s="29">
        <v>-33.97</v>
      </c>
      <c r="C136" s="29">
        <v>-48.14</v>
      </c>
      <c r="D136" s="29">
        <v>-79.59</v>
      </c>
      <c r="E136" s="29">
        <v>-86.34</v>
      </c>
      <c r="F136" s="29">
        <v>-44.1</v>
      </c>
      <c r="G136" s="29">
        <v>-50.43</v>
      </c>
      <c r="H136" s="29">
        <v>-71.95</v>
      </c>
      <c r="I136" s="29">
        <v>-23.42</v>
      </c>
      <c r="J136" s="29">
        <v>-32.43</v>
      </c>
      <c r="K136" s="29">
        <v>-99.32</v>
      </c>
      <c r="L136" s="29">
        <v>-7.78</v>
      </c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</row>
    <row r="137" spans="1:30" x14ac:dyDescent="0.3">
      <c r="A137" s="4" t="s">
        <v>133</v>
      </c>
      <c r="B137" s="9"/>
      <c r="C137" s="9"/>
      <c r="D137" s="5">
        <v>0.05</v>
      </c>
      <c r="E137" s="5">
        <v>5.97</v>
      </c>
      <c r="F137" s="5">
        <v>4.0199999999999996</v>
      </c>
      <c r="G137" s="5">
        <v>0.64</v>
      </c>
      <c r="H137" s="5">
        <v>41.53</v>
      </c>
      <c r="I137" s="9"/>
      <c r="J137" s="9"/>
      <c r="K137" s="5">
        <v>61.51</v>
      </c>
      <c r="L137" s="9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</row>
    <row r="138" spans="1:30" x14ac:dyDescent="0.3">
      <c r="A138" s="4" t="s">
        <v>134</v>
      </c>
      <c r="B138" s="8">
        <v>-24.48</v>
      </c>
      <c r="C138" s="8">
        <v>-8.2100000000000009</v>
      </c>
      <c r="D138" s="9"/>
      <c r="E138" s="9"/>
      <c r="F138" s="9"/>
      <c r="G138" s="9"/>
      <c r="H138" s="9"/>
      <c r="I138" s="8">
        <v>-0.25</v>
      </c>
      <c r="J138" s="8">
        <v>-5.82</v>
      </c>
      <c r="K138" s="9"/>
      <c r="L138" s="8">
        <v>-9.94</v>
      </c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</row>
    <row r="139" spans="1:30" x14ac:dyDescent="0.3">
      <c r="A139" s="4" t="s">
        <v>135</v>
      </c>
      <c r="B139" s="8">
        <v>-5.21</v>
      </c>
      <c r="C139" s="8">
        <v>-8.02</v>
      </c>
      <c r="D139" s="8">
        <v>-8.02</v>
      </c>
      <c r="E139" s="8">
        <v>-8.02</v>
      </c>
      <c r="F139" s="8">
        <v>-5.35</v>
      </c>
      <c r="G139" s="8">
        <v>-1.34</v>
      </c>
      <c r="H139" s="8">
        <v>-1.34</v>
      </c>
      <c r="I139" s="8">
        <v>-1.34</v>
      </c>
      <c r="J139" s="8">
        <v>-1.34</v>
      </c>
      <c r="K139" s="8">
        <v>-1.34</v>
      </c>
      <c r="L139" s="8">
        <v>-1.26</v>
      </c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</row>
    <row r="140" spans="1:30" ht="15" thickBot="1" x14ac:dyDescent="0.35">
      <c r="A140" s="4" t="s">
        <v>136</v>
      </c>
      <c r="B140" s="8">
        <v>-0.24</v>
      </c>
      <c r="C140" s="8">
        <v>-7.0000000000000007E-2</v>
      </c>
      <c r="D140" s="9"/>
      <c r="E140" s="9"/>
      <c r="F140" s="9"/>
      <c r="G140" s="9"/>
      <c r="H140" s="9"/>
      <c r="I140" s="9"/>
      <c r="J140" s="9"/>
      <c r="K140" s="9"/>
      <c r="L140" s="9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</row>
    <row r="141" spans="1:30" x14ac:dyDescent="0.3">
      <c r="A141" s="27" t="s">
        <v>137</v>
      </c>
      <c r="B141" s="29">
        <v>-29.94</v>
      </c>
      <c r="C141" s="29">
        <v>-16.3</v>
      </c>
      <c r="D141" s="29">
        <v>-7.97</v>
      </c>
      <c r="E141" s="29">
        <v>-2.0499999999999998</v>
      </c>
      <c r="F141" s="29">
        <v>-1.33</v>
      </c>
      <c r="G141" s="29">
        <v>-0.7</v>
      </c>
      <c r="H141" s="28">
        <v>40.19</v>
      </c>
      <c r="I141" s="29">
        <v>-1.59</v>
      </c>
      <c r="J141" s="29">
        <v>-7.15</v>
      </c>
      <c r="K141" s="28">
        <v>60.17</v>
      </c>
      <c r="L141" s="29">
        <v>-11.2</v>
      </c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</row>
    <row r="142" spans="1:30" ht="15" thickBot="1" x14ac:dyDescent="0.35">
      <c r="A142" s="4" t="s">
        <v>138</v>
      </c>
      <c r="B142" s="8">
        <v>-27.74</v>
      </c>
      <c r="C142" s="5">
        <v>0.16</v>
      </c>
      <c r="D142" s="8">
        <v>-1.04</v>
      </c>
      <c r="E142" s="8">
        <v>-3.32</v>
      </c>
      <c r="F142" s="8">
        <v>-1.53</v>
      </c>
      <c r="G142" s="5">
        <v>2.92</v>
      </c>
      <c r="H142" s="5">
        <v>2.4900000000000002</v>
      </c>
      <c r="I142" s="8">
        <v>-1.07</v>
      </c>
      <c r="J142" s="8">
        <v>-2.95</v>
      </c>
      <c r="K142" s="5">
        <v>1.83</v>
      </c>
      <c r="L142" s="5">
        <v>0.36</v>
      </c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</row>
    <row r="143" spans="1:30" x14ac:dyDescent="0.3">
      <c r="A143" s="27" t="s">
        <v>139</v>
      </c>
      <c r="B143" s="28">
        <v>70.489999999999995</v>
      </c>
      <c r="C143" s="28">
        <v>12.42</v>
      </c>
      <c r="D143" s="29">
        <v>-15.22</v>
      </c>
      <c r="E143" s="29">
        <v>-6.61</v>
      </c>
      <c r="F143" s="28">
        <v>46.86</v>
      </c>
      <c r="G143" s="28">
        <v>9.0500000000000007</v>
      </c>
      <c r="H143" s="28">
        <v>19.29</v>
      </c>
      <c r="I143" s="28">
        <v>20.37</v>
      </c>
      <c r="J143" s="28">
        <v>3.12</v>
      </c>
      <c r="K143" s="29">
        <v>-5.94</v>
      </c>
      <c r="L143" s="28">
        <v>13.94</v>
      </c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</row>
    <row r="144" spans="1:30" x14ac:dyDescent="0.3">
      <c r="A144" s="10" t="s">
        <v>39</v>
      </c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</row>
    <row r="145" spans="1:30" x14ac:dyDescent="0.3">
      <c r="A145" s="4" t="s">
        <v>140</v>
      </c>
      <c r="B145" s="5">
        <v>104.56</v>
      </c>
      <c r="C145" s="5">
        <v>92.14</v>
      </c>
      <c r="D145" s="5">
        <v>107.36</v>
      </c>
      <c r="E145" s="5">
        <v>113.98</v>
      </c>
      <c r="F145" s="5">
        <v>67.11</v>
      </c>
      <c r="G145" s="5">
        <v>58.07</v>
      </c>
      <c r="H145" s="5">
        <v>38.770000000000003</v>
      </c>
      <c r="I145" s="5">
        <v>18.399999999999999</v>
      </c>
      <c r="J145" s="5">
        <v>15.29</v>
      </c>
      <c r="K145" s="5">
        <v>21.22</v>
      </c>
      <c r="L145" s="5">
        <v>7.28</v>
      </c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</row>
    <row r="146" spans="1:30" x14ac:dyDescent="0.3">
      <c r="A146" s="4" t="s">
        <v>141</v>
      </c>
      <c r="B146" s="5">
        <v>175.05</v>
      </c>
      <c r="C146" s="5">
        <v>104.56</v>
      </c>
      <c r="D146" s="5">
        <v>92.14</v>
      </c>
      <c r="E146" s="5">
        <v>107.36</v>
      </c>
      <c r="F146" s="5">
        <v>113.98</v>
      </c>
      <c r="G146" s="5">
        <v>67.11</v>
      </c>
      <c r="H146" s="5">
        <v>58.07</v>
      </c>
      <c r="I146" s="5">
        <v>38.770000000000003</v>
      </c>
      <c r="J146" s="5">
        <v>18.399999999999999</v>
      </c>
      <c r="K146" s="5">
        <v>15.29</v>
      </c>
      <c r="L146" s="5">
        <v>21.22</v>
      </c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</row>
    <row r="147" spans="1:30" x14ac:dyDescent="0.3">
      <c r="A147" s="4" t="s">
        <v>142</v>
      </c>
      <c r="B147" s="5">
        <v>4.83</v>
      </c>
      <c r="C147" s="5">
        <v>1.05</v>
      </c>
      <c r="D147" s="8">
        <v>-0.14000000000000001</v>
      </c>
      <c r="E147" s="8">
        <v>-0.08</v>
      </c>
      <c r="F147" s="5">
        <v>1.66</v>
      </c>
      <c r="G147" s="5">
        <v>0.26</v>
      </c>
      <c r="H147" s="5">
        <v>0.23</v>
      </c>
      <c r="I147" s="5">
        <v>0.84</v>
      </c>
      <c r="J147" s="5">
        <v>0.48</v>
      </c>
      <c r="K147" s="5">
        <v>0.3</v>
      </c>
      <c r="L147" s="5">
        <v>0.89</v>
      </c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</row>
    <row r="148" spans="1:30" x14ac:dyDescent="0.3">
      <c r="A148" s="36"/>
      <c r="B148" s="36"/>
      <c r="C148" s="36"/>
      <c r="D148" s="36"/>
      <c r="E148" s="36"/>
      <c r="F148" s="36"/>
      <c r="G148" s="36"/>
      <c r="H148" s="36"/>
      <c r="I148" s="36"/>
      <c r="J148" s="36"/>
      <c r="K148" s="36"/>
      <c r="L148" s="36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</row>
  </sheetData>
  <mergeCells count="1">
    <mergeCell ref="A148:L1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Paris</dc:creator>
  <cp:lastModifiedBy>Aurélien Paris</cp:lastModifiedBy>
  <dcterms:created xsi:type="dcterms:W3CDTF">2015-06-05T18:19:34Z</dcterms:created>
  <dcterms:modified xsi:type="dcterms:W3CDTF">2021-07-12T10:28:29Z</dcterms:modified>
</cp:coreProperties>
</file>