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0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f984415f501ba2/ACP/"/>
    </mc:Choice>
  </mc:AlternateContent>
  <xr:revisionPtr revIDLastSave="0" documentId="8_{444340C3-67FE-44A3-A55D-0802E0934D40}" xr6:coauthVersionLast="47" xr6:coauthVersionMax="47" xr10:uidLastSave="{00000000-0000-0000-0000-000000000000}"/>
  <bookViews>
    <workbookView xWindow="1520" yWindow="600" windowWidth="21840" windowHeight="17040" xr2:uid="{D7888097-A143-8A4F-A861-7F0B9BE7B412}"/>
  </bookViews>
  <sheets>
    <sheet name="ACP TOURS" sheetId="1" r:id="rId1"/>
    <sheet name="Listes" sheetId="4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</calcChain>
</file>

<file path=xl/sharedStrings.xml><?xml version="1.0" encoding="utf-8"?>
<sst xmlns="http://schemas.openxmlformats.org/spreadsheetml/2006/main" count="57" uniqueCount="30">
  <si>
    <t>Nom du client</t>
  </si>
  <si>
    <t>Prénom du client</t>
  </si>
  <si>
    <t>Assureur</t>
  </si>
  <si>
    <t>Nom du contrat</t>
  </si>
  <si>
    <t>Type d'opération</t>
  </si>
  <si>
    <t>Montant</t>
  </si>
  <si>
    <t>Date d'arbitrage</t>
  </si>
  <si>
    <t>Date de prise en compte</t>
  </si>
  <si>
    <t>MMA</t>
  </si>
  <si>
    <t>GRESHAM</t>
  </si>
  <si>
    <t>Investissement Ponctuel</t>
  </si>
  <si>
    <t>Liste des contarts J+1</t>
  </si>
  <si>
    <t>Liste des contrats J+2</t>
  </si>
  <si>
    <t>Liste des contrats J+3</t>
  </si>
  <si>
    <t>UNEP</t>
  </si>
  <si>
    <t>ARCHIPEL CAPI</t>
  </si>
  <si>
    <t>Investissement Programmé</t>
  </si>
  <si>
    <t>INTENCIAL</t>
  </si>
  <si>
    <t>Arbitrage</t>
  </si>
  <si>
    <t>=SI(NB.SI("$T$4:$T$6";G5)&gt;0;H5+1;SI(NB.SI("$U$4:$U$6";G5)&gt;0;H5+2;SI(NB.SI("$V$4:$V$6";G5)&gt;0;H5+3;"")))</t>
  </si>
  <si>
    <t>HORIZON</t>
  </si>
  <si>
    <t>Rachat Partiel</t>
  </si>
  <si>
    <t>AXA</t>
  </si>
  <si>
    <t>Rachat Total</t>
  </si>
  <si>
    <t>Enregistré sur CGP</t>
  </si>
  <si>
    <t>Mettre une formule en fonction du nom du contrat</t>
  </si>
  <si>
    <t>si tel contrat alors la cellule d'avant + 1 ou 2 jours</t>
  </si>
  <si>
    <t>Assureurs</t>
  </si>
  <si>
    <t>J+1 (ex)</t>
  </si>
  <si>
    <t>SWISS LIFE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</si>
</sst>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5" formatCode="_-* #,##0.00\ [$€-40C]_-;\-* #,##0.00\ [$€-40C]_-;_-* &quot;-&quot;??\ [$€-40C]_-;_-@_-"/>
  </numFmts>
  <fonts count="3">
    <font>
      <sz val="12"/>
      <color theme="1"/>
      <name val="Calibri"/>
      <family val="2"/>
      <scheme val="minor"/>
    </font>
    <font>
      <sz val="12"/>
      <color rgb="FF4F595F"/>
      <name val="Calibri"/>
      <family val="2"/>
      <scheme val="minor"/>
    </font>
    <font>
      <sz val="9"/>
      <color rgb="FF4F595F"/>
      <name val="Courier New"/>
      <charset val="1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E9D6FF"/>
        <bgColor indexed="64"/>
      </patternFill>
    </fill>
    <fill>
      <patternFill patternType="solid">
        <fgColor rgb="FFC6FDDA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/>
    <xf numFmtId="0" fontId="0" fillId="0" borderId="2" xfId="0" applyBorder="1"/>
    <xf numFmtId="0" fontId="0" fillId="0" borderId="3" xfId="0" applyBorder="1"/>
    <xf numFmtId="0" fontId="0" fillId="0" borderId="1" xfId="0" applyBorder="1"/>
    <xf numFmtId="165" fontId="0" fillId="0" borderId="2" xfId="0" applyNumberFormat="1" applyBorder="1"/>
    <xf numFmtId="164" fontId="0" fillId="0" borderId="2" xfId="0" applyNumberFormat="1" applyBorder="1"/>
    <xf numFmtId="0" fontId="0" fillId="0" borderId="4" xfId="0" applyBorder="1"/>
    <xf numFmtId="0" fontId="0" fillId="0" borderId="5" xfId="0" applyBorder="1"/>
    <xf numFmtId="165" fontId="0" fillId="0" borderId="5" xfId="0" applyNumberFormat="1" applyBorder="1"/>
    <xf numFmtId="164" fontId="0" fillId="0" borderId="5" xfId="0" applyNumberFormat="1" applyBorder="1"/>
    <xf numFmtId="0" fontId="0" fillId="0" borderId="6" xfId="0" applyBorder="1"/>
    <xf numFmtId="0" fontId="0" fillId="0" borderId="0" xfId="0" applyFill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4" borderId="0" xfId="0" applyFill="1"/>
    <xf numFmtId="0" fontId="0" fillId="4" borderId="7" xfId="0" applyFill="1" applyBorder="1"/>
    <xf numFmtId="0" fontId="0" fillId="4" borderId="8" xfId="0" applyFill="1" applyBorder="1"/>
    <xf numFmtId="165" fontId="0" fillId="4" borderId="8" xfId="0" applyNumberFormat="1" applyFill="1" applyBorder="1"/>
    <xf numFmtId="164" fontId="0" fillId="4" borderId="8" xfId="0" applyNumberFormat="1" applyFill="1" applyBorder="1"/>
    <xf numFmtId="0" fontId="0" fillId="4" borderId="9" xfId="0" applyFill="1" applyBorder="1"/>
    <xf numFmtId="0" fontId="0" fillId="4" borderId="1" xfId="0" applyFill="1" applyBorder="1"/>
    <xf numFmtId="0" fontId="0" fillId="4" borderId="2" xfId="0" applyFill="1" applyBorder="1"/>
    <xf numFmtId="165" fontId="0" fillId="4" borderId="2" xfId="0" applyNumberFormat="1" applyFill="1" applyBorder="1"/>
    <xf numFmtId="164" fontId="0" fillId="4" borderId="2" xfId="0" applyNumberFormat="1" applyFill="1" applyBorder="1"/>
    <xf numFmtId="0" fontId="0" fillId="4" borderId="3" xfId="0" applyFill="1" applyBorder="1"/>
    <xf numFmtId="164" fontId="1" fillId="4" borderId="0" xfId="0" applyNumberFormat="1" applyFont="1" applyFill="1"/>
    <xf numFmtId="164" fontId="1" fillId="0" borderId="0" xfId="0" applyNumberFormat="1" applyFont="1" applyFill="1"/>
    <xf numFmtId="0" fontId="2" fillId="0" borderId="0" xfId="0" quotePrefix="1" applyFont="1" applyAlignment="1">
      <alignment wrapText="1"/>
    </xf>
    <xf numFmtId="0" fontId="2" fillId="0" borderId="13" xfId="0" quotePrefix="1" applyFont="1" applyBorder="1" applyAlignment="1">
      <alignment wrapText="1"/>
    </xf>
    <xf numFmtId="0" fontId="0" fillId="0" borderId="13" xfId="0" applyBorder="1"/>
    <xf numFmtId="164" fontId="0" fillId="0" borderId="14" xfId="0" applyNumberFormat="1" applyBorder="1"/>
    <xf numFmtId="0" fontId="0" fillId="0" borderId="15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6FDDA"/>
      <color rgb="FFE9D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6F5318-C364-AC40-8289-D235B03F70A0}">
  <dimension ref="A1:V33"/>
  <sheetViews>
    <sheetView tabSelected="1" topLeftCell="B1" workbookViewId="0">
      <selection activeCell="H10" sqref="H10:H16"/>
    </sheetView>
  </sheetViews>
  <sheetFormatPr defaultColWidth="11" defaultRowHeight="15.95"/>
  <cols>
    <col min="1" max="1" width="21.875" bestFit="1" customWidth="1"/>
    <col min="2" max="3" width="22.625" customWidth="1"/>
    <col min="4" max="6" width="23.375" customWidth="1"/>
    <col min="7" max="7" width="21.875" customWidth="1"/>
    <col min="8" max="8" width="21.5" bestFit="1" customWidth="1"/>
    <col min="11" max="11" width="12.125" customWidth="1"/>
    <col min="12" max="18" width="0" hidden="1" customWidth="1"/>
    <col min="20" max="22" width="18.875" bestFit="1" customWidth="1"/>
  </cols>
  <sheetData>
    <row r="1" spans="1:22" s="12" customFormat="1" ht="18" thickTop="1" thickBot="1">
      <c r="A1" s="13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/>
      <c r="J1" s="14"/>
      <c r="K1" s="15"/>
    </row>
    <row r="2" spans="1:22" ht="15.75">
      <c r="A2" s="17"/>
      <c r="B2" s="18"/>
      <c r="C2" s="18"/>
      <c r="D2" s="18"/>
      <c r="E2" s="18"/>
      <c r="F2" s="19"/>
      <c r="G2" s="20"/>
      <c r="H2" s="18"/>
      <c r="I2" s="18"/>
      <c r="J2" s="18"/>
      <c r="K2" s="21"/>
    </row>
    <row r="3" spans="1:22" ht="15.75">
      <c r="A3" s="22"/>
      <c r="B3" s="23"/>
      <c r="C3" s="23" t="s">
        <v>8</v>
      </c>
      <c r="D3" s="23" t="s">
        <v>9</v>
      </c>
      <c r="E3" s="23" t="s">
        <v>10</v>
      </c>
      <c r="F3" s="24">
        <v>120000</v>
      </c>
      <c r="G3" s="25">
        <v>44387</v>
      </c>
      <c r="H3" s="27">
        <f>IF(COUNTIF($T$4:$T$6,D3),G3+1,0)</f>
        <v>44388</v>
      </c>
      <c r="I3" s="23"/>
      <c r="J3" s="23"/>
      <c r="K3" s="26"/>
      <c r="T3" t="s">
        <v>11</v>
      </c>
      <c r="U3" t="s">
        <v>12</v>
      </c>
      <c r="V3" t="s">
        <v>13</v>
      </c>
    </row>
    <row r="4" spans="1:22" ht="15.75">
      <c r="A4" s="4"/>
      <c r="B4" s="2"/>
      <c r="C4" s="2" t="s">
        <v>14</v>
      </c>
      <c r="D4" s="2" t="s">
        <v>15</v>
      </c>
      <c r="E4" s="2" t="s">
        <v>16</v>
      </c>
      <c r="F4" s="5">
        <v>20000</v>
      </c>
      <c r="G4" s="6">
        <v>44389</v>
      </c>
      <c r="H4" s="28">
        <f t="shared" ref="H4:H6" si="0">IF(COUNTIF($T$4:$T$6,D4),G4+1,0)</f>
        <v>0</v>
      </c>
      <c r="I4" s="2"/>
      <c r="J4" s="2"/>
      <c r="K4" s="3"/>
      <c r="T4" t="s">
        <v>9</v>
      </c>
      <c r="U4" t="s">
        <v>14</v>
      </c>
      <c r="V4" t="s">
        <v>15</v>
      </c>
    </row>
    <row r="5" spans="1:22" ht="60">
      <c r="A5" s="4"/>
      <c r="B5" s="2"/>
      <c r="C5" s="2" t="s">
        <v>17</v>
      </c>
      <c r="D5" s="2" t="s">
        <v>9</v>
      </c>
      <c r="E5" s="2" t="s">
        <v>18</v>
      </c>
      <c r="F5" s="5">
        <v>800000</v>
      </c>
      <c r="G5" s="6">
        <v>44377</v>
      </c>
      <c r="H5" s="29" t="s">
        <v>19</v>
      </c>
      <c r="I5" s="2"/>
      <c r="J5" s="2"/>
      <c r="K5" s="3"/>
      <c r="T5" t="s">
        <v>8</v>
      </c>
      <c r="U5" t="s">
        <v>20</v>
      </c>
      <c r="V5" t="s">
        <v>17</v>
      </c>
    </row>
    <row r="6" spans="1:22" ht="60">
      <c r="A6" s="4"/>
      <c r="B6" s="2"/>
      <c r="C6" s="2"/>
      <c r="D6" s="2" t="s">
        <v>15</v>
      </c>
      <c r="E6" s="2" t="s">
        <v>21</v>
      </c>
      <c r="F6" s="5"/>
      <c r="G6" s="6">
        <v>44389</v>
      </c>
      <c r="H6" s="29" t="s">
        <v>19</v>
      </c>
      <c r="I6" s="2"/>
      <c r="J6" s="2"/>
      <c r="K6" s="3"/>
      <c r="T6" t="s">
        <v>22</v>
      </c>
    </row>
    <row r="7" spans="1:22" ht="60">
      <c r="A7" s="4"/>
      <c r="B7" s="2"/>
      <c r="C7" s="2"/>
      <c r="D7" s="2" t="s">
        <v>20</v>
      </c>
      <c r="E7" s="2" t="s">
        <v>23</v>
      </c>
      <c r="F7" s="5"/>
      <c r="G7" s="6">
        <v>44362</v>
      </c>
      <c r="H7" s="29" t="s">
        <v>19</v>
      </c>
      <c r="I7" s="2"/>
      <c r="J7" s="2"/>
      <c r="K7" s="3"/>
    </row>
    <row r="8" spans="1:22" ht="60">
      <c r="A8" s="4"/>
      <c r="B8" s="2"/>
      <c r="C8" s="2"/>
      <c r="D8" s="2"/>
      <c r="E8" s="2"/>
      <c r="F8" s="5"/>
      <c r="G8" s="6"/>
      <c r="H8" s="29" t="s">
        <v>19</v>
      </c>
      <c r="I8" s="2"/>
      <c r="J8" s="2"/>
      <c r="K8" s="3"/>
    </row>
    <row r="9" spans="1:22" ht="60">
      <c r="A9" s="4"/>
      <c r="B9" s="2"/>
      <c r="C9" s="2"/>
      <c r="D9" s="2"/>
      <c r="E9" s="2"/>
      <c r="F9" s="5"/>
      <c r="G9" s="6"/>
      <c r="H9" s="29" t="s">
        <v>19</v>
      </c>
      <c r="I9" s="2"/>
      <c r="J9" s="2"/>
      <c r="K9" s="3"/>
    </row>
    <row r="10" spans="1:22" ht="15.75">
      <c r="A10" s="4"/>
      <c r="B10" s="2"/>
      <c r="C10" s="2"/>
      <c r="D10" s="2"/>
      <c r="E10" s="2"/>
      <c r="F10" s="5"/>
      <c r="G10" s="32"/>
      <c r="H10" s="30"/>
      <c r="I10" s="33"/>
      <c r="J10" s="2"/>
      <c r="K10" s="3"/>
    </row>
    <row r="11" spans="1:22" ht="15.75">
      <c r="A11" s="4"/>
      <c r="B11" s="2"/>
      <c r="C11" s="2"/>
      <c r="D11" s="2"/>
      <c r="E11" s="2"/>
      <c r="F11" s="5"/>
      <c r="G11" s="32"/>
      <c r="H11" s="30"/>
      <c r="I11" s="33"/>
      <c r="J11" s="2"/>
      <c r="K11" s="3"/>
    </row>
    <row r="12" spans="1:22" ht="15.75">
      <c r="A12" s="4"/>
      <c r="B12" s="2"/>
      <c r="C12" s="2"/>
      <c r="D12" s="2"/>
      <c r="E12" s="2"/>
      <c r="F12" s="5"/>
      <c r="G12" s="32"/>
      <c r="H12" s="30"/>
      <c r="I12" s="33"/>
      <c r="J12" s="2"/>
      <c r="K12" s="3"/>
    </row>
    <row r="13" spans="1:22" ht="15.75">
      <c r="A13" s="4"/>
      <c r="B13" s="2"/>
      <c r="C13" s="2"/>
      <c r="D13" s="2"/>
      <c r="E13" s="2"/>
      <c r="F13" s="5"/>
      <c r="G13" s="32"/>
      <c r="H13" s="30"/>
      <c r="I13" s="33"/>
      <c r="J13" s="2"/>
      <c r="K13" s="3"/>
    </row>
    <row r="14" spans="1:22" ht="15.75">
      <c r="A14" s="4"/>
      <c r="B14" s="2"/>
      <c r="C14" s="2"/>
      <c r="D14" s="2"/>
      <c r="E14" s="2"/>
      <c r="F14" s="5"/>
      <c r="G14" s="32"/>
      <c r="H14" s="30"/>
      <c r="I14" s="33"/>
      <c r="J14" s="2"/>
      <c r="K14" s="3"/>
    </row>
    <row r="15" spans="1:22" ht="15.75">
      <c r="A15" s="4"/>
      <c r="B15" s="2"/>
      <c r="C15" s="2"/>
      <c r="D15" s="2"/>
      <c r="E15" s="2"/>
      <c r="F15" s="5"/>
      <c r="G15" s="32"/>
      <c r="H15" s="30"/>
      <c r="I15" s="33"/>
      <c r="J15" s="2"/>
      <c r="K15" s="3"/>
    </row>
    <row r="16" spans="1:22">
      <c r="A16" s="4"/>
      <c r="B16" s="2"/>
      <c r="C16" s="2"/>
      <c r="D16" s="2"/>
      <c r="E16" s="2"/>
      <c r="F16" s="5"/>
      <c r="G16" s="32"/>
      <c r="H16" s="31"/>
      <c r="I16" s="33"/>
      <c r="J16" s="2"/>
      <c r="K16" s="3"/>
    </row>
    <row r="17" spans="1:11">
      <c r="A17" s="4"/>
      <c r="B17" s="2"/>
      <c r="C17" s="2"/>
      <c r="D17" s="2"/>
      <c r="E17" s="2"/>
      <c r="F17" s="5"/>
      <c r="G17" s="6"/>
      <c r="H17" s="34"/>
      <c r="I17" s="2"/>
      <c r="J17" s="2"/>
      <c r="K17" s="3"/>
    </row>
    <row r="18" spans="1:11">
      <c r="A18" s="4"/>
      <c r="B18" s="2"/>
      <c r="C18" s="2"/>
      <c r="D18" s="2"/>
      <c r="E18" s="2"/>
      <c r="F18" s="5"/>
      <c r="G18" s="6"/>
      <c r="H18" s="2"/>
      <c r="I18" s="2"/>
      <c r="J18" s="2"/>
      <c r="K18" s="3"/>
    </row>
    <row r="19" spans="1:11">
      <c r="A19" s="4"/>
      <c r="B19" s="2"/>
      <c r="C19" s="2"/>
      <c r="D19" s="2"/>
      <c r="E19" s="2"/>
      <c r="F19" s="5"/>
      <c r="G19" s="6"/>
      <c r="H19" s="2"/>
      <c r="I19" s="2"/>
      <c r="J19" s="2"/>
      <c r="K19" s="3"/>
    </row>
    <row r="20" spans="1:11">
      <c r="A20" s="4"/>
      <c r="B20" s="2"/>
      <c r="C20" s="2"/>
      <c r="D20" s="2"/>
      <c r="E20" s="2"/>
      <c r="F20" s="5"/>
      <c r="G20" s="6"/>
      <c r="H20" s="2"/>
      <c r="I20" s="2"/>
      <c r="J20" s="2"/>
      <c r="K20" s="3"/>
    </row>
    <row r="21" spans="1:11">
      <c r="A21" s="4"/>
      <c r="B21" s="2"/>
      <c r="C21" s="2"/>
      <c r="D21" s="2"/>
      <c r="E21" s="2"/>
      <c r="F21" s="5"/>
      <c r="G21" s="6"/>
      <c r="H21" s="2"/>
      <c r="I21" s="2"/>
      <c r="J21" s="2"/>
      <c r="K21" s="3"/>
    </row>
    <row r="22" spans="1:11">
      <c r="A22" s="4"/>
      <c r="B22" s="2"/>
      <c r="C22" s="2"/>
      <c r="D22" s="2"/>
      <c r="E22" s="2"/>
      <c r="F22" s="5"/>
      <c r="G22" s="6"/>
      <c r="H22" s="2"/>
      <c r="I22" s="2"/>
      <c r="J22" s="2"/>
      <c r="K22" s="3"/>
    </row>
    <row r="23" spans="1:11">
      <c r="A23" s="4"/>
      <c r="B23" s="2"/>
      <c r="C23" s="2"/>
      <c r="D23" s="2"/>
      <c r="E23" s="2"/>
      <c r="F23" s="5"/>
      <c r="G23" s="6"/>
      <c r="H23" s="2"/>
      <c r="I23" s="2"/>
      <c r="J23" s="2"/>
      <c r="K23" s="3"/>
    </row>
    <row r="24" spans="1:11">
      <c r="A24" s="4"/>
      <c r="B24" s="2"/>
      <c r="C24" s="2"/>
      <c r="D24" s="2"/>
      <c r="E24" s="2"/>
      <c r="F24" s="5"/>
      <c r="G24" s="6"/>
      <c r="H24" s="2"/>
      <c r="I24" s="2"/>
      <c r="J24" s="2"/>
      <c r="K24" s="3"/>
    </row>
    <row r="25" spans="1:11">
      <c r="A25" s="4"/>
      <c r="B25" s="2"/>
      <c r="C25" s="2"/>
      <c r="D25" s="2"/>
      <c r="E25" s="2"/>
      <c r="F25" s="5"/>
      <c r="G25" s="6"/>
      <c r="H25" s="2"/>
      <c r="I25" s="2"/>
      <c r="J25" s="2"/>
      <c r="K25" s="3"/>
    </row>
    <row r="26" spans="1:11">
      <c r="A26" s="4"/>
      <c r="B26" s="2"/>
      <c r="C26" s="2"/>
      <c r="D26" s="2"/>
      <c r="E26" s="2"/>
      <c r="F26" s="5"/>
      <c r="G26" s="6"/>
      <c r="H26" s="2"/>
      <c r="I26" s="2"/>
      <c r="J26" s="2"/>
      <c r="K26" s="3"/>
    </row>
    <row r="27" spans="1:11">
      <c r="A27" s="4"/>
      <c r="B27" s="2"/>
      <c r="C27" s="2"/>
      <c r="D27" s="2"/>
      <c r="E27" s="2"/>
      <c r="F27" s="5"/>
      <c r="G27" s="6"/>
      <c r="H27" s="2"/>
      <c r="I27" s="2"/>
      <c r="J27" s="2"/>
      <c r="K27" s="3"/>
    </row>
    <row r="28" spans="1:11">
      <c r="A28" s="4"/>
      <c r="B28" s="2"/>
      <c r="C28" s="2"/>
      <c r="D28" s="2"/>
      <c r="E28" s="2"/>
      <c r="F28" s="5"/>
      <c r="G28" s="6"/>
      <c r="H28" s="2"/>
      <c r="I28" s="2"/>
      <c r="J28" s="2"/>
      <c r="K28" s="3"/>
    </row>
    <row r="29" spans="1:11">
      <c r="A29" s="4"/>
      <c r="B29" s="2"/>
      <c r="C29" s="2"/>
      <c r="D29" s="2"/>
      <c r="E29" s="2"/>
      <c r="F29" s="5"/>
      <c r="G29" s="6"/>
      <c r="H29" s="2"/>
      <c r="I29" s="2"/>
      <c r="J29" s="2"/>
      <c r="K29" s="3"/>
    </row>
    <row r="30" spans="1:11" ht="17.100000000000001" thickBot="1">
      <c r="A30" s="7"/>
      <c r="B30" s="8"/>
      <c r="C30" s="8"/>
      <c r="D30" s="8"/>
      <c r="E30" s="8"/>
      <c r="F30" s="9"/>
      <c r="G30" s="10"/>
      <c r="H30" s="8"/>
      <c r="I30" s="8"/>
      <c r="J30" s="8"/>
      <c r="K30" s="11"/>
    </row>
    <row r="31" spans="1:11" ht="17.100000000000001" thickTop="1"/>
    <row r="32" spans="1:11">
      <c r="A32" s="16" t="s">
        <v>24</v>
      </c>
      <c r="H32" t="s">
        <v>25</v>
      </c>
    </row>
    <row r="33" spans="8:8">
      <c r="H33" t="s">
        <v>26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A2D2656-2A2C-664C-BF90-5952BF388EAE}">
          <x14:formula1>
            <xm:f>Listes!$D$5:$D$9</xm:f>
          </x14:formula1>
          <xm:sqref>E2:E30</xm:sqref>
        </x14:dataValidation>
        <x14:dataValidation type="list" allowBlank="1" showInputMessage="1" showErrorMessage="1" xr:uid="{35E78125-9B21-304A-9B43-E6D5C87E2B1D}">
          <x14:formula1>
            <xm:f>Listes!$B$5:$B$9</xm:f>
          </x14:formula1>
          <xm:sqref>C2:C30</xm:sqref>
        </x14:dataValidation>
        <x14:dataValidation type="list" allowBlank="1" showInputMessage="1" showErrorMessage="1" xr:uid="{E8ACAA5E-13CB-4F42-A593-2FABB3E06524}">
          <x14:formula1>
            <xm:f>Listes!$C$5:$C$9</xm:f>
          </x14:formula1>
          <xm:sqref>D2:D30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AA58A-CF90-584E-91AC-6D110D0E3917}">
  <dimension ref="B4:E9"/>
  <sheetViews>
    <sheetView workbookViewId="0">
      <selection activeCell="D20" sqref="D20"/>
    </sheetView>
  </sheetViews>
  <sheetFormatPr defaultColWidth="11" defaultRowHeight="15.95"/>
  <cols>
    <col min="2" max="2" width="27.5" customWidth="1"/>
    <col min="3" max="3" width="20.375" customWidth="1"/>
    <col min="4" max="4" width="23.875" bestFit="1" customWidth="1"/>
    <col min="5" max="5" width="21.5" bestFit="1" customWidth="1"/>
  </cols>
  <sheetData>
    <row r="4" spans="2:5">
      <c r="B4" s="1" t="s">
        <v>27</v>
      </c>
      <c r="C4" s="1" t="s">
        <v>3</v>
      </c>
      <c r="D4" s="1" t="s">
        <v>4</v>
      </c>
      <c r="E4" s="1" t="s">
        <v>7</v>
      </c>
    </row>
    <row r="5" spans="2:5">
      <c r="B5" t="s">
        <v>17</v>
      </c>
      <c r="C5" t="s">
        <v>15</v>
      </c>
      <c r="D5" t="s">
        <v>10</v>
      </c>
      <c r="E5" t="s">
        <v>28</v>
      </c>
    </row>
    <row r="6" spans="2:5">
      <c r="B6" t="s">
        <v>14</v>
      </c>
      <c r="C6" t="s">
        <v>20</v>
      </c>
      <c r="D6" t="s">
        <v>16</v>
      </c>
    </row>
    <row r="7" spans="2:5">
      <c r="B7" t="s">
        <v>8</v>
      </c>
      <c r="C7" t="s">
        <v>9</v>
      </c>
      <c r="D7" t="s">
        <v>18</v>
      </c>
    </row>
    <row r="8" spans="2:5">
      <c r="B8" t="s">
        <v>22</v>
      </c>
      <c r="D8" t="s">
        <v>21</v>
      </c>
    </row>
    <row r="9" spans="2:5">
      <c r="B9" t="s">
        <v>29</v>
      </c>
      <c r="D9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/>
  <cp:revision/>
  <dcterms:created xsi:type="dcterms:W3CDTF">2021-07-10T18:50:16Z</dcterms:created>
  <dcterms:modified xsi:type="dcterms:W3CDTF">2021-07-11T09:02:17Z</dcterms:modified>
  <cp:category/>
  <cp:contentStatus/>
</cp:coreProperties>
</file>