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03-Chateaubourg 1A1\S2-Methodes &amp; process\Commun_Methodes &amp; Process\Hugo\Projets\Critères de standards\0 - Archives\Excelpratique\"/>
    </mc:Choice>
  </mc:AlternateContent>
  <xr:revisionPtr revIDLastSave="0" documentId="13_ncr:1_{665DC3C0-2826-45B3-8FF5-909C93BE3481}" xr6:coauthVersionLast="45" xr6:coauthVersionMax="45" xr10:uidLastSave="{00000000-0000-0000-0000-000000000000}"/>
  <bookViews>
    <workbookView xWindow="-28920" yWindow="-1230" windowWidth="29040" windowHeight="15840" tabRatio="740" xr2:uid="{00000000-000D-0000-FFFF-FFFF00000000}"/>
  </bookViews>
  <sheets>
    <sheet name="RECEPTION" sheetId="18" r:id="rId1"/>
    <sheet name="GDS" sheetId="32" r:id="rId2"/>
    <sheet name="CARISTE" sheetId="31" r:id="rId3"/>
    <sheet name="RECEPTION - SUIVI JOURNALIER" sheetId="25" r:id="rId4"/>
    <sheet name="GDS - SUIVI JOURNALIER" sheetId="34" r:id="rId5"/>
    <sheet name="CARISTE - SUIVI JOURNALIER" sheetId="35" r:id="rId6"/>
  </sheets>
  <definedNames>
    <definedName name="_xlnm.Print_Area" localSheetId="2">CARISTE!$B$1:$G$22</definedName>
    <definedName name="_xlnm.Print_Area" localSheetId="1">GDS!$A$1:$G$23</definedName>
    <definedName name="_xlnm.Print_Area" localSheetId="0">RECEPTION!$B$1:$H$30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31" l="1"/>
  <c r="G2" i="32"/>
  <c r="F24" i="32"/>
  <c r="E24" i="32"/>
  <c r="B24" i="32" s="1"/>
  <c r="D24" i="32"/>
  <c r="G2" i="18"/>
  <c r="C25" i="32" l="1"/>
  <c r="E31" i="18" l="1"/>
  <c r="F23" i="31" l="1"/>
  <c r="E23" i="31"/>
  <c r="D23" i="31"/>
  <c r="C24" i="31" l="1"/>
  <c r="F31" i="18" l="1"/>
  <c r="D31" i="18"/>
  <c r="B31" i="18" l="1"/>
  <c r="C32" i="18" s="1"/>
</calcChain>
</file>

<file path=xl/sharedStrings.xml><?xml version="1.0" encoding="utf-8"?>
<sst xmlns="http://schemas.openxmlformats.org/spreadsheetml/2006/main" count="218" uniqueCount="124">
  <si>
    <t>N°</t>
  </si>
  <si>
    <t>NA</t>
  </si>
  <si>
    <t>TOTAL</t>
  </si>
  <si>
    <t>Indice de 
conformité totale :</t>
  </si>
  <si>
    <t>POINTS DE CONTRÔLE</t>
  </si>
  <si>
    <t>Niveaux de conformité</t>
  </si>
  <si>
    <t>Objectif :</t>
  </si>
  <si>
    <t>DATE :</t>
  </si>
  <si>
    <t>Date</t>
  </si>
  <si>
    <t>Indice de conformité totale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</si>
  <si>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</si>
  <si>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</si>
  <si>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</si>
  <si>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</si>
  <si>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</si>
  <si>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</si>
  <si>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</si>
  <si>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</si>
  <si>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</si>
  <si>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</si>
  <si>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</si>
  <si>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</si>
  <si>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</si>
  <si>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</si>
  <si>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</si>
  <si>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La voie cariste est-elle dégagée ?</t>
  </si>
  <si>
    <t>Les portes des quais sont-elles bien fermées en fin de journée ?</t>
  </si>
  <si>
    <t>Les bacs sont-ils tous terminés à chaque rotation de poste ?</t>
  </si>
  <si>
    <t>Le traitement 1BY J+2 est-il bien effectué ?</t>
  </si>
  <si>
    <t>Les palettes vides sont-elles bien rangées dans les racks à palettes ?</t>
  </si>
  <si>
    <t>Des produits se situent-ils au sol ?</t>
  </si>
  <si>
    <t>Des objets gênent-ils les RIA, zones de sécurité ou les issues de secours ?</t>
  </si>
  <si>
    <t>Le port des EPI est-il respecté ?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</si>
  <si>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</si>
  <si>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</si>
  <si>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</si>
  <si>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</si>
  <si>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</si>
  <si>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</si>
  <si>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</si>
  <si>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</si>
  <si>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</si>
  <si>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</si>
  <si>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</si>
  <si>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</si>
  <si>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</si>
  <si>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</si>
  <si>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</si>
  <si>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</si>
  <si>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</si>
  <si>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</si>
  <si>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</si>
  <si>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</si>
  <si>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</si>
  <si>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</si>
  <si>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Nb critères côtés</t>
  </si>
  <si>
    <t>RECEPTION</t>
  </si>
  <si>
    <t>GDS</t>
  </si>
  <si>
    <t>G1</t>
  </si>
  <si>
    <t>G2</t>
  </si>
  <si>
    <t>G3</t>
  </si>
  <si>
    <t>G4</t>
  </si>
  <si>
    <t>G5</t>
  </si>
  <si>
    <t>G6</t>
  </si>
  <si>
    <t>Les produits sont-ils tous bien identifiés ?</t>
  </si>
  <si>
    <t>G7</t>
  </si>
  <si>
    <t>Les zones de couloirs sont-elles bien respectées ?</t>
  </si>
  <si>
    <t>G8</t>
  </si>
  <si>
    <t>G9</t>
  </si>
  <si>
    <t>G10</t>
  </si>
  <si>
    <t>La zone est-elle en ordre pour l'équipe suivante ?</t>
  </si>
  <si>
    <t>G11</t>
  </si>
  <si>
    <t>G12</t>
  </si>
  <si>
    <t>G13</t>
  </si>
  <si>
    <t>G14</t>
  </si>
  <si>
    <t>G15</t>
  </si>
  <si>
    <t>G16</t>
  </si>
  <si>
    <t>Les inventaires sont-ils bien tous clôturés ?</t>
  </si>
  <si>
    <t>L'information sur la disponibilité des bacs a-t-elle bien été transmise ?</t>
  </si>
  <si>
    <t>CARISTE</t>
  </si>
  <si>
    <t>Des palettes sont-elles déposées ailleurs que sur les range palettes ?</t>
  </si>
  <si>
    <t>Les engins de manutention et les salles de charge sont-ils propres ?</t>
  </si>
  <si>
    <t>Les emplacements de chaque chariot sont-ils respectés ?</t>
  </si>
  <si>
    <t>Les palettes du niveau 00 et 10 sont-elles défilmées ?</t>
  </si>
  <si>
    <t>Les palettes du niveau 20 / 30 / 40 / 50 et 60 sont-elles filmées ?</t>
  </si>
  <si>
    <t>Les chariots sont-ils mis en charge à la fin de poste ?</t>
  </si>
  <si>
    <t>CRITERES DE STANDARDS</t>
  </si>
  <si>
    <t>Le chariot ODD est-il ramené vide en fin de poste ?</t>
  </si>
  <si>
    <t>Des déchets encombrants se trouvent-ils dans les poubelles ou le convoyeur ?</t>
  </si>
  <si>
    <t>Le chariot casse est-il bien vidé et/ou la palette chaise évacuée ?</t>
  </si>
  <si>
    <t>Les produits détériorés/cassés/abîmés sont-ils 
retirés, identifiés et déposés en zone "anomalie" ?</t>
  </si>
  <si>
    <t>NA = Non Applicable</t>
  </si>
  <si>
    <t>0 = Satisfaisant</t>
  </si>
  <si>
    <t>1 = Insatisafisant</t>
  </si>
  <si>
    <t>Le sapin et les palettes 107 sont-ils bien ramenés 
au service expédition en fin de journée ?</t>
  </si>
  <si>
    <t>Les palettes 107 et 109 sont-elles bien regroupées 
dans une travée en fin de journée ?</t>
  </si>
  <si>
    <t>La consigne de ne pas déposer les grandes longueurs 
en zone 107 et 109 est-elle respectée ?</t>
  </si>
  <si>
    <t>Les réapprovisionnements en consommables 
sont-ils effectués à chaque fin de poste ?</t>
  </si>
  <si>
    <t>La consigne de ne plus avoir de ramasse en cours 
en fin de journée est-elle bien respectée ?</t>
  </si>
  <si>
    <t>Les engins de manutention sont-ils rangés 
en sécurité et ne gênent-ils pas l'exploitation ?</t>
  </si>
  <si>
    <t xml:space="preserve">La consigne de ne pas déposer de palettes 
sur les zebras rouges est-elle respectée ? </t>
  </si>
  <si>
    <t>Les zones déposes et en cours 1BY sont-elles bien respectées ?</t>
  </si>
  <si>
    <t>Les produits non identifiés sont-ils ramenés aux référents avec une fiche anomalie, BR et BL ?</t>
  </si>
  <si>
    <t>Le DEB est-il bien rangé et la zone est-elle bien respectée ?</t>
  </si>
  <si>
    <t>Le traitement des produits N est-il bien effectué en J+1 
pour le 107 et en J+2 pour le 109 en priorisant les dates ?</t>
  </si>
  <si>
    <t>Le traitement des anomalies a-t-il bien été réalisé ?</t>
  </si>
  <si>
    <t>Les rejets sont-ils tous bien réalisés et vidés en fin de poste ?</t>
  </si>
  <si>
    <t>Les palettes à ranger sont-elles bien mises dans la zone à ranger ?</t>
  </si>
  <si>
    <t>La zone roll vide N est-elle respectée ?</t>
  </si>
  <si>
    <t>Les colis lourds de plus de 15 kg en réception sont-ils bien tous identifiés ?</t>
  </si>
  <si>
    <t>Les palettes vides ont-elles bien été mise en place 
en C2 pour l'équipe du matin ?</t>
  </si>
  <si>
    <t>Le nettoyage de la zone, le niveau des chariots et le réapprovisionnement hebdomadaire est-il bien effectué ?</t>
  </si>
  <si>
    <t>La servante GDS est-elle bien en charge en fin de poste ?</t>
  </si>
  <si>
    <t>Les zones de travail, servantes et chariots sont-ils bien nettoyés et/ou mis en charge en fin de journée ?</t>
  </si>
  <si>
    <t>Les produits O et 107 sont ils bien mis dans les bacs et les bacs dans les rolls ?</t>
  </si>
  <si>
    <t>Les palettes hors-gabarit sont-elles 
bien ramenées à la porte 31 ?</t>
  </si>
  <si>
    <t>Le nombre de deux chariots maximum et de catégorie 1 
uniquement sous la mezzannine est-il respecté ?</t>
  </si>
  <si>
    <t>Le nettoyage de la zone, le niveau des chariots et le 
réapprovisionnement hebdomadaire est-il bien effectué ?</t>
  </si>
  <si>
    <t>Commentaires</t>
  </si>
  <si>
    <t>Réf : CS001
Version : A
MAJ : 15/10/2021</t>
  </si>
  <si>
    <t>DATE</t>
  </si>
  <si>
    <t>R23</t>
  </si>
  <si>
    <t>Réf : CS001
Version : A
MAJ : 18/01/2022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</si>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</sst>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0"/>
      <name val="Arial"/>
    </font>
    <font>
      <sz val="10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u/>
      <sz val="11"/>
      <color indexed="48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1"/>
      <color rgb="FF002060"/>
      <name val="Arial"/>
      <family val="2"/>
    </font>
    <font>
      <b/>
      <sz val="14"/>
      <name val="Arial"/>
      <family val="2"/>
    </font>
    <font>
      <sz val="22"/>
      <color theme="1"/>
      <name val="Arial"/>
      <family val="2"/>
    </font>
    <font>
      <sz val="32"/>
      <name val="Arial"/>
      <family val="2"/>
    </font>
    <font>
      <sz val="32"/>
      <color theme="1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i/>
      <sz val="14"/>
      <name val="Arial"/>
      <family val="2"/>
    </font>
    <font>
      <sz val="14"/>
      <name val="Arial"/>
      <family val="2"/>
    </font>
    <font>
      <b/>
      <sz val="48"/>
      <color theme="0"/>
      <name val="Arial"/>
      <family val="2"/>
    </font>
    <font>
      <b/>
      <sz val="36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24"/>
      <name val="Arial"/>
      <family val="2"/>
    </font>
    <font>
      <b/>
      <sz val="16"/>
      <color indexed="10"/>
      <name val="Arial"/>
      <family val="2"/>
    </font>
    <font>
      <b/>
      <sz val="18"/>
      <color indexed="10"/>
      <name val="Arial"/>
      <family val="2"/>
    </font>
    <font>
      <b/>
      <sz val="22"/>
      <color rgb="FF00B050"/>
      <name val="Arial"/>
      <family val="2"/>
    </font>
    <font>
      <i/>
      <sz val="16"/>
      <name val="Arial"/>
      <family val="2"/>
    </font>
    <font>
      <i/>
      <sz val="18"/>
      <name val="Arial"/>
      <family val="2"/>
    </font>
    <font>
      <i/>
      <sz val="20"/>
      <name val="Arial"/>
      <family val="2"/>
    </font>
    <font>
      <b/>
      <sz val="26"/>
      <name val="Arial"/>
      <family val="2"/>
    </font>
    <font>
      <b/>
      <sz val="16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FF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5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0" fontId="1" fillId="0" borderId="0"/>
  </cellStyleXfs>
  <cellXfs count="215">
    <xf numFmtId="0" fontId="0" fillId="0" borderId="0" xfId="0"/>
    <xf numFmtId="0" fontId="3" fillId="0" borderId="0" xfId="0" applyFont="1"/>
    <xf numFmtId="0" fontId="5" fillId="0" borderId="0" xfId="0" applyFont="1"/>
    <xf numFmtId="9" fontId="0" fillId="0" borderId="0" xfId="2" applyFont="1"/>
    <xf numFmtId="0" fontId="1" fillId="0" borderId="1" xfId="0" applyFont="1" applyBorder="1"/>
    <xf numFmtId="0" fontId="0" fillId="0" borderId="1" xfId="0" applyBorder="1"/>
    <xf numFmtId="0" fontId="0" fillId="0" borderId="0" xfId="0" applyBorder="1"/>
    <xf numFmtId="0" fontId="8" fillId="0" borderId="0" xfId="0" applyFont="1" applyBorder="1"/>
    <xf numFmtId="0" fontId="0" fillId="0" borderId="7" xfId="0" applyBorder="1"/>
    <xf numFmtId="0" fontId="7" fillId="0" borderId="0" xfId="0" applyFont="1" applyBorder="1"/>
    <xf numFmtId="9" fontId="13" fillId="6" borderId="1" xfId="2" applyFont="1" applyFill="1" applyBorder="1"/>
    <xf numFmtId="14" fontId="0" fillId="4" borderId="1" xfId="0" applyNumberFormat="1" applyFill="1" applyBorder="1"/>
    <xf numFmtId="9" fontId="0" fillId="0" borderId="1" xfId="2" applyFont="1" applyBorder="1"/>
    <xf numFmtId="9" fontId="6" fillId="0" borderId="17" xfId="0" applyNumberFormat="1" applyFont="1" applyBorder="1" applyAlignment="1">
      <alignment horizontal="center" vertical="center"/>
    </xf>
    <xf numFmtId="0" fontId="15" fillId="9" borderId="26" xfId="0" applyFont="1" applyFill="1" applyBorder="1" applyAlignment="1">
      <alignment vertical="center" wrapText="1"/>
    </xf>
    <xf numFmtId="0" fontId="0" fillId="0" borderId="11" xfId="0" applyBorder="1"/>
    <xf numFmtId="0" fontId="10" fillId="0" borderId="11" xfId="0" applyFont="1" applyFill="1" applyBorder="1" applyAlignment="1">
      <alignment horizontal="center" vertical="center" wrapText="1"/>
    </xf>
    <xf numFmtId="14" fontId="3" fillId="0" borderId="11" xfId="0" applyNumberFormat="1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0" fillId="0" borderId="0" xfId="0" applyFont="1" applyBorder="1" applyAlignment="1"/>
    <xf numFmtId="0" fontId="1" fillId="11" borderId="1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41" xfId="0" applyFont="1" applyFill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1" fillId="11" borderId="42" xfId="0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vertical="center" wrapText="1"/>
    </xf>
    <xf numFmtId="0" fontId="14" fillId="11" borderId="16" xfId="7" applyFont="1" applyFill="1" applyBorder="1" applyAlignment="1">
      <alignment vertical="center" wrapText="1"/>
    </xf>
    <xf numFmtId="0" fontId="1" fillId="11" borderId="43" xfId="0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horizontal="center" vertical="center" wrapText="1"/>
    </xf>
    <xf numFmtId="0" fontId="1" fillId="11" borderId="16" xfId="0" applyFont="1" applyFill="1" applyBorder="1" applyAlignment="1">
      <alignment vertical="center"/>
    </xf>
    <xf numFmtId="0" fontId="14" fillId="11" borderId="16" xfId="7" applyFont="1" applyFill="1" applyBorder="1" applyAlignment="1">
      <alignment horizontal="center" vertical="center" wrapText="1"/>
    </xf>
    <xf numFmtId="0" fontId="15" fillId="9" borderId="25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 wrapText="1"/>
    </xf>
    <xf numFmtId="0" fontId="14" fillId="11" borderId="16" xfId="0" applyFont="1" applyFill="1" applyBorder="1" applyAlignment="1">
      <alignment horizontal="center" vertical="center"/>
    </xf>
    <xf numFmtId="0" fontId="14" fillId="11" borderId="20" xfId="7" applyFont="1" applyFill="1" applyBorder="1" applyAlignment="1">
      <alignment horizontal="center" vertical="center" wrapText="1"/>
    </xf>
    <xf numFmtId="0" fontId="17" fillId="0" borderId="28" xfId="0" applyFont="1" applyBorder="1" applyAlignment="1">
      <alignment horizontal="left" vertical="center" wrapText="1"/>
    </xf>
    <xf numFmtId="0" fontId="17" fillId="0" borderId="18" xfId="0" applyFont="1" applyBorder="1" applyAlignment="1">
      <alignment horizontal="left" vertical="center" wrapText="1"/>
    </xf>
    <xf numFmtId="0" fontId="17" fillId="4" borderId="18" xfId="7" applyFont="1" applyFill="1" applyBorder="1" applyAlignment="1">
      <alignment horizontal="left" vertical="center" wrapText="1"/>
    </xf>
    <xf numFmtId="0" fontId="17" fillId="0" borderId="18" xfId="0" applyFont="1" applyBorder="1" applyAlignment="1">
      <alignment vertical="center" wrapText="1"/>
    </xf>
    <xf numFmtId="0" fontId="18" fillId="4" borderId="18" xfId="0" applyFont="1" applyFill="1" applyBorder="1" applyAlignment="1">
      <alignment vertical="center" wrapText="1"/>
    </xf>
    <xf numFmtId="0" fontId="19" fillId="0" borderId="18" xfId="0" applyFont="1" applyBorder="1" applyAlignment="1">
      <alignment vertical="center" wrapText="1"/>
    </xf>
    <xf numFmtId="0" fontId="19" fillId="4" borderId="18" xfId="7" applyFont="1" applyFill="1" applyBorder="1" applyAlignment="1">
      <alignment vertical="center" wrapText="1"/>
    </xf>
    <xf numFmtId="0" fontId="19" fillId="0" borderId="23" xfId="0" applyFont="1" applyBorder="1" applyAlignment="1">
      <alignment vertical="center" wrapText="1"/>
    </xf>
    <xf numFmtId="0" fontId="19" fillId="0" borderId="18" xfId="0" applyFont="1" applyBorder="1" applyAlignment="1">
      <alignment horizontal="left" vertical="center" wrapText="1"/>
    </xf>
    <xf numFmtId="0" fontId="19" fillId="4" borderId="18" xfId="0" applyFont="1" applyFill="1" applyBorder="1" applyAlignment="1">
      <alignment vertical="center" wrapText="1"/>
    </xf>
    <xf numFmtId="0" fontId="19" fillId="0" borderId="18" xfId="7" applyFont="1" applyBorder="1" applyAlignment="1">
      <alignment vertical="center" wrapText="1"/>
    </xf>
    <xf numFmtId="0" fontId="19" fillId="0" borderId="28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5" fillId="9" borderId="32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 wrapText="1"/>
    </xf>
    <xf numFmtId="0" fontId="24" fillId="0" borderId="11" xfId="0" applyFont="1" applyBorder="1"/>
    <xf numFmtId="0" fontId="24" fillId="0" borderId="0" xfId="0" applyFont="1" applyBorder="1"/>
    <xf numFmtId="0" fontId="17" fillId="0" borderId="48" xfId="0" applyFont="1" applyBorder="1" applyAlignment="1">
      <alignment horizontal="left" vertical="center" wrapText="1"/>
    </xf>
    <xf numFmtId="0" fontId="1" fillId="11" borderId="46" xfId="0" applyFont="1" applyFill="1" applyBorder="1" applyAlignment="1">
      <alignment horizontal="center" vertical="center"/>
    </xf>
    <xf numFmtId="0" fontId="1" fillId="11" borderId="47" xfId="0" applyFont="1" applyFill="1" applyBorder="1" applyAlignment="1">
      <alignment horizontal="center" vertical="center"/>
    </xf>
    <xf numFmtId="0" fontId="1" fillId="11" borderId="49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vertical="center" wrapText="1"/>
    </xf>
    <xf numFmtId="0" fontId="19" fillId="0" borderId="48" xfId="0" applyFont="1" applyBorder="1" applyAlignment="1">
      <alignment horizontal="left" vertical="center" wrapText="1"/>
    </xf>
    <xf numFmtId="0" fontId="4" fillId="10" borderId="50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vertical="center" wrapText="1"/>
    </xf>
    <xf numFmtId="0" fontId="22" fillId="2" borderId="44" xfId="0" applyFont="1" applyFill="1" applyBorder="1" applyAlignment="1">
      <alignment horizontal="center" vertical="center" wrapText="1"/>
    </xf>
    <xf numFmtId="0" fontId="22" fillId="2" borderId="38" xfId="0" applyFont="1" applyFill="1" applyBorder="1" applyAlignment="1">
      <alignment horizontal="center" vertical="center"/>
    </xf>
    <xf numFmtId="0" fontId="22" fillId="2" borderId="29" xfId="0" applyFont="1" applyFill="1" applyBorder="1" applyAlignment="1">
      <alignment horizontal="center" vertical="center"/>
    </xf>
    <xf numFmtId="0" fontId="16" fillId="0" borderId="50" xfId="0" applyFont="1" applyBorder="1" applyAlignment="1">
      <alignment horizontal="center" vertical="center" wrapText="1"/>
    </xf>
    <xf numFmtId="0" fontId="3" fillId="3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7" xfId="0" applyFont="1" applyFill="1" applyBorder="1" applyAlignment="1">
      <alignment vertical="center"/>
    </xf>
    <xf numFmtId="0" fontId="20" fillId="3" borderId="7" xfId="0" applyFont="1" applyFill="1" applyBorder="1" applyAlignment="1">
      <alignment vertical="center"/>
    </xf>
    <xf numFmtId="0" fontId="25" fillId="9" borderId="26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/>
    </xf>
    <xf numFmtId="0" fontId="1" fillId="11" borderId="54" xfId="0" applyFont="1" applyFill="1" applyBorder="1" applyAlignment="1">
      <alignment horizontal="center" vertical="center"/>
    </xf>
    <xf numFmtId="0" fontId="1" fillId="11" borderId="55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 wrapText="1"/>
    </xf>
    <xf numFmtId="0" fontId="22" fillId="2" borderId="23" xfId="0" applyFont="1" applyFill="1" applyBorder="1" applyAlignment="1">
      <alignment vertical="center" wrapText="1"/>
    </xf>
    <xf numFmtId="0" fontId="17" fillId="0" borderId="31" xfId="0" applyFont="1" applyBorder="1" applyAlignment="1">
      <alignment horizontal="left" vertical="center" wrapText="1"/>
    </xf>
    <xf numFmtId="0" fontId="22" fillId="2" borderId="33" xfId="0" applyFont="1" applyFill="1" applyBorder="1" applyAlignment="1">
      <alignment vertical="center" wrapText="1"/>
    </xf>
    <xf numFmtId="0" fontId="22" fillId="2" borderId="34" xfId="0" applyFont="1" applyFill="1" applyBorder="1" applyAlignment="1">
      <alignment horizontal="center" vertical="center" wrapText="1"/>
    </xf>
    <xf numFmtId="0" fontId="22" fillId="2" borderId="35" xfId="0" applyFont="1" applyFill="1" applyBorder="1" applyAlignment="1">
      <alignment horizontal="center" vertical="center"/>
    </xf>
    <xf numFmtId="0" fontId="16" fillId="2" borderId="15" xfId="0" applyFont="1" applyFill="1" applyBorder="1" applyAlignment="1">
      <alignment horizontal="center" vertical="center" wrapText="1"/>
    </xf>
    <xf numFmtId="0" fontId="16" fillId="2" borderId="14" xfId="0" applyFont="1" applyFill="1" applyBorder="1" applyAlignment="1">
      <alignment horizontal="center" vertical="center" wrapText="1"/>
    </xf>
    <xf numFmtId="0" fontId="25" fillId="9" borderId="7" xfId="0" applyFont="1" applyFill="1" applyBorder="1" applyAlignment="1">
      <alignment horizontal="center" vertical="center" wrapText="1"/>
    </xf>
    <xf numFmtId="0" fontId="25" fillId="9" borderId="5" xfId="0" applyFont="1" applyFill="1" applyBorder="1" applyAlignment="1">
      <alignment vertical="center" wrapText="1"/>
    </xf>
    <xf numFmtId="0" fontId="25" fillId="9" borderId="6" xfId="0" applyFont="1" applyFill="1" applyBorder="1" applyAlignment="1">
      <alignment vertical="center" wrapText="1"/>
    </xf>
    <xf numFmtId="0" fontId="25" fillId="9" borderId="9" xfId="0" applyFont="1" applyFill="1" applyBorder="1" applyAlignment="1">
      <alignment vertical="center" wrapText="1"/>
    </xf>
    <xf numFmtId="0" fontId="25" fillId="9" borderId="7" xfId="0" applyFont="1" applyFill="1" applyBorder="1" applyAlignment="1">
      <alignment vertical="center" wrapText="1"/>
    </xf>
    <xf numFmtId="0" fontId="29" fillId="12" borderId="4" xfId="0" applyFont="1" applyFill="1" applyBorder="1" applyAlignment="1">
      <alignment vertical="center"/>
    </xf>
    <xf numFmtId="0" fontId="0" fillId="12" borderId="5" xfId="0" applyFill="1" applyBorder="1" applyAlignment="1">
      <alignment vertical="center"/>
    </xf>
    <xf numFmtId="0" fontId="0" fillId="12" borderId="6" xfId="0" applyFill="1" applyBorder="1" applyAlignment="1">
      <alignment vertical="center"/>
    </xf>
    <xf numFmtId="0" fontId="21" fillId="2" borderId="34" xfId="0" applyFont="1" applyFill="1" applyBorder="1" applyAlignment="1">
      <alignment horizontal="center" vertical="center" wrapText="1"/>
    </xf>
    <xf numFmtId="9" fontId="32" fillId="0" borderId="33" xfId="0" applyNumberFormat="1" applyFont="1" applyBorder="1" applyAlignment="1">
      <alignment horizontal="center" vertical="center"/>
    </xf>
    <xf numFmtId="9" fontId="32" fillId="0" borderId="57" xfId="0" applyNumberFormat="1" applyFont="1" applyBorder="1" applyAlignment="1">
      <alignment horizontal="center" vertical="center"/>
    </xf>
    <xf numFmtId="0" fontId="21" fillId="2" borderId="35" xfId="0" applyFont="1" applyFill="1" applyBorder="1" applyAlignment="1">
      <alignment horizontal="center" vertical="center" wrapText="1"/>
    </xf>
    <xf numFmtId="0" fontId="33" fillId="2" borderId="34" xfId="0" applyFont="1" applyFill="1" applyBorder="1" applyAlignment="1">
      <alignment horizontal="center" vertical="center"/>
    </xf>
    <xf numFmtId="0" fontId="33" fillId="2" borderId="35" xfId="0" applyFont="1" applyFill="1" applyBorder="1" applyAlignment="1">
      <alignment horizontal="center" vertical="center"/>
    </xf>
    <xf numFmtId="0" fontId="33" fillId="2" borderId="45" xfId="0" applyFont="1" applyFill="1" applyBorder="1" applyAlignment="1">
      <alignment horizontal="center" vertical="center"/>
    </xf>
    <xf numFmtId="0" fontId="34" fillId="2" borderId="34" xfId="0" applyFont="1" applyFill="1" applyBorder="1" applyAlignment="1">
      <alignment horizontal="center" vertical="center"/>
    </xf>
    <xf numFmtId="0" fontId="34" fillId="2" borderId="35" xfId="0" applyFont="1" applyFill="1" applyBorder="1" applyAlignment="1">
      <alignment horizontal="center" vertical="center"/>
    </xf>
    <xf numFmtId="0" fontId="34" fillId="2" borderId="45" xfId="0" applyFont="1" applyFill="1" applyBorder="1" applyAlignment="1">
      <alignment horizontal="center" vertical="center"/>
    </xf>
    <xf numFmtId="0" fontId="35" fillId="2" borderId="34" xfId="0" applyFont="1" applyFill="1" applyBorder="1" applyAlignment="1">
      <alignment horizontal="center" vertical="center"/>
    </xf>
    <xf numFmtId="0" fontId="35" fillId="2" borderId="35" xfId="0" applyFont="1" applyFill="1" applyBorder="1" applyAlignment="1">
      <alignment horizontal="center" vertical="center"/>
    </xf>
    <xf numFmtId="0" fontId="35" fillId="2" borderId="45" xfId="0" applyFont="1" applyFill="1" applyBorder="1" applyAlignment="1">
      <alignment horizontal="center" vertical="center"/>
    </xf>
    <xf numFmtId="0" fontId="20" fillId="0" borderId="6" xfId="0" applyFont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center"/>
    </xf>
    <xf numFmtId="0" fontId="20" fillId="3" borderId="40" xfId="0" applyFont="1" applyFill="1" applyBorder="1" applyAlignment="1">
      <alignment vertical="center"/>
    </xf>
    <xf numFmtId="0" fontId="22" fillId="2" borderId="51" xfId="0" applyFont="1" applyFill="1" applyBorder="1" applyAlignment="1">
      <alignment horizontal="center" vertical="center"/>
    </xf>
    <xf numFmtId="0" fontId="25" fillId="9" borderId="25" xfId="0" applyFont="1" applyFill="1" applyBorder="1" applyAlignment="1">
      <alignment horizontal="center" vertical="center" wrapText="1"/>
    </xf>
    <xf numFmtId="0" fontId="15" fillId="9" borderId="24" xfId="0" applyFont="1" applyFill="1" applyBorder="1" applyAlignment="1">
      <alignment horizontal="center" vertical="center" wrapText="1"/>
    </xf>
    <xf numFmtId="14" fontId="21" fillId="3" borderId="51" xfId="0" applyNumberFormat="1" applyFont="1" applyFill="1" applyBorder="1" applyAlignment="1">
      <alignment horizontal="center" vertical="center"/>
    </xf>
    <xf numFmtId="14" fontId="21" fillId="3" borderId="40" xfId="0" applyNumberFormat="1" applyFont="1" applyFill="1" applyBorder="1" applyAlignment="1">
      <alignment horizontal="center" vertical="center"/>
    </xf>
    <xf numFmtId="0" fontId="36" fillId="7" borderId="16" xfId="0" applyFont="1" applyFill="1" applyBorder="1" applyAlignment="1">
      <alignment horizontal="center" vertical="center"/>
    </xf>
    <xf numFmtId="0" fontId="36" fillId="7" borderId="1" xfId="0" applyFont="1" applyFill="1" applyBorder="1" applyAlignment="1">
      <alignment horizontal="center" vertical="center"/>
    </xf>
    <xf numFmtId="0" fontId="26" fillId="0" borderId="4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1" fillId="3" borderId="4" xfId="0" applyFont="1" applyFill="1" applyBorder="1" applyAlignment="1">
      <alignment horizontal="center"/>
    </xf>
    <xf numFmtId="0" fontId="21" fillId="3" borderId="5" xfId="0" applyFont="1" applyFill="1" applyBorder="1" applyAlignment="1">
      <alignment horizontal="center"/>
    </xf>
    <xf numFmtId="0" fontId="21" fillId="3" borderId="59" xfId="0" applyFont="1" applyFill="1" applyBorder="1" applyAlignment="1">
      <alignment horizontal="center"/>
    </xf>
    <xf numFmtId="0" fontId="1" fillId="0" borderId="6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11" fillId="2" borderId="39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23" fillId="10" borderId="5" xfId="0" applyFont="1" applyFill="1" applyBorder="1" applyAlignment="1">
      <alignment horizontal="center" vertical="center"/>
    </xf>
    <xf numFmtId="0" fontId="23" fillId="10" borderId="6" xfId="0" applyFont="1" applyFill="1" applyBorder="1" applyAlignment="1">
      <alignment horizontal="center" vertical="center"/>
    </xf>
    <xf numFmtId="0" fontId="32" fillId="0" borderId="15" xfId="0" applyFont="1" applyBorder="1" applyAlignment="1">
      <alignment horizontal="center" vertical="center"/>
    </xf>
    <xf numFmtId="0" fontId="32" fillId="0" borderId="14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1" fillId="11" borderId="36" xfId="0" applyFont="1" applyFill="1" applyBorder="1" applyAlignment="1">
      <alignment horizontal="center" vertical="center"/>
    </xf>
    <xf numFmtId="0" fontId="21" fillId="11" borderId="22" xfId="0" applyFont="1" applyFill="1" applyBorder="1" applyAlignment="1">
      <alignment horizontal="center" vertical="center"/>
    </xf>
    <xf numFmtId="14" fontId="21" fillId="3" borderId="12" xfId="0" applyNumberFormat="1" applyFont="1" applyFill="1" applyBorder="1" applyAlignment="1">
      <alignment horizontal="center" vertical="center"/>
    </xf>
    <xf numFmtId="14" fontId="21" fillId="3" borderId="6" xfId="0" applyNumberFormat="1" applyFont="1" applyFill="1" applyBorder="1" applyAlignment="1">
      <alignment horizontal="center" vertical="center"/>
    </xf>
    <xf numFmtId="0" fontId="22" fillId="2" borderId="10" xfId="0" applyFont="1" applyFill="1" applyBorder="1" applyAlignment="1">
      <alignment horizontal="center" vertical="center" wrapText="1"/>
    </xf>
    <xf numFmtId="0" fontId="22" fillId="2" borderId="58" xfId="0" applyFont="1" applyFill="1" applyBorder="1" applyAlignment="1">
      <alignment horizontal="center" vertical="center" wrapText="1"/>
    </xf>
    <xf numFmtId="0" fontId="29" fillId="0" borderId="11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29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0" borderId="39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4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21" fillId="11" borderId="37" xfId="0" applyFont="1" applyFill="1" applyBorder="1" applyAlignment="1">
      <alignment horizontal="center" vertical="center"/>
    </xf>
    <xf numFmtId="0" fontId="21" fillId="11" borderId="21" xfId="0" applyFont="1" applyFill="1" applyBorder="1" applyAlignment="1">
      <alignment horizontal="center" vertical="center"/>
    </xf>
    <xf numFmtId="0" fontId="21" fillId="11" borderId="30" xfId="0" applyFont="1" applyFill="1" applyBorder="1" applyAlignment="1">
      <alignment horizontal="center" vertical="center"/>
    </xf>
    <xf numFmtId="0" fontId="21" fillId="11" borderId="27" xfId="0" applyFont="1" applyFill="1" applyBorder="1" applyAlignment="1">
      <alignment horizontal="center" vertical="center"/>
    </xf>
    <xf numFmtId="0" fontId="36" fillId="7" borderId="2" xfId="0" applyFont="1" applyFill="1" applyBorder="1" applyAlignment="1">
      <alignment horizontal="center" vertical="center"/>
    </xf>
    <xf numFmtId="0" fontId="36" fillId="7" borderId="3" xfId="0" applyFont="1" applyFill="1" applyBorder="1" applyAlignment="1">
      <alignment horizontal="center" vertical="center"/>
    </xf>
    <xf numFmtId="0" fontId="36" fillId="8" borderId="16" xfId="0" applyFont="1" applyFill="1" applyBorder="1" applyAlignment="1">
      <alignment horizontal="center" vertical="center"/>
    </xf>
    <xf numFmtId="0" fontId="36" fillId="8" borderId="1" xfId="0" applyFont="1" applyFill="1" applyBorder="1" applyAlignment="1">
      <alignment horizontal="center" vertical="center"/>
    </xf>
    <xf numFmtId="0" fontId="36" fillId="8" borderId="61" xfId="0" applyFont="1" applyFill="1" applyBorder="1" applyAlignment="1">
      <alignment horizontal="center" vertical="center"/>
    </xf>
    <xf numFmtId="0" fontId="36" fillId="8" borderId="62" xfId="0" applyFont="1" applyFill="1" applyBorder="1" applyAlignment="1">
      <alignment horizontal="center" vertical="center"/>
    </xf>
    <xf numFmtId="0" fontId="22" fillId="2" borderId="63" xfId="0" applyFont="1" applyFill="1" applyBorder="1" applyAlignment="1">
      <alignment horizontal="center" vertical="center" wrapText="1"/>
    </xf>
    <xf numFmtId="0" fontId="22" fillId="2" borderId="64" xfId="0" applyFont="1" applyFill="1" applyBorder="1" applyAlignment="1">
      <alignment horizontal="center" vertical="center" wrapText="1"/>
    </xf>
    <xf numFmtId="0" fontId="31" fillId="5" borderId="10" xfId="0" applyFont="1" applyFill="1" applyBorder="1" applyAlignment="1">
      <alignment horizontal="center" vertical="center" wrapText="1"/>
    </xf>
    <xf numFmtId="0" fontId="31" fillId="5" borderId="32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10" fillId="0" borderId="52" xfId="0" applyFont="1" applyBorder="1" applyAlignment="1">
      <alignment horizontal="center"/>
    </xf>
    <xf numFmtId="0" fontId="10" fillId="0" borderId="53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22" fillId="2" borderId="11" xfId="0" applyFont="1" applyFill="1" applyBorder="1" applyAlignment="1">
      <alignment horizontal="center" vertical="center" wrapText="1"/>
    </xf>
    <xf numFmtId="0" fontId="22" fillId="2" borderId="56" xfId="0" applyFont="1" applyFill="1" applyBorder="1" applyAlignment="1">
      <alignment horizontal="center" vertical="center" wrapText="1"/>
    </xf>
    <xf numFmtId="0" fontId="30" fillId="5" borderId="4" xfId="0" applyFont="1" applyFill="1" applyBorder="1" applyAlignment="1">
      <alignment horizontal="center" vertical="center" wrapText="1"/>
    </xf>
    <xf numFmtId="0" fontId="30" fillId="5" borderId="6" xfId="0" applyFont="1" applyFill="1" applyBorder="1" applyAlignment="1">
      <alignment horizontal="center" vertical="center" wrapText="1"/>
    </xf>
    <xf numFmtId="0" fontId="20" fillId="2" borderId="16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2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7" fillId="0" borderId="9" xfId="0" applyFont="1" applyBorder="1" applyAlignment="1">
      <alignment horizontal="center" vertical="center" wrapText="1"/>
    </xf>
    <xf numFmtId="0" fontId="27" fillId="0" borderId="7" xfId="0" applyFont="1" applyBorder="1" applyAlignment="1">
      <alignment horizontal="center" vertical="center" wrapText="1"/>
    </xf>
  </cellXfs>
  <cellStyles count="8">
    <cellStyle name="Normal" xfId="0" builtinId="0"/>
    <cellStyle name="Normal 2" xfId="1" xr:uid="{00000000-0005-0000-0000-000001000000}"/>
    <cellStyle name="Normal 2 2" xfId="7" xr:uid="{00000000-0005-0000-0000-000002000000}"/>
    <cellStyle name="Normal 3" xfId="6" xr:uid="{00000000-0005-0000-0000-000003000000}"/>
    <cellStyle name="Pourcentage" xfId="2" builtinId="5"/>
    <cellStyle name="Pourcentage 2" xfId="3" xr:uid="{00000000-0005-0000-0000-000005000000}"/>
    <cellStyle name="Pourcentage 2 2" xfId="4" xr:uid="{00000000-0005-0000-0000-000006000000}"/>
    <cellStyle name="Pourcentage 3" xfId="5" xr:uid="{00000000-0005-0000-0000-000007000000}"/>
  </cellStyles>
  <dxfs count="21"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359-4FB2-A682-2269632BF3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359-4FB2-A682-2269632BF350}"/>
              </c:ext>
            </c:extLst>
          </c:dPt>
          <c:val>
            <c:numRef>
              <c:f>RECEPTION!#REF!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RECEPTION!#REF!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748-4ECB-A84D-CE99A9091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F5F-4455-84F2-4B259A84449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F5F-4455-84F2-4B259A844493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3F5F-4455-84F2-4B259A8444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960-433A-9573-7598CB9C018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960-433A-9573-7598CB9C018D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8960-433A-9573-7598CB9C01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1647825</xdr:colOff>
          <xdr:row>32</xdr:row>
          <xdr:rowOff>114300</xdr:rowOff>
        </xdr:from>
        <xdr:to>
          <xdr:col>2</xdr:col>
          <xdr:colOff>3648075</xdr:colOff>
          <xdr:row>34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1151404</xdr:colOff>
      <xdr:row>35</xdr:row>
      <xdr:rowOff>38099</xdr:rowOff>
    </xdr:from>
    <xdr:to>
      <xdr:col>2</xdr:col>
      <xdr:colOff>4221817</xdr:colOff>
      <xdr:row>47</xdr:row>
      <xdr:rowOff>47624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1647825</xdr:colOff>
          <xdr:row>25</xdr:row>
          <xdr:rowOff>114300</xdr:rowOff>
        </xdr:from>
        <xdr:to>
          <xdr:col>2</xdr:col>
          <xdr:colOff>3648075</xdr:colOff>
          <xdr:row>27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1079967</xdr:colOff>
      <xdr:row>27</xdr:row>
      <xdr:rowOff>323849</xdr:rowOff>
    </xdr:from>
    <xdr:to>
      <xdr:col>2</xdr:col>
      <xdr:colOff>4429125</xdr:colOff>
      <xdr:row>31</xdr:row>
      <xdr:rowOff>333374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1647825</xdr:colOff>
          <xdr:row>24</xdr:row>
          <xdr:rowOff>114300</xdr:rowOff>
        </xdr:from>
        <xdr:to>
          <xdr:col>2</xdr:col>
          <xdr:colOff>3648075</xdr:colOff>
          <xdr:row>26</xdr:row>
          <xdr:rowOff>19050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1199029</xdr:colOff>
      <xdr:row>26</xdr:row>
      <xdr:rowOff>85724</xdr:rowOff>
    </xdr:from>
    <xdr:to>
      <xdr:col>2</xdr:col>
      <xdr:colOff>4269442</xdr:colOff>
      <xdr:row>38</xdr:row>
      <xdr:rowOff>95249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3D65E0-3F90-4403-85B3-046F554F7C81}" name="Tableau1" displayName="Tableau1" ref="A1:A2" totalsRowShown="0" headerRowDxfId="5">
  <autoFilter ref="A1:A2" xr:uid="{F9E95949-EBE4-4668-B7CA-E82B50A3D76D}"/>
  <tableColumns count="1">
    <tableColumn id="1" xr3:uid="{B1CDCFF7-4A91-4540-A519-5C4B4E8A31E5}" name="Date" dataDxfId="4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CFCED0-F3D0-497C-91AE-6375B00D762B}" name="Tableau13" displayName="Tableau13" ref="A1:A2" totalsRowShown="0" headerRowDxfId="3">
  <autoFilter ref="A1:A2" xr:uid="{A27718F8-B3A6-42C4-BA8A-BD87A5AB5440}"/>
  <tableColumns count="1">
    <tableColumn id="1" xr3:uid="{A532B24A-EEDC-487D-B1E0-40447B05A143}" name="Date" dataDxfId="2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4DC677-0A03-4AE2-A17F-403973525732}" name="Tableau14" displayName="Tableau14" ref="A1:A2" totalsRowShown="0" headerRowDxfId="1">
  <autoFilter ref="A1:A2" xr:uid="{DC7CCF10-BAF6-448B-8F3B-985E615B6032}"/>
  <tableColumns count="1">
    <tableColumn id="1" xr3:uid="{728F444A-4F18-468A-A1DA-E4C0BA44334F}" name="Date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AG59"/>
  <sheetViews>
    <sheetView tabSelected="1" zoomScale="50" zoomScaleNormal="50" zoomScaleSheetLayoutView="100" workbookViewId="0">
      <selection activeCell="M11" sqref="M11"/>
    </sheetView>
  </sheetViews>
  <sheetFormatPr baseColWidth="10" defaultRowHeight="12.75" x14ac:dyDescent="0.2"/>
  <cols>
    <col min="1" max="1" width="14" customWidth="1"/>
    <col min="2" max="2" width="10" customWidth="1"/>
    <col min="3" max="3" width="120.5703125" customWidth="1"/>
    <col min="4" max="4" width="14.28515625" customWidth="1"/>
    <col min="5" max="5" width="12.85546875" customWidth="1"/>
    <col min="6" max="6" width="14.28515625" customWidth="1"/>
    <col min="7" max="7" width="32.42578125" customWidth="1"/>
    <col min="8" max="12" width="11" customWidth="1"/>
    <col min="13" max="13" width="11.7109375" customWidth="1"/>
    <col min="14" max="41" width="11" customWidth="1"/>
    <col min="42" max="42" width="10.28515625" customWidth="1"/>
  </cols>
  <sheetData>
    <row r="1" spans="1:30" ht="57.75" customHeight="1" thickBot="1" x14ac:dyDescent="0.25">
      <c r="A1" s="146"/>
      <c r="B1" s="147"/>
      <c r="C1" s="125" t="s">
        <v>86</v>
      </c>
      <c r="D1" s="126"/>
      <c r="E1" s="126"/>
      <c r="F1" s="127"/>
      <c r="G1" s="144" t="s">
        <v>122</v>
      </c>
      <c r="H1" s="145"/>
      <c r="I1" s="1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</row>
    <row r="2" spans="1:30" ht="33" customHeight="1" thickBot="1" x14ac:dyDescent="0.4">
      <c r="A2" s="98"/>
      <c r="B2" s="99"/>
      <c r="C2" s="100"/>
      <c r="D2" s="128" t="s">
        <v>120</v>
      </c>
      <c r="E2" s="129"/>
      <c r="F2" s="130"/>
      <c r="G2" s="150">
        <f ca="1">TODAY()</f>
        <v>44579</v>
      </c>
      <c r="H2" s="151"/>
      <c r="I2" s="1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</row>
    <row r="3" spans="1:30" ht="27.75" customHeight="1" x14ac:dyDescent="0.2">
      <c r="A3" s="154" t="s">
        <v>5</v>
      </c>
      <c r="B3" s="155"/>
      <c r="C3" s="156"/>
      <c r="D3" s="148" t="s">
        <v>91</v>
      </c>
      <c r="E3" s="148"/>
      <c r="F3" s="149"/>
      <c r="G3" s="162"/>
      <c r="H3" s="163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</row>
    <row r="4" spans="1:30" ht="27.75" customHeight="1" x14ac:dyDescent="0.2">
      <c r="A4" s="154"/>
      <c r="B4" s="155"/>
      <c r="C4" s="156"/>
      <c r="D4" s="168" t="s">
        <v>92</v>
      </c>
      <c r="E4" s="168"/>
      <c r="F4" s="169"/>
      <c r="G4" s="164"/>
      <c r="H4" s="165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</row>
    <row r="5" spans="1:30" ht="27.75" customHeight="1" thickBot="1" x14ac:dyDescent="0.25">
      <c r="A5" s="157"/>
      <c r="B5" s="158"/>
      <c r="C5" s="159"/>
      <c r="D5" s="170" t="s">
        <v>93</v>
      </c>
      <c r="E5" s="170"/>
      <c r="F5" s="171"/>
      <c r="G5" s="166"/>
      <c r="H5" s="167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</row>
    <row r="6" spans="1:30" ht="24.75" customHeight="1" thickBot="1" x14ac:dyDescent="0.25">
      <c r="A6" s="152" t="s">
        <v>0</v>
      </c>
      <c r="B6" s="153"/>
      <c r="C6" s="88" t="s">
        <v>4</v>
      </c>
      <c r="D6" s="89" t="s">
        <v>1</v>
      </c>
      <c r="E6" s="90">
        <v>0</v>
      </c>
      <c r="F6" s="90">
        <v>1</v>
      </c>
      <c r="G6" s="135"/>
      <c r="H6" s="136"/>
      <c r="I6" s="1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</row>
    <row r="7" spans="1:30" ht="60.75" customHeight="1" thickBot="1" x14ac:dyDescent="0.25">
      <c r="A7" s="96"/>
      <c r="B7" s="97"/>
      <c r="C7" s="93" t="s">
        <v>56</v>
      </c>
      <c r="D7" s="97"/>
      <c r="E7" s="97"/>
      <c r="F7" s="97"/>
      <c r="G7" s="94"/>
      <c r="H7" s="95"/>
      <c r="I7" s="1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</row>
    <row r="8" spans="1:30" ht="69" customHeight="1" x14ac:dyDescent="0.2">
      <c r="A8" s="172" t="s">
        <v>33</v>
      </c>
      <c r="B8" s="173"/>
      <c r="C8" s="87" t="s">
        <v>87</v>
      </c>
      <c r="D8" s="25"/>
      <c r="E8" s="23" t="s">
        <v>123</v>
      </c>
      <c r="F8" s="26"/>
      <c r="G8" s="137"/>
      <c r="H8" s="138"/>
      <c r="I8" s="2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</row>
    <row r="9" spans="1:30" ht="69" customHeight="1" x14ac:dyDescent="0.2">
      <c r="A9" s="123" t="s">
        <v>34</v>
      </c>
      <c r="B9" s="124"/>
      <c r="C9" s="44" t="s">
        <v>107</v>
      </c>
      <c r="D9" s="27"/>
      <c r="E9" s="22"/>
      <c r="F9" s="28"/>
      <c r="G9" s="139"/>
      <c r="H9" s="132"/>
      <c r="I9" s="2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</row>
    <row r="10" spans="1:30" ht="69" customHeight="1" x14ac:dyDescent="0.2">
      <c r="A10" s="123" t="s">
        <v>35</v>
      </c>
      <c r="B10" s="124"/>
      <c r="C10" s="44" t="s">
        <v>25</v>
      </c>
      <c r="D10" s="27"/>
      <c r="E10" s="22"/>
      <c r="F10" s="28"/>
      <c r="G10" s="139"/>
      <c r="H10" s="132"/>
      <c r="I10" s="2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</row>
    <row r="11" spans="1:30" ht="69" customHeight="1" x14ac:dyDescent="0.2">
      <c r="A11" s="123" t="s">
        <v>36</v>
      </c>
      <c r="B11" s="124"/>
      <c r="C11" s="44" t="s">
        <v>94</v>
      </c>
      <c r="D11" s="27"/>
      <c r="E11" s="22"/>
      <c r="F11" s="28"/>
      <c r="G11" s="139"/>
      <c r="H11" s="132"/>
      <c r="I11" s="2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</row>
    <row r="12" spans="1:30" ht="69" customHeight="1" x14ac:dyDescent="0.2">
      <c r="A12" s="123" t="s">
        <v>37</v>
      </c>
      <c r="B12" s="124"/>
      <c r="C12" s="44" t="s">
        <v>95</v>
      </c>
      <c r="D12" s="27"/>
      <c r="E12" s="22"/>
      <c r="F12" s="28"/>
      <c r="G12" s="139"/>
      <c r="H12" s="132"/>
      <c r="I12" s="2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</row>
    <row r="13" spans="1:30" ht="69" customHeight="1" x14ac:dyDescent="0.2">
      <c r="A13" s="123" t="s">
        <v>38</v>
      </c>
      <c r="B13" s="124"/>
      <c r="C13" s="44" t="s">
        <v>96</v>
      </c>
      <c r="D13" s="27"/>
      <c r="E13" s="22"/>
      <c r="F13" s="28"/>
      <c r="G13" s="139"/>
      <c r="H13" s="132"/>
      <c r="I13" s="2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</row>
    <row r="14" spans="1:30" ht="69" customHeight="1" x14ac:dyDescent="0.2">
      <c r="A14" s="123" t="s">
        <v>39</v>
      </c>
      <c r="B14" s="124"/>
      <c r="C14" s="45" t="s">
        <v>26</v>
      </c>
      <c r="D14" s="27" t="s">
        <v>123</v>
      </c>
      <c r="E14" s="22"/>
      <c r="F14" s="28"/>
      <c r="G14" s="139"/>
      <c r="H14" s="132"/>
      <c r="I14" s="2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</row>
    <row r="15" spans="1:30" ht="69" customHeight="1" x14ac:dyDescent="0.2">
      <c r="A15" s="123" t="s">
        <v>40</v>
      </c>
      <c r="B15" s="124"/>
      <c r="C15" s="45" t="s">
        <v>27</v>
      </c>
      <c r="D15" s="27"/>
      <c r="E15" s="22"/>
      <c r="F15" s="28"/>
      <c r="G15" s="139"/>
      <c r="H15" s="132"/>
      <c r="I15" s="2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</row>
    <row r="16" spans="1:30" ht="69" customHeight="1" x14ac:dyDescent="0.2">
      <c r="A16" s="123" t="s">
        <v>41</v>
      </c>
      <c r="B16" s="124"/>
      <c r="C16" s="45" t="s">
        <v>28</v>
      </c>
      <c r="D16" s="27"/>
      <c r="E16" s="22"/>
      <c r="F16" s="28"/>
      <c r="G16" s="139"/>
      <c r="H16" s="132"/>
      <c r="I16" s="2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</row>
    <row r="17" spans="1:33" ht="69" customHeight="1" x14ac:dyDescent="0.2">
      <c r="A17" s="123" t="s">
        <v>42</v>
      </c>
      <c r="B17" s="124"/>
      <c r="C17" s="45" t="s">
        <v>88</v>
      </c>
      <c r="D17" s="27"/>
      <c r="E17" s="22"/>
      <c r="F17" s="28"/>
      <c r="G17" s="139"/>
      <c r="H17" s="132"/>
      <c r="I17" s="2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</row>
    <row r="18" spans="1:33" ht="69" customHeight="1" x14ac:dyDescent="0.2">
      <c r="A18" s="123" t="s">
        <v>43</v>
      </c>
      <c r="B18" s="124"/>
      <c r="C18" s="46" t="s">
        <v>102</v>
      </c>
      <c r="D18" s="27"/>
      <c r="E18" s="22"/>
      <c r="F18" s="28"/>
      <c r="G18" s="139"/>
      <c r="H18" s="132"/>
      <c r="I18" s="2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G18" s="2"/>
    </row>
    <row r="19" spans="1:33" ht="69" customHeight="1" x14ac:dyDescent="0.2">
      <c r="A19" s="123" t="s">
        <v>44</v>
      </c>
      <c r="B19" s="124"/>
      <c r="C19" s="46" t="s">
        <v>108</v>
      </c>
      <c r="D19" s="27"/>
      <c r="E19" s="22"/>
      <c r="F19" s="28"/>
      <c r="G19" s="139"/>
      <c r="H19" s="132"/>
      <c r="I19" s="2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G19" s="2"/>
    </row>
    <row r="20" spans="1:33" ht="69" customHeight="1" x14ac:dyDescent="0.2">
      <c r="A20" s="123" t="s">
        <v>45</v>
      </c>
      <c r="B20" s="124"/>
      <c r="C20" s="46" t="s">
        <v>101</v>
      </c>
      <c r="D20" s="27"/>
      <c r="E20" s="22"/>
      <c r="F20" s="28" t="s">
        <v>123</v>
      </c>
      <c r="G20" s="139"/>
      <c r="H20" s="132"/>
      <c r="I20" s="2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G20" s="2"/>
    </row>
    <row r="21" spans="1:33" ht="69" customHeight="1" x14ac:dyDescent="0.2">
      <c r="A21" s="123" t="s">
        <v>46</v>
      </c>
      <c r="B21" s="124"/>
      <c r="C21" s="44" t="s">
        <v>97</v>
      </c>
      <c r="D21" s="27"/>
      <c r="E21" s="22"/>
      <c r="F21" s="28"/>
      <c r="G21" s="139"/>
      <c r="H21" s="132"/>
      <c r="I21" s="2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G21" s="2"/>
    </row>
    <row r="22" spans="1:33" ht="69" customHeight="1" x14ac:dyDescent="0.2">
      <c r="A22" s="123" t="s">
        <v>47</v>
      </c>
      <c r="B22" s="124"/>
      <c r="C22" s="45" t="s">
        <v>29</v>
      </c>
      <c r="D22" s="27"/>
      <c r="E22" s="22"/>
      <c r="F22" s="28"/>
      <c r="G22" s="139"/>
      <c r="H22" s="132"/>
      <c r="I22" s="2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G22" s="2"/>
    </row>
    <row r="23" spans="1:33" ht="69" customHeight="1" x14ac:dyDescent="0.2">
      <c r="A23" s="123" t="s">
        <v>48</v>
      </c>
      <c r="B23" s="124"/>
      <c r="C23" s="47" t="s">
        <v>30</v>
      </c>
      <c r="D23" s="27"/>
      <c r="E23" s="22"/>
      <c r="F23" s="28"/>
      <c r="G23" s="139"/>
      <c r="H23" s="132"/>
      <c r="I23" s="2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G23" s="2"/>
    </row>
    <row r="24" spans="1:33" ht="69" customHeight="1" x14ac:dyDescent="0.2">
      <c r="A24" s="123" t="s">
        <v>49</v>
      </c>
      <c r="B24" s="124"/>
      <c r="C24" s="47" t="s">
        <v>31</v>
      </c>
      <c r="D24" s="27"/>
      <c r="E24" s="22"/>
      <c r="F24" s="28"/>
      <c r="G24" s="139"/>
      <c r="H24" s="132"/>
      <c r="I24" s="2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G24" s="2"/>
    </row>
    <row r="25" spans="1:33" ht="69" customHeight="1" x14ac:dyDescent="0.2">
      <c r="A25" s="123" t="s">
        <v>50</v>
      </c>
      <c r="B25" s="124"/>
      <c r="C25" s="47" t="s">
        <v>32</v>
      </c>
      <c r="D25" s="27"/>
      <c r="E25" s="22"/>
      <c r="F25" s="28"/>
      <c r="G25" s="139"/>
      <c r="H25" s="132"/>
      <c r="I25" s="2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G25" s="2"/>
    </row>
    <row r="26" spans="1:33" ht="69" customHeight="1" x14ac:dyDescent="0.2">
      <c r="A26" s="123" t="s">
        <v>51</v>
      </c>
      <c r="B26" s="124"/>
      <c r="C26" s="45" t="s">
        <v>109</v>
      </c>
      <c r="D26" s="27"/>
      <c r="E26" s="22"/>
      <c r="F26" s="28"/>
      <c r="G26" s="139"/>
      <c r="H26" s="132"/>
      <c r="I26" s="2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G26" s="2"/>
    </row>
    <row r="27" spans="1:33" ht="69" customHeight="1" x14ac:dyDescent="0.2">
      <c r="A27" s="123" t="s">
        <v>52</v>
      </c>
      <c r="B27" s="124"/>
      <c r="C27" s="45" t="s">
        <v>113</v>
      </c>
      <c r="D27" s="27"/>
      <c r="E27" s="22"/>
      <c r="F27" s="28"/>
      <c r="G27" s="139"/>
      <c r="H27" s="132"/>
      <c r="I27" s="2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G27" s="2"/>
    </row>
    <row r="28" spans="1:33" ht="69" customHeight="1" x14ac:dyDescent="0.2">
      <c r="A28" s="123" t="s">
        <v>53</v>
      </c>
      <c r="B28" s="124"/>
      <c r="C28" s="45" t="s">
        <v>110</v>
      </c>
      <c r="D28" s="27"/>
      <c r="E28" s="22"/>
      <c r="F28" s="28"/>
      <c r="G28" s="139"/>
      <c r="H28" s="132"/>
      <c r="I28" s="2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G28" s="2"/>
    </row>
    <row r="29" spans="1:33" ht="69" customHeight="1" x14ac:dyDescent="0.2">
      <c r="A29" s="123" t="s">
        <v>54</v>
      </c>
      <c r="B29" s="124"/>
      <c r="C29" s="44" t="s">
        <v>114</v>
      </c>
      <c r="D29" s="80"/>
      <c r="E29" s="81"/>
      <c r="F29" s="82"/>
      <c r="G29" s="131"/>
      <c r="H29" s="132"/>
      <c r="I29" s="2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G29" s="2"/>
    </row>
    <row r="30" spans="1:33" ht="78.75" customHeight="1" thickBot="1" x14ac:dyDescent="0.25">
      <c r="A30" s="174" t="s">
        <v>121</v>
      </c>
      <c r="B30" s="175"/>
      <c r="C30" s="63" t="s">
        <v>111</v>
      </c>
      <c r="D30" s="64"/>
      <c r="E30" s="65"/>
      <c r="F30" s="66"/>
      <c r="G30" s="160"/>
      <c r="H30" s="161"/>
      <c r="I30" s="2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</row>
    <row r="31" spans="1:33" ht="53.25" customHeight="1" thickBot="1" x14ac:dyDescent="0.25">
      <c r="A31" s="91" t="s">
        <v>55</v>
      </c>
      <c r="B31" s="92">
        <f>E31+F31</f>
        <v>2</v>
      </c>
      <c r="C31" s="60" t="s">
        <v>2</v>
      </c>
      <c r="D31" s="105">
        <f>COUNTA(D8:D30)</f>
        <v>1</v>
      </c>
      <c r="E31" s="106">
        <f>COUNTA(E8:E30)</f>
        <v>1</v>
      </c>
      <c r="F31" s="107">
        <f>COUNTA(F8:F30)</f>
        <v>1</v>
      </c>
      <c r="G31" s="140"/>
      <c r="H31" s="141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</row>
    <row r="32" spans="1:33" ht="63" customHeight="1" thickBot="1" x14ac:dyDescent="0.3">
      <c r="A32" s="133" t="s">
        <v>3</v>
      </c>
      <c r="B32" s="134"/>
      <c r="C32" s="13">
        <f>IFERROR(SUM((E31+(F31*0))/$B31),"")</f>
        <v>0.5</v>
      </c>
      <c r="D32" s="142" t="s">
        <v>6</v>
      </c>
      <c r="E32" s="143"/>
      <c r="F32" s="103">
        <v>0.9</v>
      </c>
      <c r="G32" s="61"/>
      <c r="H32" s="62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</row>
    <row r="33" spans="2:30" x14ac:dyDescent="0.2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</row>
    <row r="34" spans="2:30" x14ac:dyDescent="0.2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</row>
    <row r="35" spans="2:30" x14ac:dyDescent="0.2">
      <c r="B35" s="7"/>
      <c r="C35" s="7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</row>
    <row r="36" spans="2:30" x14ac:dyDescent="0.2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 spans="2:30" x14ac:dyDescent="0.2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 spans="2:30" x14ac:dyDescent="0.2"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</row>
    <row r="39" spans="2:30" x14ac:dyDescent="0.2"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</row>
    <row r="40" spans="2:30" x14ac:dyDescent="0.2"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</row>
    <row r="41" spans="2:30" x14ac:dyDescent="0.2"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</row>
    <row r="42" spans="2:30" x14ac:dyDescent="0.2"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</row>
    <row r="43" spans="2:30" x14ac:dyDescent="0.2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</row>
    <row r="44" spans="2:30" x14ac:dyDescent="0.2"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</row>
    <row r="45" spans="2:30" x14ac:dyDescent="0.2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</row>
    <row r="46" spans="2:30" x14ac:dyDescent="0.2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</row>
    <row r="47" spans="2:30" x14ac:dyDescent="0.2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</row>
    <row r="48" spans="2:30" x14ac:dyDescent="0.2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</row>
    <row r="49" spans="8:30" x14ac:dyDescent="0.2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</row>
    <row r="50" spans="8:30" x14ac:dyDescent="0.2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</row>
    <row r="51" spans="8:30" x14ac:dyDescent="0.2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</row>
    <row r="52" spans="8:30" x14ac:dyDescent="0.2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</row>
    <row r="53" spans="8:30" x14ac:dyDescent="0.2">
      <c r="H53" s="6"/>
    </row>
    <row r="54" spans="8:30" ht="15.75" x14ac:dyDescent="0.25">
      <c r="H54" s="6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8:30" x14ac:dyDescent="0.2">
      <c r="H55" s="6"/>
    </row>
    <row r="56" spans="8:30" x14ac:dyDescent="0.2">
      <c r="H56" s="6"/>
    </row>
    <row r="57" spans="8:30" x14ac:dyDescent="0.2">
      <c r="H57" s="6"/>
    </row>
    <row r="59" spans="8:30" ht="15.75" x14ac:dyDescent="0.25">
      <c r="H59" s="1"/>
    </row>
  </sheetData>
  <mergeCells count="61">
    <mergeCell ref="A30:B30"/>
    <mergeCell ref="A29:B29"/>
    <mergeCell ref="G30:H30"/>
    <mergeCell ref="G3:H5"/>
    <mergeCell ref="D4:F4"/>
    <mergeCell ref="D5:F5"/>
    <mergeCell ref="G23:H23"/>
    <mergeCell ref="G24:H24"/>
    <mergeCell ref="G25:H25"/>
    <mergeCell ref="G18:H18"/>
    <mergeCell ref="G19:H19"/>
    <mergeCell ref="G14:H14"/>
    <mergeCell ref="G15:H15"/>
    <mergeCell ref="G16:H16"/>
    <mergeCell ref="G27:H27"/>
    <mergeCell ref="G2:H2"/>
    <mergeCell ref="A6:B6"/>
    <mergeCell ref="A3:C5"/>
    <mergeCell ref="A23:B23"/>
    <mergeCell ref="A22:B22"/>
    <mergeCell ref="A21:B21"/>
    <mergeCell ref="A20:B20"/>
    <mergeCell ref="A8:B8"/>
    <mergeCell ref="G13:H13"/>
    <mergeCell ref="G26:H26"/>
    <mergeCell ref="G17:H17"/>
    <mergeCell ref="G1:H1"/>
    <mergeCell ref="A1:B1"/>
    <mergeCell ref="D3:F3"/>
    <mergeCell ref="A26:B26"/>
    <mergeCell ref="A25:B25"/>
    <mergeCell ref="A24:B24"/>
    <mergeCell ref="A32:B32"/>
    <mergeCell ref="G6:H6"/>
    <mergeCell ref="G8:H8"/>
    <mergeCell ref="G20:H20"/>
    <mergeCell ref="G21:H21"/>
    <mergeCell ref="G31:H31"/>
    <mergeCell ref="D32:E32"/>
    <mergeCell ref="G28:H28"/>
    <mergeCell ref="G22:H22"/>
    <mergeCell ref="G9:H9"/>
    <mergeCell ref="G10:H10"/>
    <mergeCell ref="G11:H11"/>
    <mergeCell ref="G12:H12"/>
    <mergeCell ref="A9:B9"/>
    <mergeCell ref="C1:F1"/>
    <mergeCell ref="D2:F2"/>
    <mergeCell ref="G29:H29"/>
    <mergeCell ref="A14:B14"/>
    <mergeCell ref="A13:B13"/>
    <mergeCell ref="A12:B12"/>
    <mergeCell ref="A11:B11"/>
    <mergeCell ref="A10:B10"/>
    <mergeCell ref="A19:B19"/>
    <mergeCell ref="A18:B18"/>
    <mergeCell ref="A17:B17"/>
    <mergeCell ref="A16:B16"/>
    <mergeCell ref="A15:B15"/>
    <mergeCell ref="A28:B28"/>
    <mergeCell ref="A27:B27"/>
  </mergeCells>
  <phoneticPr fontId="12" type="noConversion"/>
  <conditionalFormatting sqref="C32">
    <cfRule type="cellIs" dxfId="20" priority="1" operator="between">
      <formula>0</formula>
      <formula>0.9</formula>
    </cfRule>
    <cfRule type="cellIs" dxfId="19" priority="2" operator="greaterThan">
      <formula>0.9</formula>
    </cfRule>
    <cfRule type="cellIs" dxfId="18" priority="3" operator="between">
      <formula>0</formula>
      <formula>0.9</formula>
    </cfRule>
    <cfRule type="cellIs" dxfId="17" priority="6" operator="lessThanOrEqual">
      <formula>#REF!</formula>
    </cfRule>
    <cfRule type="cellIs" dxfId="16" priority="7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24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_CARISTE">
                <anchor moveWithCells="1" sizeWithCells="1">
                  <from>
                    <xdr:col>2</xdr:col>
                    <xdr:colOff>1647825</xdr:colOff>
                    <xdr:row>32</xdr:row>
                    <xdr:rowOff>114300</xdr:rowOff>
                  </from>
                  <to>
                    <xdr:col>2</xdr:col>
                    <xdr:colOff>3648075</xdr:colOff>
                    <xdr:row>34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135A0-98C8-4090-8995-C43169477CB6}">
  <sheetPr codeName="Feuil5">
    <tabColor rgb="FF00B050"/>
  </sheetPr>
  <dimension ref="A1:AB63"/>
  <sheetViews>
    <sheetView zoomScale="40" zoomScaleNormal="40" zoomScaleSheetLayoutView="100" workbookViewId="0">
      <selection activeCell="G3" sqref="G3:G5"/>
    </sheetView>
  </sheetViews>
  <sheetFormatPr baseColWidth="10" defaultRowHeight="12.75" x14ac:dyDescent="0.2"/>
  <cols>
    <col min="1" max="1" width="24.140625" customWidth="1"/>
    <col min="2" max="2" width="10" customWidth="1"/>
    <col min="3" max="3" width="222" customWidth="1"/>
    <col min="4" max="6" width="14.5703125" customWidth="1"/>
    <col min="7" max="7" width="32.42578125" customWidth="1"/>
    <col min="8" max="32" width="11" customWidth="1"/>
    <col min="33" max="33" width="10.28515625" customWidth="1"/>
  </cols>
  <sheetData>
    <row r="1" spans="1:28" ht="57.75" customHeight="1" thickBot="1" x14ac:dyDescent="0.25">
      <c r="A1" s="182"/>
      <c r="B1" s="183"/>
      <c r="C1" s="85" t="s">
        <v>86</v>
      </c>
      <c r="D1" s="184"/>
      <c r="E1" s="184"/>
      <c r="F1" s="184"/>
      <c r="G1" s="74" t="s">
        <v>119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</row>
    <row r="2" spans="1:28" ht="39.75" customHeight="1" thickBot="1" x14ac:dyDescent="0.25">
      <c r="A2" s="75"/>
      <c r="B2" s="76"/>
      <c r="C2" s="76"/>
      <c r="D2" s="77"/>
      <c r="E2" s="77"/>
      <c r="F2" s="78" t="s">
        <v>7</v>
      </c>
      <c r="G2" s="121">
        <f ca="1">+TODAY()</f>
        <v>44579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</row>
    <row r="3" spans="1:28" ht="27.75" customHeight="1" x14ac:dyDescent="0.2">
      <c r="A3" s="185" t="s">
        <v>5</v>
      </c>
      <c r="B3" s="186"/>
      <c r="C3" s="187"/>
      <c r="D3" s="148" t="s">
        <v>91</v>
      </c>
      <c r="E3" s="148"/>
      <c r="F3" s="149"/>
      <c r="G3" s="194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28" ht="27.75" customHeight="1" x14ac:dyDescent="0.2">
      <c r="A4" s="188"/>
      <c r="B4" s="189"/>
      <c r="C4" s="190"/>
      <c r="D4" s="168" t="s">
        <v>92</v>
      </c>
      <c r="E4" s="168"/>
      <c r="F4" s="169"/>
      <c r="G4" s="195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28" ht="27.75" customHeight="1" thickBot="1" x14ac:dyDescent="0.25">
      <c r="A5" s="191"/>
      <c r="B5" s="192"/>
      <c r="C5" s="193"/>
      <c r="D5" s="170" t="s">
        <v>93</v>
      </c>
      <c r="E5" s="170"/>
      <c r="F5" s="171"/>
      <c r="G5" s="196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28" ht="24.75" customHeight="1" x14ac:dyDescent="0.2">
      <c r="A6" s="178" t="s">
        <v>0</v>
      </c>
      <c r="B6" s="179"/>
      <c r="C6" s="70" t="s">
        <v>4</v>
      </c>
      <c r="D6" s="71" t="s">
        <v>1</v>
      </c>
      <c r="E6" s="72">
        <v>0</v>
      </c>
      <c r="F6" s="72">
        <v>1</v>
      </c>
      <c r="G6" s="73" t="s">
        <v>118</v>
      </c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8" s="1" customFormat="1" ht="57.75" customHeight="1" thickBot="1" x14ac:dyDescent="0.3">
      <c r="A7" s="67"/>
      <c r="B7" s="14"/>
      <c r="C7" s="79" t="s">
        <v>57</v>
      </c>
      <c r="D7" s="35"/>
      <c r="E7" s="41"/>
      <c r="F7" s="41"/>
      <c r="G7" s="59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</row>
    <row r="8" spans="1:28" ht="51" customHeight="1" x14ac:dyDescent="0.2">
      <c r="A8" s="124" t="s">
        <v>58</v>
      </c>
      <c r="B8" s="124"/>
      <c r="C8" s="53" t="s">
        <v>103</v>
      </c>
      <c r="D8" s="42"/>
      <c r="E8" s="22"/>
      <c r="F8" s="28"/>
      <c r="G8" s="83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</row>
    <row r="9" spans="1:28" ht="79.5" customHeight="1" x14ac:dyDescent="0.2">
      <c r="A9" s="124" t="s">
        <v>59</v>
      </c>
      <c r="B9" s="124"/>
      <c r="C9" s="53" t="s">
        <v>104</v>
      </c>
      <c r="D9" s="42"/>
      <c r="E9" s="22"/>
      <c r="F9" s="28"/>
      <c r="G9" s="83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</row>
    <row r="10" spans="1:28" ht="46.5" customHeight="1" x14ac:dyDescent="0.2">
      <c r="A10" s="124" t="s">
        <v>60</v>
      </c>
      <c r="B10" s="124"/>
      <c r="C10" s="53" t="s">
        <v>105</v>
      </c>
      <c r="D10" s="42"/>
      <c r="E10" s="22"/>
      <c r="F10" s="28"/>
      <c r="G10" s="83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</row>
    <row r="11" spans="1:28" ht="49.5" customHeight="1" x14ac:dyDescent="0.2">
      <c r="A11" s="124" t="s">
        <v>61</v>
      </c>
      <c r="B11" s="124"/>
      <c r="C11" s="50" t="s">
        <v>106</v>
      </c>
      <c r="D11" s="42"/>
      <c r="E11" s="22"/>
      <c r="F11" s="28"/>
      <c r="G11" s="83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</row>
    <row r="12" spans="1:28" ht="51.75" customHeight="1" x14ac:dyDescent="0.2">
      <c r="A12" s="124" t="s">
        <v>62</v>
      </c>
      <c r="B12" s="124"/>
      <c r="C12" s="50" t="s">
        <v>64</v>
      </c>
      <c r="D12" s="42"/>
      <c r="E12" s="22"/>
      <c r="F12" s="28"/>
      <c r="G12" s="83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</row>
    <row r="13" spans="1:28" ht="43.5" customHeight="1" x14ac:dyDescent="0.2">
      <c r="A13" s="124" t="s">
        <v>63</v>
      </c>
      <c r="B13" s="124"/>
      <c r="C13" s="50" t="s">
        <v>66</v>
      </c>
      <c r="D13" s="32"/>
      <c r="E13" s="22"/>
      <c r="F13" s="28"/>
      <c r="G13" s="83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</row>
    <row r="14" spans="1:28" ht="50.25" customHeight="1" x14ac:dyDescent="0.2">
      <c r="A14" s="124" t="s">
        <v>65</v>
      </c>
      <c r="B14" s="124"/>
      <c r="C14" s="49" t="s">
        <v>70</v>
      </c>
      <c r="D14" s="34"/>
      <c r="E14" s="22"/>
      <c r="F14" s="28"/>
      <c r="G14" s="83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</row>
    <row r="15" spans="1:28" ht="48.75" customHeight="1" x14ac:dyDescent="0.2">
      <c r="A15" s="124" t="s">
        <v>67</v>
      </c>
      <c r="B15" s="124"/>
      <c r="C15" s="49" t="s">
        <v>30</v>
      </c>
      <c r="D15" s="34"/>
      <c r="E15" s="22"/>
      <c r="F15" s="28"/>
      <c r="G15" s="83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</row>
    <row r="16" spans="1:28" ht="48" customHeight="1" x14ac:dyDescent="0.2">
      <c r="A16" s="124" t="s">
        <v>68</v>
      </c>
      <c r="B16" s="124"/>
      <c r="C16" s="49" t="s">
        <v>31</v>
      </c>
      <c r="D16" s="34"/>
      <c r="E16" s="22"/>
      <c r="F16" s="28"/>
      <c r="G16" s="83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</row>
    <row r="17" spans="1:28" ht="55.5" customHeight="1" x14ac:dyDescent="0.2">
      <c r="A17" s="124" t="s">
        <v>69</v>
      </c>
      <c r="B17" s="124"/>
      <c r="C17" s="49" t="s">
        <v>32</v>
      </c>
      <c r="D17" s="34"/>
      <c r="E17" s="22"/>
      <c r="F17" s="28"/>
      <c r="G17" s="83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</row>
    <row r="18" spans="1:28" ht="54" customHeight="1" x14ac:dyDescent="0.2">
      <c r="A18" s="124" t="s">
        <v>71</v>
      </c>
      <c r="B18" s="124"/>
      <c r="C18" s="49" t="s">
        <v>112</v>
      </c>
      <c r="D18" s="34"/>
      <c r="E18" s="22"/>
      <c r="F18" s="28"/>
      <c r="G18" s="83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</row>
    <row r="19" spans="1:28" ht="55.5" customHeight="1" x14ac:dyDescent="0.2">
      <c r="A19" s="124" t="s">
        <v>72</v>
      </c>
      <c r="B19" s="124"/>
      <c r="C19" s="49" t="s">
        <v>89</v>
      </c>
      <c r="D19" s="34"/>
      <c r="E19" s="22"/>
      <c r="F19" s="28"/>
      <c r="G19" s="83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</row>
    <row r="20" spans="1:28" ht="79.5" customHeight="1" x14ac:dyDescent="0.2">
      <c r="A20" s="124" t="s">
        <v>73</v>
      </c>
      <c r="B20" s="124"/>
      <c r="C20" s="51" t="s">
        <v>98</v>
      </c>
      <c r="D20" s="43"/>
      <c r="E20" s="24"/>
      <c r="F20" s="31"/>
      <c r="G20" s="58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</row>
    <row r="21" spans="1:28" ht="60.75" customHeight="1" x14ac:dyDescent="0.2">
      <c r="A21" s="124" t="s">
        <v>74</v>
      </c>
      <c r="B21" s="124"/>
      <c r="C21" s="54" t="s">
        <v>77</v>
      </c>
      <c r="D21" s="34"/>
      <c r="E21" s="22"/>
      <c r="F21" s="28"/>
      <c r="G21" s="83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</row>
    <row r="22" spans="1:28" ht="50.25" customHeight="1" x14ac:dyDescent="0.2">
      <c r="A22" s="124" t="s">
        <v>75</v>
      </c>
      <c r="B22" s="124"/>
      <c r="C22" s="55" t="s">
        <v>78</v>
      </c>
      <c r="D22" s="32"/>
      <c r="E22" s="22"/>
      <c r="F22" s="28"/>
      <c r="G22" s="83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</row>
    <row r="23" spans="1:28" ht="85.5" customHeight="1" thickBot="1" x14ac:dyDescent="0.25">
      <c r="A23" s="176" t="s">
        <v>76</v>
      </c>
      <c r="B23" s="177"/>
      <c r="C23" s="52" t="s">
        <v>117</v>
      </c>
      <c r="D23" s="27"/>
      <c r="E23" s="22"/>
      <c r="F23" s="28"/>
      <c r="G23" s="83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</row>
    <row r="24" spans="1:28" ht="70.5" customHeight="1" thickBot="1" x14ac:dyDescent="0.25">
      <c r="A24" s="101" t="s">
        <v>55</v>
      </c>
      <c r="B24" s="104">
        <f>E24+F24</f>
        <v>0</v>
      </c>
      <c r="C24" s="60" t="s">
        <v>2</v>
      </c>
      <c r="D24" s="108">
        <f>COUNTA(D7:D23)</f>
        <v>0</v>
      </c>
      <c r="E24" s="109">
        <f>COUNTA(E7:E23)</f>
        <v>0</v>
      </c>
      <c r="F24" s="110">
        <f>COUNTA(F7:F23)</f>
        <v>0</v>
      </c>
      <c r="G24" s="69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</row>
    <row r="25" spans="1:28" ht="79.5" customHeight="1" thickBot="1" x14ac:dyDescent="0.25">
      <c r="A25" s="180" t="s">
        <v>3</v>
      </c>
      <c r="B25" s="181"/>
      <c r="C25" s="13" t="str">
        <f>IFERROR(SUM((E24+(F24*0))/$B24),"")</f>
        <v/>
      </c>
      <c r="D25" s="142" t="s">
        <v>6</v>
      </c>
      <c r="E25" s="143"/>
      <c r="F25" s="102">
        <v>0.9</v>
      </c>
      <c r="G25" s="15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</row>
    <row r="26" spans="1:28" ht="79.5" customHeight="1" x14ac:dyDescent="0.2">
      <c r="A26" s="8"/>
      <c r="B26" s="8"/>
      <c r="C26" s="8"/>
      <c r="D26" s="8"/>
      <c r="E26" s="8"/>
      <c r="F26" s="8"/>
      <c r="G26" s="6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</row>
    <row r="27" spans="1:28" ht="79.5" customHeight="1" x14ac:dyDescent="0.2">
      <c r="A27" s="6"/>
      <c r="B27" s="6"/>
      <c r="C27" s="6"/>
      <c r="D27" s="6"/>
      <c r="E27" s="6"/>
      <c r="F27" s="6"/>
      <c r="G27" s="6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</row>
    <row r="28" spans="1:28" ht="79.5" customHeight="1" x14ac:dyDescent="0.25">
      <c r="A28" s="9"/>
      <c r="B28" s="7"/>
      <c r="C28" s="7"/>
      <c r="D28" s="6"/>
      <c r="E28" s="6"/>
      <c r="F28" s="6"/>
      <c r="G28" s="6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</row>
    <row r="29" spans="1:28" ht="55.5" customHeight="1" x14ac:dyDescent="0.2">
      <c r="A29" s="6"/>
      <c r="B29" s="6"/>
      <c r="C29" s="6"/>
      <c r="D29" s="6"/>
      <c r="E29" s="6"/>
      <c r="F29" s="6"/>
      <c r="G29" s="6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</row>
    <row r="30" spans="1:28" ht="53.25" customHeight="1" x14ac:dyDescent="0.2">
      <c r="A30" s="6"/>
      <c r="B30" s="6"/>
      <c r="C30" s="6"/>
      <c r="D30" s="6"/>
      <c r="E30" s="6"/>
      <c r="F30" s="6"/>
      <c r="G30" s="6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</row>
    <row r="31" spans="1:28" ht="50.25" customHeight="1" x14ac:dyDescent="0.2">
      <c r="A31" s="6"/>
      <c r="B31" s="6"/>
      <c r="C31" s="6"/>
      <c r="D31" s="6"/>
      <c r="E31" s="6"/>
      <c r="F31" s="6"/>
      <c r="G31" s="6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</row>
    <row r="32" spans="1:28" ht="79.5" customHeight="1" x14ac:dyDescent="0.2">
      <c r="A32" s="6"/>
      <c r="B32" s="6"/>
      <c r="C32" s="6"/>
      <c r="D32" s="6"/>
      <c r="E32" s="6"/>
      <c r="F32" s="6"/>
      <c r="G32" s="6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</row>
    <row r="33" spans="1:28" ht="55.5" customHeight="1" x14ac:dyDescent="0.2">
      <c r="A33" s="6"/>
      <c r="B33" s="6"/>
      <c r="C33" s="6"/>
      <c r="D33" s="6"/>
      <c r="E33" s="6"/>
      <c r="F33" s="6"/>
      <c r="G33" s="6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</row>
    <row r="34" spans="1:28" ht="53.25" customHeight="1" x14ac:dyDescent="0.2">
      <c r="A34" s="6"/>
      <c r="B34" s="6"/>
      <c r="C34" s="6"/>
      <c r="D34" s="6"/>
      <c r="E34" s="6"/>
      <c r="F34" s="6"/>
      <c r="G34" s="6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</row>
    <row r="35" spans="1:28" ht="53.25" customHeight="1" x14ac:dyDescent="0.2">
      <c r="A35" s="6"/>
      <c r="B35" s="6"/>
      <c r="C35" s="6"/>
      <c r="D35" s="6"/>
      <c r="E35" s="6"/>
      <c r="F35" s="6"/>
      <c r="G35" s="6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</row>
    <row r="36" spans="1:28" ht="55.5" customHeight="1" x14ac:dyDescent="0.2">
      <c r="A36" s="6"/>
      <c r="B36" s="6"/>
      <c r="C36" s="6"/>
      <c r="D36" s="6"/>
      <c r="E36" s="6"/>
      <c r="F36" s="6"/>
      <c r="G36" s="6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</row>
    <row r="37" spans="1:28" ht="54.75" customHeight="1" x14ac:dyDescent="0.2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</row>
    <row r="38" spans="1:28" ht="48" customHeight="1" x14ac:dyDescent="0.2"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</row>
    <row r="39" spans="1:28" ht="79.5" customHeight="1" x14ac:dyDescent="0.2"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  <row r="40" spans="1:28" ht="66.75" customHeight="1" x14ac:dyDescent="0.2"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</row>
    <row r="41" spans="1:28" ht="36.75" customHeight="1" x14ac:dyDescent="0.2"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</row>
    <row r="42" spans="1:28" x14ac:dyDescent="0.2"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</row>
    <row r="43" spans="1:28" x14ac:dyDescent="0.2"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</row>
    <row r="44" spans="1:28" x14ac:dyDescent="0.2"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</row>
    <row r="45" spans="1:28" x14ac:dyDescent="0.2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</row>
    <row r="46" spans="1:28" x14ac:dyDescent="0.2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</row>
    <row r="47" spans="1:28" x14ac:dyDescent="0.2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</row>
    <row r="48" spans="1:28" x14ac:dyDescent="0.2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</row>
    <row r="49" spans="8:28" x14ac:dyDescent="0.2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8:28" x14ac:dyDescent="0.2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</row>
    <row r="51" spans="8:28" x14ac:dyDescent="0.2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</row>
    <row r="52" spans="8:28" x14ac:dyDescent="0.2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</row>
    <row r="53" spans="8:28" x14ac:dyDescent="0.2"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</row>
    <row r="54" spans="8:28" x14ac:dyDescent="0.2"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</row>
    <row r="55" spans="8:28" x14ac:dyDescent="0.2"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</row>
    <row r="56" spans="8:28" x14ac:dyDescent="0.2"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</row>
    <row r="57" spans="8:28" x14ac:dyDescent="0.2"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</row>
    <row r="58" spans="8:28" x14ac:dyDescent="0.2"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</row>
    <row r="59" spans="8:28" x14ac:dyDescent="0.2"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</row>
    <row r="60" spans="8:28" x14ac:dyDescent="0.2"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</row>
    <row r="61" spans="8:28" x14ac:dyDescent="0.2"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</row>
    <row r="63" spans="8:28" ht="15.75" x14ac:dyDescent="0.25"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</sheetData>
  <mergeCells count="26">
    <mergeCell ref="A1:B1"/>
    <mergeCell ref="D1:F1"/>
    <mergeCell ref="A3:C5"/>
    <mergeCell ref="D3:F3"/>
    <mergeCell ref="G3:G5"/>
    <mergeCell ref="D4:F4"/>
    <mergeCell ref="D5:F5"/>
    <mergeCell ref="A25:B25"/>
    <mergeCell ref="D25:E25"/>
    <mergeCell ref="A22:B22"/>
    <mergeCell ref="A21:B21"/>
    <mergeCell ref="A20:B20"/>
    <mergeCell ref="A10:B10"/>
    <mergeCell ref="A9:B9"/>
    <mergeCell ref="A8:B8"/>
    <mergeCell ref="A23:B23"/>
    <mergeCell ref="A6:B6"/>
    <mergeCell ref="A16:B16"/>
    <mergeCell ref="A15:B15"/>
    <mergeCell ref="A14:B14"/>
    <mergeCell ref="A13:B13"/>
    <mergeCell ref="A12:B12"/>
    <mergeCell ref="A11:B11"/>
    <mergeCell ref="A19:B19"/>
    <mergeCell ref="A18:B18"/>
    <mergeCell ref="A17:B17"/>
  </mergeCells>
  <phoneticPr fontId="12" type="noConversion"/>
  <conditionalFormatting sqref="C25">
    <cfRule type="cellIs" dxfId="15" priority="1" operator="between">
      <formula>0</formula>
      <formula>0.9</formula>
    </cfRule>
    <cfRule type="cellIs" dxfId="14" priority="2" operator="greaterThan">
      <formula>0.9</formula>
    </cfRule>
    <cfRule type="cellIs" dxfId="13" priority="3" operator="between">
      <formula>0</formula>
      <formula>0.9</formula>
    </cfRule>
    <cfRule type="cellIs" dxfId="12" priority="4" operator="lessThanOrEqual">
      <formula>#REF!</formula>
    </cfRule>
    <cfRule type="cellIs" dxfId="11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NR_CARISTE">
                <anchor moveWithCells="1" sizeWithCells="1">
                  <from>
                    <xdr:col>2</xdr:col>
                    <xdr:colOff>1647825</xdr:colOff>
                    <xdr:row>25</xdr:row>
                    <xdr:rowOff>114300</xdr:rowOff>
                  </from>
                  <to>
                    <xdr:col>2</xdr:col>
                    <xdr:colOff>3648075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5E4CF-1290-4928-8CFE-1EF2B537088D}">
  <sheetPr codeName="Feuil4">
    <tabColor rgb="FF00B050"/>
  </sheetPr>
  <dimension ref="A1:AB64"/>
  <sheetViews>
    <sheetView zoomScale="40" zoomScaleNormal="40" zoomScaleSheetLayoutView="100" workbookViewId="0">
      <selection activeCell="G22" sqref="G22"/>
    </sheetView>
  </sheetViews>
  <sheetFormatPr baseColWidth="10" defaultRowHeight="12.75" x14ac:dyDescent="0.2"/>
  <cols>
    <col min="2" max="2" width="13.28515625" customWidth="1"/>
    <col min="3" max="3" width="222" customWidth="1"/>
    <col min="4" max="6" width="17.7109375" customWidth="1"/>
    <col min="7" max="7" width="32.42578125" customWidth="1"/>
    <col min="8" max="32" width="11" customWidth="1"/>
    <col min="33" max="33" width="10.28515625" customWidth="1"/>
  </cols>
  <sheetData>
    <row r="1" spans="1:28" ht="73.5" customHeight="1" thickBot="1" x14ac:dyDescent="0.25">
      <c r="A1" s="213" t="s">
        <v>86</v>
      </c>
      <c r="B1" s="214"/>
      <c r="C1" s="214"/>
      <c r="D1" s="184"/>
      <c r="E1" s="184"/>
      <c r="F1" s="203"/>
      <c r="G1" s="114" t="s">
        <v>122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</row>
    <row r="2" spans="1:28" ht="37.5" customHeight="1" thickBot="1" x14ac:dyDescent="0.25">
      <c r="A2" s="116"/>
      <c r="B2" s="77"/>
      <c r="C2" s="77"/>
      <c r="D2" s="77"/>
      <c r="E2" s="77"/>
      <c r="F2" s="117" t="s">
        <v>7</v>
      </c>
      <c r="G2" s="122">
        <f ca="1">TODAY()</f>
        <v>44579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</row>
    <row r="3" spans="1:28" ht="29.25" customHeight="1" x14ac:dyDescent="0.2">
      <c r="A3" s="204" t="s">
        <v>5</v>
      </c>
      <c r="B3" s="205"/>
      <c r="C3" s="206"/>
      <c r="D3" s="148" t="s">
        <v>91</v>
      </c>
      <c r="E3" s="148"/>
      <c r="F3" s="149"/>
      <c r="G3" s="163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28" ht="29.25" customHeight="1" x14ac:dyDescent="0.2">
      <c r="A4" s="207"/>
      <c r="B4" s="208"/>
      <c r="C4" s="209"/>
      <c r="D4" s="168" t="s">
        <v>92</v>
      </c>
      <c r="E4" s="168"/>
      <c r="F4" s="169"/>
      <c r="G4" s="165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28" ht="29.25" customHeight="1" thickBot="1" x14ac:dyDescent="0.25">
      <c r="A5" s="210"/>
      <c r="B5" s="211"/>
      <c r="C5" s="212"/>
      <c r="D5" s="170" t="s">
        <v>93</v>
      </c>
      <c r="E5" s="170"/>
      <c r="F5" s="171"/>
      <c r="G5" s="167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28" ht="24.75" customHeight="1" x14ac:dyDescent="0.2">
      <c r="A6" s="197" t="s">
        <v>0</v>
      </c>
      <c r="B6" s="198"/>
      <c r="C6" s="86" t="s">
        <v>4</v>
      </c>
      <c r="D6" s="71" t="s">
        <v>1</v>
      </c>
      <c r="E6" s="72">
        <v>0</v>
      </c>
      <c r="F6" s="118">
        <v>1</v>
      </c>
      <c r="G6" s="73" t="s">
        <v>118</v>
      </c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8" s="1" customFormat="1" ht="57.75" customHeight="1" x14ac:dyDescent="0.25">
      <c r="A7" s="119"/>
      <c r="B7" s="79"/>
      <c r="C7" s="79" t="s">
        <v>79</v>
      </c>
      <c r="D7" s="35"/>
      <c r="E7" s="41"/>
      <c r="F7" s="120"/>
      <c r="G7" s="57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</row>
    <row r="8" spans="1:28" ht="104.25" customHeight="1" x14ac:dyDescent="0.2">
      <c r="A8" s="123" t="s">
        <v>10</v>
      </c>
      <c r="B8" s="124"/>
      <c r="C8" s="48" t="s">
        <v>99</v>
      </c>
      <c r="D8" s="33"/>
      <c r="E8" s="22"/>
      <c r="F8" s="28"/>
      <c r="G8" s="56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</row>
    <row r="9" spans="1:28" ht="104.25" customHeight="1" x14ac:dyDescent="0.2">
      <c r="A9" s="123" t="s">
        <v>11</v>
      </c>
      <c r="B9" s="124"/>
      <c r="C9" s="48" t="s">
        <v>90</v>
      </c>
      <c r="D9" s="33"/>
      <c r="E9" s="22"/>
      <c r="F9" s="28"/>
      <c r="G9" s="56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</row>
    <row r="10" spans="1:28" ht="104.25" customHeight="1" x14ac:dyDescent="0.2">
      <c r="A10" s="123" t="s">
        <v>12</v>
      </c>
      <c r="B10" s="124"/>
      <c r="C10" s="48" t="s">
        <v>100</v>
      </c>
      <c r="D10" s="33"/>
      <c r="E10" s="22"/>
      <c r="F10" s="28"/>
      <c r="G10" s="56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</row>
    <row r="11" spans="1:28" ht="104.25" customHeight="1" x14ac:dyDescent="0.2">
      <c r="A11" s="123" t="s">
        <v>13</v>
      </c>
      <c r="B11" s="124"/>
      <c r="C11" s="48" t="s">
        <v>115</v>
      </c>
      <c r="D11" s="33"/>
      <c r="E11" s="22"/>
      <c r="F11" s="28"/>
      <c r="G11" s="56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</row>
    <row r="12" spans="1:28" ht="104.25" customHeight="1" x14ac:dyDescent="0.2">
      <c r="A12" s="123" t="s">
        <v>14</v>
      </c>
      <c r="B12" s="124"/>
      <c r="C12" s="48" t="s">
        <v>80</v>
      </c>
      <c r="D12" s="33"/>
      <c r="E12" s="22"/>
      <c r="F12" s="28"/>
      <c r="G12" s="56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</row>
    <row r="13" spans="1:28" ht="104.25" customHeight="1" x14ac:dyDescent="0.2">
      <c r="A13" s="123" t="s">
        <v>15</v>
      </c>
      <c r="B13" s="124"/>
      <c r="C13" s="49" t="s">
        <v>81</v>
      </c>
      <c r="D13" s="29"/>
      <c r="E13" s="22"/>
      <c r="F13" s="28"/>
      <c r="G13" s="56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</row>
    <row r="14" spans="1:28" ht="104.25" customHeight="1" x14ac:dyDescent="0.2">
      <c r="A14" s="123" t="s">
        <v>16</v>
      </c>
      <c r="B14" s="124"/>
      <c r="C14" s="50" t="s">
        <v>82</v>
      </c>
      <c r="D14" s="30"/>
      <c r="E14" s="22"/>
      <c r="F14" s="28"/>
      <c r="G14" s="56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</row>
    <row r="15" spans="1:28" ht="104.25" customHeight="1" x14ac:dyDescent="0.2">
      <c r="A15" s="123" t="s">
        <v>17</v>
      </c>
      <c r="B15" s="124"/>
      <c r="C15" s="49" t="s">
        <v>116</v>
      </c>
      <c r="D15" s="29"/>
      <c r="E15" s="22"/>
      <c r="F15" s="28"/>
      <c r="G15" s="56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</row>
    <row r="16" spans="1:28" ht="104.25" customHeight="1" x14ac:dyDescent="0.2">
      <c r="A16" s="123" t="s">
        <v>18</v>
      </c>
      <c r="B16" s="124"/>
      <c r="C16" s="49" t="s">
        <v>83</v>
      </c>
      <c r="D16" s="29"/>
      <c r="E16" s="22"/>
      <c r="F16" s="28"/>
      <c r="G16" s="56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</row>
    <row r="17" spans="1:28" ht="104.25" customHeight="1" x14ac:dyDescent="0.2">
      <c r="A17" s="123" t="s">
        <v>19</v>
      </c>
      <c r="B17" s="124"/>
      <c r="C17" s="51" t="s">
        <v>84</v>
      </c>
      <c r="D17" s="29"/>
      <c r="E17" s="22"/>
      <c r="F17" s="28"/>
      <c r="G17" s="56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</row>
    <row r="18" spans="1:28" ht="104.25" customHeight="1" x14ac:dyDescent="0.2">
      <c r="A18" s="123" t="s">
        <v>20</v>
      </c>
      <c r="B18" s="124"/>
      <c r="C18" s="49" t="s">
        <v>30</v>
      </c>
      <c r="D18" s="29"/>
      <c r="E18" s="22"/>
      <c r="F18" s="28"/>
      <c r="G18" s="56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</row>
    <row r="19" spans="1:28" ht="104.25" customHeight="1" x14ac:dyDescent="0.2">
      <c r="A19" s="123" t="s">
        <v>21</v>
      </c>
      <c r="B19" s="124"/>
      <c r="C19" s="49" t="s">
        <v>31</v>
      </c>
      <c r="D19" s="29"/>
      <c r="E19" s="22"/>
      <c r="F19" s="28"/>
      <c r="G19" s="56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</row>
    <row r="20" spans="1:28" ht="104.25" customHeight="1" x14ac:dyDescent="0.2">
      <c r="A20" s="123" t="s">
        <v>22</v>
      </c>
      <c r="B20" s="124"/>
      <c r="C20" s="49" t="s">
        <v>32</v>
      </c>
      <c r="D20" s="32"/>
      <c r="E20" s="22"/>
      <c r="F20" s="28"/>
      <c r="G20" s="83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</row>
    <row r="21" spans="1:28" ht="104.25" customHeight="1" x14ac:dyDescent="0.2">
      <c r="A21" s="123" t="s">
        <v>23</v>
      </c>
      <c r="B21" s="124"/>
      <c r="C21" s="49" t="s">
        <v>85</v>
      </c>
      <c r="D21" s="32"/>
      <c r="E21" s="22"/>
      <c r="F21" s="28"/>
      <c r="G21" s="83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</row>
    <row r="22" spans="1:28" ht="98.25" customHeight="1" thickBot="1" x14ac:dyDescent="0.25">
      <c r="A22" s="174" t="s">
        <v>24</v>
      </c>
      <c r="B22" s="175"/>
      <c r="C22" s="68" t="s">
        <v>117</v>
      </c>
      <c r="D22" s="64"/>
      <c r="E22" s="65"/>
      <c r="F22" s="66"/>
      <c r="G22" s="84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</row>
    <row r="23" spans="1:28" ht="72.75" customHeight="1" thickBot="1" x14ac:dyDescent="0.25">
      <c r="A23" s="201" t="s">
        <v>55</v>
      </c>
      <c r="B23" s="202"/>
      <c r="C23" s="60" t="s">
        <v>2</v>
      </c>
      <c r="D23" s="111">
        <f>COUNTA(D7:D21)</f>
        <v>0</v>
      </c>
      <c r="E23" s="112">
        <f>COUNTA(E7:E21)</f>
        <v>0</v>
      </c>
      <c r="F23" s="113">
        <f>COUNTA(F7:F21)</f>
        <v>0</v>
      </c>
      <c r="G23" s="115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</row>
    <row r="24" spans="1:28" ht="79.5" customHeight="1" thickBot="1" x14ac:dyDescent="0.25">
      <c r="A24" s="199" t="s">
        <v>3</v>
      </c>
      <c r="B24" s="200"/>
      <c r="C24" s="13" t="str">
        <f>IFERROR(SUM((E23+(F23*0))/$A23),"")</f>
        <v/>
      </c>
      <c r="D24" s="142" t="s">
        <v>6</v>
      </c>
      <c r="E24" s="143"/>
      <c r="F24" s="103">
        <v>0.9</v>
      </c>
      <c r="G24" s="6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</row>
    <row r="25" spans="1:28" ht="70.5" customHeight="1" x14ac:dyDescent="0.2">
      <c r="B25" s="8"/>
      <c r="C25" s="8"/>
      <c r="D25" s="8"/>
      <c r="E25" s="8"/>
      <c r="F25" s="8"/>
      <c r="G25" s="6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</row>
    <row r="26" spans="1:28" ht="79.5" customHeight="1" x14ac:dyDescent="0.2">
      <c r="B26" s="6"/>
      <c r="C26" s="6"/>
      <c r="D26" s="6"/>
      <c r="E26" s="6"/>
      <c r="F26" s="6"/>
      <c r="G26" s="6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</row>
    <row r="27" spans="1:28" ht="79.5" customHeight="1" x14ac:dyDescent="0.2">
      <c r="B27" s="7"/>
      <c r="C27" s="7"/>
      <c r="D27" s="6"/>
      <c r="E27" s="6"/>
      <c r="F27" s="6"/>
      <c r="G27" s="6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</row>
    <row r="28" spans="1:28" ht="79.5" customHeight="1" x14ac:dyDescent="0.2">
      <c r="B28" s="6"/>
      <c r="C28" s="6"/>
      <c r="D28" s="6"/>
      <c r="E28" s="6"/>
      <c r="F28" s="6"/>
      <c r="G28" s="6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</row>
    <row r="29" spans="1:28" ht="79.5" customHeight="1" x14ac:dyDescent="0.2">
      <c r="B29" s="6"/>
      <c r="C29" s="6"/>
      <c r="D29" s="6"/>
      <c r="E29" s="6"/>
      <c r="F29" s="6"/>
      <c r="G29" s="6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</row>
    <row r="30" spans="1:28" ht="55.5" customHeight="1" x14ac:dyDescent="0.2">
      <c r="B30" s="6"/>
      <c r="C30" s="6"/>
      <c r="D30" s="6"/>
      <c r="E30" s="6"/>
      <c r="F30" s="6"/>
      <c r="G30" s="6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</row>
    <row r="31" spans="1:28" ht="53.25" customHeight="1" x14ac:dyDescent="0.2">
      <c r="B31" s="6"/>
      <c r="C31" s="6"/>
      <c r="D31" s="6"/>
      <c r="E31" s="6"/>
      <c r="F31" s="6"/>
      <c r="G31" s="6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</row>
    <row r="32" spans="1:28" ht="50.25" customHeight="1" x14ac:dyDescent="0.2">
      <c r="B32" s="6"/>
      <c r="C32" s="6"/>
      <c r="D32" s="6"/>
      <c r="E32" s="6"/>
      <c r="F32" s="6"/>
      <c r="G32" s="6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</row>
    <row r="33" spans="2:28" ht="79.5" customHeight="1" x14ac:dyDescent="0.2">
      <c r="B33" s="6"/>
      <c r="C33" s="6"/>
      <c r="D33" s="6"/>
      <c r="E33" s="6"/>
      <c r="F33" s="6"/>
      <c r="G33" s="6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</row>
    <row r="34" spans="2:28" ht="55.5" customHeight="1" x14ac:dyDescent="0.2">
      <c r="B34" s="6"/>
      <c r="C34" s="6"/>
      <c r="D34" s="6"/>
      <c r="E34" s="6"/>
      <c r="F34" s="6"/>
      <c r="G34" s="6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</row>
    <row r="35" spans="2:28" ht="53.25" customHeight="1" x14ac:dyDescent="0.2">
      <c r="B35" s="6"/>
      <c r="C35" s="6"/>
      <c r="D35" s="6"/>
      <c r="E35" s="6"/>
      <c r="F35" s="6"/>
      <c r="G35" s="6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</row>
    <row r="36" spans="2:28" ht="53.25" customHeight="1" x14ac:dyDescent="0.2">
      <c r="B36" s="6"/>
      <c r="C36" s="6"/>
      <c r="D36" s="6"/>
      <c r="E36" s="6"/>
      <c r="F36" s="6"/>
      <c r="G36" s="6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</row>
    <row r="37" spans="2:28" ht="55.5" customHeight="1" x14ac:dyDescent="0.2"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</row>
    <row r="38" spans="2:28" ht="54.75" customHeight="1" x14ac:dyDescent="0.2"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</row>
    <row r="39" spans="2:28" ht="48" customHeight="1" x14ac:dyDescent="0.2"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  <row r="40" spans="2:28" ht="79.5" customHeight="1" x14ac:dyDescent="0.2"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</row>
    <row r="41" spans="2:28" ht="66.75" customHeight="1" x14ac:dyDescent="0.2"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</row>
    <row r="42" spans="2:28" ht="36.75" customHeight="1" x14ac:dyDescent="0.2"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</row>
    <row r="43" spans="2:28" x14ac:dyDescent="0.2"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</row>
    <row r="44" spans="2:28" x14ac:dyDescent="0.2"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</row>
    <row r="45" spans="2:28" x14ac:dyDescent="0.2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</row>
    <row r="46" spans="2:28" x14ac:dyDescent="0.2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</row>
    <row r="47" spans="2:28" x14ac:dyDescent="0.2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</row>
    <row r="48" spans="2:28" x14ac:dyDescent="0.2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</row>
    <row r="49" spans="8:28" x14ac:dyDescent="0.2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8:28" x14ac:dyDescent="0.2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</row>
    <row r="51" spans="8:28" x14ac:dyDescent="0.2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</row>
    <row r="52" spans="8:28" x14ac:dyDescent="0.2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</row>
    <row r="53" spans="8:28" x14ac:dyDescent="0.2"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</row>
    <row r="54" spans="8:28" x14ac:dyDescent="0.2"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</row>
    <row r="55" spans="8:28" x14ac:dyDescent="0.2"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</row>
    <row r="56" spans="8:28" x14ac:dyDescent="0.2"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</row>
    <row r="57" spans="8:28" x14ac:dyDescent="0.2"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</row>
    <row r="58" spans="8:28" x14ac:dyDescent="0.2"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</row>
    <row r="59" spans="8:28" x14ac:dyDescent="0.2"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</row>
    <row r="60" spans="8:28" x14ac:dyDescent="0.2"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</row>
    <row r="61" spans="8:28" x14ac:dyDescent="0.2"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</row>
    <row r="62" spans="8:28" x14ac:dyDescent="0.2"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</row>
    <row r="64" spans="8:28" ht="15.75" x14ac:dyDescent="0.25"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</sheetData>
  <mergeCells count="26">
    <mergeCell ref="G3:G5"/>
    <mergeCell ref="D4:F4"/>
    <mergeCell ref="D5:F5"/>
    <mergeCell ref="D24:E24"/>
    <mergeCell ref="A13:B13"/>
    <mergeCell ref="D1:F1"/>
    <mergeCell ref="A3:C5"/>
    <mergeCell ref="D3:F3"/>
    <mergeCell ref="A8:B8"/>
    <mergeCell ref="A1:C1"/>
    <mergeCell ref="A6:B6"/>
    <mergeCell ref="A24:B24"/>
    <mergeCell ref="A19:B19"/>
    <mergeCell ref="A20:B20"/>
    <mergeCell ref="A21:B21"/>
    <mergeCell ref="A22:B22"/>
    <mergeCell ref="A23:B23"/>
    <mergeCell ref="A14:B14"/>
    <mergeCell ref="A15:B15"/>
    <mergeCell ref="A16:B16"/>
    <mergeCell ref="A17:B17"/>
    <mergeCell ref="A18:B18"/>
    <mergeCell ref="A9:B9"/>
    <mergeCell ref="A10:B10"/>
    <mergeCell ref="A11:B11"/>
    <mergeCell ref="A12:B12"/>
  </mergeCells>
  <phoneticPr fontId="12" type="noConversion"/>
  <conditionalFormatting sqref="C24">
    <cfRule type="cellIs" dxfId="10" priority="1" operator="between">
      <formula>0</formula>
      <formula>0.9</formula>
    </cfRule>
    <cfRule type="cellIs" dxfId="9" priority="2" operator="greaterThan">
      <formula>0.9</formula>
    </cfRule>
    <cfRule type="cellIs" dxfId="8" priority="3" operator="between">
      <formula>0</formula>
      <formula>0.9</formula>
    </cfRule>
    <cfRule type="cellIs" dxfId="7" priority="4" operator="lessThanOrEqual">
      <formula>#REF!</formula>
    </cfRule>
    <cfRule type="cellIs" dxfId="6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ENR_CARISTE">
                <anchor moveWithCells="1" sizeWithCells="1">
                  <from>
                    <xdr:col>2</xdr:col>
                    <xdr:colOff>1647825</xdr:colOff>
                    <xdr:row>24</xdr:row>
                    <xdr:rowOff>114300</xdr:rowOff>
                  </from>
                  <to>
                    <xdr:col>2</xdr:col>
                    <xdr:colOff>3648075</xdr:colOff>
                    <xdr:row>26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9F195-FBB2-4C6B-8049-DB4C59768190}">
  <sheetPr codeName="Feuil2">
    <tabColor theme="9" tint="-0.249977111117893"/>
  </sheetPr>
  <dimension ref="A1:Y1000"/>
  <sheetViews>
    <sheetView workbookViewId="0">
      <selection activeCell="C2" sqref="C2"/>
    </sheetView>
  </sheetViews>
  <sheetFormatPr baseColWidth="10" defaultRowHeight="12.75" x14ac:dyDescent="0.2"/>
  <cols>
    <col min="2" max="2" width="27" style="3" customWidth="1"/>
    <col min="3" max="62" width="11.140625" customWidth="1"/>
  </cols>
  <sheetData>
    <row r="1" spans="1:25" x14ac:dyDescent="0.2">
      <c r="A1" s="4" t="s">
        <v>8</v>
      </c>
      <c r="B1" s="10" t="s">
        <v>9</v>
      </c>
      <c r="C1" s="10" t="s">
        <v>33</v>
      </c>
      <c r="D1" s="10" t="s">
        <v>34</v>
      </c>
      <c r="E1" s="10" t="s">
        <v>35</v>
      </c>
      <c r="F1" s="10" t="s">
        <v>36</v>
      </c>
      <c r="G1" s="10" t="s">
        <v>37</v>
      </c>
      <c r="H1" s="10" t="s">
        <v>38</v>
      </c>
      <c r="I1" s="10" t="s">
        <v>39</v>
      </c>
      <c r="J1" s="10" t="s">
        <v>40</v>
      </c>
      <c r="K1" s="10" t="s">
        <v>41</v>
      </c>
      <c r="L1" s="10" t="s">
        <v>42</v>
      </c>
      <c r="M1" s="10" t="s">
        <v>43</v>
      </c>
      <c r="N1" s="10" t="s">
        <v>44</v>
      </c>
      <c r="O1" s="10" t="s">
        <v>45</v>
      </c>
      <c r="P1" s="10" t="s">
        <v>46</v>
      </c>
      <c r="Q1" s="10" t="s">
        <v>47</v>
      </c>
      <c r="R1" s="10" t="s">
        <v>48</v>
      </c>
      <c r="S1" s="10" t="s">
        <v>49</v>
      </c>
      <c r="T1" s="10" t="s">
        <v>50</v>
      </c>
      <c r="U1" s="10" t="s">
        <v>51</v>
      </c>
      <c r="V1" s="10" t="s">
        <v>52</v>
      </c>
      <c r="W1" s="10" t="s">
        <v>53</v>
      </c>
      <c r="X1" s="10" t="s">
        <v>54</v>
      </c>
      <c r="Y1" s="10" t="s">
        <v>121</v>
      </c>
    </row>
    <row r="2" spans="1:25" x14ac:dyDescent="0.2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 x14ac:dyDescent="0.2">
      <c r="A3" s="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x14ac:dyDescent="0.2">
      <c r="A4" s="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">
      <c r="A5" s="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x14ac:dyDescent="0.2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x14ac:dyDescent="0.2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 x14ac:dyDescent="0.2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 x14ac:dyDescent="0.2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 x14ac:dyDescent="0.2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 x14ac:dyDescent="0.2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 x14ac:dyDescent="0.2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 x14ac:dyDescent="0.2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 x14ac:dyDescent="0.2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 x14ac:dyDescent="0.2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 x14ac:dyDescent="0.2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 x14ac:dyDescent="0.2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 x14ac:dyDescent="0.2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 x14ac:dyDescent="0.2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 x14ac:dyDescent="0.2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 x14ac:dyDescent="0.2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 x14ac:dyDescent="0.2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 x14ac:dyDescent="0.2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 x14ac:dyDescent="0.2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 x14ac:dyDescent="0.2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 x14ac:dyDescent="0.2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 x14ac:dyDescent="0.2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 x14ac:dyDescent="0.2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 x14ac:dyDescent="0.2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 x14ac:dyDescent="0.2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 x14ac:dyDescent="0.2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 x14ac:dyDescent="0.2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 x14ac:dyDescent="0.2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 x14ac:dyDescent="0.2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 x14ac:dyDescent="0.2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 x14ac:dyDescent="0.2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 x14ac:dyDescent="0.2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 x14ac:dyDescent="0.2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x14ac:dyDescent="0.2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x14ac:dyDescent="0.2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 x14ac:dyDescent="0.2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 x14ac:dyDescent="0.2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</row>
    <row r="68" spans="1:25" x14ac:dyDescent="0.2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</row>
    <row r="69" spans="1:25" x14ac:dyDescent="0.2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</row>
    <row r="70" spans="1:25" x14ac:dyDescent="0.2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</row>
    <row r="71" spans="1:25" x14ac:dyDescent="0.2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</row>
    <row r="72" spans="1:25" x14ac:dyDescent="0.2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</row>
    <row r="73" spans="1:25" x14ac:dyDescent="0.2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</row>
    <row r="74" spans="1:25" x14ac:dyDescent="0.2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</row>
    <row r="75" spans="1:25" x14ac:dyDescent="0.2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</row>
    <row r="76" spans="1:25" x14ac:dyDescent="0.2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</row>
    <row r="77" spans="1:25" x14ac:dyDescent="0.2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</row>
    <row r="78" spans="1:25" x14ac:dyDescent="0.2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</row>
    <row r="79" spans="1:25" x14ac:dyDescent="0.2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</row>
    <row r="80" spans="1:25" x14ac:dyDescent="0.2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</row>
    <row r="81" spans="1:25" x14ac:dyDescent="0.2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</row>
    <row r="82" spans="1:25" x14ac:dyDescent="0.2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</row>
    <row r="83" spans="1:25" x14ac:dyDescent="0.2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</row>
    <row r="84" spans="1:25" x14ac:dyDescent="0.2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</row>
    <row r="85" spans="1:25" x14ac:dyDescent="0.2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</row>
    <row r="86" spans="1:25" x14ac:dyDescent="0.2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</row>
    <row r="87" spans="1:25" x14ac:dyDescent="0.2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</row>
    <row r="88" spans="1:25" x14ac:dyDescent="0.2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</row>
    <row r="89" spans="1:25" x14ac:dyDescent="0.2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</row>
    <row r="90" spans="1:25" x14ac:dyDescent="0.2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</row>
    <row r="91" spans="1:25" x14ac:dyDescent="0.2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</row>
    <row r="92" spans="1:25" x14ac:dyDescent="0.2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</row>
    <row r="93" spans="1:25" x14ac:dyDescent="0.2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</row>
    <row r="94" spans="1:25" x14ac:dyDescent="0.2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</row>
    <row r="95" spans="1:25" x14ac:dyDescent="0.2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</row>
    <row r="96" spans="1:25" x14ac:dyDescent="0.2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</row>
    <row r="97" spans="1:25" x14ac:dyDescent="0.2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</row>
    <row r="98" spans="1:25" x14ac:dyDescent="0.2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</row>
    <row r="99" spans="1:25" x14ac:dyDescent="0.2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</row>
    <row r="100" spans="1:25" x14ac:dyDescent="0.2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</row>
    <row r="101" spans="1:25" x14ac:dyDescent="0.2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</row>
    <row r="102" spans="1:25" x14ac:dyDescent="0.2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</row>
    <row r="103" spans="1:25" x14ac:dyDescent="0.2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</row>
    <row r="104" spans="1:25" x14ac:dyDescent="0.2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</row>
    <row r="105" spans="1:25" x14ac:dyDescent="0.2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</row>
    <row r="106" spans="1:25" x14ac:dyDescent="0.2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</row>
    <row r="107" spans="1:25" x14ac:dyDescent="0.2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</row>
    <row r="108" spans="1:25" x14ac:dyDescent="0.2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</row>
    <row r="109" spans="1:25" x14ac:dyDescent="0.2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</row>
    <row r="110" spans="1:25" x14ac:dyDescent="0.2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</row>
    <row r="111" spans="1:25" x14ac:dyDescent="0.2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</row>
    <row r="112" spans="1:25" x14ac:dyDescent="0.2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</row>
    <row r="113" spans="1:25" x14ac:dyDescent="0.2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</row>
    <row r="114" spans="1:25" x14ac:dyDescent="0.2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</row>
    <row r="115" spans="1:25" x14ac:dyDescent="0.2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</row>
    <row r="116" spans="1:25" x14ac:dyDescent="0.2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</row>
    <row r="117" spans="1:25" x14ac:dyDescent="0.2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</row>
    <row r="118" spans="1:25" x14ac:dyDescent="0.2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</row>
    <row r="119" spans="1:25" x14ac:dyDescent="0.2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</row>
    <row r="120" spans="1:25" x14ac:dyDescent="0.2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</row>
    <row r="121" spans="1:25" x14ac:dyDescent="0.2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</row>
    <row r="122" spans="1:25" x14ac:dyDescent="0.2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</row>
    <row r="123" spans="1:25" x14ac:dyDescent="0.2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</row>
    <row r="124" spans="1:25" x14ac:dyDescent="0.2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</row>
    <row r="125" spans="1:25" x14ac:dyDescent="0.2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</row>
    <row r="126" spans="1:25" x14ac:dyDescent="0.2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</row>
    <row r="127" spans="1:25" x14ac:dyDescent="0.2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</row>
    <row r="128" spans="1:25" x14ac:dyDescent="0.2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</row>
    <row r="129" spans="1:25" x14ac:dyDescent="0.2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</row>
    <row r="130" spans="1:25" x14ac:dyDescent="0.2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</row>
    <row r="131" spans="1:25" x14ac:dyDescent="0.2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</row>
    <row r="132" spans="1:25" x14ac:dyDescent="0.2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</row>
    <row r="133" spans="1:25" x14ac:dyDescent="0.2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</row>
    <row r="134" spans="1:25" x14ac:dyDescent="0.2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</row>
    <row r="135" spans="1:25" x14ac:dyDescent="0.2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</row>
    <row r="136" spans="1:25" x14ac:dyDescent="0.2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</row>
    <row r="137" spans="1:25" x14ac:dyDescent="0.2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</row>
    <row r="138" spans="1:25" x14ac:dyDescent="0.2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</row>
    <row r="139" spans="1:25" x14ac:dyDescent="0.2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</row>
    <row r="140" spans="1:25" x14ac:dyDescent="0.2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</row>
    <row r="141" spans="1:25" x14ac:dyDescent="0.2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</row>
    <row r="142" spans="1:25" x14ac:dyDescent="0.2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25" x14ac:dyDescent="0.2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</row>
    <row r="144" spans="1:25" x14ac:dyDescent="0.2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</row>
    <row r="145" spans="1:25" x14ac:dyDescent="0.2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</row>
    <row r="146" spans="1:25" x14ac:dyDescent="0.2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</row>
    <row r="147" spans="1:25" x14ac:dyDescent="0.2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</row>
    <row r="148" spans="1:25" x14ac:dyDescent="0.2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</row>
    <row r="149" spans="1:25" x14ac:dyDescent="0.2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</row>
    <row r="150" spans="1:25" x14ac:dyDescent="0.2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</row>
    <row r="151" spans="1:25" x14ac:dyDescent="0.2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</row>
    <row r="152" spans="1:25" x14ac:dyDescent="0.2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</row>
    <row r="153" spans="1:25" x14ac:dyDescent="0.2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</row>
    <row r="154" spans="1:25" x14ac:dyDescent="0.2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</row>
    <row r="155" spans="1:25" x14ac:dyDescent="0.2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</row>
    <row r="156" spans="1:25" x14ac:dyDescent="0.2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</row>
    <row r="157" spans="1:25" x14ac:dyDescent="0.2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</row>
    <row r="158" spans="1:25" x14ac:dyDescent="0.2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</row>
    <row r="159" spans="1:25" x14ac:dyDescent="0.2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</row>
    <row r="160" spans="1:25" x14ac:dyDescent="0.2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</row>
    <row r="161" spans="1:25" x14ac:dyDescent="0.2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</row>
    <row r="162" spans="1:25" x14ac:dyDescent="0.2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</row>
    <row r="163" spans="1:25" x14ac:dyDescent="0.2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</row>
    <row r="164" spans="1:25" x14ac:dyDescent="0.2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</row>
    <row r="165" spans="1:25" x14ac:dyDescent="0.2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</row>
    <row r="166" spans="1:25" x14ac:dyDescent="0.2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</row>
    <row r="167" spans="1:25" x14ac:dyDescent="0.2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</row>
    <row r="168" spans="1:25" x14ac:dyDescent="0.2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</row>
    <row r="169" spans="1:25" x14ac:dyDescent="0.2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</row>
    <row r="170" spans="1:25" x14ac:dyDescent="0.2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</row>
    <row r="171" spans="1:25" x14ac:dyDescent="0.2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</row>
    <row r="172" spans="1:25" x14ac:dyDescent="0.2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</row>
    <row r="173" spans="1:25" x14ac:dyDescent="0.2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</row>
    <row r="174" spans="1:25" x14ac:dyDescent="0.2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</row>
    <row r="175" spans="1:25" x14ac:dyDescent="0.2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</row>
    <row r="176" spans="1:25" x14ac:dyDescent="0.2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</row>
    <row r="177" spans="1:25" x14ac:dyDescent="0.2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</row>
    <row r="178" spans="1:25" x14ac:dyDescent="0.2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</row>
    <row r="179" spans="1:25" x14ac:dyDescent="0.2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</row>
    <row r="180" spans="1:25" x14ac:dyDescent="0.2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</row>
    <row r="181" spans="1:25" x14ac:dyDescent="0.2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</row>
    <row r="182" spans="1:25" x14ac:dyDescent="0.2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</row>
    <row r="183" spans="1:25" x14ac:dyDescent="0.2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</row>
    <row r="184" spans="1:25" x14ac:dyDescent="0.2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</row>
    <row r="185" spans="1:25" x14ac:dyDescent="0.2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</row>
    <row r="186" spans="1:25" x14ac:dyDescent="0.2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</row>
    <row r="187" spans="1:25" x14ac:dyDescent="0.2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</row>
    <row r="188" spans="1:25" x14ac:dyDescent="0.2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</row>
    <row r="189" spans="1:25" x14ac:dyDescent="0.2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</row>
    <row r="190" spans="1:25" x14ac:dyDescent="0.2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</row>
    <row r="191" spans="1:25" x14ac:dyDescent="0.2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</row>
    <row r="192" spans="1:25" x14ac:dyDescent="0.2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</row>
    <row r="193" spans="1:25" x14ac:dyDescent="0.2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</row>
    <row r="194" spans="1:25" x14ac:dyDescent="0.2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</row>
    <row r="195" spans="1:25" x14ac:dyDescent="0.2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</row>
    <row r="196" spans="1:25" x14ac:dyDescent="0.2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</row>
    <row r="197" spans="1:25" x14ac:dyDescent="0.2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</row>
    <row r="198" spans="1:25" x14ac:dyDescent="0.2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</row>
    <row r="199" spans="1:25" x14ac:dyDescent="0.2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</row>
    <row r="200" spans="1:25" x14ac:dyDescent="0.2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</row>
    <row r="201" spans="1:25" x14ac:dyDescent="0.2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</row>
    <row r="202" spans="1:25" x14ac:dyDescent="0.2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</row>
    <row r="203" spans="1:25" x14ac:dyDescent="0.2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</row>
    <row r="204" spans="1:25" x14ac:dyDescent="0.2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</row>
    <row r="205" spans="1:25" x14ac:dyDescent="0.2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</row>
    <row r="206" spans="1:25" x14ac:dyDescent="0.2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</row>
    <row r="207" spans="1:25" x14ac:dyDescent="0.2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</row>
    <row r="208" spans="1:25" x14ac:dyDescent="0.2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</row>
    <row r="209" spans="1:25" x14ac:dyDescent="0.2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</row>
    <row r="210" spans="1:25" x14ac:dyDescent="0.2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</row>
    <row r="211" spans="1:25" x14ac:dyDescent="0.2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</row>
    <row r="212" spans="1:25" x14ac:dyDescent="0.2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</row>
    <row r="213" spans="1:25" x14ac:dyDescent="0.2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</row>
    <row r="214" spans="1:25" x14ac:dyDescent="0.2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</row>
    <row r="215" spans="1:25" x14ac:dyDescent="0.2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</row>
    <row r="216" spans="1:25" x14ac:dyDescent="0.2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</row>
    <row r="217" spans="1:25" x14ac:dyDescent="0.2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</row>
    <row r="218" spans="1:25" x14ac:dyDescent="0.2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</row>
    <row r="219" spans="1:25" x14ac:dyDescent="0.2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</row>
    <row r="220" spans="1:25" x14ac:dyDescent="0.2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</row>
    <row r="221" spans="1:25" x14ac:dyDescent="0.2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</row>
    <row r="222" spans="1:25" x14ac:dyDescent="0.2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</row>
    <row r="223" spans="1:25" x14ac:dyDescent="0.2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</row>
    <row r="224" spans="1:25" x14ac:dyDescent="0.2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</row>
    <row r="225" spans="1:25" x14ac:dyDescent="0.2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</row>
    <row r="226" spans="1:25" x14ac:dyDescent="0.2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</row>
    <row r="227" spans="1:25" x14ac:dyDescent="0.2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</row>
    <row r="228" spans="1:25" x14ac:dyDescent="0.2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</row>
    <row r="229" spans="1:25" x14ac:dyDescent="0.2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</row>
    <row r="230" spans="1:25" x14ac:dyDescent="0.2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</row>
    <row r="231" spans="1:25" x14ac:dyDescent="0.2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</row>
    <row r="232" spans="1:25" x14ac:dyDescent="0.2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</row>
    <row r="233" spans="1:25" x14ac:dyDescent="0.2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</row>
    <row r="234" spans="1:25" x14ac:dyDescent="0.2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</row>
    <row r="235" spans="1:25" x14ac:dyDescent="0.2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</row>
    <row r="236" spans="1:25" x14ac:dyDescent="0.2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</row>
    <row r="237" spans="1:25" x14ac:dyDescent="0.2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</row>
    <row r="238" spans="1:25" x14ac:dyDescent="0.2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</row>
    <row r="239" spans="1:25" x14ac:dyDescent="0.2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</row>
    <row r="240" spans="1:25" x14ac:dyDescent="0.2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</row>
    <row r="241" spans="1:25" x14ac:dyDescent="0.2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</row>
    <row r="242" spans="1:25" x14ac:dyDescent="0.2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</row>
    <row r="243" spans="1:25" x14ac:dyDescent="0.2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</row>
    <row r="244" spans="1:25" x14ac:dyDescent="0.2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</row>
    <row r="245" spans="1:25" x14ac:dyDescent="0.2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</row>
    <row r="246" spans="1:25" x14ac:dyDescent="0.2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</row>
    <row r="247" spans="1:25" x14ac:dyDescent="0.2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</row>
    <row r="248" spans="1:25" x14ac:dyDescent="0.2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</row>
    <row r="249" spans="1:25" x14ac:dyDescent="0.2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</row>
    <row r="250" spans="1:25" x14ac:dyDescent="0.2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</row>
    <row r="251" spans="1:25" x14ac:dyDescent="0.2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</row>
    <row r="252" spans="1:25" x14ac:dyDescent="0.2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</row>
    <row r="253" spans="1:25" x14ac:dyDescent="0.2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</row>
    <row r="254" spans="1:25" x14ac:dyDescent="0.2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</row>
    <row r="255" spans="1:25" x14ac:dyDescent="0.2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</row>
    <row r="256" spans="1:25" x14ac:dyDescent="0.2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</row>
    <row r="257" spans="1:25" x14ac:dyDescent="0.2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</row>
    <row r="258" spans="1:25" x14ac:dyDescent="0.2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</row>
    <row r="259" spans="1:25" x14ac:dyDescent="0.2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</row>
    <row r="260" spans="1:25" x14ac:dyDescent="0.2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</row>
    <row r="261" spans="1:25" x14ac:dyDescent="0.2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</row>
    <row r="262" spans="1:25" x14ac:dyDescent="0.2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</row>
    <row r="263" spans="1:25" x14ac:dyDescent="0.2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</row>
    <row r="264" spans="1:25" x14ac:dyDescent="0.2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</row>
    <row r="265" spans="1:25" x14ac:dyDescent="0.2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</row>
    <row r="266" spans="1:25" x14ac:dyDescent="0.2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</row>
    <row r="267" spans="1:25" x14ac:dyDescent="0.2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</row>
    <row r="268" spans="1:25" x14ac:dyDescent="0.2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</row>
    <row r="269" spans="1:25" x14ac:dyDescent="0.2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</row>
    <row r="270" spans="1:25" x14ac:dyDescent="0.2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</row>
    <row r="271" spans="1:25" x14ac:dyDescent="0.2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</row>
    <row r="272" spans="1:25" x14ac:dyDescent="0.2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</row>
    <row r="273" spans="1:25" x14ac:dyDescent="0.2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</row>
    <row r="274" spans="1:25" x14ac:dyDescent="0.2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</row>
    <row r="275" spans="1:25" x14ac:dyDescent="0.2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</row>
    <row r="276" spans="1:25" x14ac:dyDescent="0.2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</row>
    <row r="277" spans="1:25" x14ac:dyDescent="0.2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</row>
    <row r="278" spans="1:25" x14ac:dyDescent="0.2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</row>
    <row r="279" spans="1:25" x14ac:dyDescent="0.2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</row>
    <row r="280" spans="1:25" x14ac:dyDescent="0.2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</row>
    <row r="281" spans="1:25" x14ac:dyDescent="0.2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</row>
    <row r="282" spans="1:25" x14ac:dyDescent="0.2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</row>
    <row r="283" spans="1:25" x14ac:dyDescent="0.2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</row>
    <row r="284" spans="1:25" x14ac:dyDescent="0.2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</row>
    <row r="285" spans="1:25" x14ac:dyDescent="0.2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</row>
    <row r="286" spans="1:25" x14ac:dyDescent="0.2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</row>
    <row r="287" spans="1:25" x14ac:dyDescent="0.2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</row>
    <row r="288" spans="1:25" x14ac:dyDescent="0.2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</row>
    <row r="289" spans="1:25" x14ac:dyDescent="0.2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</row>
    <row r="290" spans="1:25" x14ac:dyDescent="0.2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</row>
    <row r="291" spans="1:25" x14ac:dyDescent="0.2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</row>
    <row r="292" spans="1:25" x14ac:dyDescent="0.2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</row>
    <row r="293" spans="1:25" x14ac:dyDescent="0.2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</row>
    <row r="294" spans="1:25" x14ac:dyDescent="0.2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</row>
    <row r="295" spans="1:25" x14ac:dyDescent="0.2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</row>
    <row r="296" spans="1:25" x14ac:dyDescent="0.2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</row>
    <row r="297" spans="1:25" x14ac:dyDescent="0.2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</row>
    <row r="298" spans="1:25" x14ac:dyDescent="0.2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</row>
    <row r="299" spans="1:25" x14ac:dyDescent="0.2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</row>
    <row r="300" spans="1:25" x14ac:dyDescent="0.2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</row>
    <row r="301" spans="1:25" x14ac:dyDescent="0.2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</row>
    <row r="302" spans="1:25" x14ac:dyDescent="0.2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</row>
    <row r="303" spans="1:25" x14ac:dyDescent="0.2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</row>
    <row r="304" spans="1:25" x14ac:dyDescent="0.2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</row>
    <row r="305" spans="1:25" x14ac:dyDescent="0.2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</row>
    <row r="306" spans="1:25" x14ac:dyDescent="0.2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</row>
    <row r="307" spans="1:25" x14ac:dyDescent="0.2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</row>
    <row r="308" spans="1:25" x14ac:dyDescent="0.2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</row>
    <row r="309" spans="1:25" x14ac:dyDescent="0.2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</row>
    <row r="310" spans="1:25" x14ac:dyDescent="0.2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</row>
    <row r="311" spans="1:25" x14ac:dyDescent="0.2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</row>
    <row r="312" spans="1:25" x14ac:dyDescent="0.2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</row>
    <row r="313" spans="1:25" x14ac:dyDescent="0.2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</row>
    <row r="314" spans="1:25" x14ac:dyDescent="0.2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</row>
    <row r="315" spans="1:25" x14ac:dyDescent="0.2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</row>
    <row r="316" spans="1:25" x14ac:dyDescent="0.2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</row>
    <row r="317" spans="1:25" x14ac:dyDescent="0.2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</row>
    <row r="318" spans="1:25" x14ac:dyDescent="0.2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</row>
    <row r="319" spans="1:25" x14ac:dyDescent="0.2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</row>
    <row r="320" spans="1:25" x14ac:dyDescent="0.2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</row>
    <row r="321" spans="1:25" x14ac:dyDescent="0.2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</row>
    <row r="322" spans="1:25" x14ac:dyDescent="0.2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</row>
    <row r="323" spans="1:25" x14ac:dyDescent="0.2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</row>
    <row r="324" spans="1:25" x14ac:dyDescent="0.2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</row>
    <row r="325" spans="1:25" x14ac:dyDescent="0.2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</row>
    <row r="326" spans="1:25" x14ac:dyDescent="0.2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</row>
    <row r="327" spans="1:25" x14ac:dyDescent="0.2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</row>
    <row r="328" spans="1:25" x14ac:dyDescent="0.2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</row>
    <row r="329" spans="1:25" x14ac:dyDescent="0.2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</row>
    <row r="330" spans="1:25" x14ac:dyDescent="0.2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</row>
    <row r="331" spans="1:25" x14ac:dyDescent="0.2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</row>
    <row r="332" spans="1:25" x14ac:dyDescent="0.2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</row>
    <row r="333" spans="1:25" x14ac:dyDescent="0.2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</row>
    <row r="334" spans="1:25" x14ac:dyDescent="0.2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</row>
    <row r="335" spans="1:25" x14ac:dyDescent="0.2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</row>
    <row r="336" spans="1:25" x14ac:dyDescent="0.2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</row>
    <row r="337" spans="1:25" x14ac:dyDescent="0.2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</row>
    <row r="338" spans="1:25" x14ac:dyDescent="0.2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</row>
    <row r="339" spans="1:25" x14ac:dyDescent="0.2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</row>
    <row r="340" spans="1:25" x14ac:dyDescent="0.2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</row>
    <row r="341" spans="1:25" x14ac:dyDescent="0.2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</row>
    <row r="342" spans="1:25" x14ac:dyDescent="0.2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</row>
    <row r="343" spans="1:25" x14ac:dyDescent="0.2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</row>
    <row r="344" spans="1:25" x14ac:dyDescent="0.2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</row>
    <row r="345" spans="1:25" x14ac:dyDescent="0.2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</row>
    <row r="346" spans="1:25" x14ac:dyDescent="0.2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</row>
    <row r="347" spans="1:25" x14ac:dyDescent="0.2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</row>
    <row r="348" spans="1:25" x14ac:dyDescent="0.2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</row>
    <row r="349" spans="1:25" x14ac:dyDescent="0.2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</row>
    <row r="350" spans="1:25" x14ac:dyDescent="0.2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</row>
    <row r="351" spans="1:25" x14ac:dyDescent="0.2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</row>
    <row r="352" spans="1:25" x14ac:dyDescent="0.2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</row>
    <row r="353" spans="1:25" x14ac:dyDescent="0.2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</row>
    <row r="354" spans="1:25" x14ac:dyDescent="0.2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</row>
    <row r="355" spans="1:25" x14ac:dyDescent="0.2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</row>
    <row r="356" spans="1:25" x14ac:dyDescent="0.2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</row>
    <row r="357" spans="1:25" x14ac:dyDescent="0.2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</row>
    <row r="358" spans="1:25" x14ac:dyDescent="0.2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</row>
    <row r="359" spans="1:25" x14ac:dyDescent="0.2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</row>
    <row r="360" spans="1:25" x14ac:dyDescent="0.2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</row>
    <row r="361" spans="1:25" x14ac:dyDescent="0.2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</row>
    <row r="362" spans="1:25" x14ac:dyDescent="0.2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</row>
    <row r="363" spans="1:25" x14ac:dyDescent="0.2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</row>
    <row r="364" spans="1:25" x14ac:dyDescent="0.2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</row>
    <row r="365" spans="1:25" x14ac:dyDescent="0.2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</row>
    <row r="366" spans="1:25" x14ac:dyDescent="0.2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</row>
    <row r="367" spans="1:25" x14ac:dyDescent="0.2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</row>
    <row r="368" spans="1:25" x14ac:dyDescent="0.2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</row>
    <row r="369" spans="1:25" x14ac:dyDescent="0.2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</row>
    <row r="370" spans="1:25" x14ac:dyDescent="0.2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</row>
    <row r="371" spans="1:25" x14ac:dyDescent="0.2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</row>
    <row r="372" spans="1:25" x14ac:dyDescent="0.2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</row>
    <row r="373" spans="1:25" x14ac:dyDescent="0.2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</row>
    <row r="374" spans="1:25" x14ac:dyDescent="0.2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</row>
    <row r="375" spans="1:25" x14ac:dyDescent="0.2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</row>
    <row r="376" spans="1:25" x14ac:dyDescent="0.2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</row>
    <row r="377" spans="1:25" x14ac:dyDescent="0.2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</row>
    <row r="378" spans="1:25" x14ac:dyDescent="0.2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</row>
    <row r="379" spans="1:25" x14ac:dyDescent="0.2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</row>
    <row r="380" spans="1:25" x14ac:dyDescent="0.2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</row>
    <row r="381" spans="1:25" x14ac:dyDescent="0.2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</row>
    <row r="382" spans="1:25" x14ac:dyDescent="0.2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</row>
    <row r="383" spans="1:25" x14ac:dyDescent="0.2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</row>
    <row r="384" spans="1:25" x14ac:dyDescent="0.2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</row>
    <row r="385" spans="1:25" x14ac:dyDescent="0.2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</row>
    <row r="386" spans="1:25" x14ac:dyDescent="0.2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</row>
    <row r="387" spans="1:25" x14ac:dyDescent="0.2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</row>
    <row r="388" spans="1:25" x14ac:dyDescent="0.2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</row>
    <row r="389" spans="1:25" x14ac:dyDescent="0.2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</row>
    <row r="390" spans="1:25" x14ac:dyDescent="0.2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</row>
    <row r="391" spans="1:25" x14ac:dyDescent="0.2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</row>
    <row r="392" spans="1:25" x14ac:dyDescent="0.2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</row>
    <row r="393" spans="1:25" x14ac:dyDescent="0.2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</row>
    <row r="394" spans="1:25" x14ac:dyDescent="0.2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</row>
    <row r="395" spans="1:25" x14ac:dyDescent="0.2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</row>
    <row r="396" spans="1:25" x14ac:dyDescent="0.2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</row>
    <row r="397" spans="1:25" x14ac:dyDescent="0.2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</row>
    <row r="398" spans="1:25" x14ac:dyDescent="0.2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</row>
    <row r="399" spans="1:25" x14ac:dyDescent="0.2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</row>
    <row r="400" spans="1:25" x14ac:dyDescent="0.2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</row>
    <row r="401" spans="1:25" x14ac:dyDescent="0.2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</row>
    <row r="402" spans="1:25" x14ac:dyDescent="0.2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</row>
    <row r="403" spans="1:25" x14ac:dyDescent="0.2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</row>
    <row r="404" spans="1:25" x14ac:dyDescent="0.2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</row>
    <row r="405" spans="1:25" x14ac:dyDescent="0.2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</row>
    <row r="406" spans="1:25" x14ac:dyDescent="0.2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</row>
    <row r="407" spans="1:25" x14ac:dyDescent="0.2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</row>
    <row r="408" spans="1:25" x14ac:dyDescent="0.2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</row>
    <row r="409" spans="1:25" x14ac:dyDescent="0.2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</row>
    <row r="410" spans="1:25" x14ac:dyDescent="0.2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</row>
    <row r="411" spans="1:25" x14ac:dyDescent="0.2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</row>
    <row r="412" spans="1:25" x14ac:dyDescent="0.2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</row>
    <row r="413" spans="1:25" x14ac:dyDescent="0.2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</row>
    <row r="414" spans="1:25" x14ac:dyDescent="0.2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</row>
    <row r="415" spans="1:25" x14ac:dyDescent="0.2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</row>
    <row r="416" spans="1:25" x14ac:dyDescent="0.2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</row>
    <row r="417" spans="1:25" x14ac:dyDescent="0.2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</row>
    <row r="418" spans="1:25" x14ac:dyDescent="0.2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</row>
    <row r="419" spans="1:25" x14ac:dyDescent="0.2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</row>
    <row r="420" spans="1:25" x14ac:dyDescent="0.2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</row>
    <row r="421" spans="1:25" x14ac:dyDescent="0.2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</row>
    <row r="422" spans="1:25" x14ac:dyDescent="0.2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</row>
    <row r="423" spans="1:25" x14ac:dyDescent="0.2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</row>
    <row r="424" spans="1:25" x14ac:dyDescent="0.2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</row>
    <row r="425" spans="1:25" x14ac:dyDescent="0.2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</row>
    <row r="426" spans="1:25" x14ac:dyDescent="0.2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</row>
    <row r="427" spans="1:25" x14ac:dyDescent="0.2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</row>
    <row r="428" spans="1:25" x14ac:dyDescent="0.2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</row>
    <row r="429" spans="1:25" x14ac:dyDescent="0.2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</row>
    <row r="430" spans="1:25" x14ac:dyDescent="0.2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</row>
    <row r="431" spans="1:25" x14ac:dyDescent="0.2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</row>
    <row r="432" spans="1:25" x14ac:dyDescent="0.2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</row>
    <row r="433" spans="1:25" x14ac:dyDescent="0.2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</row>
    <row r="434" spans="1:25" x14ac:dyDescent="0.2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</row>
    <row r="435" spans="1:25" x14ac:dyDescent="0.2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</row>
    <row r="436" spans="1:25" x14ac:dyDescent="0.2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</row>
    <row r="437" spans="1:25" x14ac:dyDescent="0.2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</row>
    <row r="438" spans="1:25" x14ac:dyDescent="0.2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</row>
    <row r="439" spans="1:25" x14ac:dyDescent="0.2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</row>
    <row r="440" spans="1:25" x14ac:dyDescent="0.2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</row>
    <row r="441" spans="1:25" x14ac:dyDescent="0.2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</row>
    <row r="442" spans="1:25" x14ac:dyDescent="0.2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</row>
    <row r="443" spans="1:25" x14ac:dyDescent="0.2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</row>
    <row r="444" spans="1:25" x14ac:dyDescent="0.2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</row>
    <row r="445" spans="1:25" x14ac:dyDescent="0.2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</row>
    <row r="446" spans="1:25" x14ac:dyDescent="0.2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</row>
    <row r="447" spans="1:25" x14ac:dyDescent="0.2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</row>
    <row r="448" spans="1:25" x14ac:dyDescent="0.2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</row>
    <row r="449" spans="1:25" x14ac:dyDescent="0.2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</row>
    <row r="450" spans="1:25" x14ac:dyDescent="0.2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</row>
    <row r="451" spans="1:25" x14ac:dyDescent="0.2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</row>
    <row r="452" spans="1:25" x14ac:dyDescent="0.2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</row>
    <row r="453" spans="1:25" x14ac:dyDescent="0.2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</row>
    <row r="454" spans="1:25" x14ac:dyDescent="0.2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</row>
    <row r="455" spans="1:25" x14ac:dyDescent="0.2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</row>
    <row r="456" spans="1:25" x14ac:dyDescent="0.2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</row>
    <row r="457" spans="1:25" x14ac:dyDescent="0.2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</row>
    <row r="458" spans="1:25" x14ac:dyDescent="0.2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</row>
    <row r="459" spans="1:25" x14ac:dyDescent="0.2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</row>
    <row r="460" spans="1:25" x14ac:dyDescent="0.2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</row>
    <row r="461" spans="1:25" x14ac:dyDescent="0.2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</row>
    <row r="462" spans="1:25" x14ac:dyDescent="0.2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</row>
    <row r="463" spans="1:25" x14ac:dyDescent="0.2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</row>
    <row r="464" spans="1:25" x14ac:dyDescent="0.2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</row>
    <row r="465" spans="1:25" x14ac:dyDescent="0.2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</row>
    <row r="466" spans="1:25" x14ac:dyDescent="0.2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</row>
    <row r="467" spans="1:25" x14ac:dyDescent="0.2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</row>
    <row r="468" spans="1:25" x14ac:dyDescent="0.2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</row>
    <row r="469" spans="1:25" x14ac:dyDescent="0.2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</row>
    <row r="470" spans="1:25" x14ac:dyDescent="0.2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</row>
    <row r="471" spans="1:25" x14ac:dyDescent="0.2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</row>
    <row r="472" spans="1:25" x14ac:dyDescent="0.2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</row>
    <row r="473" spans="1:25" x14ac:dyDescent="0.2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</row>
    <row r="474" spans="1:25" x14ac:dyDescent="0.2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</row>
    <row r="475" spans="1:25" x14ac:dyDescent="0.2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</row>
    <row r="476" spans="1:25" x14ac:dyDescent="0.2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</row>
    <row r="477" spans="1:25" x14ac:dyDescent="0.2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</row>
    <row r="478" spans="1:25" x14ac:dyDescent="0.2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</row>
    <row r="479" spans="1:25" x14ac:dyDescent="0.2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</row>
    <row r="480" spans="1:25" x14ac:dyDescent="0.2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</row>
    <row r="481" spans="1:25" x14ac:dyDescent="0.2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</row>
    <row r="482" spans="1:25" x14ac:dyDescent="0.2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</row>
    <row r="483" spans="1:25" x14ac:dyDescent="0.2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</row>
    <row r="484" spans="1:25" x14ac:dyDescent="0.2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</row>
    <row r="485" spans="1:25" x14ac:dyDescent="0.2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</row>
    <row r="486" spans="1:25" x14ac:dyDescent="0.2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</row>
    <row r="487" spans="1:25" x14ac:dyDescent="0.2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</row>
    <row r="488" spans="1:25" x14ac:dyDescent="0.2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</row>
    <row r="489" spans="1:25" x14ac:dyDescent="0.2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</row>
    <row r="490" spans="1:25" x14ac:dyDescent="0.2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</row>
    <row r="491" spans="1:25" x14ac:dyDescent="0.2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</row>
    <row r="492" spans="1:25" x14ac:dyDescent="0.2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</row>
    <row r="493" spans="1:25" x14ac:dyDescent="0.2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</row>
    <row r="494" spans="1:25" x14ac:dyDescent="0.2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</row>
    <row r="495" spans="1:25" x14ac:dyDescent="0.2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</row>
    <row r="496" spans="1:25" x14ac:dyDescent="0.2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</row>
    <row r="497" spans="1:25" x14ac:dyDescent="0.2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</row>
    <row r="498" spans="1:25" x14ac:dyDescent="0.2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</row>
    <row r="499" spans="1:25" x14ac:dyDescent="0.2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</row>
    <row r="500" spans="1:25" x14ac:dyDescent="0.2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</row>
    <row r="501" spans="1:25" x14ac:dyDescent="0.2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</row>
    <row r="502" spans="1:25" x14ac:dyDescent="0.2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</row>
    <row r="503" spans="1:25" x14ac:dyDescent="0.2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</row>
    <row r="504" spans="1:25" x14ac:dyDescent="0.2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</row>
    <row r="505" spans="1:25" x14ac:dyDescent="0.2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</row>
    <row r="506" spans="1:25" x14ac:dyDescent="0.2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</row>
    <row r="507" spans="1:25" x14ac:dyDescent="0.2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</row>
    <row r="508" spans="1:25" x14ac:dyDescent="0.2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</row>
    <row r="509" spans="1:25" x14ac:dyDescent="0.2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</row>
    <row r="510" spans="1:25" x14ac:dyDescent="0.2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</row>
    <row r="511" spans="1:25" x14ac:dyDescent="0.2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</row>
    <row r="512" spans="1:25" x14ac:dyDescent="0.2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</row>
    <row r="513" spans="1:25" x14ac:dyDescent="0.2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</row>
    <row r="514" spans="1:25" x14ac:dyDescent="0.2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</row>
    <row r="515" spans="1:25" x14ac:dyDescent="0.2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</row>
    <row r="516" spans="1:25" x14ac:dyDescent="0.2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</row>
    <row r="517" spans="1:25" x14ac:dyDescent="0.2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</row>
    <row r="518" spans="1:25" x14ac:dyDescent="0.2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</row>
    <row r="519" spans="1:25" x14ac:dyDescent="0.2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</row>
    <row r="520" spans="1:25" x14ac:dyDescent="0.2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</row>
    <row r="521" spans="1:25" x14ac:dyDescent="0.2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</row>
    <row r="522" spans="1:25" x14ac:dyDescent="0.2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</row>
    <row r="523" spans="1:25" x14ac:dyDescent="0.2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</row>
    <row r="524" spans="1:25" x14ac:dyDescent="0.2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</row>
    <row r="525" spans="1:25" x14ac:dyDescent="0.2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</row>
    <row r="526" spans="1:25" x14ac:dyDescent="0.2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</row>
    <row r="527" spans="1:25" x14ac:dyDescent="0.2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</row>
    <row r="528" spans="1:25" x14ac:dyDescent="0.2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</row>
    <row r="529" spans="1:25" x14ac:dyDescent="0.2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</row>
    <row r="530" spans="1:25" x14ac:dyDescent="0.2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</row>
    <row r="531" spans="1:25" x14ac:dyDescent="0.2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</row>
    <row r="532" spans="1:25" x14ac:dyDescent="0.2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</row>
    <row r="533" spans="1:25" x14ac:dyDescent="0.2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</row>
    <row r="534" spans="1:25" x14ac:dyDescent="0.2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</row>
    <row r="535" spans="1:25" x14ac:dyDescent="0.2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</row>
    <row r="536" spans="1:25" x14ac:dyDescent="0.2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</row>
    <row r="537" spans="1:25" x14ac:dyDescent="0.2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</row>
    <row r="538" spans="1:25" x14ac:dyDescent="0.2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</row>
    <row r="539" spans="1:25" x14ac:dyDescent="0.2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</row>
    <row r="540" spans="1:25" x14ac:dyDescent="0.2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</row>
    <row r="541" spans="1:25" x14ac:dyDescent="0.2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</row>
    <row r="542" spans="1:25" x14ac:dyDescent="0.2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</row>
    <row r="543" spans="1:25" x14ac:dyDescent="0.2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</row>
    <row r="544" spans="1:25" x14ac:dyDescent="0.2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</row>
    <row r="545" spans="1:25" x14ac:dyDescent="0.2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</row>
    <row r="546" spans="1:25" x14ac:dyDescent="0.2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</row>
    <row r="547" spans="1:25" x14ac:dyDescent="0.2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</row>
    <row r="548" spans="1:25" x14ac:dyDescent="0.2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</row>
    <row r="549" spans="1:25" x14ac:dyDescent="0.2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</row>
    <row r="550" spans="1:25" x14ac:dyDescent="0.2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</row>
    <row r="551" spans="1:25" x14ac:dyDescent="0.2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</row>
    <row r="552" spans="1:25" x14ac:dyDescent="0.2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</row>
    <row r="553" spans="1:25" x14ac:dyDescent="0.2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</row>
    <row r="554" spans="1:25" x14ac:dyDescent="0.2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</row>
    <row r="555" spans="1:25" x14ac:dyDescent="0.2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</row>
    <row r="556" spans="1:25" x14ac:dyDescent="0.2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</row>
    <row r="557" spans="1:25" x14ac:dyDescent="0.2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</row>
    <row r="558" spans="1:25" x14ac:dyDescent="0.2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</row>
    <row r="559" spans="1:25" x14ac:dyDescent="0.2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</row>
    <row r="560" spans="1:25" x14ac:dyDescent="0.2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</row>
    <row r="561" spans="1:25" x14ac:dyDescent="0.2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</row>
    <row r="562" spans="1:25" x14ac:dyDescent="0.2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</row>
    <row r="563" spans="1:25" x14ac:dyDescent="0.2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</row>
    <row r="564" spans="1:25" x14ac:dyDescent="0.2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</row>
    <row r="565" spans="1:25" x14ac:dyDescent="0.2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</row>
    <row r="566" spans="1:25" x14ac:dyDescent="0.2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</row>
    <row r="567" spans="1:25" x14ac:dyDescent="0.2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</row>
    <row r="568" spans="1:25" x14ac:dyDescent="0.2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</row>
    <row r="569" spans="1:25" x14ac:dyDescent="0.2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</row>
    <row r="570" spans="1:25" x14ac:dyDescent="0.2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</row>
    <row r="571" spans="1:25" x14ac:dyDescent="0.2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</row>
    <row r="572" spans="1:25" x14ac:dyDescent="0.2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</row>
    <row r="573" spans="1:25" x14ac:dyDescent="0.2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</row>
    <row r="574" spans="1:25" x14ac:dyDescent="0.2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</row>
    <row r="575" spans="1:25" x14ac:dyDescent="0.2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</row>
    <row r="576" spans="1:25" x14ac:dyDescent="0.2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</row>
    <row r="577" spans="1:25" x14ac:dyDescent="0.2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</row>
    <row r="578" spans="1:25" x14ac:dyDescent="0.2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</row>
    <row r="579" spans="1:25" x14ac:dyDescent="0.2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</row>
    <row r="580" spans="1:25" x14ac:dyDescent="0.2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</row>
    <row r="581" spans="1:25" x14ac:dyDescent="0.2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</row>
    <row r="582" spans="1:25" x14ac:dyDescent="0.2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</row>
    <row r="583" spans="1:25" x14ac:dyDescent="0.2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</row>
    <row r="584" spans="1:25" x14ac:dyDescent="0.2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</row>
    <row r="585" spans="1:25" x14ac:dyDescent="0.2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</row>
    <row r="586" spans="1:25" x14ac:dyDescent="0.2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</row>
    <row r="587" spans="1:25" x14ac:dyDescent="0.2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</row>
    <row r="588" spans="1:25" x14ac:dyDescent="0.2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</row>
    <row r="589" spans="1:25" x14ac:dyDescent="0.2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</row>
    <row r="590" spans="1:25" x14ac:dyDescent="0.2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</row>
    <row r="591" spans="1:25" x14ac:dyDescent="0.2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</row>
    <row r="592" spans="1:25" x14ac:dyDescent="0.2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</row>
    <row r="593" spans="1:25" x14ac:dyDescent="0.2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</row>
    <row r="594" spans="1:25" x14ac:dyDescent="0.2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</row>
    <row r="595" spans="1:25" x14ac:dyDescent="0.2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</row>
    <row r="596" spans="1:25" x14ac:dyDescent="0.2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</row>
    <row r="597" spans="1:25" x14ac:dyDescent="0.2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</row>
    <row r="598" spans="1:25" x14ac:dyDescent="0.2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</row>
    <row r="599" spans="1:25" x14ac:dyDescent="0.2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</row>
    <row r="600" spans="1:25" x14ac:dyDescent="0.2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</row>
    <row r="601" spans="1:25" x14ac:dyDescent="0.2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</row>
    <row r="602" spans="1:25" x14ac:dyDescent="0.2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</row>
    <row r="603" spans="1:25" x14ac:dyDescent="0.2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</row>
    <row r="604" spans="1:25" x14ac:dyDescent="0.2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</row>
    <row r="605" spans="1:25" x14ac:dyDescent="0.2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</row>
    <row r="606" spans="1:25" x14ac:dyDescent="0.2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</row>
    <row r="607" spans="1:25" x14ac:dyDescent="0.2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</row>
    <row r="608" spans="1:25" x14ac:dyDescent="0.2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</row>
    <row r="609" spans="1:25" x14ac:dyDescent="0.2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</row>
    <row r="610" spans="1:25" x14ac:dyDescent="0.2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</row>
    <row r="611" spans="1:25" x14ac:dyDescent="0.2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</row>
    <row r="612" spans="1:25" x14ac:dyDescent="0.2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</row>
    <row r="613" spans="1:25" x14ac:dyDescent="0.2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</row>
    <row r="614" spans="1:25" x14ac:dyDescent="0.2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</row>
    <row r="615" spans="1:25" x14ac:dyDescent="0.2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</row>
    <row r="616" spans="1:25" x14ac:dyDescent="0.2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</row>
    <row r="617" spans="1:25" x14ac:dyDescent="0.2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</row>
    <row r="618" spans="1:25" x14ac:dyDescent="0.2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</row>
    <row r="619" spans="1:25" x14ac:dyDescent="0.2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</row>
    <row r="620" spans="1:25" x14ac:dyDescent="0.2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</row>
    <row r="621" spans="1:25" x14ac:dyDescent="0.2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</row>
    <row r="622" spans="1:25" x14ac:dyDescent="0.2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</row>
    <row r="623" spans="1:25" x14ac:dyDescent="0.2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</row>
    <row r="624" spans="1:25" x14ac:dyDescent="0.2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</row>
    <row r="625" spans="1:25" x14ac:dyDescent="0.2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</row>
    <row r="626" spans="1:25" x14ac:dyDescent="0.2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</row>
    <row r="627" spans="1:25" x14ac:dyDescent="0.2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</row>
    <row r="628" spans="1:25" x14ac:dyDescent="0.2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</row>
    <row r="629" spans="1:25" x14ac:dyDescent="0.2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</row>
    <row r="630" spans="1:25" x14ac:dyDescent="0.2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</row>
    <row r="631" spans="1:25" x14ac:dyDescent="0.2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</row>
    <row r="632" spans="1:25" x14ac:dyDescent="0.2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</row>
    <row r="633" spans="1:25" x14ac:dyDescent="0.2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</row>
    <row r="634" spans="1:25" x14ac:dyDescent="0.2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</row>
    <row r="635" spans="1:25" x14ac:dyDescent="0.2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</row>
    <row r="636" spans="1:25" x14ac:dyDescent="0.2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</row>
    <row r="637" spans="1:25" x14ac:dyDescent="0.2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</row>
    <row r="638" spans="1:25" x14ac:dyDescent="0.2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</row>
    <row r="639" spans="1:25" x14ac:dyDescent="0.2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</row>
    <row r="640" spans="1:25" x14ac:dyDescent="0.2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</row>
    <row r="641" spans="1:25" x14ac:dyDescent="0.2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</row>
    <row r="642" spans="1:25" x14ac:dyDescent="0.2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</row>
    <row r="643" spans="1:25" x14ac:dyDescent="0.2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</row>
    <row r="644" spans="1:25" x14ac:dyDescent="0.2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</row>
    <row r="645" spans="1:25" x14ac:dyDescent="0.2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</row>
    <row r="646" spans="1:25" x14ac:dyDescent="0.2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</row>
    <row r="647" spans="1:25" x14ac:dyDescent="0.2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</row>
    <row r="648" spans="1:25" x14ac:dyDescent="0.2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</row>
    <row r="649" spans="1:25" x14ac:dyDescent="0.2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</row>
    <row r="650" spans="1:25" x14ac:dyDescent="0.2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</row>
    <row r="651" spans="1:25" x14ac:dyDescent="0.2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</row>
    <row r="652" spans="1:25" x14ac:dyDescent="0.2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</row>
    <row r="653" spans="1:25" x14ac:dyDescent="0.2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</row>
    <row r="654" spans="1:25" x14ac:dyDescent="0.2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</row>
    <row r="655" spans="1:25" x14ac:dyDescent="0.2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</row>
    <row r="656" spans="1:25" x14ac:dyDescent="0.2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</row>
    <row r="657" spans="1:25" x14ac:dyDescent="0.2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</row>
    <row r="658" spans="1:25" x14ac:dyDescent="0.2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</row>
    <row r="659" spans="1:25" x14ac:dyDescent="0.2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</row>
    <row r="660" spans="1:25" x14ac:dyDescent="0.2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</row>
    <row r="661" spans="1:25" x14ac:dyDescent="0.2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</row>
    <row r="662" spans="1:25" x14ac:dyDescent="0.2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</row>
    <row r="663" spans="1:25" x14ac:dyDescent="0.2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</row>
    <row r="664" spans="1:25" x14ac:dyDescent="0.2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</row>
    <row r="665" spans="1:25" x14ac:dyDescent="0.2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</row>
    <row r="666" spans="1:25" x14ac:dyDescent="0.2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</row>
    <row r="667" spans="1:25" x14ac:dyDescent="0.2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</row>
    <row r="668" spans="1:25" x14ac:dyDescent="0.2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</row>
    <row r="669" spans="1:25" x14ac:dyDescent="0.2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</row>
    <row r="670" spans="1:25" x14ac:dyDescent="0.2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</row>
    <row r="671" spans="1:25" x14ac:dyDescent="0.2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</row>
    <row r="672" spans="1:25" x14ac:dyDescent="0.2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</row>
    <row r="673" spans="1:25" x14ac:dyDescent="0.2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</row>
    <row r="674" spans="1:25" x14ac:dyDescent="0.2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</row>
    <row r="675" spans="1:25" x14ac:dyDescent="0.2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</row>
    <row r="676" spans="1:25" x14ac:dyDescent="0.2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</row>
    <row r="677" spans="1:25" x14ac:dyDescent="0.2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</row>
    <row r="678" spans="1:25" x14ac:dyDescent="0.2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</row>
    <row r="679" spans="1:25" x14ac:dyDescent="0.2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</row>
    <row r="680" spans="1:25" x14ac:dyDescent="0.2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</row>
    <row r="681" spans="1:25" x14ac:dyDescent="0.2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</row>
    <row r="682" spans="1:25" x14ac:dyDescent="0.2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</row>
    <row r="683" spans="1:25" x14ac:dyDescent="0.2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</row>
    <row r="684" spans="1:25" x14ac:dyDescent="0.2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</row>
    <row r="685" spans="1:25" x14ac:dyDescent="0.2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</row>
    <row r="686" spans="1:25" x14ac:dyDescent="0.2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</row>
    <row r="687" spans="1:25" x14ac:dyDescent="0.2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</row>
    <row r="688" spans="1:25" x14ac:dyDescent="0.2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</row>
    <row r="689" spans="1:25" x14ac:dyDescent="0.2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</row>
    <row r="690" spans="1:25" x14ac:dyDescent="0.2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</row>
    <row r="691" spans="1:25" x14ac:dyDescent="0.2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</row>
    <row r="692" spans="1:25" x14ac:dyDescent="0.2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</row>
    <row r="693" spans="1:25" x14ac:dyDescent="0.2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</row>
    <row r="694" spans="1:25" x14ac:dyDescent="0.2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</row>
    <row r="695" spans="1:25" x14ac:dyDescent="0.2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</row>
    <row r="696" spans="1:25" x14ac:dyDescent="0.2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</row>
    <row r="697" spans="1:25" x14ac:dyDescent="0.2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</row>
    <row r="698" spans="1:25" x14ac:dyDescent="0.2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</row>
    <row r="699" spans="1:25" x14ac:dyDescent="0.2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</row>
    <row r="700" spans="1:25" x14ac:dyDescent="0.2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</row>
    <row r="701" spans="1:25" x14ac:dyDescent="0.2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</row>
    <row r="702" spans="1:25" x14ac:dyDescent="0.2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</row>
    <row r="703" spans="1:25" x14ac:dyDescent="0.2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</row>
    <row r="704" spans="1:25" x14ac:dyDescent="0.2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</row>
    <row r="705" spans="1:25" x14ac:dyDescent="0.2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</row>
    <row r="706" spans="1:25" x14ac:dyDescent="0.2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</row>
    <row r="707" spans="1:25" x14ac:dyDescent="0.2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</row>
    <row r="708" spans="1:25" x14ac:dyDescent="0.2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</row>
    <row r="709" spans="1:25" x14ac:dyDescent="0.2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</row>
    <row r="710" spans="1:25" x14ac:dyDescent="0.2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</row>
    <row r="711" spans="1:25" x14ac:dyDescent="0.2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</row>
    <row r="712" spans="1:25" x14ac:dyDescent="0.2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</row>
    <row r="713" spans="1:25" x14ac:dyDescent="0.2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</row>
    <row r="714" spans="1:25" x14ac:dyDescent="0.2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</row>
    <row r="715" spans="1:25" x14ac:dyDescent="0.2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</row>
    <row r="716" spans="1:25" x14ac:dyDescent="0.2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</row>
    <row r="717" spans="1:25" x14ac:dyDescent="0.2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</row>
    <row r="718" spans="1:25" x14ac:dyDescent="0.2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</row>
    <row r="719" spans="1:25" x14ac:dyDescent="0.2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</row>
    <row r="720" spans="1:25" x14ac:dyDescent="0.2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</row>
    <row r="721" spans="1:25" x14ac:dyDescent="0.2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</row>
    <row r="722" spans="1:25" x14ac:dyDescent="0.2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</row>
    <row r="723" spans="1:25" x14ac:dyDescent="0.2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</row>
    <row r="724" spans="1:25" x14ac:dyDescent="0.2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</row>
    <row r="725" spans="1:25" x14ac:dyDescent="0.2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</row>
    <row r="726" spans="1:25" x14ac:dyDescent="0.2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</row>
    <row r="727" spans="1:25" x14ac:dyDescent="0.2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</row>
    <row r="728" spans="1:25" x14ac:dyDescent="0.2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</row>
    <row r="729" spans="1:25" x14ac:dyDescent="0.2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</row>
    <row r="730" spans="1:25" x14ac:dyDescent="0.2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</row>
    <row r="731" spans="1:25" x14ac:dyDescent="0.2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</row>
    <row r="732" spans="1:25" x14ac:dyDescent="0.2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</row>
    <row r="733" spans="1:25" x14ac:dyDescent="0.2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</row>
    <row r="734" spans="1:25" x14ac:dyDescent="0.2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</row>
    <row r="735" spans="1:25" x14ac:dyDescent="0.2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</row>
    <row r="736" spans="1:25" x14ac:dyDescent="0.2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</row>
    <row r="737" spans="1:25" x14ac:dyDescent="0.2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</row>
    <row r="738" spans="1:25" x14ac:dyDescent="0.2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</row>
    <row r="739" spans="1:25" x14ac:dyDescent="0.2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</row>
    <row r="740" spans="1:25" x14ac:dyDescent="0.2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</row>
    <row r="741" spans="1:25" x14ac:dyDescent="0.2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</row>
    <row r="742" spans="1:25" x14ac:dyDescent="0.2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</row>
    <row r="743" spans="1:25" x14ac:dyDescent="0.2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</row>
    <row r="744" spans="1:25" x14ac:dyDescent="0.2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</row>
    <row r="745" spans="1:25" x14ac:dyDescent="0.2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</row>
    <row r="746" spans="1:25" x14ac:dyDescent="0.2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</row>
    <row r="747" spans="1:25" x14ac:dyDescent="0.2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</row>
    <row r="748" spans="1:25" x14ac:dyDescent="0.2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</row>
    <row r="749" spans="1:25" x14ac:dyDescent="0.2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</row>
    <row r="750" spans="1:25" x14ac:dyDescent="0.2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</row>
    <row r="751" spans="1:25" x14ac:dyDescent="0.2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</row>
    <row r="752" spans="1:25" x14ac:dyDescent="0.2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</row>
    <row r="753" spans="1:25" x14ac:dyDescent="0.2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</row>
    <row r="754" spans="1:25" x14ac:dyDescent="0.2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</row>
    <row r="755" spans="1:25" x14ac:dyDescent="0.2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</row>
    <row r="756" spans="1:25" x14ac:dyDescent="0.2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</row>
    <row r="757" spans="1:25" x14ac:dyDescent="0.2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</row>
    <row r="758" spans="1:25" x14ac:dyDescent="0.2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</row>
    <row r="759" spans="1:25" x14ac:dyDescent="0.2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</row>
    <row r="760" spans="1:25" x14ac:dyDescent="0.2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</row>
    <row r="761" spans="1:25" x14ac:dyDescent="0.2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</row>
    <row r="762" spans="1:25" x14ac:dyDescent="0.2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</row>
    <row r="763" spans="1:25" x14ac:dyDescent="0.2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</row>
    <row r="764" spans="1:25" x14ac:dyDescent="0.2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</row>
    <row r="765" spans="1:25" x14ac:dyDescent="0.2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</row>
    <row r="766" spans="1:25" x14ac:dyDescent="0.2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</row>
    <row r="767" spans="1:25" x14ac:dyDescent="0.2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</row>
    <row r="768" spans="1:25" x14ac:dyDescent="0.2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</row>
    <row r="769" spans="1:25" x14ac:dyDescent="0.2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</row>
    <row r="770" spans="1:25" x14ac:dyDescent="0.2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</row>
    <row r="771" spans="1:25" x14ac:dyDescent="0.2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</row>
    <row r="772" spans="1:25" x14ac:dyDescent="0.2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</row>
    <row r="773" spans="1:25" x14ac:dyDescent="0.2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</row>
    <row r="774" spans="1:25" x14ac:dyDescent="0.2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</row>
    <row r="775" spans="1:25" x14ac:dyDescent="0.2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</row>
    <row r="776" spans="1:25" x14ac:dyDescent="0.2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</row>
    <row r="777" spans="1:25" x14ac:dyDescent="0.2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</row>
    <row r="778" spans="1:25" x14ac:dyDescent="0.2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</row>
    <row r="779" spans="1:25" x14ac:dyDescent="0.2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</row>
    <row r="780" spans="1:25" x14ac:dyDescent="0.2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</row>
    <row r="781" spans="1:25" x14ac:dyDescent="0.2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</row>
    <row r="782" spans="1:25" x14ac:dyDescent="0.2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</row>
    <row r="783" spans="1:25" x14ac:dyDescent="0.2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</row>
    <row r="784" spans="1:25" x14ac:dyDescent="0.2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</row>
    <row r="785" spans="1:25" x14ac:dyDescent="0.2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</row>
    <row r="786" spans="1:25" x14ac:dyDescent="0.2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</row>
    <row r="787" spans="1:25" x14ac:dyDescent="0.2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</row>
    <row r="788" spans="1:25" x14ac:dyDescent="0.2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</row>
    <row r="789" spans="1:25" x14ac:dyDescent="0.2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</row>
    <row r="790" spans="1:25" x14ac:dyDescent="0.2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</row>
    <row r="791" spans="1:25" x14ac:dyDescent="0.2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</row>
    <row r="792" spans="1:25" x14ac:dyDescent="0.2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</row>
    <row r="793" spans="1:25" x14ac:dyDescent="0.2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</row>
    <row r="794" spans="1:25" x14ac:dyDescent="0.2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</row>
    <row r="795" spans="1:25" x14ac:dyDescent="0.2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</row>
    <row r="796" spans="1:25" x14ac:dyDescent="0.2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</row>
    <row r="797" spans="1:25" x14ac:dyDescent="0.2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</row>
    <row r="798" spans="1:25" x14ac:dyDescent="0.2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</row>
    <row r="799" spans="1:25" x14ac:dyDescent="0.2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</row>
    <row r="800" spans="1:25" x14ac:dyDescent="0.2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</row>
    <row r="801" spans="1:25" x14ac:dyDescent="0.2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</row>
    <row r="802" spans="1:25" x14ac:dyDescent="0.2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</row>
    <row r="803" spans="1:25" x14ac:dyDescent="0.2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</row>
    <row r="804" spans="1:25" x14ac:dyDescent="0.2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</row>
    <row r="805" spans="1:25" x14ac:dyDescent="0.2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</row>
    <row r="806" spans="1:25" x14ac:dyDescent="0.2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</row>
    <row r="807" spans="1:25" x14ac:dyDescent="0.2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</row>
    <row r="808" spans="1:25" x14ac:dyDescent="0.2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</row>
    <row r="809" spans="1:25" x14ac:dyDescent="0.2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</row>
    <row r="810" spans="1:25" x14ac:dyDescent="0.2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</row>
    <row r="811" spans="1:25" x14ac:dyDescent="0.2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</row>
    <row r="812" spans="1:25" x14ac:dyDescent="0.2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</row>
    <row r="813" spans="1:25" x14ac:dyDescent="0.2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</row>
    <row r="814" spans="1:25" x14ac:dyDescent="0.2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</row>
    <row r="815" spans="1:25" x14ac:dyDescent="0.2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</row>
    <row r="816" spans="1:25" x14ac:dyDescent="0.2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</row>
    <row r="817" spans="1:25" x14ac:dyDescent="0.2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</row>
    <row r="818" spans="1:25" x14ac:dyDescent="0.2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</row>
    <row r="819" spans="1:25" x14ac:dyDescent="0.2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</row>
    <row r="820" spans="1:25" x14ac:dyDescent="0.2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</row>
    <row r="821" spans="1:25" x14ac:dyDescent="0.2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</row>
    <row r="822" spans="1:25" x14ac:dyDescent="0.2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</row>
    <row r="823" spans="1:25" x14ac:dyDescent="0.2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</row>
    <row r="824" spans="1:25" x14ac:dyDescent="0.2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</row>
    <row r="825" spans="1:25" x14ac:dyDescent="0.2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</row>
    <row r="826" spans="1:25" x14ac:dyDescent="0.2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</row>
    <row r="827" spans="1:25" x14ac:dyDescent="0.2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</row>
    <row r="828" spans="1:25" x14ac:dyDescent="0.2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</row>
    <row r="829" spans="1:25" x14ac:dyDescent="0.2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</row>
    <row r="830" spans="1:25" x14ac:dyDescent="0.2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</row>
    <row r="831" spans="1:25" x14ac:dyDescent="0.2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</row>
    <row r="832" spans="1:25" x14ac:dyDescent="0.2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</row>
    <row r="833" spans="1:25" x14ac:dyDescent="0.2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</row>
    <row r="834" spans="1:25" x14ac:dyDescent="0.2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</row>
    <row r="835" spans="1:25" x14ac:dyDescent="0.2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</row>
    <row r="836" spans="1:25" x14ac:dyDescent="0.2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</row>
    <row r="837" spans="1:25" x14ac:dyDescent="0.2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</row>
    <row r="838" spans="1:25" x14ac:dyDescent="0.2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</row>
    <row r="839" spans="1:25" x14ac:dyDescent="0.2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</row>
    <row r="840" spans="1:25" x14ac:dyDescent="0.2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</row>
    <row r="841" spans="1:25" x14ac:dyDescent="0.2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</row>
    <row r="842" spans="1:25" x14ac:dyDescent="0.2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</row>
    <row r="843" spans="1:25" x14ac:dyDescent="0.2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</row>
    <row r="844" spans="1:25" x14ac:dyDescent="0.2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</row>
    <row r="845" spans="1:25" x14ac:dyDescent="0.2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</row>
    <row r="846" spans="1:25" x14ac:dyDescent="0.2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</row>
    <row r="847" spans="1:25" x14ac:dyDescent="0.2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</row>
    <row r="848" spans="1:25" x14ac:dyDescent="0.2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</row>
    <row r="849" spans="1:25" x14ac:dyDescent="0.2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</row>
    <row r="850" spans="1:25" x14ac:dyDescent="0.2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</row>
    <row r="851" spans="1:25" x14ac:dyDescent="0.2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</row>
    <row r="852" spans="1:25" x14ac:dyDescent="0.2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</row>
    <row r="853" spans="1:25" x14ac:dyDescent="0.2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</row>
    <row r="854" spans="1:25" x14ac:dyDescent="0.2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</row>
    <row r="855" spans="1:25" x14ac:dyDescent="0.2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</row>
    <row r="856" spans="1:25" x14ac:dyDescent="0.2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</row>
    <row r="857" spans="1:25" x14ac:dyDescent="0.2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</row>
    <row r="858" spans="1:25" x14ac:dyDescent="0.2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</row>
    <row r="859" spans="1:25" x14ac:dyDescent="0.2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</row>
    <row r="860" spans="1:25" x14ac:dyDescent="0.2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</row>
    <row r="861" spans="1:25" x14ac:dyDescent="0.2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</row>
    <row r="862" spans="1:25" x14ac:dyDescent="0.2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</row>
    <row r="863" spans="1:25" x14ac:dyDescent="0.2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</row>
    <row r="864" spans="1:25" x14ac:dyDescent="0.2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</row>
    <row r="865" spans="1:25" x14ac:dyDescent="0.2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</row>
    <row r="866" spans="1:25" x14ac:dyDescent="0.2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</row>
    <row r="867" spans="1:25" x14ac:dyDescent="0.2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</row>
    <row r="868" spans="1:25" x14ac:dyDescent="0.2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</row>
    <row r="869" spans="1:25" x14ac:dyDescent="0.2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</row>
    <row r="870" spans="1:25" x14ac:dyDescent="0.2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</row>
    <row r="871" spans="1:25" x14ac:dyDescent="0.2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</row>
    <row r="872" spans="1:25" x14ac:dyDescent="0.2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</row>
    <row r="873" spans="1:25" x14ac:dyDescent="0.2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</row>
    <row r="874" spans="1:25" x14ac:dyDescent="0.2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</row>
    <row r="875" spans="1:25" x14ac:dyDescent="0.2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</row>
    <row r="876" spans="1:25" x14ac:dyDescent="0.2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</row>
    <row r="877" spans="1:25" x14ac:dyDescent="0.2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</row>
    <row r="878" spans="1:25" x14ac:dyDescent="0.2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</row>
    <row r="879" spans="1:25" x14ac:dyDescent="0.2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</row>
    <row r="880" spans="1:25" x14ac:dyDescent="0.2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</row>
    <row r="881" spans="1:25" x14ac:dyDescent="0.2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</row>
    <row r="882" spans="1:25" x14ac:dyDescent="0.2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</row>
    <row r="883" spans="1:25" x14ac:dyDescent="0.2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</row>
    <row r="884" spans="1:25" x14ac:dyDescent="0.2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</row>
    <row r="885" spans="1:25" x14ac:dyDescent="0.2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</row>
    <row r="886" spans="1:25" x14ac:dyDescent="0.2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</row>
    <row r="887" spans="1:25" x14ac:dyDescent="0.2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</row>
    <row r="888" spans="1:25" x14ac:dyDescent="0.2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</row>
    <row r="889" spans="1:25" x14ac:dyDescent="0.2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</row>
    <row r="890" spans="1:25" x14ac:dyDescent="0.2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</row>
    <row r="891" spans="1:25" x14ac:dyDescent="0.2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</row>
    <row r="892" spans="1:25" x14ac:dyDescent="0.2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</row>
    <row r="893" spans="1:25" x14ac:dyDescent="0.2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</row>
    <row r="894" spans="1:25" x14ac:dyDescent="0.2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</row>
    <row r="895" spans="1:25" x14ac:dyDescent="0.2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</row>
    <row r="896" spans="1:25" x14ac:dyDescent="0.2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</row>
    <row r="897" spans="1:25" x14ac:dyDescent="0.2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</row>
    <row r="898" spans="1:25" x14ac:dyDescent="0.2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</row>
    <row r="899" spans="1:25" x14ac:dyDescent="0.2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</row>
    <row r="900" spans="1:25" x14ac:dyDescent="0.2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</row>
    <row r="901" spans="1:25" x14ac:dyDescent="0.2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</row>
    <row r="902" spans="1:25" x14ac:dyDescent="0.2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</row>
    <row r="903" spans="1:25" x14ac:dyDescent="0.2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</row>
    <row r="904" spans="1:25" x14ac:dyDescent="0.2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</row>
    <row r="905" spans="1:25" x14ac:dyDescent="0.2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</row>
    <row r="906" spans="1:25" x14ac:dyDescent="0.2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</row>
    <row r="907" spans="1:25" x14ac:dyDescent="0.2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</row>
    <row r="908" spans="1:25" x14ac:dyDescent="0.2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</row>
    <row r="909" spans="1:25" x14ac:dyDescent="0.2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</row>
    <row r="910" spans="1:25" x14ac:dyDescent="0.2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</row>
    <row r="911" spans="1:25" x14ac:dyDescent="0.2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</row>
    <row r="912" spans="1:25" x14ac:dyDescent="0.2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</row>
    <row r="913" spans="1:25" x14ac:dyDescent="0.2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</row>
    <row r="914" spans="1:25" x14ac:dyDescent="0.2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</row>
    <row r="915" spans="1:25" x14ac:dyDescent="0.2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</row>
    <row r="916" spans="1:25" x14ac:dyDescent="0.2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</row>
    <row r="917" spans="1:25" x14ac:dyDescent="0.2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</row>
    <row r="918" spans="1:25" x14ac:dyDescent="0.2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</row>
    <row r="919" spans="1:25" x14ac:dyDescent="0.2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</row>
    <row r="920" spans="1:25" x14ac:dyDescent="0.2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</row>
    <row r="921" spans="1:25" x14ac:dyDescent="0.2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</row>
    <row r="922" spans="1:25" x14ac:dyDescent="0.2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</row>
    <row r="923" spans="1:25" x14ac:dyDescent="0.2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</row>
    <row r="924" spans="1:25" x14ac:dyDescent="0.2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</row>
    <row r="925" spans="1:25" x14ac:dyDescent="0.2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</row>
    <row r="926" spans="1:25" x14ac:dyDescent="0.2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</row>
    <row r="927" spans="1:25" x14ac:dyDescent="0.2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</row>
    <row r="928" spans="1:25" x14ac:dyDescent="0.2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</row>
    <row r="929" spans="1:25" x14ac:dyDescent="0.2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</row>
    <row r="930" spans="1:25" x14ac:dyDescent="0.2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</row>
    <row r="931" spans="1:25" x14ac:dyDescent="0.2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</row>
    <row r="932" spans="1:25" x14ac:dyDescent="0.2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</row>
    <row r="933" spans="1:25" x14ac:dyDescent="0.2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</row>
    <row r="934" spans="1:25" x14ac:dyDescent="0.2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</row>
    <row r="935" spans="1:25" x14ac:dyDescent="0.2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</row>
    <row r="936" spans="1:25" x14ac:dyDescent="0.2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</row>
    <row r="937" spans="1:25" x14ac:dyDescent="0.2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</row>
    <row r="938" spans="1:25" x14ac:dyDescent="0.2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</row>
    <row r="939" spans="1:25" x14ac:dyDescent="0.2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</row>
    <row r="940" spans="1:25" x14ac:dyDescent="0.2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</row>
    <row r="941" spans="1:25" x14ac:dyDescent="0.2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</row>
    <row r="942" spans="1:25" x14ac:dyDescent="0.2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</row>
    <row r="943" spans="1:25" x14ac:dyDescent="0.2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</row>
    <row r="944" spans="1:25" x14ac:dyDescent="0.2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</row>
    <row r="945" spans="1:25" x14ac:dyDescent="0.2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</row>
    <row r="946" spans="1:25" x14ac:dyDescent="0.2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</row>
    <row r="947" spans="1:25" x14ac:dyDescent="0.2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</row>
    <row r="948" spans="1:25" x14ac:dyDescent="0.2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</row>
    <row r="949" spans="1:25" x14ac:dyDescent="0.2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</row>
    <row r="950" spans="1:25" x14ac:dyDescent="0.2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</row>
    <row r="951" spans="1:25" x14ac:dyDescent="0.2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</row>
    <row r="952" spans="1:25" x14ac:dyDescent="0.2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</row>
    <row r="953" spans="1:25" x14ac:dyDescent="0.2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</row>
    <row r="954" spans="1:25" x14ac:dyDescent="0.2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</row>
    <row r="955" spans="1:25" x14ac:dyDescent="0.2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</row>
    <row r="956" spans="1:25" x14ac:dyDescent="0.2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</row>
    <row r="957" spans="1:25" x14ac:dyDescent="0.2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</row>
    <row r="958" spans="1:25" x14ac:dyDescent="0.2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</row>
    <row r="959" spans="1:25" x14ac:dyDescent="0.2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</row>
    <row r="960" spans="1:25" x14ac:dyDescent="0.2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</row>
    <row r="961" spans="1:25" x14ac:dyDescent="0.2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</row>
    <row r="962" spans="1:25" x14ac:dyDescent="0.2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</row>
    <row r="963" spans="1:25" x14ac:dyDescent="0.2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</row>
    <row r="964" spans="1:25" x14ac:dyDescent="0.2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</row>
    <row r="965" spans="1:25" x14ac:dyDescent="0.2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</row>
    <row r="966" spans="1:25" x14ac:dyDescent="0.2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</row>
    <row r="967" spans="1:25" x14ac:dyDescent="0.2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</row>
    <row r="968" spans="1:25" x14ac:dyDescent="0.2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</row>
    <row r="969" spans="1:25" x14ac:dyDescent="0.2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</row>
    <row r="970" spans="1:25" x14ac:dyDescent="0.2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</row>
    <row r="971" spans="1:25" x14ac:dyDescent="0.2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</row>
    <row r="972" spans="1:25" x14ac:dyDescent="0.2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</row>
    <row r="973" spans="1:25" x14ac:dyDescent="0.2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</row>
    <row r="974" spans="1:25" x14ac:dyDescent="0.2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</row>
    <row r="975" spans="1:25" x14ac:dyDescent="0.2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</row>
    <row r="976" spans="1:25" x14ac:dyDescent="0.2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</row>
    <row r="977" spans="1:25" x14ac:dyDescent="0.2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</row>
    <row r="978" spans="1:25" x14ac:dyDescent="0.2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</row>
    <row r="979" spans="1:25" x14ac:dyDescent="0.2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</row>
    <row r="980" spans="1:25" x14ac:dyDescent="0.2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</row>
    <row r="981" spans="1:25" x14ac:dyDescent="0.2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</row>
    <row r="982" spans="1:25" x14ac:dyDescent="0.2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</row>
    <row r="983" spans="1:25" x14ac:dyDescent="0.2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</row>
    <row r="984" spans="1:25" x14ac:dyDescent="0.2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</row>
    <row r="985" spans="1:25" x14ac:dyDescent="0.2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</row>
    <row r="986" spans="1:25" x14ac:dyDescent="0.2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</row>
    <row r="987" spans="1:25" x14ac:dyDescent="0.2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</row>
    <row r="988" spans="1:25" x14ac:dyDescent="0.2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</row>
    <row r="989" spans="1:25" x14ac:dyDescent="0.2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</row>
    <row r="990" spans="1:25" x14ac:dyDescent="0.2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</row>
    <row r="991" spans="1:25" x14ac:dyDescent="0.2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</row>
    <row r="992" spans="1:25" x14ac:dyDescent="0.2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</row>
    <row r="993" spans="1:25" x14ac:dyDescent="0.2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</row>
    <row r="994" spans="1:25" x14ac:dyDescent="0.2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</row>
    <row r="995" spans="1:25" x14ac:dyDescent="0.2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</row>
    <row r="996" spans="1:25" x14ac:dyDescent="0.2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</row>
    <row r="997" spans="1:25" x14ac:dyDescent="0.2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</row>
    <row r="998" spans="1:25" x14ac:dyDescent="0.2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</row>
    <row r="999" spans="1:25" x14ac:dyDescent="0.2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</row>
    <row r="1000" spans="1:25" x14ac:dyDescent="0.2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</row>
  </sheetData>
  <phoneticPr fontId="1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4BF4B-0200-45CB-B479-A4C063DB06FF}">
  <sheetPr codeName="Feuil3">
    <tabColor theme="9" tint="-0.249977111117893"/>
  </sheetPr>
  <dimension ref="A1:R1000"/>
  <sheetViews>
    <sheetView workbookViewId="0">
      <selection activeCell="A2" sqref="A2"/>
    </sheetView>
  </sheetViews>
  <sheetFormatPr baseColWidth="10" defaultRowHeight="12.75" x14ac:dyDescent="0.2"/>
  <cols>
    <col min="2" max="2" width="28.28515625" customWidth="1"/>
  </cols>
  <sheetData>
    <row r="1" spans="1:18" x14ac:dyDescent="0.2">
      <c r="A1" s="4" t="s">
        <v>8</v>
      </c>
      <c r="B1" s="10" t="s">
        <v>9</v>
      </c>
      <c r="C1" s="10" t="s">
        <v>58</v>
      </c>
      <c r="D1" s="10" t="s">
        <v>59</v>
      </c>
      <c r="E1" s="10" t="s">
        <v>60</v>
      </c>
      <c r="F1" s="10" t="s">
        <v>61</v>
      </c>
      <c r="G1" s="10" t="s">
        <v>62</v>
      </c>
      <c r="H1" s="10" t="s">
        <v>63</v>
      </c>
      <c r="I1" s="10" t="s">
        <v>65</v>
      </c>
      <c r="J1" s="10" t="s">
        <v>67</v>
      </c>
      <c r="K1" s="10" t="s">
        <v>68</v>
      </c>
      <c r="L1" s="10" t="s">
        <v>69</v>
      </c>
      <c r="M1" s="10" t="s">
        <v>71</v>
      </c>
      <c r="N1" s="10" t="s">
        <v>72</v>
      </c>
      <c r="O1" s="10" t="s">
        <v>73</v>
      </c>
      <c r="P1" s="10" t="s">
        <v>74</v>
      </c>
      <c r="Q1" s="10" t="s">
        <v>75</v>
      </c>
      <c r="R1" s="10" t="s">
        <v>76</v>
      </c>
    </row>
    <row r="2" spans="1:18" x14ac:dyDescent="0.2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18" x14ac:dyDescent="0.2">
      <c r="A3" s="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 x14ac:dyDescent="0.2">
      <c r="A4" s="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</row>
    <row r="5" spans="1:18" x14ac:dyDescent="0.2">
      <c r="A5" s="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 x14ac:dyDescent="0.2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 x14ac:dyDescent="0.2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18" x14ac:dyDescent="0.2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 x14ac:dyDescent="0.2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18" x14ac:dyDescent="0.2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x14ac:dyDescent="0.2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18" x14ac:dyDescent="0.2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18" x14ac:dyDescent="0.2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18" x14ac:dyDescent="0.2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 x14ac:dyDescent="0.2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x14ac:dyDescent="0.2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x14ac:dyDescent="0.2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 x14ac:dyDescent="0.2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 x14ac:dyDescent="0.2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 x14ac:dyDescent="0.2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1:18" x14ac:dyDescent="0.2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8" x14ac:dyDescent="0.2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x14ac:dyDescent="0.2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x14ac:dyDescent="0.2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x14ac:dyDescent="0.2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x14ac:dyDescent="0.2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x14ac:dyDescent="0.2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 x14ac:dyDescent="0.2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x14ac:dyDescent="0.2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 x14ac:dyDescent="0.2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 x14ac:dyDescent="0.2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 x14ac:dyDescent="0.2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 x14ac:dyDescent="0.2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 x14ac:dyDescent="0.2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x14ac:dyDescent="0.2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x14ac:dyDescent="0.2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x14ac:dyDescent="0.2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x14ac:dyDescent="0.2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x14ac:dyDescent="0.2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x14ac:dyDescent="0.2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x14ac:dyDescent="0.2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x14ac:dyDescent="0.2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x14ac:dyDescent="0.2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x14ac:dyDescent="0.2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x14ac:dyDescent="0.2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x14ac:dyDescent="0.2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x14ac:dyDescent="0.2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x14ac:dyDescent="0.2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x14ac:dyDescent="0.2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x14ac:dyDescent="0.2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x14ac:dyDescent="0.2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</row>
    <row r="55" spans="1:18" x14ac:dyDescent="0.2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  <row r="61" spans="1:18" x14ac:dyDescent="0.2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</row>
    <row r="62" spans="1:18" x14ac:dyDescent="0.2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</row>
    <row r="63" spans="1:18" x14ac:dyDescent="0.2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</row>
    <row r="64" spans="1:18" x14ac:dyDescent="0.2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</row>
    <row r="65" spans="1:18" x14ac:dyDescent="0.2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</row>
    <row r="66" spans="1:18" x14ac:dyDescent="0.2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</row>
    <row r="67" spans="1:18" x14ac:dyDescent="0.2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</row>
    <row r="68" spans="1:18" x14ac:dyDescent="0.2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</row>
    <row r="69" spans="1:18" x14ac:dyDescent="0.2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</row>
    <row r="70" spans="1:18" x14ac:dyDescent="0.2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</row>
    <row r="71" spans="1:18" x14ac:dyDescent="0.2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</row>
    <row r="72" spans="1:18" x14ac:dyDescent="0.2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</row>
    <row r="73" spans="1:18" x14ac:dyDescent="0.2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 x14ac:dyDescent="0.2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 x14ac:dyDescent="0.2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 x14ac:dyDescent="0.2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 x14ac:dyDescent="0.2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8" spans="1:18" x14ac:dyDescent="0.2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</row>
    <row r="79" spans="1:18" x14ac:dyDescent="0.2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</row>
    <row r="80" spans="1:18" x14ac:dyDescent="0.2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</row>
    <row r="81" spans="1:18" x14ac:dyDescent="0.2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</row>
    <row r="82" spans="1:18" x14ac:dyDescent="0.2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</row>
    <row r="83" spans="1:18" x14ac:dyDescent="0.2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</row>
    <row r="84" spans="1:18" x14ac:dyDescent="0.2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</row>
    <row r="85" spans="1:18" x14ac:dyDescent="0.2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</row>
    <row r="86" spans="1:18" x14ac:dyDescent="0.2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</row>
    <row r="87" spans="1:18" x14ac:dyDescent="0.2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</row>
    <row r="88" spans="1:18" x14ac:dyDescent="0.2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</row>
    <row r="89" spans="1:18" x14ac:dyDescent="0.2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</row>
    <row r="90" spans="1:18" x14ac:dyDescent="0.2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</row>
    <row r="91" spans="1:18" x14ac:dyDescent="0.2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</row>
    <row r="92" spans="1:18" x14ac:dyDescent="0.2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</row>
    <row r="93" spans="1:18" x14ac:dyDescent="0.2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</row>
    <row r="94" spans="1:18" x14ac:dyDescent="0.2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</row>
    <row r="95" spans="1:18" x14ac:dyDescent="0.2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</row>
    <row r="96" spans="1:18" x14ac:dyDescent="0.2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</row>
    <row r="97" spans="1:18" x14ac:dyDescent="0.2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</row>
    <row r="98" spans="1:18" x14ac:dyDescent="0.2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</row>
    <row r="99" spans="1:18" x14ac:dyDescent="0.2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</row>
    <row r="100" spans="1:18" x14ac:dyDescent="0.2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</row>
    <row r="101" spans="1:18" x14ac:dyDescent="0.2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</row>
    <row r="102" spans="1:18" x14ac:dyDescent="0.2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</row>
    <row r="103" spans="1:18" x14ac:dyDescent="0.2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</row>
    <row r="104" spans="1:18" x14ac:dyDescent="0.2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</row>
    <row r="105" spans="1:18" x14ac:dyDescent="0.2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</row>
    <row r="106" spans="1:18" x14ac:dyDescent="0.2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</row>
    <row r="107" spans="1:18" x14ac:dyDescent="0.2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</row>
    <row r="108" spans="1:18" x14ac:dyDescent="0.2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</row>
    <row r="109" spans="1:18" x14ac:dyDescent="0.2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</row>
    <row r="110" spans="1:18" x14ac:dyDescent="0.2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</row>
    <row r="111" spans="1:18" x14ac:dyDescent="0.2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</row>
    <row r="112" spans="1:18" x14ac:dyDescent="0.2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</row>
    <row r="113" spans="1:18" x14ac:dyDescent="0.2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</row>
    <row r="114" spans="1:18" x14ac:dyDescent="0.2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</row>
    <row r="115" spans="1:18" x14ac:dyDescent="0.2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</row>
    <row r="116" spans="1:18" x14ac:dyDescent="0.2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</row>
    <row r="117" spans="1:18" x14ac:dyDescent="0.2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</row>
    <row r="118" spans="1:18" x14ac:dyDescent="0.2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</row>
    <row r="119" spans="1:18" x14ac:dyDescent="0.2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</row>
    <row r="120" spans="1:18" x14ac:dyDescent="0.2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</row>
    <row r="121" spans="1:18" x14ac:dyDescent="0.2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</row>
    <row r="122" spans="1:18" x14ac:dyDescent="0.2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</row>
    <row r="123" spans="1:18" x14ac:dyDescent="0.2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</row>
    <row r="124" spans="1:18" x14ac:dyDescent="0.2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</row>
    <row r="125" spans="1:18" x14ac:dyDescent="0.2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</row>
    <row r="126" spans="1:18" x14ac:dyDescent="0.2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</row>
    <row r="127" spans="1:18" x14ac:dyDescent="0.2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</row>
    <row r="128" spans="1:18" x14ac:dyDescent="0.2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</row>
    <row r="129" spans="1:18" x14ac:dyDescent="0.2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</row>
    <row r="130" spans="1:18" x14ac:dyDescent="0.2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</row>
    <row r="131" spans="1:18" x14ac:dyDescent="0.2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</row>
    <row r="132" spans="1:18" x14ac:dyDescent="0.2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</row>
    <row r="133" spans="1:18" x14ac:dyDescent="0.2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</row>
    <row r="134" spans="1:18" x14ac:dyDescent="0.2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</row>
    <row r="135" spans="1:18" x14ac:dyDescent="0.2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</row>
    <row r="136" spans="1:18" x14ac:dyDescent="0.2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</row>
    <row r="137" spans="1:18" x14ac:dyDescent="0.2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</row>
    <row r="138" spans="1:18" x14ac:dyDescent="0.2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</row>
    <row r="139" spans="1:18" x14ac:dyDescent="0.2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</row>
    <row r="140" spans="1:18" x14ac:dyDescent="0.2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</row>
    <row r="141" spans="1:18" x14ac:dyDescent="0.2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</row>
    <row r="142" spans="1:18" x14ac:dyDescent="0.2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</row>
    <row r="143" spans="1:18" x14ac:dyDescent="0.2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</row>
    <row r="144" spans="1:18" x14ac:dyDescent="0.2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</row>
    <row r="145" spans="1:18" x14ac:dyDescent="0.2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</row>
    <row r="146" spans="1:18" x14ac:dyDescent="0.2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</row>
    <row r="147" spans="1:18" x14ac:dyDescent="0.2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</row>
    <row r="148" spans="1:18" x14ac:dyDescent="0.2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</row>
    <row r="149" spans="1:18" x14ac:dyDescent="0.2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</row>
    <row r="150" spans="1:18" x14ac:dyDescent="0.2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</row>
    <row r="151" spans="1:18" x14ac:dyDescent="0.2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</row>
    <row r="152" spans="1:18" x14ac:dyDescent="0.2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</row>
    <row r="153" spans="1:18" x14ac:dyDescent="0.2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</row>
    <row r="154" spans="1:18" x14ac:dyDescent="0.2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</row>
    <row r="155" spans="1:18" x14ac:dyDescent="0.2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</row>
    <row r="156" spans="1:18" x14ac:dyDescent="0.2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</row>
    <row r="157" spans="1:18" x14ac:dyDescent="0.2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</row>
    <row r="158" spans="1:18" x14ac:dyDescent="0.2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</row>
    <row r="159" spans="1:18" x14ac:dyDescent="0.2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</row>
    <row r="160" spans="1:18" x14ac:dyDescent="0.2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</row>
    <row r="161" spans="1:18" x14ac:dyDescent="0.2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</row>
    <row r="162" spans="1:18" x14ac:dyDescent="0.2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</row>
    <row r="163" spans="1:18" x14ac:dyDescent="0.2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</row>
    <row r="164" spans="1:18" x14ac:dyDescent="0.2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</row>
    <row r="165" spans="1:18" x14ac:dyDescent="0.2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</row>
    <row r="166" spans="1:18" x14ac:dyDescent="0.2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</row>
    <row r="167" spans="1:18" x14ac:dyDescent="0.2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</row>
    <row r="168" spans="1:18" x14ac:dyDescent="0.2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</row>
    <row r="169" spans="1:18" x14ac:dyDescent="0.2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</row>
    <row r="170" spans="1:18" x14ac:dyDescent="0.2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</row>
    <row r="171" spans="1:18" x14ac:dyDescent="0.2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</row>
    <row r="172" spans="1:18" x14ac:dyDescent="0.2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</row>
    <row r="173" spans="1:18" x14ac:dyDescent="0.2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</row>
    <row r="174" spans="1:18" x14ac:dyDescent="0.2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</row>
    <row r="175" spans="1:18" x14ac:dyDescent="0.2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</row>
    <row r="176" spans="1:18" x14ac:dyDescent="0.2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</row>
    <row r="177" spans="1:18" x14ac:dyDescent="0.2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</row>
    <row r="178" spans="1:18" x14ac:dyDescent="0.2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</row>
    <row r="179" spans="1:18" x14ac:dyDescent="0.2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</row>
    <row r="180" spans="1:18" x14ac:dyDescent="0.2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</row>
    <row r="181" spans="1:18" x14ac:dyDescent="0.2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</row>
    <row r="182" spans="1:18" x14ac:dyDescent="0.2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</row>
    <row r="183" spans="1:18" x14ac:dyDescent="0.2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</row>
    <row r="184" spans="1:18" x14ac:dyDescent="0.2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</row>
    <row r="185" spans="1:18" x14ac:dyDescent="0.2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</row>
    <row r="186" spans="1:18" x14ac:dyDescent="0.2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</row>
    <row r="187" spans="1:18" x14ac:dyDescent="0.2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</row>
    <row r="188" spans="1:18" x14ac:dyDescent="0.2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</row>
    <row r="189" spans="1:18" x14ac:dyDescent="0.2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</row>
    <row r="190" spans="1:18" x14ac:dyDescent="0.2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</row>
    <row r="191" spans="1:18" x14ac:dyDescent="0.2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</row>
    <row r="192" spans="1:18" x14ac:dyDescent="0.2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</row>
    <row r="193" spans="1:18" x14ac:dyDescent="0.2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</row>
    <row r="194" spans="1:18" x14ac:dyDescent="0.2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</row>
    <row r="195" spans="1:18" x14ac:dyDescent="0.2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</row>
    <row r="196" spans="1:18" x14ac:dyDescent="0.2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</row>
    <row r="197" spans="1:18" x14ac:dyDescent="0.2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</row>
    <row r="198" spans="1:18" x14ac:dyDescent="0.2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</row>
    <row r="199" spans="1:18" x14ac:dyDescent="0.2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</row>
    <row r="200" spans="1:18" x14ac:dyDescent="0.2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</row>
    <row r="201" spans="1:18" x14ac:dyDescent="0.2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</row>
    <row r="202" spans="1:18" x14ac:dyDescent="0.2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</row>
    <row r="203" spans="1:18" x14ac:dyDescent="0.2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</row>
    <row r="204" spans="1:18" x14ac:dyDescent="0.2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</row>
    <row r="205" spans="1:18" x14ac:dyDescent="0.2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</row>
    <row r="206" spans="1:18" x14ac:dyDescent="0.2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</row>
    <row r="207" spans="1:18" x14ac:dyDescent="0.2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</row>
    <row r="208" spans="1:18" x14ac:dyDescent="0.2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</row>
    <row r="209" spans="1:18" x14ac:dyDescent="0.2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</row>
    <row r="210" spans="1:18" x14ac:dyDescent="0.2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</row>
    <row r="211" spans="1:18" x14ac:dyDescent="0.2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</row>
    <row r="212" spans="1:18" x14ac:dyDescent="0.2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</row>
    <row r="213" spans="1:18" x14ac:dyDescent="0.2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</row>
    <row r="214" spans="1:18" x14ac:dyDescent="0.2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</row>
    <row r="215" spans="1:18" x14ac:dyDescent="0.2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</row>
    <row r="216" spans="1:18" x14ac:dyDescent="0.2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</row>
    <row r="217" spans="1:18" x14ac:dyDescent="0.2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</row>
    <row r="218" spans="1:18" x14ac:dyDescent="0.2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</row>
    <row r="219" spans="1:18" x14ac:dyDescent="0.2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</row>
    <row r="220" spans="1:18" x14ac:dyDescent="0.2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</row>
    <row r="221" spans="1:18" x14ac:dyDescent="0.2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</row>
    <row r="222" spans="1:18" x14ac:dyDescent="0.2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</row>
    <row r="223" spans="1:18" x14ac:dyDescent="0.2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</row>
    <row r="224" spans="1:18" x14ac:dyDescent="0.2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</row>
    <row r="225" spans="1:18" x14ac:dyDescent="0.2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</row>
    <row r="226" spans="1:18" x14ac:dyDescent="0.2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</row>
    <row r="227" spans="1:18" x14ac:dyDescent="0.2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</row>
    <row r="228" spans="1:18" x14ac:dyDescent="0.2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</row>
    <row r="229" spans="1:18" x14ac:dyDescent="0.2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</row>
    <row r="230" spans="1:18" x14ac:dyDescent="0.2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</row>
    <row r="231" spans="1:18" x14ac:dyDescent="0.2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</row>
    <row r="232" spans="1:18" x14ac:dyDescent="0.2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</row>
    <row r="233" spans="1:18" x14ac:dyDescent="0.2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</row>
    <row r="234" spans="1:18" x14ac:dyDescent="0.2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</row>
    <row r="235" spans="1:18" x14ac:dyDescent="0.2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</row>
    <row r="236" spans="1:18" x14ac:dyDescent="0.2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</row>
    <row r="237" spans="1:18" x14ac:dyDescent="0.2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</row>
    <row r="238" spans="1:18" x14ac:dyDescent="0.2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</row>
    <row r="239" spans="1:18" x14ac:dyDescent="0.2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</row>
    <row r="240" spans="1:18" x14ac:dyDescent="0.2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</row>
    <row r="241" spans="1:18" x14ac:dyDescent="0.2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</row>
    <row r="242" spans="1:18" x14ac:dyDescent="0.2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</row>
    <row r="243" spans="1:18" x14ac:dyDescent="0.2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</row>
    <row r="244" spans="1:18" x14ac:dyDescent="0.2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</row>
    <row r="245" spans="1:18" x14ac:dyDescent="0.2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</row>
    <row r="246" spans="1:18" x14ac:dyDescent="0.2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</row>
    <row r="247" spans="1:18" x14ac:dyDescent="0.2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</row>
    <row r="248" spans="1:18" x14ac:dyDescent="0.2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</row>
    <row r="249" spans="1:18" x14ac:dyDescent="0.2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</row>
    <row r="250" spans="1:18" x14ac:dyDescent="0.2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</row>
    <row r="251" spans="1:18" x14ac:dyDescent="0.2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</row>
    <row r="252" spans="1:18" x14ac:dyDescent="0.2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</row>
    <row r="253" spans="1:18" x14ac:dyDescent="0.2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</row>
    <row r="254" spans="1:18" x14ac:dyDescent="0.2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</row>
    <row r="255" spans="1:18" x14ac:dyDescent="0.2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</row>
    <row r="256" spans="1:18" x14ac:dyDescent="0.2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</row>
    <row r="257" spans="1:18" x14ac:dyDescent="0.2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</row>
    <row r="258" spans="1:18" x14ac:dyDescent="0.2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</row>
    <row r="259" spans="1:18" x14ac:dyDescent="0.2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</row>
    <row r="260" spans="1:18" x14ac:dyDescent="0.2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</row>
    <row r="261" spans="1:18" x14ac:dyDescent="0.2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</row>
    <row r="262" spans="1:18" x14ac:dyDescent="0.2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</row>
    <row r="263" spans="1:18" x14ac:dyDescent="0.2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</row>
    <row r="264" spans="1:18" x14ac:dyDescent="0.2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</row>
    <row r="265" spans="1:18" x14ac:dyDescent="0.2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</row>
    <row r="266" spans="1:18" x14ac:dyDescent="0.2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</row>
    <row r="267" spans="1:18" x14ac:dyDescent="0.2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</row>
    <row r="268" spans="1:18" x14ac:dyDescent="0.2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</row>
    <row r="269" spans="1:18" x14ac:dyDescent="0.2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</row>
    <row r="270" spans="1:18" x14ac:dyDescent="0.2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</row>
    <row r="271" spans="1:18" x14ac:dyDescent="0.2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</row>
    <row r="272" spans="1:18" x14ac:dyDescent="0.2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</row>
    <row r="273" spans="1:18" x14ac:dyDescent="0.2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</row>
    <row r="274" spans="1:18" x14ac:dyDescent="0.2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</row>
    <row r="275" spans="1:18" x14ac:dyDescent="0.2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</row>
    <row r="276" spans="1:18" x14ac:dyDescent="0.2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</row>
    <row r="277" spans="1:18" x14ac:dyDescent="0.2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</row>
    <row r="278" spans="1:18" x14ac:dyDescent="0.2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</row>
    <row r="279" spans="1:18" x14ac:dyDescent="0.2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</row>
    <row r="280" spans="1:18" x14ac:dyDescent="0.2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</row>
    <row r="281" spans="1:18" x14ac:dyDescent="0.2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</row>
    <row r="282" spans="1:18" x14ac:dyDescent="0.2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</row>
    <row r="283" spans="1:18" x14ac:dyDescent="0.2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</row>
    <row r="284" spans="1:18" x14ac:dyDescent="0.2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</row>
    <row r="285" spans="1:18" x14ac:dyDescent="0.2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</row>
    <row r="286" spans="1:18" x14ac:dyDescent="0.2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</row>
    <row r="287" spans="1:18" x14ac:dyDescent="0.2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</row>
    <row r="288" spans="1:18" x14ac:dyDescent="0.2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</row>
    <row r="289" spans="1:18" x14ac:dyDescent="0.2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</row>
    <row r="290" spans="1:18" x14ac:dyDescent="0.2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</row>
    <row r="291" spans="1:18" x14ac:dyDescent="0.2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</row>
    <row r="292" spans="1:18" x14ac:dyDescent="0.2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</row>
    <row r="293" spans="1:18" x14ac:dyDescent="0.2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</row>
    <row r="294" spans="1:18" x14ac:dyDescent="0.2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</row>
    <row r="295" spans="1:18" x14ac:dyDescent="0.2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</row>
    <row r="296" spans="1:18" x14ac:dyDescent="0.2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</row>
    <row r="297" spans="1:18" x14ac:dyDescent="0.2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</row>
    <row r="298" spans="1:18" x14ac:dyDescent="0.2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</row>
    <row r="299" spans="1:18" x14ac:dyDescent="0.2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</row>
    <row r="300" spans="1:18" x14ac:dyDescent="0.2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</row>
    <row r="301" spans="1:18" x14ac:dyDescent="0.2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</row>
    <row r="302" spans="1:18" x14ac:dyDescent="0.2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</row>
    <row r="303" spans="1:18" x14ac:dyDescent="0.2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</row>
    <row r="304" spans="1:18" x14ac:dyDescent="0.2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</row>
    <row r="305" spans="1:18" x14ac:dyDescent="0.2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</row>
    <row r="306" spans="1:18" x14ac:dyDescent="0.2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</row>
    <row r="307" spans="1:18" x14ac:dyDescent="0.2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</row>
    <row r="308" spans="1:18" x14ac:dyDescent="0.2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</row>
    <row r="309" spans="1:18" x14ac:dyDescent="0.2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</row>
    <row r="310" spans="1:18" x14ac:dyDescent="0.2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</row>
    <row r="311" spans="1:18" x14ac:dyDescent="0.2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</row>
    <row r="312" spans="1:18" x14ac:dyDescent="0.2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</row>
    <row r="313" spans="1:18" x14ac:dyDescent="0.2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</row>
    <row r="314" spans="1:18" x14ac:dyDescent="0.2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</row>
    <row r="315" spans="1:18" x14ac:dyDescent="0.2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</row>
    <row r="316" spans="1:18" x14ac:dyDescent="0.2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</row>
    <row r="317" spans="1:18" x14ac:dyDescent="0.2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</row>
    <row r="318" spans="1:18" x14ac:dyDescent="0.2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</row>
    <row r="319" spans="1:18" x14ac:dyDescent="0.2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</row>
    <row r="320" spans="1:18" x14ac:dyDescent="0.2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</row>
    <row r="321" spans="1:18" x14ac:dyDescent="0.2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</row>
    <row r="322" spans="1:18" x14ac:dyDescent="0.2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</row>
    <row r="323" spans="1:18" x14ac:dyDescent="0.2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</row>
    <row r="324" spans="1:18" x14ac:dyDescent="0.2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</row>
    <row r="325" spans="1:18" x14ac:dyDescent="0.2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</row>
    <row r="326" spans="1:18" x14ac:dyDescent="0.2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</row>
    <row r="327" spans="1:18" x14ac:dyDescent="0.2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</row>
    <row r="328" spans="1:18" x14ac:dyDescent="0.2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</row>
    <row r="329" spans="1:18" x14ac:dyDescent="0.2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</row>
    <row r="330" spans="1:18" x14ac:dyDescent="0.2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</row>
    <row r="331" spans="1:18" x14ac:dyDescent="0.2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</row>
    <row r="332" spans="1:18" x14ac:dyDescent="0.2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</row>
    <row r="333" spans="1:18" x14ac:dyDescent="0.2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</row>
    <row r="334" spans="1:18" x14ac:dyDescent="0.2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</row>
    <row r="335" spans="1:18" x14ac:dyDescent="0.2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</row>
    <row r="336" spans="1:18" x14ac:dyDescent="0.2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</row>
    <row r="337" spans="1:18" x14ac:dyDescent="0.2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</row>
    <row r="338" spans="1:18" x14ac:dyDescent="0.2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</row>
    <row r="339" spans="1:18" x14ac:dyDescent="0.2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</row>
    <row r="340" spans="1:18" x14ac:dyDescent="0.2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</row>
    <row r="341" spans="1:18" x14ac:dyDescent="0.2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</row>
    <row r="342" spans="1:18" x14ac:dyDescent="0.2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</row>
    <row r="343" spans="1:18" x14ac:dyDescent="0.2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</row>
    <row r="344" spans="1:18" x14ac:dyDescent="0.2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</row>
    <row r="345" spans="1:18" x14ac:dyDescent="0.2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</row>
    <row r="346" spans="1:18" x14ac:dyDescent="0.2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</row>
    <row r="347" spans="1:18" x14ac:dyDescent="0.2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</row>
    <row r="348" spans="1:18" x14ac:dyDescent="0.2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</row>
    <row r="349" spans="1:18" x14ac:dyDescent="0.2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</row>
    <row r="350" spans="1:18" x14ac:dyDescent="0.2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</row>
    <row r="351" spans="1:18" x14ac:dyDescent="0.2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</row>
    <row r="352" spans="1:18" x14ac:dyDescent="0.2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</row>
    <row r="353" spans="1:18" x14ac:dyDescent="0.2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</row>
    <row r="354" spans="1:18" x14ac:dyDescent="0.2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</row>
    <row r="355" spans="1:18" x14ac:dyDescent="0.2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</row>
    <row r="356" spans="1:18" x14ac:dyDescent="0.2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</row>
    <row r="357" spans="1:18" x14ac:dyDescent="0.2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</row>
    <row r="358" spans="1:18" x14ac:dyDescent="0.2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</row>
    <row r="359" spans="1:18" x14ac:dyDescent="0.2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</row>
    <row r="360" spans="1:18" x14ac:dyDescent="0.2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</row>
    <row r="361" spans="1:18" x14ac:dyDescent="0.2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</row>
    <row r="362" spans="1:18" x14ac:dyDescent="0.2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</row>
    <row r="363" spans="1:18" x14ac:dyDescent="0.2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</row>
    <row r="364" spans="1:18" x14ac:dyDescent="0.2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</row>
    <row r="365" spans="1:18" x14ac:dyDescent="0.2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</row>
    <row r="366" spans="1:18" x14ac:dyDescent="0.2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</row>
    <row r="367" spans="1:18" x14ac:dyDescent="0.2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</row>
    <row r="368" spans="1:18" x14ac:dyDescent="0.2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</row>
    <row r="369" spans="1:18" x14ac:dyDescent="0.2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</row>
    <row r="370" spans="1:18" x14ac:dyDescent="0.2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</row>
    <row r="371" spans="1:18" x14ac:dyDescent="0.2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</row>
    <row r="372" spans="1:18" x14ac:dyDescent="0.2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</row>
    <row r="373" spans="1:18" x14ac:dyDescent="0.2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</row>
    <row r="374" spans="1:18" x14ac:dyDescent="0.2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</row>
    <row r="375" spans="1:18" x14ac:dyDescent="0.2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</row>
    <row r="376" spans="1:18" x14ac:dyDescent="0.2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</row>
    <row r="377" spans="1:18" x14ac:dyDescent="0.2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</row>
    <row r="378" spans="1:18" x14ac:dyDescent="0.2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</row>
    <row r="379" spans="1:18" x14ac:dyDescent="0.2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</row>
    <row r="380" spans="1:18" x14ac:dyDescent="0.2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</row>
    <row r="381" spans="1:18" x14ac:dyDescent="0.2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</row>
    <row r="382" spans="1:18" x14ac:dyDescent="0.2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</row>
    <row r="383" spans="1:18" x14ac:dyDescent="0.2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</row>
    <row r="384" spans="1:18" x14ac:dyDescent="0.2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</row>
    <row r="385" spans="1:18" x14ac:dyDescent="0.2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</row>
    <row r="386" spans="1:18" x14ac:dyDescent="0.2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</row>
    <row r="387" spans="1:18" x14ac:dyDescent="0.2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</row>
    <row r="388" spans="1:18" x14ac:dyDescent="0.2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</row>
    <row r="389" spans="1:18" x14ac:dyDescent="0.2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</row>
    <row r="390" spans="1:18" x14ac:dyDescent="0.2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</row>
    <row r="391" spans="1:18" x14ac:dyDescent="0.2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</row>
    <row r="392" spans="1:18" x14ac:dyDescent="0.2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</row>
    <row r="393" spans="1:18" x14ac:dyDescent="0.2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</row>
    <row r="394" spans="1:18" x14ac:dyDescent="0.2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</row>
    <row r="395" spans="1:18" x14ac:dyDescent="0.2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</row>
    <row r="396" spans="1:18" x14ac:dyDescent="0.2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</row>
    <row r="397" spans="1:18" x14ac:dyDescent="0.2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</row>
    <row r="398" spans="1:18" x14ac:dyDescent="0.2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</row>
    <row r="399" spans="1:18" x14ac:dyDescent="0.2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</row>
    <row r="400" spans="1:18" x14ac:dyDescent="0.2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</row>
    <row r="401" spans="1:18" x14ac:dyDescent="0.2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</row>
    <row r="402" spans="1:18" x14ac:dyDescent="0.2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</row>
    <row r="403" spans="1:18" x14ac:dyDescent="0.2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</row>
    <row r="404" spans="1:18" x14ac:dyDescent="0.2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</row>
    <row r="405" spans="1:18" x14ac:dyDescent="0.2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</row>
    <row r="406" spans="1:18" x14ac:dyDescent="0.2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</row>
    <row r="407" spans="1:18" x14ac:dyDescent="0.2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</row>
    <row r="408" spans="1:18" x14ac:dyDescent="0.2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</row>
    <row r="409" spans="1:18" x14ac:dyDescent="0.2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</row>
    <row r="410" spans="1:18" x14ac:dyDescent="0.2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</row>
    <row r="411" spans="1:18" x14ac:dyDescent="0.2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</row>
    <row r="412" spans="1:18" x14ac:dyDescent="0.2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</row>
    <row r="413" spans="1:18" x14ac:dyDescent="0.2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</row>
    <row r="414" spans="1:18" x14ac:dyDescent="0.2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</row>
    <row r="415" spans="1:18" x14ac:dyDescent="0.2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</row>
    <row r="416" spans="1:18" x14ac:dyDescent="0.2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</row>
    <row r="417" spans="1:18" x14ac:dyDescent="0.2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</row>
    <row r="418" spans="1:18" x14ac:dyDescent="0.2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</row>
    <row r="419" spans="1:18" x14ac:dyDescent="0.2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</row>
    <row r="420" spans="1:18" x14ac:dyDescent="0.2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</row>
    <row r="421" spans="1:18" x14ac:dyDescent="0.2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</row>
    <row r="422" spans="1:18" x14ac:dyDescent="0.2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</row>
    <row r="423" spans="1:18" x14ac:dyDescent="0.2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</row>
    <row r="424" spans="1:18" x14ac:dyDescent="0.2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</row>
    <row r="425" spans="1:18" x14ac:dyDescent="0.2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</row>
    <row r="426" spans="1:18" x14ac:dyDescent="0.2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</row>
    <row r="427" spans="1:18" x14ac:dyDescent="0.2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</row>
    <row r="428" spans="1:18" x14ac:dyDescent="0.2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</row>
    <row r="429" spans="1:18" x14ac:dyDescent="0.2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</row>
    <row r="430" spans="1:18" x14ac:dyDescent="0.2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</row>
    <row r="431" spans="1:18" x14ac:dyDescent="0.2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</row>
    <row r="432" spans="1:18" x14ac:dyDescent="0.2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</row>
    <row r="433" spans="1:18" x14ac:dyDescent="0.2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</row>
    <row r="434" spans="1:18" x14ac:dyDescent="0.2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</row>
    <row r="435" spans="1:18" x14ac:dyDescent="0.2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</row>
    <row r="436" spans="1:18" x14ac:dyDescent="0.2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</row>
    <row r="437" spans="1:18" x14ac:dyDescent="0.2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</row>
    <row r="438" spans="1:18" x14ac:dyDescent="0.2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</row>
    <row r="439" spans="1:18" x14ac:dyDescent="0.2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</row>
    <row r="440" spans="1:18" x14ac:dyDescent="0.2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</row>
    <row r="441" spans="1:18" x14ac:dyDescent="0.2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</row>
    <row r="442" spans="1:18" x14ac:dyDescent="0.2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</row>
    <row r="443" spans="1:18" x14ac:dyDescent="0.2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</row>
    <row r="444" spans="1:18" x14ac:dyDescent="0.2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</row>
    <row r="445" spans="1:18" x14ac:dyDescent="0.2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</row>
    <row r="446" spans="1:18" x14ac:dyDescent="0.2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</row>
    <row r="447" spans="1:18" x14ac:dyDescent="0.2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</row>
    <row r="448" spans="1:18" x14ac:dyDescent="0.2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</row>
    <row r="449" spans="1:18" x14ac:dyDescent="0.2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</row>
    <row r="450" spans="1:18" x14ac:dyDescent="0.2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</row>
    <row r="451" spans="1:18" x14ac:dyDescent="0.2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</row>
    <row r="452" spans="1:18" x14ac:dyDescent="0.2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</row>
    <row r="453" spans="1:18" x14ac:dyDescent="0.2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</row>
    <row r="454" spans="1:18" x14ac:dyDescent="0.2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</row>
    <row r="455" spans="1:18" x14ac:dyDescent="0.2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</row>
    <row r="456" spans="1:18" x14ac:dyDescent="0.2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</row>
    <row r="457" spans="1:18" x14ac:dyDescent="0.2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</row>
    <row r="458" spans="1:18" x14ac:dyDescent="0.2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</row>
    <row r="459" spans="1:18" x14ac:dyDescent="0.2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</row>
    <row r="460" spans="1:18" x14ac:dyDescent="0.2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</row>
    <row r="461" spans="1:18" x14ac:dyDescent="0.2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</row>
    <row r="462" spans="1:18" x14ac:dyDescent="0.2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</row>
    <row r="463" spans="1:18" x14ac:dyDescent="0.2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</row>
    <row r="464" spans="1:18" x14ac:dyDescent="0.2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</row>
    <row r="465" spans="1:18" x14ac:dyDescent="0.2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</row>
    <row r="466" spans="1:18" x14ac:dyDescent="0.2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</row>
    <row r="467" spans="1:18" x14ac:dyDescent="0.2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</row>
    <row r="468" spans="1:18" x14ac:dyDescent="0.2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</row>
    <row r="469" spans="1:18" x14ac:dyDescent="0.2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</row>
    <row r="470" spans="1:18" x14ac:dyDescent="0.2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</row>
    <row r="471" spans="1:18" x14ac:dyDescent="0.2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</row>
    <row r="472" spans="1:18" x14ac:dyDescent="0.2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</row>
    <row r="473" spans="1:18" x14ac:dyDescent="0.2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</row>
    <row r="474" spans="1:18" x14ac:dyDescent="0.2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</row>
    <row r="475" spans="1:18" x14ac:dyDescent="0.2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</row>
    <row r="476" spans="1:18" x14ac:dyDescent="0.2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</row>
    <row r="477" spans="1:18" x14ac:dyDescent="0.2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</row>
    <row r="478" spans="1:18" x14ac:dyDescent="0.2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</row>
    <row r="479" spans="1:18" x14ac:dyDescent="0.2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</row>
    <row r="480" spans="1:18" x14ac:dyDescent="0.2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</row>
    <row r="481" spans="1:18" x14ac:dyDescent="0.2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</row>
    <row r="482" spans="1:18" x14ac:dyDescent="0.2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</row>
    <row r="483" spans="1:18" x14ac:dyDescent="0.2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</row>
    <row r="484" spans="1:18" x14ac:dyDescent="0.2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</row>
    <row r="485" spans="1:18" x14ac:dyDescent="0.2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</row>
    <row r="486" spans="1:18" x14ac:dyDescent="0.2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</row>
    <row r="487" spans="1:18" x14ac:dyDescent="0.2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</row>
    <row r="488" spans="1:18" x14ac:dyDescent="0.2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</row>
    <row r="489" spans="1:18" x14ac:dyDescent="0.2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</row>
    <row r="490" spans="1:18" x14ac:dyDescent="0.2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</row>
    <row r="491" spans="1:18" x14ac:dyDescent="0.2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</row>
    <row r="492" spans="1:18" x14ac:dyDescent="0.2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</row>
    <row r="493" spans="1:18" x14ac:dyDescent="0.2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</row>
    <row r="494" spans="1:18" x14ac:dyDescent="0.2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</row>
    <row r="495" spans="1:18" x14ac:dyDescent="0.2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</row>
    <row r="496" spans="1:18" x14ac:dyDescent="0.2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</row>
    <row r="497" spans="1:18" x14ac:dyDescent="0.2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</row>
    <row r="498" spans="1:18" x14ac:dyDescent="0.2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</row>
    <row r="499" spans="1:18" x14ac:dyDescent="0.2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</row>
    <row r="500" spans="1:18" x14ac:dyDescent="0.2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</row>
    <row r="501" spans="1:18" x14ac:dyDescent="0.2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</row>
    <row r="502" spans="1:18" x14ac:dyDescent="0.2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</row>
    <row r="503" spans="1:18" x14ac:dyDescent="0.2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</row>
    <row r="504" spans="1:18" x14ac:dyDescent="0.2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</row>
    <row r="505" spans="1:18" x14ac:dyDescent="0.2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</row>
    <row r="506" spans="1:18" x14ac:dyDescent="0.2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</row>
    <row r="507" spans="1:18" x14ac:dyDescent="0.2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</row>
    <row r="508" spans="1:18" x14ac:dyDescent="0.2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</row>
    <row r="509" spans="1:18" x14ac:dyDescent="0.2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</row>
    <row r="510" spans="1:18" x14ac:dyDescent="0.2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</row>
    <row r="511" spans="1:18" x14ac:dyDescent="0.2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</row>
    <row r="512" spans="1:18" x14ac:dyDescent="0.2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</row>
    <row r="513" spans="1:18" x14ac:dyDescent="0.2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</row>
    <row r="514" spans="1:18" x14ac:dyDescent="0.2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</row>
    <row r="515" spans="1:18" x14ac:dyDescent="0.2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</row>
    <row r="516" spans="1:18" x14ac:dyDescent="0.2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</row>
    <row r="517" spans="1:18" x14ac:dyDescent="0.2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</row>
    <row r="518" spans="1:18" x14ac:dyDescent="0.2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</row>
    <row r="519" spans="1:18" x14ac:dyDescent="0.2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</row>
    <row r="520" spans="1:18" x14ac:dyDescent="0.2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</row>
    <row r="521" spans="1:18" x14ac:dyDescent="0.2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</row>
    <row r="522" spans="1:18" x14ac:dyDescent="0.2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</row>
    <row r="523" spans="1:18" x14ac:dyDescent="0.2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</row>
    <row r="524" spans="1:18" x14ac:dyDescent="0.2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</row>
    <row r="525" spans="1:18" x14ac:dyDescent="0.2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</row>
    <row r="526" spans="1:18" x14ac:dyDescent="0.2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</row>
    <row r="527" spans="1:18" x14ac:dyDescent="0.2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</row>
    <row r="528" spans="1:18" x14ac:dyDescent="0.2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</row>
    <row r="529" spans="1:18" x14ac:dyDescent="0.2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</row>
    <row r="530" spans="1:18" x14ac:dyDescent="0.2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</row>
    <row r="531" spans="1:18" x14ac:dyDescent="0.2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</row>
    <row r="532" spans="1:18" x14ac:dyDescent="0.2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</row>
    <row r="533" spans="1:18" x14ac:dyDescent="0.2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</row>
    <row r="534" spans="1:18" x14ac:dyDescent="0.2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</row>
    <row r="535" spans="1:18" x14ac:dyDescent="0.2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</row>
    <row r="536" spans="1:18" x14ac:dyDescent="0.2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</row>
    <row r="537" spans="1:18" x14ac:dyDescent="0.2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</row>
    <row r="538" spans="1:18" x14ac:dyDescent="0.2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</row>
    <row r="539" spans="1:18" x14ac:dyDescent="0.2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</row>
    <row r="540" spans="1:18" x14ac:dyDescent="0.2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</row>
    <row r="541" spans="1:18" x14ac:dyDescent="0.2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</row>
    <row r="542" spans="1:18" x14ac:dyDescent="0.2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</row>
    <row r="543" spans="1:18" x14ac:dyDescent="0.2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</row>
    <row r="544" spans="1:18" x14ac:dyDescent="0.2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</row>
    <row r="545" spans="1:18" x14ac:dyDescent="0.2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</row>
    <row r="546" spans="1:18" x14ac:dyDescent="0.2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</row>
    <row r="547" spans="1:18" x14ac:dyDescent="0.2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</row>
    <row r="548" spans="1:18" x14ac:dyDescent="0.2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</row>
    <row r="549" spans="1:18" x14ac:dyDescent="0.2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</row>
    <row r="550" spans="1:18" x14ac:dyDescent="0.2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</row>
    <row r="551" spans="1:18" x14ac:dyDescent="0.2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</row>
    <row r="552" spans="1:18" x14ac:dyDescent="0.2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</row>
    <row r="553" spans="1:18" x14ac:dyDescent="0.2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</row>
    <row r="554" spans="1:18" x14ac:dyDescent="0.2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</row>
    <row r="555" spans="1:18" x14ac:dyDescent="0.2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</row>
    <row r="556" spans="1:18" x14ac:dyDescent="0.2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</row>
    <row r="557" spans="1:18" x14ac:dyDescent="0.2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</row>
    <row r="558" spans="1:18" x14ac:dyDescent="0.2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</row>
    <row r="559" spans="1:18" x14ac:dyDescent="0.2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</row>
    <row r="560" spans="1:18" x14ac:dyDescent="0.2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</row>
    <row r="561" spans="1:18" x14ac:dyDescent="0.2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</row>
    <row r="562" spans="1:18" x14ac:dyDescent="0.2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</row>
    <row r="563" spans="1:18" x14ac:dyDescent="0.2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</row>
    <row r="564" spans="1:18" x14ac:dyDescent="0.2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</row>
    <row r="565" spans="1:18" x14ac:dyDescent="0.2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</row>
    <row r="566" spans="1:18" x14ac:dyDescent="0.2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</row>
    <row r="567" spans="1:18" x14ac:dyDescent="0.2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</row>
    <row r="568" spans="1:18" x14ac:dyDescent="0.2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</row>
    <row r="569" spans="1:18" x14ac:dyDescent="0.2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</row>
    <row r="570" spans="1:18" x14ac:dyDescent="0.2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</row>
    <row r="571" spans="1:18" x14ac:dyDescent="0.2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</row>
    <row r="572" spans="1:18" x14ac:dyDescent="0.2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</row>
    <row r="573" spans="1:18" x14ac:dyDescent="0.2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</row>
    <row r="574" spans="1:18" x14ac:dyDescent="0.2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</row>
    <row r="575" spans="1:18" x14ac:dyDescent="0.2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</row>
    <row r="576" spans="1:18" x14ac:dyDescent="0.2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</row>
    <row r="577" spans="1:18" x14ac:dyDescent="0.2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</row>
    <row r="578" spans="1:18" x14ac:dyDescent="0.2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</row>
    <row r="579" spans="1:18" x14ac:dyDescent="0.2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</row>
    <row r="580" spans="1:18" x14ac:dyDescent="0.2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</row>
    <row r="581" spans="1:18" x14ac:dyDescent="0.2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</row>
    <row r="582" spans="1:18" x14ac:dyDescent="0.2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</row>
    <row r="583" spans="1:18" x14ac:dyDescent="0.2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</row>
    <row r="584" spans="1:18" x14ac:dyDescent="0.2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</row>
    <row r="585" spans="1:18" x14ac:dyDescent="0.2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</row>
    <row r="586" spans="1:18" x14ac:dyDescent="0.2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</row>
    <row r="587" spans="1:18" x14ac:dyDescent="0.2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</row>
    <row r="588" spans="1:18" x14ac:dyDescent="0.2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</row>
    <row r="589" spans="1:18" x14ac:dyDescent="0.2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</row>
    <row r="590" spans="1:18" x14ac:dyDescent="0.2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</row>
    <row r="591" spans="1:18" x14ac:dyDescent="0.2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</row>
    <row r="592" spans="1:18" x14ac:dyDescent="0.2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</row>
    <row r="593" spans="1:18" x14ac:dyDescent="0.2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</row>
    <row r="594" spans="1:18" x14ac:dyDescent="0.2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</row>
    <row r="595" spans="1:18" x14ac:dyDescent="0.2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</row>
    <row r="596" spans="1:18" x14ac:dyDescent="0.2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</row>
    <row r="597" spans="1:18" x14ac:dyDescent="0.2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</row>
    <row r="598" spans="1:18" x14ac:dyDescent="0.2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</row>
    <row r="599" spans="1:18" x14ac:dyDescent="0.2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</row>
    <row r="600" spans="1:18" x14ac:dyDescent="0.2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</row>
    <row r="601" spans="1:18" x14ac:dyDescent="0.2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</row>
    <row r="602" spans="1:18" x14ac:dyDescent="0.2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</row>
    <row r="603" spans="1:18" x14ac:dyDescent="0.2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</row>
    <row r="604" spans="1:18" x14ac:dyDescent="0.2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</row>
    <row r="605" spans="1:18" x14ac:dyDescent="0.2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</row>
    <row r="606" spans="1:18" x14ac:dyDescent="0.2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</row>
    <row r="607" spans="1:18" x14ac:dyDescent="0.2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</row>
    <row r="608" spans="1:18" x14ac:dyDescent="0.2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</row>
    <row r="609" spans="1:18" x14ac:dyDescent="0.2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</row>
    <row r="610" spans="1:18" x14ac:dyDescent="0.2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</row>
    <row r="611" spans="1:18" x14ac:dyDescent="0.2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</row>
    <row r="612" spans="1:18" x14ac:dyDescent="0.2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</row>
    <row r="613" spans="1:18" x14ac:dyDescent="0.2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</row>
    <row r="614" spans="1:18" x14ac:dyDescent="0.2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</row>
    <row r="615" spans="1:18" x14ac:dyDescent="0.2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</row>
    <row r="616" spans="1:18" x14ac:dyDescent="0.2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</row>
    <row r="617" spans="1:18" x14ac:dyDescent="0.2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</row>
    <row r="618" spans="1:18" x14ac:dyDescent="0.2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</row>
    <row r="619" spans="1:18" x14ac:dyDescent="0.2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</row>
    <row r="620" spans="1:18" x14ac:dyDescent="0.2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</row>
    <row r="621" spans="1:18" x14ac:dyDescent="0.2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</row>
    <row r="622" spans="1:18" x14ac:dyDescent="0.2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</row>
    <row r="623" spans="1:18" x14ac:dyDescent="0.2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</row>
    <row r="624" spans="1:18" x14ac:dyDescent="0.2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</row>
    <row r="625" spans="1:18" x14ac:dyDescent="0.2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</row>
    <row r="626" spans="1:18" x14ac:dyDescent="0.2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</row>
    <row r="627" spans="1:18" x14ac:dyDescent="0.2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</row>
    <row r="628" spans="1:18" x14ac:dyDescent="0.2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</row>
    <row r="629" spans="1:18" x14ac:dyDescent="0.2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</row>
    <row r="630" spans="1:18" x14ac:dyDescent="0.2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</row>
    <row r="631" spans="1:18" x14ac:dyDescent="0.2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</row>
    <row r="632" spans="1:18" x14ac:dyDescent="0.2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</row>
    <row r="633" spans="1:18" x14ac:dyDescent="0.2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</row>
    <row r="634" spans="1:18" x14ac:dyDescent="0.2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</row>
    <row r="635" spans="1:18" x14ac:dyDescent="0.2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</row>
    <row r="636" spans="1:18" x14ac:dyDescent="0.2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</row>
    <row r="637" spans="1:18" x14ac:dyDescent="0.2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</row>
    <row r="638" spans="1:18" x14ac:dyDescent="0.2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</row>
    <row r="639" spans="1:18" x14ac:dyDescent="0.2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</row>
    <row r="640" spans="1:18" x14ac:dyDescent="0.2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</row>
    <row r="641" spans="1:18" x14ac:dyDescent="0.2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</row>
    <row r="642" spans="1:18" x14ac:dyDescent="0.2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</row>
    <row r="643" spans="1:18" x14ac:dyDescent="0.2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</row>
    <row r="644" spans="1:18" x14ac:dyDescent="0.2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</row>
    <row r="645" spans="1:18" x14ac:dyDescent="0.2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</row>
    <row r="646" spans="1:18" x14ac:dyDescent="0.2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</row>
    <row r="647" spans="1:18" x14ac:dyDescent="0.2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</row>
    <row r="648" spans="1:18" x14ac:dyDescent="0.2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</row>
    <row r="649" spans="1:18" x14ac:dyDescent="0.2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</row>
    <row r="650" spans="1:18" x14ac:dyDescent="0.2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</row>
    <row r="651" spans="1:18" x14ac:dyDescent="0.2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</row>
    <row r="652" spans="1:18" x14ac:dyDescent="0.2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</row>
    <row r="653" spans="1:18" x14ac:dyDescent="0.2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</row>
    <row r="654" spans="1:18" x14ac:dyDescent="0.2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</row>
    <row r="655" spans="1:18" x14ac:dyDescent="0.2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</row>
    <row r="656" spans="1:18" x14ac:dyDescent="0.2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</row>
    <row r="657" spans="1:18" x14ac:dyDescent="0.2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</row>
    <row r="658" spans="1:18" x14ac:dyDescent="0.2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</row>
    <row r="659" spans="1:18" x14ac:dyDescent="0.2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</row>
    <row r="660" spans="1:18" x14ac:dyDescent="0.2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</row>
    <row r="661" spans="1:18" x14ac:dyDescent="0.2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</row>
    <row r="662" spans="1:18" x14ac:dyDescent="0.2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</row>
    <row r="663" spans="1:18" x14ac:dyDescent="0.2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</row>
    <row r="664" spans="1:18" x14ac:dyDescent="0.2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</row>
    <row r="665" spans="1:18" x14ac:dyDescent="0.2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</row>
    <row r="666" spans="1:18" x14ac:dyDescent="0.2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</row>
    <row r="667" spans="1:18" x14ac:dyDescent="0.2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</row>
    <row r="668" spans="1:18" x14ac:dyDescent="0.2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</row>
    <row r="669" spans="1:18" x14ac:dyDescent="0.2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</row>
    <row r="670" spans="1:18" x14ac:dyDescent="0.2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</row>
    <row r="671" spans="1:18" x14ac:dyDescent="0.2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</row>
    <row r="672" spans="1:18" x14ac:dyDescent="0.2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</row>
    <row r="673" spans="1:18" x14ac:dyDescent="0.2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</row>
    <row r="674" spans="1:18" x14ac:dyDescent="0.2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</row>
    <row r="675" spans="1:18" x14ac:dyDescent="0.2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</row>
    <row r="676" spans="1:18" x14ac:dyDescent="0.2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</row>
    <row r="677" spans="1:18" x14ac:dyDescent="0.2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</row>
    <row r="678" spans="1:18" x14ac:dyDescent="0.2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</row>
    <row r="679" spans="1:18" x14ac:dyDescent="0.2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</row>
    <row r="680" spans="1:18" x14ac:dyDescent="0.2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</row>
    <row r="681" spans="1:18" x14ac:dyDescent="0.2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</row>
    <row r="682" spans="1:18" x14ac:dyDescent="0.2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</row>
    <row r="683" spans="1:18" x14ac:dyDescent="0.2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</row>
    <row r="684" spans="1:18" x14ac:dyDescent="0.2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</row>
    <row r="685" spans="1:18" x14ac:dyDescent="0.2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</row>
    <row r="686" spans="1:18" x14ac:dyDescent="0.2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</row>
    <row r="687" spans="1:18" x14ac:dyDescent="0.2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</row>
    <row r="688" spans="1:18" x14ac:dyDescent="0.2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</row>
    <row r="689" spans="1:18" x14ac:dyDescent="0.2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</row>
    <row r="690" spans="1:18" x14ac:dyDescent="0.2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</row>
    <row r="691" spans="1:18" x14ac:dyDescent="0.2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</row>
    <row r="692" spans="1:18" x14ac:dyDescent="0.2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</row>
    <row r="693" spans="1:18" x14ac:dyDescent="0.2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</row>
    <row r="694" spans="1:18" x14ac:dyDescent="0.2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</row>
    <row r="695" spans="1:18" x14ac:dyDescent="0.2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</row>
    <row r="696" spans="1:18" x14ac:dyDescent="0.2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</row>
    <row r="697" spans="1:18" x14ac:dyDescent="0.2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</row>
    <row r="698" spans="1:18" x14ac:dyDescent="0.2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</row>
    <row r="699" spans="1:18" x14ac:dyDescent="0.2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</row>
    <row r="700" spans="1:18" x14ac:dyDescent="0.2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</row>
    <row r="701" spans="1:18" x14ac:dyDescent="0.2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</row>
    <row r="702" spans="1:18" x14ac:dyDescent="0.2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</row>
    <row r="703" spans="1:18" x14ac:dyDescent="0.2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</row>
    <row r="704" spans="1:18" x14ac:dyDescent="0.2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</row>
    <row r="705" spans="1:18" x14ac:dyDescent="0.2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</row>
    <row r="706" spans="1:18" x14ac:dyDescent="0.2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</row>
    <row r="707" spans="1:18" x14ac:dyDescent="0.2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</row>
    <row r="708" spans="1:18" x14ac:dyDescent="0.2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</row>
    <row r="709" spans="1:18" x14ac:dyDescent="0.2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</row>
    <row r="710" spans="1:18" x14ac:dyDescent="0.2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</row>
    <row r="711" spans="1:18" x14ac:dyDescent="0.2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</row>
    <row r="712" spans="1:18" x14ac:dyDescent="0.2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</row>
    <row r="713" spans="1:18" x14ac:dyDescent="0.2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</row>
    <row r="714" spans="1:18" x14ac:dyDescent="0.2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</row>
    <row r="715" spans="1:18" x14ac:dyDescent="0.2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</row>
    <row r="716" spans="1:18" x14ac:dyDescent="0.2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</row>
    <row r="717" spans="1:18" x14ac:dyDescent="0.2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</row>
    <row r="718" spans="1:18" x14ac:dyDescent="0.2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</row>
    <row r="719" spans="1:18" x14ac:dyDescent="0.2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</row>
    <row r="720" spans="1:18" x14ac:dyDescent="0.2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</row>
    <row r="721" spans="1:18" x14ac:dyDescent="0.2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</row>
    <row r="722" spans="1:18" x14ac:dyDescent="0.2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</row>
    <row r="723" spans="1:18" x14ac:dyDescent="0.2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</row>
    <row r="724" spans="1:18" x14ac:dyDescent="0.2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</row>
    <row r="725" spans="1:18" x14ac:dyDescent="0.2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</row>
    <row r="726" spans="1:18" x14ac:dyDescent="0.2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</row>
    <row r="727" spans="1:18" x14ac:dyDescent="0.2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</row>
    <row r="728" spans="1:18" x14ac:dyDescent="0.2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</row>
    <row r="729" spans="1:18" x14ac:dyDescent="0.2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</row>
    <row r="730" spans="1:18" x14ac:dyDescent="0.2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</row>
    <row r="731" spans="1:18" x14ac:dyDescent="0.2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</row>
    <row r="732" spans="1:18" x14ac:dyDescent="0.2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</row>
    <row r="733" spans="1:18" x14ac:dyDescent="0.2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</row>
    <row r="734" spans="1:18" x14ac:dyDescent="0.2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</row>
    <row r="735" spans="1:18" x14ac:dyDescent="0.2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</row>
    <row r="736" spans="1:18" x14ac:dyDescent="0.2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</row>
    <row r="737" spans="1:18" x14ac:dyDescent="0.2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</row>
    <row r="738" spans="1:18" x14ac:dyDescent="0.2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</row>
    <row r="739" spans="1:18" x14ac:dyDescent="0.2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</row>
    <row r="740" spans="1:18" x14ac:dyDescent="0.2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</row>
    <row r="741" spans="1:18" x14ac:dyDescent="0.2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</row>
    <row r="742" spans="1:18" x14ac:dyDescent="0.2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</row>
    <row r="743" spans="1:18" x14ac:dyDescent="0.2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</row>
    <row r="744" spans="1:18" x14ac:dyDescent="0.2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</row>
    <row r="745" spans="1:18" x14ac:dyDescent="0.2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</row>
    <row r="746" spans="1:18" x14ac:dyDescent="0.2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</row>
    <row r="747" spans="1:18" x14ac:dyDescent="0.2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</row>
    <row r="748" spans="1:18" x14ac:dyDescent="0.2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</row>
    <row r="749" spans="1:18" x14ac:dyDescent="0.2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</row>
    <row r="750" spans="1:18" x14ac:dyDescent="0.2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</row>
    <row r="751" spans="1:18" x14ac:dyDescent="0.2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</row>
    <row r="752" spans="1:18" x14ac:dyDescent="0.2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</row>
    <row r="753" spans="1:18" x14ac:dyDescent="0.2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</row>
    <row r="754" spans="1:18" x14ac:dyDescent="0.2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</row>
    <row r="755" spans="1:18" x14ac:dyDescent="0.2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</row>
    <row r="756" spans="1:18" x14ac:dyDescent="0.2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</row>
    <row r="757" spans="1:18" x14ac:dyDescent="0.2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</row>
    <row r="758" spans="1:18" x14ac:dyDescent="0.2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</row>
    <row r="759" spans="1:18" x14ac:dyDescent="0.2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</row>
    <row r="760" spans="1:18" x14ac:dyDescent="0.2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</row>
    <row r="761" spans="1:18" x14ac:dyDescent="0.2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</row>
    <row r="762" spans="1:18" x14ac:dyDescent="0.2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</row>
    <row r="763" spans="1:18" x14ac:dyDescent="0.2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</row>
    <row r="764" spans="1:18" x14ac:dyDescent="0.2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</row>
    <row r="765" spans="1:18" x14ac:dyDescent="0.2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</row>
    <row r="766" spans="1:18" x14ac:dyDescent="0.2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</row>
    <row r="767" spans="1:18" x14ac:dyDescent="0.2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</row>
    <row r="768" spans="1:18" x14ac:dyDescent="0.2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</row>
    <row r="769" spans="1:18" x14ac:dyDescent="0.2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</row>
    <row r="770" spans="1:18" x14ac:dyDescent="0.2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</row>
    <row r="771" spans="1:18" x14ac:dyDescent="0.2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</row>
    <row r="772" spans="1:18" x14ac:dyDescent="0.2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</row>
    <row r="773" spans="1:18" x14ac:dyDescent="0.2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</row>
    <row r="774" spans="1:18" x14ac:dyDescent="0.2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</row>
    <row r="775" spans="1:18" x14ac:dyDescent="0.2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</row>
    <row r="776" spans="1:18" x14ac:dyDescent="0.2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</row>
    <row r="777" spans="1:18" x14ac:dyDescent="0.2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</row>
    <row r="778" spans="1:18" x14ac:dyDescent="0.2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</row>
    <row r="779" spans="1:18" x14ac:dyDescent="0.2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</row>
    <row r="780" spans="1:18" x14ac:dyDescent="0.2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</row>
    <row r="781" spans="1:18" x14ac:dyDescent="0.2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</row>
    <row r="782" spans="1:18" x14ac:dyDescent="0.2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</row>
    <row r="783" spans="1:18" x14ac:dyDescent="0.2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</row>
    <row r="784" spans="1:18" x14ac:dyDescent="0.2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</row>
    <row r="785" spans="1:18" x14ac:dyDescent="0.2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</row>
    <row r="786" spans="1:18" x14ac:dyDescent="0.2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</row>
    <row r="787" spans="1:18" x14ac:dyDescent="0.2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</row>
    <row r="788" spans="1:18" x14ac:dyDescent="0.2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</row>
    <row r="789" spans="1:18" x14ac:dyDescent="0.2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</row>
    <row r="790" spans="1:18" x14ac:dyDescent="0.2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</row>
    <row r="791" spans="1:18" x14ac:dyDescent="0.2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</row>
    <row r="792" spans="1:18" x14ac:dyDescent="0.2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</row>
    <row r="793" spans="1:18" x14ac:dyDescent="0.2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</row>
    <row r="794" spans="1:18" x14ac:dyDescent="0.2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</row>
    <row r="795" spans="1:18" x14ac:dyDescent="0.2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</row>
    <row r="796" spans="1:18" x14ac:dyDescent="0.2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</row>
    <row r="797" spans="1:18" x14ac:dyDescent="0.2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</row>
    <row r="798" spans="1:18" x14ac:dyDescent="0.2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</row>
    <row r="799" spans="1:18" x14ac:dyDescent="0.2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</row>
    <row r="800" spans="1:18" x14ac:dyDescent="0.2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</row>
    <row r="801" spans="1:18" x14ac:dyDescent="0.2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</row>
    <row r="802" spans="1:18" x14ac:dyDescent="0.2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</row>
    <row r="803" spans="1:18" x14ac:dyDescent="0.2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</row>
    <row r="804" spans="1:18" x14ac:dyDescent="0.2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</row>
    <row r="805" spans="1:18" x14ac:dyDescent="0.2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</row>
    <row r="806" spans="1:18" x14ac:dyDescent="0.2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</row>
    <row r="807" spans="1:18" x14ac:dyDescent="0.2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</row>
    <row r="808" spans="1:18" x14ac:dyDescent="0.2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</row>
    <row r="809" spans="1:18" x14ac:dyDescent="0.2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</row>
    <row r="810" spans="1:18" x14ac:dyDescent="0.2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</row>
    <row r="811" spans="1:18" x14ac:dyDescent="0.2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</row>
    <row r="812" spans="1:18" x14ac:dyDescent="0.2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</row>
    <row r="813" spans="1:18" x14ac:dyDescent="0.2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</row>
    <row r="814" spans="1:18" x14ac:dyDescent="0.2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</row>
    <row r="815" spans="1:18" x14ac:dyDescent="0.2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</row>
    <row r="816" spans="1:18" x14ac:dyDescent="0.2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</row>
    <row r="817" spans="1:18" x14ac:dyDescent="0.2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</row>
    <row r="818" spans="1:18" x14ac:dyDescent="0.2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</row>
    <row r="819" spans="1:18" x14ac:dyDescent="0.2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</row>
    <row r="820" spans="1:18" x14ac:dyDescent="0.2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</row>
    <row r="821" spans="1:18" x14ac:dyDescent="0.2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</row>
    <row r="822" spans="1:18" x14ac:dyDescent="0.2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</row>
    <row r="823" spans="1:18" x14ac:dyDescent="0.2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</row>
    <row r="824" spans="1:18" x14ac:dyDescent="0.2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</row>
    <row r="825" spans="1:18" x14ac:dyDescent="0.2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</row>
    <row r="826" spans="1:18" x14ac:dyDescent="0.2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</row>
    <row r="827" spans="1:18" x14ac:dyDescent="0.2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</row>
    <row r="828" spans="1:18" x14ac:dyDescent="0.2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</row>
    <row r="829" spans="1:18" x14ac:dyDescent="0.2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</row>
    <row r="830" spans="1:18" x14ac:dyDescent="0.2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</row>
    <row r="831" spans="1:18" x14ac:dyDescent="0.2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</row>
    <row r="832" spans="1:18" x14ac:dyDescent="0.2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</row>
    <row r="833" spans="1:18" x14ac:dyDescent="0.2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</row>
    <row r="834" spans="1:18" x14ac:dyDescent="0.2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</row>
    <row r="835" spans="1:18" x14ac:dyDescent="0.2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</row>
    <row r="836" spans="1:18" x14ac:dyDescent="0.2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</row>
    <row r="837" spans="1:18" x14ac:dyDescent="0.2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</row>
    <row r="838" spans="1:18" x14ac:dyDescent="0.2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</row>
    <row r="839" spans="1:18" x14ac:dyDescent="0.2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</row>
    <row r="840" spans="1:18" x14ac:dyDescent="0.2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</row>
    <row r="841" spans="1:18" x14ac:dyDescent="0.2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</row>
    <row r="842" spans="1:18" x14ac:dyDescent="0.2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</row>
    <row r="843" spans="1:18" x14ac:dyDescent="0.2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</row>
    <row r="844" spans="1:18" x14ac:dyDescent="0.2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</row>
    <row r="845" spans="1:18" x14ac:dyDescent="0.2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</row>
    <row r="846" spans="1:18" x14ac:dyDescent="0.2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</row>
    <row r="847" spans="1:18" x14ac:dyDescent="0.2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</row>
    <row r="848" spans="1:18" x14ac:dyDescent="0.2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</row>
    <row r="849" spans="1:18" x14ac:dyDescent="0.2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</row>
    <row r="850" spans="1:18" x14ac:dyDescent="0.2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</row>
    <row r="851" spans="1:18" x14ac:dyDescent="0.2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</row>
    <row r="852" spans="1:18" x14ac:dyDescent="0.2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</row>
    <row r="853" spans="1:18" x14ac:dyDescent="0.2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</row>
    <row r="854" spans="1:18" x14ac:dyDescent="0.2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</row>
    <row r="855" spans="1:18" x14ac:dyDescent="0.2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</row>
    <row r="856" spans="1:18" x14ac:dyDescent="0.2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</row>
    <row r="857" spans="1:18" x14ac:dyDescent="0.2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</row>
    <row r="858" spans="1:18" x14ac:dyDescent="0.2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</row>
    <row r="859" spans="1:18" x14ac:dyDescent="0.2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</row>
    <row r="860" spans="1:18" x14ac:dyDescent="0.2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</row>
    <row r="861" spans="1:18" x14ac:dyDescent="0.2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</row>
    <row r="862" spans="1:18" x14ac:dyDescent="0.2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</row>
    <row r="863" spans="1:18" x14ac:dyDescent="0.2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</row>
    <row r="864" spans="1:18" x14ac:dyDescent="0.2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</row>
    <row r="865" spans="1:18" x14ac:dyDescent="0.2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</row>
    <row r="866" spans="1:18" x14ac:dyDescent="0.2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</row>
    <row r="867" spans="1:18" x14ac:dyDescent="0.2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</row>
    <row r="868" spans="1:18" x14ac:dyDescent="0.2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</row>
    <row r="869" spans="1:18" x14ac:dyDescent="0.2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</row>
    <row r="870" spans="1:18" x14ac:dyDescent="0.2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</row>
    <row r="871" spans="1:18" x14ac:dyDescent="0.2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</row>
    <row r="872" spans="1:18" x14ac:dyDescent="0.2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</row>
    <row r="873" spans="1:18" x14ac:dyDescent="0.2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</row>
    <row r="874" spans="1:18" x14ac:dyDescent="0.2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</row>
    <row r="875" spans="1:18" x14ac:dyDescent="0.2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</row>
    <row r="876" spans="1:18" x14ac:dyDescent="0.2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</row>
    <row r="877" spans="1:18" x14ac:dyDescent="0.2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</row>
    <row r="878" spans="1:18" x14ac:dyDescent="0.2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</row>
    <row r="879" spans="1:18" x14ac:dyDescent="0.2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</row>
    <row r="880" spans="1:18" x14ac:dyDescent="0.2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</row>
    <row r="881" spans="1:18" x14ac:dyDescent="0.2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</row>
    <row r="882" spans="1:18" x14ac:dyDescent="0.2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</row>
    <row r="883" spans="1:18" x14ac:dyDescent="0.2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</row>
    <row r="884" spans="1:18" x14ac:dyDescent="0.2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</row>
    <row r="885" spans="1:18" x14ac:dyDescent="0.2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</row>
    <row r="886" spans="1:18" x14ac:dyDescent="0.2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</row>
    <row r="887" spans="1:18" x14ac:dyDescent="0.2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</row>
    <row r="888" spans="1:18" x14ac:dyDescent="0.2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</row>
    <row r="889" spans="1:18" x14ac:dyDescent="0.2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</row>
    <row r="890" spans="1:18" x14ac:dyDescent="0.2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</row>
    <row r="891" spans="1:18" x14ac:dyDescent="0.2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</row>
    <row r="892" spans="1:18" x14ac:dyDescent="0.2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</row>
    <row r="893" spans="1:18" x14ac:dyDescent="0.2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</row>
    <row r="894" spans="1:18" x14ac:dyDescent="0.2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</row>
    <row r="895" spans="1:18" x14ac:dyDescent="0.2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</row>
    <row r="896" spans="1:18" x14ac:dyDescent="0.2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</row>
    <row r="897" spans="1:18" x14ac:dyDescent="0.2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</row>
    <row r="898" spans="1:18" x14ac:dyDescent="0.2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</row>
    <row r="899" spans="1:18" x14ac:dyDescent="0.2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</row>
    <row r="900" spans="1:18" x14ac:dyDescent="0.2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</row>
    <row r="901" spans="1:18" x14ac:dyDescent="0.2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</row>
    <row r="902" spans="1:18" x14ac:dyDescent="0.2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</row>
    <row r="903" spans="1:18" x14ac:dyDescent="0.2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</row>
    <row r="904" spans="1:18" x14ac:dyDescent="0.2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</row>
    <row r="905" spans="1:18" x14ac:dyDescent="0.2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</row>
    <row r="906" spans="1:18" x14ac:dyDescent="0.2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</row>
    <row r="907" spans="1:18" x14ac:dyDescent="0.2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</row>
    <row r="908" spans="1:18" x14ac:dyDescent="0.2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</row>
    <row r="909" spans="1:18" x14ac:dyDescent="0.2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</row>
    <row r="910" spans="1:18" x14ac:dyDescent="0.2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</row>
    <row r="911" spans="1:18" x14ac:dyDescent="0.2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</row>
    <row r="912" spans="1:18" x14ac:dyDescent="0.2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</row>
    <row r="913" spans="1:18" x14ac:dyDescent="0.2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</row>
    <row r="914" spans="1:18" x14ac:dyDescent="0.2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</row>
    <row r="915" spans="1:18" x14ac:dyDescent="0.2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</row>
    <row r="916" spans="1:18" x14ac:dyDescent="0.2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</row>
    <row r="917" spans="1:18" x14ac:dyDescent="0.2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</row>
    <row r="918" spans="1:18" x14ac:dyDescent="0.2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</row>
    <row r="919" spans="1:18" x14ac:dyDescent="0.2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</row>
    <row r="920" spans="1:18" x14ac:dyDescent="0.2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</row>
    <row r="921" spans="1:18" x14ac:dyDescent="0.2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</row>
    <row r="922" spans="1:18" x14ac:dyDescent="0.2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</row>
    <row r="923" spans="1:18" x14ac:dyDescent="0.2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</row>
    <row r="924" spans="1:18" x14ac:dyDescent="0.2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</row>
    <row r="925" spans="1:18" x14ac:dyDescent="0.2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</row>
    <row r="926" spans="1:18" x14ac:dyDescent="0.2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</row>
    <row r="927" spans="1:18" x14ac:dyDescent="0.2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</row>
    <row r="928" spans="1:18" x14ac:dyDescent="0.2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</row>
    <row r="929" spans="1:18" x14ac:dyDescent="0.2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</row>
    <row r="930" spans="1:18" x14ac:dyDescent="0.2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</row>
    <row r="931" spans="1:18" x14ac:dyDescent="0.2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</row>
    <row r="932" spans="1:18" x14ac:dyDescent="0.2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</row>
    <row r="933" spans="1:18" x14ac:dyDescent="0.2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</row>
    <row r="934" spans="1:18" x14ac:dyDescent="0.2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</row>
    <row r="935" spans="1:18" x14ac:dyDescent="0.2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</row>
    <row r="936" spans="1:18" x14ac:dyDescent="0.2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</row>
    <row r="937" spans="1:18" x14ac:dyDescent="0.2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</row>
    <row r="938" spans="1:18" x14ac:dyDescent="0.2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</row>
    <row r="939" spans="1:18" x14ac:dyDescent="0.2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</row>
    <row r="940" spans="1:18" x14ac:dyDescent="0.2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</row>
    <row r="941" spans="1:18" x14ac:dyDescent="0.2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</row>
    <row r="942" spans="1:18" x14ac:dyDescent="0.2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</row>
    <row r="943" spans="1:18" x14ac:dyDescent="0.2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</row>
    <row r="944" spans="1:18" x14ac:dyDescent="0.2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</row>
    <row r="945" spans="1:18" x14ac:dyDescent="0.2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</row>
    <row r="946" spans="1:18" x14ac:dyDescent="0.2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</row>
    <row r="947" spans="1:18" x14ac:dyDescent="0.2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</row>
    <row r="948" spans="1:18" x14ac:dyDescent="0.2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</row>
    <row r="949" spans="1:18" x14ac:dyDescent="0.2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</row>
    <row r="950" spans="1:18" x14ac:dyDescent="0.2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</row>
    <row r="951" spans="1:18" x14ac:dyDescent="0.2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</row>
    <row r="952" spans="1:18" x14ac:dyDescent="0.2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</row>
    <row r="953" spans="1:18" x14ac:dyDescent="0.2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</row>
    <row r="954" spans="1:18" x14ac:dyDescent="0.2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</row>
    <row r="955" spans="1:18" x14ac:dyDescent="0.2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</row>
    <row r="956" spans="1:18" x14ac:dyDescent="0.2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</row>
    <row r="957" spans="1:18" x14ac:dyDescent="0.2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</row>
    <row r="958" spans="1:18" x14ac:dyDescent="0.2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</row>
    <row r="959" spans="1:18" x14ac:dyDescent="0.2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</row>
    <row r="960" spans="1:18" x14ac:dyDescent="0.2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</row>
    <row r="961" spans="1:18" x14ac:dyDescent="0.2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</row>
    <row r="962" spans="1:18" x14ac:dyDescent="0.2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</row>
    <row r="963" spans="1:18" x14ac:dyDescent="0.2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</row>
    <row r="964" spans="1:18" x14ac:dyDescent="0.2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</row>
    <row r="965" spans="1:18" x14ac:dyDescent="0.2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</row>
    <row r="966" spans="1:18" x14ac:dyDescent="0.2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</row>
    <row r="967" spans="1:18" x14ac:dyDescent="0.2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</row>
    <row r="968" spans="1:18" x14ac:dyDescent="0.2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</row>
    <row r="969" spans="1:18" x14ac:dyDescent="0.2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</row>
    <row r="970" spans="1:18" x14ac:dyDescent="0.2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</row>
    <row r="971" spans="1:18" x14ac:dyDescent="0.2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</row>
    <row r="972" spans="1:18" x14ac:dyDescent="0.2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</row>
    <row r="973" spans="1:18" x14ac:dyDescent="0.2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</row>
    <row r="974" spans="1:18" x14ac:dyDescent="0.2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</row>
    <row r="975" spans="1:18" x14ac:dyDescent="0.2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</row>
    <row r="976" spans="1:18" x14ac:dyDescent="0.2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</row>
    <row r="977" spans="1:18" x14ac:dyDescent="0.2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</row>
    <row r="978" spans="1:18" x14ac:dyDescent="0.2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</row>
    <row r="979" spans="1:18" x14ac:dyDescent="0.2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</row>
    <row r="980" spans="1:18" x14ac:dyDescent="0.2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</row>
    <row r="981" spans="1:18" x14ac:dyDescent="0.2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</row>
    <row r="982" spans="1:18" x14ac:dyDescent="0.2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</row>
    <row r="983" spans="1:18" x14ac:dyDescent="0.2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</row>
    <row r="984" spans="1:18" x14ac:dyDescent="0.2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</row>
    <row r="985" spans="1:18" x14ac:dyDescent="0.2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</row>
    <row r="986" spans="1:18" x14ac:dyDescent="0.2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</row>
    <row r="987" spans="1:18" x14ac:dyDescent="0.2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</row>
    <row r="988" spans="1:18" x14ac:dyDescent="0.2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</row>
    <row r="989" spans="1:18" x14ac:dyDescent="0.2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</row>
    <row r="990" spans="1:18" x14ac:dyDescent="0.2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</row>
    <row r="991" spans="1:18" x14ac:dyDescent="0.2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</row>
    <row r="992" spans="1:18" x14ac:dyDescent="0.2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</row>
    <row r="993" spans="1:18" x14ac:dyDescent="0.2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</row>
    <row r="994" spans="1:18" x14ac:dyDescent="0.2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</row>
    <row r="995" spans="1:18" x14ac:dyDescent="0.2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</row>
    <row r="996" spans="1:18" x14ac:dyDescent="0.2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</row>
    <row r="997" spans="1:18" x14ac:dyDescent="0.2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</row>
    <row r="998" spans="1:18" x14ac:dyDescent="0.2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</row>
    <row r="999" spans="1:18" x14ac:dyDescent="0.2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</row>
    <row r="1000" spans="1:18" x14ac:dyDescent="0.2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75CC1-5738-4F72-922C-EAA9E46B4C4D}">
  <sheetPr codeName="Feuil6">
    <tabColor theme="9" tint="-0.249977111117893"/>
  </sheetPr>
  <dimension ref="A1:Q1000"/>
  <sheetViews>
    <sheetView workbookViewId="0">
      <selection activeCell="G17" sqref="G17"/>
    </sheetView>
  </sheetViews>
  <sheetFormatPr baseColWidth="10" defaultRowHeight="12.75" x14ac:dyDescent="0.2"/>
  <cols>
    <col min="2" max="2" width="27.28515625" customWidth="1"/>
  </cols>
  <sheetData>
    <row r="1" spans="1:17" x14ac:dyDescent="0.2">
      <c r="A1" s="4" t="s">
        <v>8</v>
      </c>
      <c r="B1" s="10" t="s">
        <v>9</v>
      </c>
      <c r="C1" s="10" t="s">
        <v>10</v>
      </c>
      <c r="D1" s="10" t="s">
        <v>11</v>
      </c>
      <c r="E1" s="10" t="s">
        <v>12</v>
      </c>
      <c r="F1" s="10" t="s">
        <v>13</v>
      </c>
      <c r="G1" s="10" t="s">
        <v>14</v>
      </c>
      <c r="H1" s="10" t="s">
        <v>15</v>
      </c>
      <c r="I1" s="10" t="s">
        <v>16</v>
      </c>
      <c r="J1" s="10" t="s">
        <v>17</v>
      </c>
      <c r="K1" s="10" t="s">
        <v>18</v>
      </c>
      <c r="L1" s="10" t="s">
        <v>19</v>
      </c>
      <c r="M1" s="10" t="s">
        <v>20</v>
      </c>
      <c r="N1" s="10" t="s">
        <v>21</v>
      </c>
      <c r="O1" s="10" t="s">
        <v>22</v>
      </c>
      <c r="P1" s="10" t="s">
        <v>23</v>
      </c>
      <c r="Q1" s="10" t="s">
        <v>24</v>
      </c>
    </row>
    <row r="2" spans="1:17" x14ac:dyDescent="0.2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">
      <c r="A3" s="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x14ac:dyDescent="0.2">
      <c r="A4" s="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x14ac:dyDescent="0.2">
      <c r="A5" s="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x14ac:dyDescent="0.2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x14ac:dyDescent="0.2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8" spans="1:17" x14ac:dyDescent="0.2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7" x14ac:dyDescent="0.2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 x14ac:dyDescent="0.2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x14ac:dyDescent="0.2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x14ac:dyDescent="0.2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x14ac:dyDescent="0.2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x14ac:dyDescent="0.2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x14ac:dyDescent="0.2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x14ac:dyDescent="0.2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x14ac:dyDescent="0.2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x14ac:dyDescent="0.2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x14ac:dyDescent="0.2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x14ac:dyDescent="0.2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x14ac:dyDescent="0.2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x14ac:dyDescent="0.2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x14ac:dyDescent="0.2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x14ac:dyDescent="0.2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  <row r="32" spans="1:17" x14ac:dyDescent="0.2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</row>
    <row r="33" spans="1:17" x14ac:dyDescent="0.2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</row>
    <row r="34" spans="1:17" x14ac:dyDescent="0.2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</row>
    <row r="35" spans="1:17" x14ac:dyDescent="0.2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7" x14ac:dyDescent="0.2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7" x14ac:dyDescent="0.2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7" x14ac:dyDescent="0.2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7" x14ac:dyDescent="0.2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7" x14ac:dyDescent="0.2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</row>
    <row r="41" spans="1:17" x14ac:dyDescent="0.2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</row>
    <row r="42" spans="1:17" x14ac:dyDescent="0.2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</row>
    <row r="43" spans="1:17" x14ac:dyDescent="0.2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</row>
    <row r="44" spans="1:17" x14ac:dyDescent="0.2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</row>
    <row r="45" spans="1:17" x14ac:dyDescent="0.2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</row>
    <row r="46" spans="1:17" x14ac:dyDescent="0.2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</row>
    <row r="47" spans="1:17" x14ac:dyDescent="0.2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</row>
    <row r="48" spans="1:17" x14ac:dyDescent="0.2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</row>
    <row r="49" spans="1:17" x14ac:dyDescent="0.2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</row>
    <row r="50" spans="1:17" x14ac:dyDescent="0.2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</row>
    <row r="51" spans="1:17" x14ac:dyDescent="0.2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</row>
    <row r="52" spans="1:17" x14ac:dyDescent="0.2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</row>
    <row r="53" spans="1:17" x14ac:dyDescent="0.2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</row>
    <row r="54" spans="1:17" x14ac:dyDescent="0.2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</row>
    <row r="55" spans="1:17" x14ac:dyDescent="0.2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</row>
    <row r="56" spans="1:17" x14ac:dyDescent="0.2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</row>
    <row r="57" spans="1:17" x14ac:dyDescent="0.2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</row>
    <row r="58" spans="1:17" x14ac:dyDescent="0.2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</row>
    <row r="59" spans="1:17" x14ac:dyDescent="0.2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</row>
    <row r="60" spans="1:17" x14ac:dyDescent="0.2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</row>
    <row r="61" spans="1:17" x14ac:dyDescent="0.2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</row>
    <row r="62" spans="1:17" x14ac:dyDescent="0.2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</row>
    <row r="63" spans="1:17" x14ac:dyDescent="0.2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</row>
    <row r="64" spans="1:17" x14ac:dyDescent="0.2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</row>
    <row r="65" spans="1:17" x14ac:dyDescent="0.2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</row>
    <row r="66" spans="1:17" x14ac:dyDescent="0.2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</row>
    <row r="67" spans="1:17" x14ac:dyDescent="0.2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</row>
    <row r="68" spans="1:17" x14ac:dyDescent="0.2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</row>
    <row r="69" spans="1:17" x14ac:dyDescent="0.2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</row>
    <row r="70" spans="1:17" x14ac:dyDescent="0.2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</row>
    <row r="71" spans="1:17" x14ac:dyDescent="0.2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</row>
    <row r="72" spans="1:17" x14ac:dyDescent="0.2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</row>
    <row r="73" spans="1:17" x14ac:dyDescent="0.2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</row>
    <row r="74" spans="1:17" x14ac:dyDescent="0.2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</row>
    <row r="75" spans="1:17" x14ac:dyDescent="0.2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</row>
    <row r="76" spans="1:17" x14ac:dyDescent="0.2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</row>
    <row r="77" spans="1:17" x14ac:dyDescent="0.2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</row>
    <row r="78" spans="1:17" x14ac:dyDescent="0.2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</row>
    <row r="79" spans="1:17" x14ac:dyDescent="0.2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</row>
    <row r="80" spans="1:17" x14ac:dyDescent="0.2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</row>
    <row r="81" spans="1:17" x14ac:dyDescent="0.2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</row>
    <row r="82" spans="1:17" x14ac:dyDescent="0.2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1:17" x14ac:dyDescent="0.2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</row>
    <row r="84" spans="1:17" x14ac:dyDescent="0.2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</row>
    <row r="85" spans="1:17" x14ac:dyDescent="0.2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</row>
    <row r="86" spans="1:17" x14ac:dyDescent="0.2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</row>
    <row r="87" spans="1:17" x14ac:dyDescent="0.2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</row>
    <row r="88" spans="1:17" x14ac:dyDescent="0.2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</row>
    <row r="89" spans="1:17" x14ac:dyDescent="0.2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</row>
    <row r="90" spans="1:17" x14ac:dyDescent="0.2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</row>
    <row r="91" spans="1:17" x14ac:dyDescent="0.2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</row>
    <row r="92" spans="1:17" x14ac:dyDescent="0.2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</row>
    <row r="93" spans="1:17" x14ac:dyDescent="0.2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</row>
    <row r="94" spans="1:17" x14ac:dyDescent="0.2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</row>
    <row r="95" spans="1:17" x14ac:dyDescent="0.2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</row>
    <row r="96" spans="1:17" x14ac:dyDescent="0.2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</row>
    <row r="97" spans="1:17" x14ac:dyDescent="0.2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</row>
    <row r="98" spans="1:17" x14ac:dyDescent="0.2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</row>
    <row r="99" spans="1:17" x14ac:dyDescent="0.2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</row>
    <row r="100" spans="1:17" x14ac:dyDescent="0.2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</row>
    <row r="101" spans="1:17" x14ac:dyDescent="0.2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</row>
    <row r="102" spans="1:17" x14ac:dyDescent="0.2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</row>
    <row r="103" spans="1:17" x14ac:dyDescent="0.2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</row>
    <row r="104" spans="1:17" x14ac:dyDescent="0.2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</row>
    <row r="105" spans="1:17" x14ac:dyDescent="0.2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</row>
    <row r="106" spans="1:17" x14ac:dyDescent="0.2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</row>
    <row r="107" spans="1:17" x14ac:dyDescent="0.2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</row>
    <row r="108" spans="1:17" x14ac:dyDescent="0.2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</row>
    <row r="109" spans="1:17" x14ac:dyDescent="0.2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</row>
    <row r="110" spans="1:17" x14ac:dyDescent="0.2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</row>
    <row r="111" spans="1:17" x14ac:dyDescent="0.2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</row>
    <row r="112" spans="1:17" x14ac:dyDescent="0.2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</row>
    <row r="113" spans="1:17" x14ac:dyDescent="0.2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</row>
    <row r="114" spans="1:17" x14ac:dyDescent="0.2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</row>
    <row r="115" spans="1:17" x14ac:dyDescent="0.2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</row>
    <row r="116" spans="1:17" x14ac:dyDescent="0.2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</row>
    <row r="117" spans="1:17" x14ac:dyDescent="0.2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</row>
    <row r="118" spans="1:17" x14ac:dyDescent="0.2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</row>
    <row r="119" spans="1:17" x14ac:dyDescent="0.2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</row>
    <row r="120" spans="1:17" x14ac:dyDescent="0.2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</row>
    <row r="121" spans="1:17" x14ac:dyDescent="0.2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</row>
    <row r="122" spans="1:17" x14ac:dyDescent="0.2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</row>
    <row r="123" spans="1:17" x14ac:dyDescent="0.2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</row>
    <row r="124" spans="1:17" x14ac:dyDescent="0.2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</row>
    <row r="125" spans="1:17" x14ac:dyDescent="0.2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</row>
    <row r="126" spans="1:17" x14ac:dyDescent="0.2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</row>
    <row r="127" spans="1:17" x14ac:dyDescent="0.2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</row>
    <row r="128" spans="1:17" x14ac:dyDescent="0.2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</row>
    <row r="129" spans="1:17" x14ac:dyDescent="0.2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</row>
    <row r="130" spans="1:17" x14ac:dyDescent="0.2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</row>
    <row r="131" spans="1:17" x14ac:dyDescent="0.2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</row>
    <row r="132" spans="1:17" x14ac:dyDescent="0.2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</row>
    <row r="133" spans="1:17" x14ac:dyDescent="0.2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</row>
    <row r="134" spans="1:17" x14ac:dyDescent="0.2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</row>
    <row r="135" spans="1:17" x14ac:dyDescent="0.2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</row>
    <row r="136" spans="1:17" x14ac:dyDescent="0.2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</row>
    <row r="137" spans="1:17" x14ac:dyDescent="0.2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</row>
    <row r="138" spans="1:17" x14ac:dyDescent="0.2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</row>
    <row r="139" spans="1:17" x14ac:dyDescent="0.2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</row>
    <row r="140" spans="1:17" x14ac:dyDescent="0.2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</row>
    <row r="141" spans="1:17" x14ac:dyDescent="0.2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</row>
    <row r="142" spans="1:17" x14ac:dyDescent="0.2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</row>
    <row r="143" spans="1:17" x14ac:dyDescent="0.2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</row>
    <row r="144" spans="1:17" x14ac:dyDescent="0.2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</row>
    <row r="145" spans="1:17" x14ac:dyDescent="0.2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</row>
    <row r="146" spans="1:17" x14ac:dyDescent="0.2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</row>
    <row r="147" spans="1:17" x14ac:dyDescent="0.2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</row>
    <row r="148" spans="1:17" x14ac:dyDescent="0.2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</row>
    <row r="149" spans="1:17" x14ac:dyDescent="0.2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</row>
    <row r="150" spans="1:17" x14ac:dyDescent="0.2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</row>
    <row r="151" spans="1:17" x14ac:dyDescent="0.2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</row>
    <row r="152" spans="1:17" x14ac:dyDescent="0.2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</row>
    <row r="153" spans="1:17" x14ac:dyDescent="0.2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</row>
    <row r="154" spans="1:17" x14ac:dyDescent="0.2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</row>
    <row r="155" spans="1:17" x14ac:dyDescent="0.2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</row>
    <row r="156" spans="1:17" x14ac:dyDescent="0.2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</row>
    <row r="157" spans="1:17" x14ac:dyDescent="0.2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</row>
    <row r="158" spans="1:17" x14ac:dyDescent="0.2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</row>
    <row r="159" spans="1:17" x14ac:dyDescent="0.2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</row>
    <row r="160" spans="1:17" x14ac:dyDescent="0.2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</row>
    <row r="161" spans="1:17" x14ac:dyDescent="0.2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</row>
    <row r="162" spans="1:17" x14ac:dyDescent="0.2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</row>
    <row r="163" spans="1:17" x14ac:dyDescent="0.2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</row>
    <row r="164" spans="1:17" x14ac:dyDescent="0.2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</row>
    <row r="165" spans="1:17" x14ac:dyDescent="0.2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</row>
    <row r="166" spans="1:17" x14ac:dyDescent="0.2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</row>
    <row r="167" spans="1:17" x14ac:dyDescent="0.2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</row>
    <row r="168" spans="1:17" x14ac:dyDescent="0.2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</row>
    <row r="169" spans="1:17" x14ac:dyDescent="0.2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</row>
    <row r="170" spans="1:17" x14ac:dyDescent="0.2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</row>
    <row r="171" spans="1:17" x14ac:dyDescent="0.2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</row>
    <row r="172" spans="1:17" x14ac:dyDescent="0.2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</row>
    <row r="173" spans="1:17" x14ac:dyDescent="0.2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</row>
    <row r="174" spans="1:17" x14ac:dyDescent="0.2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</row>
    <row r="175" spans="1:17" x14ac:dyDescent="0.2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</row>
    <row r="176" spans="1:17" x14ac:dyDescent="0.2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</row>
    <row r="177" spans="1:17" x14ac:dyDescent="0.2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</row>
    <row r="178" spans="1:17" x14ac:dyDescent="0.2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</row>
    <row r="179" spans="1:17" x14ac:dyDescent="0.2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</row>
    <row r="180" spans="1:17" x14ac:dyDescent="0.2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</row>
    <row r="181" spans="1:17" x14ac:dyDescent="0.2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</row>
    <row r="182" spans="1:17" x14ac:dyDescent="0.2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</row>
    <row r="183" spans="1:17" x14ac:dyDescent="0.2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</row>
    <row r="184" spans="1:17" x14ac:dyDescent="0.2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</row>
    <row r="185" spans="1:17" x14ac:dyDescent="0.2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</row>
    <row r="186" spans="1:17" x14ac:dyDescent="0.2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</row>
    <row r="187" spans="1:17" x14ac:dyDescent="0.2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</row>
    <row r="188" spans="1:17" x14ac:dyDescent="0.2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</row>
    <row r="189" spans="1:17" x14ac:dyDescent="0.2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</row>
    <row r="190" spans="1:17" x14ac:dyDescent="0.2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</row>
    <row r="191" spans="1:17" x14ac:dyDescent="0.2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</row>
    <row r="192" spans="1:17" x14ac:dyDescent="0.2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</row>
    <row r="193" spans="1:17" x14ac:dyDescent="0.2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</row>
    <row r="194" spans="1:17" x14ac:dyDescent="0.2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</row>
    <row r="195" spans="1:17" x14ac:dyDescent="0.2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</row>
    <row r="196" spans="1:17" x14ac:dyDescent="0.2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</row>
    <row r="197" spans="1:17" x14ac:dyDescent="0.2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</row>
    <row r="198" spans="1:17" x14ac:dyDescent="0.2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</row>
    <row r="199" spans="1:17" x14ac:dyDescent="0.2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</row>
    <row r="200" spans="1:17" x14ac:dyDescent="0.2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</row>
    <row r="201" spans="1:17" x14ac:dyDescent="0.2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</row>
    <row r="202" spans="1:17" x14ac:dyDescent="0.2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</row>
    <row r="203" spans="1:17" x14ac:dyDescent="0.2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</row>
    <row r="204" spans="1:17" x14ac:dyDescent="0.2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</row>
    <row r="205" spans="1:17" x14ac:dyDescent="0.2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</row>
    <row r="206" spans="1:17" x14ac:dyDescent="0.2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</row>
    <row r="207" spans="1:17" x14ac:dyDescent="0.2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</row>
    <row r="208" spans="1:17" x14ac:dyDescent="0.2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</row>
    <row r="209" spans="1:17" x14ac:dyDescent="0.2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</row>
    <row r="210" spans="1:17" x14ac:dyDescent="0.2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</row>
    <row r="211" spans="1:17" x14ac:dyDescent="0.2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</row>
    <row r="212" spans="1:17" x14ac:dyDescent="0.2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</row>
    <row r="213" spans="1:17" x14ac:dyDescent="0.2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</row>
    <row r="214" spans="1:17" x14ac:dyDescent="0.2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</row>
    <row r="215" spans="1:17" x14ac:dyDescent="0.2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</row>
    <row r="216" spans="1:17" x14ac:dyDescent="0.2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</row>
    <row r="217" spans="1:17" x14ac:dyDescent="0.2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</row>
    <row r="218" spans="1:17" x14ac:dyDescent="0.2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</row>
    <row r="219" spans="1:17" x14ac:dyDescent="0.2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</row>
    <row r="220" spans="1:17" x14ac:dyDescent="0.2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</row>
    <row r="221" spans="1:17" x14ac:dyDescent="0.2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</row>
    <row r="222" spans="1:17" x14ac:dyDescent="0.2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</row>
    <row r="223" spans="1:17" x14ac:dyDescent="0.2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</row>
    <row r="224" spans="1:17" x14ac:dyDescent="0.2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</row>
    <row r="225" spans="1:17" x14ac:dyDescent="0.2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</row>
    <row r="226" spans="1:17" x14ac:dyDescent="0.2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</row>
    <row r="227" spans="1:17" x14ac:dyDescent="0.2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</row>
    <row r="228" spans="1:17" x14ac:dyDescent="0.2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</row>
    <row r="229" spans="1:17" x14ac:dyDescent="0.2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</row>
    <row r="230" spans="1:17" x14ac:dyDescent="0.2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</row>
    <row r="231" spans="1:17" x14ac:dyDescent="0.2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</row>
    <row r="232" spans="1:17" x14ac:dyDescent="0.2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</row>
    <row r="233" spans="1:17" x14ac:dyDescent="0.2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</row>
    <row r="234" spans="1:17" x14ac:dyDescent="0.2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</row>
    <row r="235" spans="1:17" x14ac:dyDescent="0.2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</row>
    <row r="236" spans="1:17" x14ac:dyDescent="0.2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</row>
    <row r="237" spans="1:17" x14ac:dyDescent="0.2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</row>
    <row r="238" spans="1:17" x14ac:dyDescent="0.2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</row>
    <row r="239" spans="1:17" x14ac:dyDescent="0.2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</row>
    <row r="240" spans="1:17" x14ac:dyDescent="0.2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</row>
    <row r="241" spans="1:17" x14ac:dyDescent="0.2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</row>
    <row r="242" spans="1:17" x14ac:dyDescent="0.2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</row>
    <row r="243" spans="1:17" x14ac:dyDescent="0.2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</row>
    <row r="244" spans="1:17" x14ac:dyDescent="0.2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</row>
    <row r="245" spans="1:17" x14ac:dyDescent="0.2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</row>
    <row r="246" spans="1:17" x14ac:dyDescent="0.2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</row>
    <row r="247" spans="1:17" x14ac:dyDescent="0.2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</row>
    <row r="248" spans="1:17" x14ac:dyDescent="0.2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</row>
    <row r="249" spans="1:17" x14ac:dyDescent="0.2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</row>
    <row r="250" spans="1:17" x14ac:dyDescent="0.2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</row>
    <row r="251" spans="1:17" x14ac:dyDescent="0.2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</row>
    <row r="252" spans="1:17" x14ac:dyDescent="0.2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</row>
    <row r="253" spans="1:17" x14ac:dyDescent="0.2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</row>
    <row r="254" spans="1:17" x14ac:dyDescent="0.2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</row>
    <row r="255" spans="1:17" x14ac:dyDescent="0.2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</row>
    <row r="256" spans="1:17" x14ac:dyDescent="0.2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</row>
    <row r="257" spans="1:17" x14ac:dyDescent="0.2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</row>
    <row r="258" spans="1:17" x14ac:dyDescent="0.2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</row>
    <row r="259" spans="1:17" x14ac:dyDescent="0.2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</row>
    <row r="260" spans="1:17" x14ac:dyDescent="0.2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</row>
    <row r="261" spans="1:17" x14ac:dyDescent="0.2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</row>
    <row r="262" spans="1:17" x14ac:dyDescent="0.2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</row>
    <row r="263" spans="1:17" x14ac:dyDescent="0.2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</row>
    <row r="264" spans="1:17" x14ac:dyDescent="0.2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</row>
    <row r="265" spans="1:17" x14ac:dyDescent="0.2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</row>
    <row r="266" spans="1:17" x14ac:dyDescent="0.2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</row>
    <row r="267" spans="1:17" x14ac:dyDescent="0.2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</row>
    <row r="268" spans="1:17" x14ac:dyDescent="0.2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</row>
    <row r="269" spans="1:17" x14ac:dyDescent="0.2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</row>
    <row r="270" spans="1:17" x14ac:dyDescent="0.2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</row>
    <row r="271" spans="1:17" x14ac:dyDescent="0.2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</row>
    <row r="272" spans="1:17" x14ac:dyDescent="0.2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</row>
    <row r="273" spans="1:17" x14ac:dyDescent="0.2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</row>
    <row r="274" spans="1:17" x14ac:dyDescent="0.2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</row>
    <row r="275" spans="1:17" x14ac:dyDescent="0.2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</row>
    <row r="276" spans="1:17" x14ac:dyDescent="0.2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</row>
    <row r="277" spans="1:17" x14ac:dyDescent="0.2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</row>
    <row r="278" spans="1:17" x14ac:dyDescent="0.2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</row>
    <row r="279" spans="1:17" x14ac:dyDescent="0.2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</row>
    <row r="280" spans="1:17" x14ac:dyDescent="0.2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</row>
    <row r="281" spans="1:17" x14ac:dyDescent="0.2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</row>
    <row r="282" spans="1:17" x14ac:dyDescent="0.2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</row>
    <row r="283" spans="1:17" x14ac:dyDescent="0.2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</row>
    <row r="284" spans="1:17" x14ac:dyDescent="0.2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</row>
    <row r="285" spans="1:17" x14ac:dyDescent="0.2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</row>
    <row r="286" spans="1:17" x14ac:dyDescent="0.2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</row>
    <row r="287" spans="1:17" x14ac:dyDescent="0.2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</row>
    <row r="288" spans="1:17" x14ac:dyDescent="0.2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</row>
    <row r="289" spans="1:17" x14ac:dyDescent="0.2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</row>
    <row r="290" spans="1:17" x14ac:dyDescent="0.2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</row>
    <row r="291" spans="1:17" x14ac:dyDescent="0.2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</row>
    <row r="292" spans="1:17" x14ac:dyDescent="0.2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</row>
    <row r="293" spans="1:17" x14ac:dyDescent="0.2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</row>
    <row r="294" spans="1:17" x14ac:dyDescent="0.2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</row>
    <row r="295" spans="1:17" x14ac:dyDescent="0.2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</row>
    <row r="296" spans="1:17" x14ac:dyDescent="0.2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</row>
    <row r="297" spans="1:17" x14ac:dyDescent="0.2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</row>
    <row r="298" spans="1:17" x14ac:dyDescent="0.2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</row>
    <row r="299" spans="1:17" x14ac:dyDescent="0.2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</row>
    <row r="300" spans="1:17" x14ac:dyDescent="0.2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</row>
    <row r="301" spans="1:17" x14ac:dyDescent="0.2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</row>
    <row r="302" spans="1:17" x14ac:dyDescent="0.2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</row>
    <row r="303" spans="1:17" x14ac:dyDescent="0.2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</row>
    <row r="304" spans="1:17" x14ac:dyDescent="0.2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</row>
    <row r="305" spans="1:17" x14ac:dyDescent="0.2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</row>
    <row r="306" spans="1:17" x14ac:dyDescent="0.2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</row>
    <row r="307" spans="1:17" x14ac:dyDescent="0.2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</row>
    <row r="308" spans="1:17" x14ac:dyDescent="0.2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</row>
    <row r="309" spans="1:17" x14ac:dyDescent="0.2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</row>
    <row r="310" spans="1:17" x14ac:dyDescent="0.2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</row>
    <row r="311" spans="1:17" x14ac:dyDescent="0.2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</row>
    <row r="312" spans="1:17" x14ac:dyDescent="0.2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</row>
    <row r="313" spans="1:17" x14ac:dyDescent="0.2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</row>
    <row r="314" spans="1:17" x14ac:dyDescent="0.2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</row>
    <row r="315" spans="1:17" x14ac:dyDescent="0.2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</row>
    <row r="316" spans="1:17" x14ac:dyDescent="0.2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</row>
    <row r="317" spans="1:17" x14ac:dyDescent="0.2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</row>
    <row r="318" spans="1:17" x14ac:dyDescent="0.2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</row>
    <row r="319" spans="1:17" x14ac:dyDescent="0.2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</row>
    <row r="320" spans="1:17" x14ac:dyDescent="0.2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</row>
    <row r="321" spans="1:17" x14ac:dyDescent="0.2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</row>
    <row r="322" spans="1:17" x14ac:dyDescent="0.2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</row>
    <row r="323" spans="1:17" x14ac:dyDescent="0.2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</row>
    <row r="324" spans="1:17" x14ac:dyDescent="0.2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</row>
    <row r="325" spans="1:17" x14ac:dyDescent="0.2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</row>
    <row r="326" spans="1:17" x14ac:dyDescent="0.2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</row>
    <row r="327" spans="1:17" x14ac:dyDescent="0.2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</row>
    <row r="328" spans="1:17" x14ac:dyDescent="0.2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</row>
    <row r="329" spans="1:17" x14ac:dyDescent="0.2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</row>
    <row r="330" spans="1:17" x14ac:dyDescent="0.2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</row>
    <row r="331" spans="1:17" x14ac:dyDescent="0.2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</row>
    <row r="332" spans="1:17" x14ac:dyDescent="0.2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</row>
    <row r="333" spans="1:17" x14ac:dyDescent="0.2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</row>
    <row r="334" spans="1:17" x14ac:dyDescent="0.2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</row>
    <row r="335" spans="1:17" x14ac:dyDescent="0.2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</row>
    <row r="336" spans="1:17" x14ac:dyDescent="0.2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</row>
    <row r="337" spans="1:17" x14ac:dyDescent="0.2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</row>
    <row r="338" spans="1:17" x14ac:dyDescent="0.2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</row>
    <row r="339" spans="1:17" x14ac:dyDescent="0.2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</row>
    <row r="340" spans="1:17" x14ac:dyDescent="0.2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</row>
    <row r="341" spans="1:17" x14ac:dyDescent="0.2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</row>
    <row r="342" spans="1:17" x14ac:dyDescent="0.2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</row>
    <row r="343" spans="1:17" x14ac:dyDescent="0.2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</row>
    <row r="344" spans="1:17" x14ac:dyDescent="0.2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</row>
    <row r="345" spans="1:17" x14ac:dyDescent="0.2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</row>
    <row r="346" spans="1:17" x14ac:dyDescent="0.2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</row>
    <row r="347" spans="1:17" x14ac:dyDescent="0.2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</row>
    <row r="348" spans="1:17" x14ac:dyDescent="0.2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</row>
    <row r="349" spans="1:17" x14ac:dyDescent="0.2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</row>
    <row r="350" spans="1:17" x14ac:dyDescent="0.2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</row>
    <row r="351" spans="1:17" x14ac:dyDescent="0.2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</row>
    <row r="352" spans="1:17" x14ac:dyDescent="0.2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</row>
    <row r="353" spans="1:17" x14ac:dyDescent="0.2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</row>
    <row r="354" spans="1:17" x14ac:dyDescent="0.2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</row>
    <row r="355" spans="1:17" x14ac:dyDescent="0.2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</row>
    <row r="356" spans="1:17" x14ac:dyDescent="0.2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</row>
    <row r="357" spans="1:17" x14ac:dyDescent="0.2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</row>
    <row r="358" spans="1:17" x14ac:dyDescent="0.2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</row>
    <row r="359" spans="1:17" x14ac:dyDescent="0.2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</row>
    <row r="360" spans="1:17" x14ac:dyDescent="0.2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</row>
    <row r="361" spans="1:17" x14ac:dyDescent="0.2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</row>
    <row r="362" spans="1:17" x14ac:dyDescent="0.2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</row>
    <row r="363" spans="1:17" x14ac:dyDescent="0.2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</row>
    <row r="364" spans="1:17" x14ac:dyDescent="0.2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</row>
    <row r="365" spans="1:17" x14ac:dyDescent="0.2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</row>
    <row r="366" spans="1:17" x14ac:dyDescent="0.2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</row>
    <row r="367" spans="1:17" x14ac:dyDescent="0.2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</row>
    <row r="368" spans="1:17" x14ac:dyDescent="0.2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</row>
    <row r="369" spans="1:17" x14ac:dyDescent="0.2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</row>
    <row r="370" spans="1:17" x14ac:dyDescent="0.2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</row>
    <row r="371" spans="1:17" x14ac:dyDescent="0.2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</row>
    <row r="372" spans="1:17" x14ac:dyDescent="0.2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</row>
    <row r="373" spans="1:17" x14ac:dyDescent="0.2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</row>
    <row r="374" spans="1:17" x14ac:dyDescent="0.2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</row>
    <row r="375" spans="1:17" x14ac:dyDescent="0.2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</row>
    <row r="376" spans="1:17" x14ac:dyDescent="0.2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</row>
    <row r="377" spans="1:17" x14ac:dyDescent="0.2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</row>
    <row r="378" spans="1:17" x14ac:dyDescent="0.2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</row>
    <row r="379" spans="1:17" x14ac:dyDescent="0.2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</row>
    <row r="380" spans="1:17" x14ac:dyDescent="0.2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</row>
    <row r="381" spans="1:17" x14ac:dyDescent="0.2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</row>
    <row r="382" spans="1:17" x14ac:dyDescent="0.2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</row>
    <row r="383" spans="1:17" x14ac:dyDescent="0.2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</row>
    <row r="384" spans="1:17" x14ac:dyDescent="0.2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</row>
    <row r="385" spans="1:17" x14ac:dyDescent="0.2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</row>
    <row r="386" spans="1:17" x14ac:dyDescent="0.2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</row>
    <row r="387" spans="1:17" x14ac:dyDescent="0.2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</row>
    <row r="388" spans="1:17" x14ac:dyDescent="0.2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</row>
    <row r="389" spans="1:17" x14ac:dyDescent="0.2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</row>
    <row r="390" spans="1:17" x14ac:dyDescent="0.2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</row>
    <row r="391" spans="1:17" x14ac:dyDescent="0.2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</row>
    <row r="392" spans="1:17" x14ac:dyDescent="0.2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</row>
    <row r="393" spans="1:17" x14ac:dyDescent="0.2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</row>
    <row r="394" spans="1:17" x14ac:dyDescent="0.2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</row>
    <row r="395" spans="1:17" x14ac:dyDescent="0.2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</row>
    <row r="396" spans="1:17" x14ac:dyDescent="0.2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</row>
    <row r="397" spans="1:17" x14ac:dyDescent="0.2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</row>
    <row r="398" spans="1:17" x14ac:dyDescent="0.2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</row>
    <row r="399" spans="1:17" x14ac:dyDescent="0.2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</row>
    <row r="400" spans="1:17" x14ac:dyDescent="0.2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</row>
    <row r="401" spans="1:17" x14ac:dyDescent="0.2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</row>
    <row r="402" spans="1:17" x14ac:dyDescent="0.2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</row>
    <row r="403" spans="1:17" x14ac:dyDescent="0.2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</row>
    <row r="404" spans="1:17" x14ac:dyDescent="0.2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</row>
    <row r="405" spans="1:17" x14ac:dyDescent="0.2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</row>
    <row r="406" spans="1:17" x14ac:dyDescent="0.2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</row>
    <row r="407" spans="1:17" x14ac:dyDescent="0.2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</row>
    <row r="408" spans="1:17" x14ac:dyDescent="0.2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</row>
    <row r="409" spans="1:17" x14ac:dyDescent="0.2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</row>
    <row r="410" spans="1:17" x14ac:dyDescent="0.2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</row>
    <row r="411" spans="1:17" x14ac:dyDescent="0.2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</row>
    <row r="412" spans="1:17" x14ac:dyDescent="0.2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</row>
    <row r="413" spans="1:17" x14ac:dyDescent="0.2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</row>
    <row r="414" spans="1:17" x14ac:dyDescent="0.2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</row>
    <row r="415" spans="1:17" x14ac:dyDescent="0.2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</row>
    <row r="416" spans="1:17" x14ac:dyDescent="0.2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</row>
    <row r="417" spans="1:17" x14ac:dyDescent="0.2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</row>
    <row r="418" spans="1:17" x14ac:dyDescent="0.2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</row>
    <row r="419" spans="1:17" x14ac:dyDescent="0.2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</row>
    <row r="420" spans="1:17" x14ac:dyDescent="0.2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</row>
    <row r="421" spans="1:17" x14ac:dyDescent="0.2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</row>
    <row r="422" spans="1:17" x14ac:dyDescent="0.2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</row>
    <row r="423" spans="1:17" x14ac:dyDescent="0.2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</row>
    <row r="424" spans="1:17" x14ac:dyDescent="0.2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</row>
    <row r="425" spans="1:17" x14ac:dyDescent="0.2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</row>
    <row r="426" spans="1:17" x14ac:dyDescent="0.2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</row>
    <row r="427" spans="1:17" x14ac:dyDescent="0.2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</row>
    <row r="428" spans="1:17" x14ac:dyDescent="0.2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</row>
    <row r="429" spans="1:17" x14ac:dyDescent="0.2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</row>
    <row r="430" spans="1:17" x14ac:dyDescent="0.2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</row>
    <row r="431" spans="1:17" x14ac:dyDescent="0.2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</row>
    <row r="432" spans="1:17" x14ac:dyDescent="0.2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</row>
    <row r="433" spans="1:17" x14ac:dyDescent="0.2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</row>
    <row r="434" spans="1:17" x14ac:dyDescent="0.2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</row>
    <row r="435" spans="1:17" x14ac:dyDescent="0.2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</row>
    <row r="436" spans="1:17" x14ac:dyDescent="0.2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</row>
    <row r="437" spans="1:17" x14ac:dyDescent="0.2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</row>
    <row r="438" spans="1:17" x14ac:dyDescent="0.2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</row>
    <row r="439" spans="1:17" x14ac:dyDescent="0.2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</row>
    <row r="440" spans="1:17" x14ac:dyDescent="0.2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</row>
    <row r="441" spans="1:17" x14ac:dyDescent="0.2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</row>
    <row r="442" spans="1:17" x14ac:dyDescent="0.2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</row>
    <row r="443" spans="1:17" x14ac:dyDescent="0.2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</row>
    <row r="444" spans="1:17" x14ac:dyDescent="0.2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</row>
    <row r="445" spans="1:17" x14ac:dyDescent="0.2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</row>
    <row r="446" spans="1:17" x14ac:dyDescent="0.2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</row>
    <row r="447" spans="1:17" x14ac:dyDescent="0.2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</row>
    <row r="448" spans="1:17" x14ac:dyDescent="0.2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</row>
    <row r="449" spans="1:17" x14ac:dyDescent="0.2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</row>
    <row r="450" spans="1:17" x14ac:dyDescent="0.2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</row>
    <row r="451" spans="1:17" x14ac:dyDescent="0.2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</row>
    <row r="452" spans="1:17" x14ac:dyDescent="0.2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</row>
    <row r="453" spans="1:17" x14ac:dyDescent="0.2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</row>
    <row r="454" spans="1:17" x14ac:dyDescent="0.2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</row>
    <row r="455" spans="1:17" x14ac:dyDescent="0.2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</row>
    <row r="456" spans="1:17" x14ac:dyDescent="0.2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</row>
    <row r="457" spans="1:17" x14ac:dyDescent="0.2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</row>
    <row r="458" spans="1:17" x14ac:dyDescent="0.2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</row>
    <row r="459" spans="1:17" x14ac:dyDescent="0.2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</row>
    <row r="460" spans="1:17" x14ac:dyDescent="0.2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</row>
    <row r="461" spans="1:17" x14ac:dyDescent="0.2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</row>
    <row r="462" spans="1:17" x14ac:dyDescent="0.2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</row>
    <row r="463" spans="1:17" x14ac:dyDescent="0.2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</row>
    <row r="464" spans="1:17" x14ac:dyDescent="0.2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</row>
    <row r="465" spans="1:17" x14ac:dyDescent="0.2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</row>
    <row r="466" spans="1:17" x14ac:dyDescent="0.2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</row>
    <row r="467" spans="1:17" x14ac:dyDescent="0.2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</row>
    <row r="468" spans="1:17" x14ac:dyDescent="0.2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</row>
    <row r="469" spans="1:17" x14ac:dyDescent="0.2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</row>
    <row r="470" spans="1:17" x14ac:dyDescent="0.2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</row>
    <row r="471" spans="1:17" x14ac:dyDescent="0.2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</row>
    <row r="472" spans="1:17" x14ac:dyDescent="0.2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</row>
    <row r="473" spans="1:17" x14ac:dyDescent="0.2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</row>
    <row r="474" spans="1:17" x14ac:dyDescent="0.2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</row>
    <row r="475" spans="1:17" x14ac:dyDescent="0.2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</row>
    <row r="476" spans="1:17" x14ac:dyDescent="0.2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</row>
    <row r="477" spans="1:17" x14ac:dyDescent="0.2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</row>
    <row r="478" spans="1:17" x14ac:dyDescent="0.2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</row>
    <row r="479" spans="1:17" x14ac:dyDescent="0.2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</row>
    <row r="480" spans="1:17" x14ac:dyDescent="0.2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</row>
    <row r="481" spans="1:17" x14ac:dyDescent="0.2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</row>
    <row r="482" spans="1:17" x14ac:dyDescent="0.2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</row>
    <row r="483" spans="1:17" x14ac:dyDescent="0.2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</row>
    <row r="484" spans="1:17" x14ac:dyDescent="0.2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</row>
    <row r="485" spans="1:17" x14ac:dyDescent="0.2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</row>
    <row r="486" spans="1:17" x14ac:dyDescent="0.2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</row>
    <row r="487" spans="1:17" x14ac:dyDescent="0.2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</row>
    <row r="488" spans="1:17" x14ac:dyDescent="0.2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</row>
    <row r="489" spans="1:17" x14ac:dyDescent="0.2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</row>
    <row r="490" spans="1:17" x14ac:dyDescent="0.2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</row>
    <row r="491" spans="1:17" x14ac:dyDescent="0.2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</row>
    <row r="492" spans="1:17" x14ac:dyDescent="0.2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</row>
    <row r="493" spans="1:17" x14ac:dyDescent="0.2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</row>
    <row r="494" spans="1:17" x14ac:dyDescent="0.2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</row>
    <row r="495" spans="1:17" x14ac:dyDescent="0.2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</row>
    <row r="496" spans="1:17" x14ac:dyDescent="0.2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</row>
    <row r="497" spans="1:17" x14ac:dyDescent="0.2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</row>
    <row r="498" spans="1:17" x14ac:dyDescent="0.2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</row>
    <row r="499" spans="1:17" x14ac:dyDescent="0.2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</row>
    <row r="500" spans="1:17" x14ac:dyDescent="0.2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</row>
    <row r="501" spans="1:17" x14ac:dyDescent="0.2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</row>
    <row r="502" spans="1:17" x14ac:dyDescent="0.2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</row>
    <row r="503" spans="1:17" x14ac:dyDescent="0.2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</row>
    <row r="504" spans="1:17" x14ac:dyDescent="0.2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</row>
    <row r="505" spans="1:17" x14ac:dyDescent="0.2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</row>
    <row r="506" spans="1:17" x14ac:dyDescent="0.2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</row>
    <row r="507" spans="1:17" x14ac:dyDescent="0.2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</row>
    <row r="508" spans="1:17" x14ac:dyDescent="0.2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</row>
    <row r="509" spans="1:17" x14ac:dyDescent="0.2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</row>
    <row r="510" spans="1:17" x14ac:dyDescent="0.2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</row>
    <row r="511" spans="1:17" x14ac:dyDescent="0.2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</row>
    <row r="512" spans="1:17" x14ac:dyDescent="0.2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</row>
    <row r="513" spans="1:17" x14ac:dyDescent="0.2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</row>
    <row r="514" spans="1:17" x14ac:dyDescent="0.2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</row>
    <row r="515" spans="1:17" x14ac:dyDescent="0.2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</row>
    <row r="516" spans="1:17" x14ac:dyDescent="0.2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</row>
    <row r="517" spans="1:17" x14ac:dyDescent="0.2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</row>
    <row r="518" spans="1:17" x14ac:dyDescent="0.2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</row>
    <row r="519" spans="1:17" x14ac:dyDescent="0.2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</row>
    <row r="520" spans="1:17" x14ac:dyDescent="0.2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</row>
    <row r="521" spans="1:17" x14ac:dyDescent="0.2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</row>
    <row r="522" spans="1:17" x14ac:dyDescent="0.2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</row>
    <row r="523" spans="1:17" x14ac:dyDescent="0.2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</row>
    <row r="524" spans="1:17" x14ac:dyDescent="0.2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</row>
    <row r="525" spans="1:17" x14ac:dyDescent="0.2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</row>
    <row r="526" spans="1:17" x14ac:dyDescent="0.2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</row>
    <row r="527" spans="1:17" x14ac:dyDescent="0.2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</row>
    <row r="528" spans="1:17" x14ac:dyDescent="0.2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</row>
    <row r="529" spans="1:17" x14ac:dyDescent="0.2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</row>
    <row r="530" spans="1:17" x14ac:dyDescent="0.2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</row>
    <row r="531" spans="1:17" x14ac:dyDescent="0.2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</row>
    <row r="532" spans="1:17" x14ac:dyDescent="0.2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</row>
    <row r="533" spans="1:17" x14ac:dyDescent="0.2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</row>
    <row r="534" spans="1:17" x14ac:dyDescent="0.2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</row>
    <row r="535" spans="1:17" x14ac:dyDescent="0.2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</row>
    <row r="536" spans="1:17" x14ac:dyDescent="0.2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</row>
    <row r="537" spans="1:17" x14ac:dyDescent="0.2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</row>
    <row r="538" spans="1:17" x14ac:dyDescent="0.2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</row>
    <row r="539" spans="1:17" x14ac:dyDescent="0.2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</row>
    <row r="540" spans="1:17" x14ac:dyDescent="0.2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</row>
    <row r="541" spans="1:17" x14ac:dyDescent="0.2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</row>
    <row r="542" spans="1:17" x14ac:dyDescent="0.2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</row>
    <row r="543" spans="1:17" x14ac:dyDescent="0.2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</row>
    <row r="544" spans="1:17" x14ac:dyDescent="0.2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</row>
    <row r="545" spans="1:17" x14ac:dyDescent="0.2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</row>
    <row r="546" spans="1:17" x14ac:dyDescent="0.2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</row>
    <row r="547" spans="1:17" x14ac:dyDescent="0.2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</row>
    <row r="548" spans="1:17" x14ac:dyDescent="0.2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</row>
    <row r="549" spans="1:17" x14ac:dyDescent="0.2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</row>
    <row r="550" spans="1:17" x14ac:dyDescent="0.2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</row>
    <row r="551" spans="1:17" x14ac:dyDescent="0.2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</row>
    <row r="552" spans="1:17" x14ac:dyDescent="0.2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</row>
    <row r="553" spans="1:17" x14ac:dyDescent="0.2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</row>
    <row r="554" spans="1:17" x14ac:dyDescent="0.2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</row>
    <row r="555" spans="1:17" x14ac:dyDescent="0.2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</row>
    <row r="556" spans="1:17" x14ac:dyDescent="0.2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</row>
    <row r="557" spans="1:17" x14ac:dyDescent="0.2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</row>
    <row r="558" spans="1:17" x14ac:dyDescent="0.2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</row>
    <row r="559" spans="1:17" x14ac:dyDescent="0.2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</row>
    <row r="560" spans="1:17" x14ac:dyDescent="0.2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</row>
    <row r="561" spans="1:17" x14ac:dyDescent="0.2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</row>
    <row r="562" spans="1:17" x14ac:dyDescent="0.2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</row>
    <row r="563" spans="1:17" x14ac:dyDescent="0.2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</row>
    <row r="564" spans="1:17" x14ac:dyDescent="0.2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</row>
    <row r="565" spans="1:17" x14ac:dyDescent="0.2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</row>
    <row r="566" spans="1:17" x14ac:dyDescent="0.2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</row>
    <row r="567" spans="1:17" x14ac:dyDescent="0.2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</row>
    <row r="568" spans="1:17" x14ac:dyDescent="0.2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</row>
    <row r="569" spans="1:17" x14ac:dyDescent="0.2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</row>
    <row r="570" spans="1:17" x14ac:dyDescent="0.2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</row>
    <row r="571" spans="1:17" x14ac:dyDescent="0.2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</row>
    <row r="572" spans="1:17" x14ac:dyDescent="0.2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</row>
    <row r="573" spans="1:17" x14ac:dyDescent="0.2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</row>
    <row r="574" spans="1:17" x14ac:dyDescent="0.2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</row>
    <row r="575" spans="1:17" x14ac:dyDescent="0.2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</row>
    <row r="576" spans="1:17" x14ac:dyDescent="0.2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</row>
    <row r="577" spans="1:17" x14ac:dyDescent="0.2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</row>
    <row r="578" spans="1:17" x14ac:dyDescent="0.2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</row>
    <row r="579" spans="1:17" x14ac:dyDescent="0.2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</row>
    <row r="580" spans="1:17" x14ac:dyDescent="0.2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</row>
    <row r="581" spans="1:17" x14ac:dyDescent="0.2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</row>
    <row r="582" spans="1:17" x14ac:dyDescent="0.2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</row>
    <row r="583" spans="1:17" x14ac:dyDescent="0.2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</row>
    <row r="584" spans="1:17" x14ac:dyDescent="0.2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</row>
    <row r="585" spans="1:17" x14ac:dyDescent="0.2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</row>
    <row r="586" spans="1:17" x14ac:dyDescent="0.2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</row>
    <row r="587" spans="1:17" x14ac:dyDescent="0.2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</row>
    <row r="588" spans="1:17" x14ac:dyDescent="0.2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</row>
    <row r="589" spans="1:17" x14ac:dyDescent="0.2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</row>
    <row r="590" spans="1:17" x14ac:dyDescent="0.2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</row>
    <row r="591" spans="1:17" x14ac:dyDescent="0.2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</row>
    <row r="592" spans="1:17" x14ac:dyDescent="0.2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</row>
    <row r="593" spans="1:17" x14ac:dyDescent="0.2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</row>
    <row r="594" spans="1:17" x14ac:dyDescent="0.2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</row>
    <row r="595" spans="1:17" x14ac:dyDescent="0.2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</row>
    <row r="596" spans="1:17" x14ac:dyDescent="0.2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</row>
    <row r="597" spans="1:17" x14ac:dyDescent="0.2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</row>
    <row r="598" spans="1:17" x14ac:dyDescent="0.2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</row>
    <row r="599" spans="1:17" x14ac:dyDescent="0.2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</row>
    <row r="600" spans="1:17" x14ac:dyDescent="0.2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</row>
    <row r="601" spans="1:17" x14ac:dyDescent="0.2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</row>
    <row r="602" spans="1:17" x14ac:dyDescent="0.2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</row>
    <row r="603" spans="1:17" x14ac:dyDescent="0.2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</row>
    <row r="604" spans="1:17" x14ac:dyDescent="0.2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</row>
    <row r="605" spans="1:17" x14ac:dyDescent="0.2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</row>
    <row r="606" spans="1:17" x14ac:dyDescent="0.2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</row>
    <row r="607" spans="1:17" x14ac:dyDescent="0.2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</row>
    <row r="608" spans="1:17" x14ac:dyDescent="0.2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</row>
    <row r="609" spans="1:17" x14ac:dyDescent="0.2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</row>
    <row r="610" spans="1:17" x14ac:dyDescent="0.2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</row>
    <row r="611" spans="1:17" x14ac:dyDescent="0.2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</row>
    <row r="612" spans="1:17" x14ac:dyDescent="0.2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</row>
    <row r="613" spans="1:17" x14ac:dyDescent="0.2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</row>
    <row r="614" spans="1:17" x14ac:dyDescent="0.2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</row>
    <row r="615" spans="1:17" x14ac:dyDescent="0.2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</row>
    <row r="616" spans="1:17" x14ac:dyDescent="0.2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</row>
    <row r="617" spans="1:17" x14ac:dyDescent="0.2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</row>
    <row r="618" spans="1:17" x14ac:dyDescent="0.2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</row>
    <row r="619" spans="1:17" x14ac:dyDescent="0.2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</row>
    <row r="620" spans="1:17" x14ac:dyDescent="0.2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</row>
    <row r="621" spans="1:17" x14ac:dyDescent="0.2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</row>
    <row r="622" spans="1:17" x14ac:dyDescent="0.2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</row>
    <row r="623" spans="1:17" x14ac:dyDescent="0.2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</row>
    <row r="624" spans="1:17" x14ac:dyDescent="0.2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</row>
    <row r="625" spans="1:17" x14ac:dyDescent="0.2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</row>
    <row r="626" spans="1:17" x14ac:dyDescent="0.2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</row>
    <row r="627" spans="1:17" x14ac:dyDescent="0.2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</row>
    <row r="628" spans="1:17" x14ac:dyDescent="0.2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</row>
    <row r="629" spans="1:17" x14ac:dyDescent="0.2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</row>
    <row r="630" spans="1:17" x14ac:dyDescent="0.2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</row>
    <row r="631" spans="1:17" x14ac:dyDescent="0.2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</row>
    <row r="632" spans="1:17" x14ac:dyDescent="0.2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</row>
    <row r="633" spans="1:17" x14ac:dyDescent="0.2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</row>
    <row r="634" spans="1:17" x14ac:dyDescent="0.2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</row>
    <row r="635" spans="1:17" x14ac:dyDescent="0.2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</row>
    <row r="636" spans="1:17" x14ac:dyDescent="0.2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</row>
    <row r="637" spans="1:17" x14ac:dyDescent="0.2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</row>
    <row r="638" spans="1:17" x14ac:dyDescent="0.2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</row>
    <row r="639" spans="1:17" x14ac:dyDescent="0.2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</row>
    <row r="640" spans="1:17" x14ac:dyDescent="0.2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</row>
    <row r="641" spans="1:17" x14ac:dyDescent="0.2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</row>
    <row r="642" spans="1:17" x14ac:dyDescent="0.2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</row>
    <row r="643" spans="1:17" x14ac:dyDescent="0.2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</row>
    <row r="644" spans="1:17" x14ac:dyDescent="0.2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</row>
    <row r="645" spans="1:17" x14ac:dyDescent="0.2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</row>
    <row r="646" spans="1:17" x14ac:dyDescent="0.2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</row>
    <row r="647" spans="1:17" x14ac:dyDescent="0.2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</row>
    <row r="648" spans="1:17" x14ac:dyDescent="0.2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</row>
    <row r="649" spans="1:17" x14ac:dyDescent="0.2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</row>
    <row r="650" spans="1:17" x14ac:dyDescent="0.2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</row>
    <row r="651" spans="1:17" x14ac:dyDescent="0.2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</row>
    <row r="652" spans="1:17" x14ac:dyDescent="0.2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</row>
    <row r="653" spans="1:17" x14ac:dyDescent="0.2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</row>
    <row r="654" spans="1:17" x14ac:dyDescent="0.2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</row>
    <row r="655" spans="1:17" x14ac:dyDescent="0.2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</row>
    <row r="656" spans="1:17" x14ac:dyDescent="0.2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</row>
    <row r="657" spans="1:17" x14ac:dyDescent="0.2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</row>
    <row r="658" spans="1:17" x14ac:dyDescent="0.2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</row>
    <row r="659" spans="1:17" x14ac:dyDescent="0.2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</row>
    <row r="660" spans="1:17" x14ac:dyDescent="0.2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</row>
    <row r="661" spans="1:17" x14ac:dyDescent="0.2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</row>
    <row r="662" spans="1:17" x14ac:dyDescent="0.2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</row>
    <row r="663" spans="1:17" x14ac:dyDescent="0.2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</row>
    <row r="664" spans="1:17" x14ac:dyDescent="0.2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</row>
    <row r="665" spans="1:17" x14ac:dyDescent="0.2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</row>
    <row r="666" spans="1:17" x14ac:dyDescent="0.2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</row>
    <row r="667" spans="1:17" x14ac:dyDescent="0.2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</row>
    <row r="668" spans="1:17" x14ac:dyDescent="0.2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</row>
    <row r="669" spans="1:17" x14ac:dyDescent="0.2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</row>
    <row r="670" spans="1:17" x14ac:dyDescent="0.2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</row>
    <row r="671" spans="1:17" x14ac:dyDescent="0.2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</row>
    <row r="672" spans="1:17" x14ac:dyDescent="0.2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</row>
    <row r="673" spans="1:17" x14ac:dyDescent="0.2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</row>
    <row r="674" spans="1:17" x14ac:dyDescent="0.2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</row>
    <row r="675" spans="1:17" x14ac:dyDescent="0.2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</row>
    <row r="676" spans="1:17" x14ac:dyDescent="0.2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</row>
    <row r="677" spans="1:17" x14ac:dyDescent="0.2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</row>
    <row r="678" spans="1:17" x14ac:dyDescent="0.2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</row>
    <row r="679" spans="1:17" x14ac:dyDescent="0.2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</row>
    <row r="680" spans="1:17" x14ac:dyDescent="0.2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</row>
    <row r="681" spans="1:17" x14ac:dyDescent="0.2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</row>
    <row r="682" spans="1:17" x14ac:dyDescent="0.2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</row>
    <row r="683" spans="1:17" x14ac:dyDescent="0.2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</row>
    <row r="684" spans="1:17" x14ac:dyDescent="0.2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</row>
    <row r="685" spans="1:17" x14ac:dyDescent="0.2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</row>
    <row r="686" spans="1:17" x14ac:dyDescent="0.2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</row>
    <row r="687" spans="1:17" x14ac:dyDescent="0.2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</row>
    <row r="688" spans="1:17" x14ac:dyDescent="0.2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</row>
    <row r="689" spans="1:17" x14ac:dyDescent="0.2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</row>
    <row r="690" spans="1:17" x14ac:dyDescent="0.2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</row>
    <row r="691" spans="1:17" x14ac:dyDescent="0.2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</row>
    <row r="692" spans="1:17" x14ac:dyDescent="0.2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</row>
    <row r="693" spans="1:17" x14ac:dyDescent="0.2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</row>
    <row r="694" spans="1:17" x14ac:dyDescent="0.2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</row>
    <row r="695" spans="1:17" x14ac:dyDescent="0.2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</row>
    <row r="696" spans="1:17" x14ac:dyDescent="0.2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</row>
    <row r="697" spans="1:17" x14ac:dyDescent="0.2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</row>
    <row r="698" spans="1:17" x14ac:dyDescent="0.2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</row>
    <row r="699" spans="1:17" x14ac:dyDescent="0.2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</row>
    <row r="700" spans="1:17" x14ac:dyDescent="0.2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</row>
    <row r="701" spans="1:17" x14ac:dyDescent="0.2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</row>
    <row r="702" spans="1:17" x14ac:dyDescent="0.2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</row>
    <row r="703" spans="1:17" x14ac:dyDescent="0.2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</row>
    <row r="704" spans="1:17" x14ac:dyDescent="0.2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</row>
    <row r="705" spans="1:17" x14ac:dyDescent="0.2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</row>
    <row r="706" spans="1:17" x14ac:dyDescent="0.2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</row>
    <row r="707" spans="1:17" x14ac:dyDescent="0.2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</row>
    <row r="708" spans="1:17" x14ac:dyDescent="0.2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</row>
    <row r="709" spans="1:17" x14ac:dyDescent="0.2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</row>
    <row r="710" spans="1:17" x14ac:dyDescent="0.2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</row>
    <row r="711" spans="1:17" x14ac:dyDescent="0.2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</row>
    <row r="712" spans="1:17" x14ac:dyDescent="0.2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</row>
    <row r="713" spans="1:17" x14ac:dyDescent="0.2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</row>
    <row r="714" spans="1:17" x14ac:dyDescent="0.2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</row>
    <row r="715" spans="1:17" x14ac:dyDescent="0.2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</row>
    <row r="716" spans="1:17" x14ac:dyDescent="0.2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</row>
    <row r="717" spans="1:17" x14ac:dyDescent="0.2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</row>
    <row r="718" spans="1:17" x14ac:dyDescent="0.2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</row>
    <row r="719" spans="1:17" x14ac:dyDescent="0.2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</row>
    <row r="720" spans="1:17" x14ac:dyDescent="0.2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</row>
    <row r="721" spans="1:17" x14ac:dyDescent="0.2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</row>
    <row r="722" spans="1:17" x14ac:dyDescent="0.2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</row>
    <row r="723" spans="1:17" x14ac:dyDescent="0.2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</row>
    <row r="724" spans="1:17" x14ac:dyDescent="0.2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</row>
    <row r="725" spans="1:17" x14ac:dyDescent="0.2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</row>
    <row r="726" spans="1:17" x14ac:dyDescent="0.2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</row>
    <row r="727" spans="1:17" x14ac:dyDescent="0.2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</row>
    <row r="728" spans="1:17" x14ac:dyDescent="0.2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</row>
    <row r="729" spans="1:17" x14ac:dyDescent="0.2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</row>
    <row r="730" spans="1:17" x14ac:dyDescent="0.2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</row>
    <row r="731" spans="1:17" x14ac:dyDescent="0.2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</row>
    <row r="732" spans="1:17" x14ac:dyDescent="0.2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</row>
    <row r="733" spans="1:17" x14ac:dyDescent="0.2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</row>
    <row r="734" spans="1:17" x14ac:dyDescent="0.2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</row>
    <row r="735" spans="1:17" x14ac:dyDescent="0.2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</row>
    <row r="736" spans="1:17" x14ac:dyDescent="0.2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</row>
    <row r="737" spans="1:17" x14ac:dyDescent="0.2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</row>
    <row r="738" spans="1:17" x14ac:dyDescent="0.2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</row>
    <row r="739" spans="1:17" x14ac:dyDescent="0.2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</row>
    <row r="740" spans="1:17" x14ac:dyDescent="0.2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</row>
    <row r="741" spans="1:17" x14ac:dyDescent="0.2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</row>
    <row r="742" spans="1:17" x14ac:dyDescent="0.2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</row>
    <row r="743" spans="1:17" x14ac:dyDescent="0.2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</row>
    <row r="744" spans="1:17" x14ac:dyDescent="0.2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</row>
    <row r="745" spans="1:17" x14ac:dyDescent="0.2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</row>
    <row r="746" spans="1:17" x14ac:dyDescent="0.2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</row>
    <row r="747" spans="1:17" x14ac:dyDescent="0.2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</row>
    <row r="748" spans="1:17" x14ac:dyDescent="0.2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</row>
    <row r="749" spans="1:17" x14ac:dyDescent="0.2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</row>
    <row r="750" spans="1:17" x14ac:dyDescent="0.2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</row>
    <row r="751" spans="1:17" x14ac:dyDescent="0.2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</row>
    <row r="752" spans="1:17" x14ac:dyDescent="0.2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</row>
    <row r="753" spans="1:17" x14ac:dyDescent="0.2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</row>
    <row r="754" spans="1:17" x14ac:dyDescent="0.2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</row>
    <row r="755" spans="1:17" x14ac:dyDescent="0.2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</row>
    <row r="756" spans="1:17" x14ac:dyDescent="0.2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</row>
    <row r="757" spans="1:17" x14ac:dyDescent="0.2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</row>
    <row r="758" spans="1:17" x14ac:dyDescent="0.2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</row>
    <row r="759" spans="1:17" x14ac:dyDescent="0.2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</row>
    <row r="760" spans="1:17" x14ac:dyDescent="0.2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</row>
    <row r="761" spans="1:17" x14ac:dyDescent="0.2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</row>
    <row r="762" spans="1:17" x14ac:dyDescent="0.2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</row>
    <row r="763" spans="1:17" x14ac:dyDescent="0.2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</row>
    <row r="764" spans="1:17" x14ac:dyDescent="0.2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</row>
    <row r="765" spans="1:17" x14ac:dyDescent="0.2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</row>
    <row r="766" spans="1:17" x14ac:dyDescent="0.2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</row>
    <row r="767" spans="1:17" x14ac:dyDescent="0.2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</row>
    <row r="768" spans="1:17" x14ac:dyDescent="0.2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</row>
    <row r="769" spans="1:17" x14ac:dyDescent="0.2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</row>
    <row r="770" spans="1:17" x14ac:dyDescent="0.2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</row>
    <row r="771" spans="1:17" x14ac:dyDescent="0.2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</row>
    <row r="772" spans="1:17" x14ac:dyDescent="0.2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</row>
    <row r="773" spans="1:17" x14ac:dyDescent="0.2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</row>
    <row r="774" spans="1:17" x14ac:dyDescent="0.2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</row>
    <row r="775" spans="1:17" x14ac:dyDescent="0.2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</row>
    <row r="776" spans="1:17" x14ac:dyDescent="0.2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</row>
    <row r="777" spans="1:17" x14ac:dyDescent="0.2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</row>
    <row r="778" spans="1:17" x14ac:dyDescent="0.2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</row>
    <row r="779" spans="1:17" x14ac:dyDescent="0.2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</row>
    <row r="780" spans="1:17" x14ac:dyDescent="0.2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</row>
    <row r="781" spans="1:17" x14ac:dyDescent="0.2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</row>
    <row r="782" spans="1:17" x14ac:dyDescent="0.2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</row>
    <row r="783" spans="1:17" x14ac:dyDescent="0.2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</row>
    <row r="784" spans="1:17" x14ac:dyDescent="0.2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</row>
    <row r="785" spans="1:17" x14ac:dyDescent="0.2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</row>
    <row r="786" spans="1:17" x14ac:dyDescent="0.2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</row>
    <row r="787" spans="1:17" x14ac:dyDescent="0.2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</row>
    <row r="788" spans="1:17" x14ac:dyDescent="0.2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</row>
    <row r="789" spans="1:17" x14ac:dyDescent="0.2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</row>
    <row r="790" spans="1:17" x14ac:dyDescent="0.2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</row>
    <row r="791" spans="1:17" x14ac:dyDescent="0.2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</row>
    <row r="792" spans="1:17" x14ac:dyDescent="0.2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</row>
    <row r="793" spans="1:17" x14ac:dyDescent="0.2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</row>
    <row r="794" spans="1:17" x14ac:dyDescent="0.2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</row>
    <row r="795" spans="1:17" x14ac:dyDescent="0.2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</row>
    <row r="796" spans="1:17" x14ac:dyDescent="0.2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</row>
    <row r="797" spans="1:17" x14ac:dyDescent="0.2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</row>
    <row r="798" spans="1:17" x14ac:dyDescent="0.2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</row>
    <row r="799" spans="1:17" x14ac:dyDescent="0.2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</row>
    <row r="800" spans="1:17" x14ac:dyDescent="0.2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</row>
    <row r="801" spans="1:17" x14ac:dyDescent="0.2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</row>
    <row r="802" spans="1:17" x14ac:dyDescent="0.2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</row>
    <row r="803" spans="1:17" x14ac:dyDescent="0.2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</row>
    <row r="804" spans="1:17" x14ac:dyDescent="0.2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</row>
    <row r="805" spans="1:17" x14ac:dyDescent="0.2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</row>
    <row r="806" spans="1:17" x14ac:dyDescent="0.2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</row>
    <row r="807" spans="1:17" x14ac:dyDescent="0.2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</row>
    <row r="808" spans="1:17" x14ac:dyDescent="0.2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</row>
    <row r="809" spans="1:17" x14ac:dyDescent="0.2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</row>
    <row r="810" spans="1:17" x14ac:dyDescent="0.2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</row>
    <row r="811" spans="1:17" x14ac:dyDescent="0.2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</row>
    <row r="812" spans="1:17" x14ac:dyDescent="0.2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</row>
    <row r="813" spans="1:17" x14ac:dyDescent="0.2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</row>
    <row r="814" spans="1:17" x14ac:dyDescent="0.2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</row>
    <row r="815" spans="1:17" x14ac:dyDescent="0.2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</row>
    <row r="816" spans="1:17" x14ac:dyDescent="0.2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</row>
    <row r="817" spans="1:17" x14ac:dyDescent="0.2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</row>
    <row r="818" spans="1:17" x14ac:dyDescent="0.2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</row>
    <row r="819" spans="1:17" x14ac:dyDescent="0.2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</row>
    <row r="820" spans="1:17" x14ac:dyDescent="0.2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</row>
    <row r="821" spans="1:17" x14ac:dyDescent="0.2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</row>
    <row r="822" spans="1:17" x14ac:dyDescent="0.2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</row>
    <row r="823" spans="1:17" x14ac:dyDescent="0.2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</row>
    <row r="824" spans="1:17" x14ac:dyDescent="0.2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</row>
    <row r="825" spans="1:17" x14ac:dyDescent="0.2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</row>
    <row r="826" spans="1:17" x14ac:dyDescent="0.2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</row>
    <row r="827" spans="1:17" x14ac:dyDescent="0.2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</row>
    <row r="828" spans="1:17" x14ac:dyDescent="0.2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</row>
    <row r="829" spans="1:17" x14ac:dyDescent="0.2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</row>
    <row r="830" spans="1:17" x14ac:dyDescent="0.2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</row>
    <row r="831" spans="1:17" x14ac:dyDescent="0.2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</row>
    <row r="832" spans="1:17" x14ac:dyDescent="0.2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</row>
    <row r="833" spans="1:17" x14ac:dyDescent="0.2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</row>
    <row r="834" spans="1:17" x14ac:dyDescent="0.2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</row>
    <row r="835" spans="1:17" x14ac:dyDescent="0.2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</row>
    <row r="836" spans="1:17" x14ac:dyDescent="0.2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</row>
    <row r="837" spans="1:17" x14ac:dyDescent="0.2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</row>
    <row r="838" spans="1:17" x14ac:dyDescent="0.2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</row>
    <row r="839" spans="1:17" x14ac:dyDescent="0.2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</row>
    <row r="840" spans="1:17" x14ac:dyDescent="0.2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</row>
    <row r="841" spans="1:17" x14ac:dyDescent="0.2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</row>
    <row r="842" spans="1:17" x14ac:dyDescent="0.2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</row>
    <row r="843" spans="1:17" x14ac:dyDescent="0.2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</row>
    <row r="844" spans="1:17" x14ac:dyDescent="0.2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</row>
    <row r="845" spans="1:17" x14ac:dyDescent="0.2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</row>
    <row r="846" spans="1:17" x14ac:dyDescent="0.2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</row>
    <row r="847" spans="1:17" x14ac:dyDescent="0.2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</row>
    <row r="848" spans="1:17" x14ac:dyDescent="0.2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</row>
    <row r="849" spans="1:17" x14ac:dyDescent="0.2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</row>
    <row r="850" spans="1:17" x14ac:dyDescent="0.2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</row>
    <row r="851" spans="1:17" x14ac:dyDescent="0.2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</row>
    <row r="852" spans="1:17" x14ac:dyDescent="0.2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</row>
    <row r="853" spans="1:17" x14ac:dyDescent="0.2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</row>
    <row r="854" spans="1:17" x14ac:dyDescent="0.2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</row>
    <row r="855" spans="1:17" x14ac:dyDescent="0.2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</row>
    <row r="856" spans="1:17" x14ac:dyDescent="0.2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</row>
    <row r="857" spans="1:17" x14ac:dyDescent="0.2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</row>
    <row r="858" spans="1:17" x14ac:dyDescent="0.2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</row>
    <row r="859" spans="1:17" x14ac:dyDescent="0.2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</row>
    <row r="860" spans="1:17" x14ac:dyDescent="0.2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</row>
    <row r="861" spans="1:17" x14ac:dyDescent="0.2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</row>
    <row r="862" spans="1:17" x14ac:dyDescent="0.2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</row>
    <row r="863" spans="1:17" x14ac:dyDescent="0.2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</row>
    <row r="864" spans="1:17" x14ac:dyDescent="0.2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</row>
    <row r="865" spans="1:17" x14ac:dyDescent="0.2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</row>
    <row r="866" spans="1:17" x14ac:dyDescent="0.2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</row>
    <row r="867" spans="1:17" x14ac:dyDescent="0.2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</row>
    <row r="868" spans="1:17" x14ac:dyDescent="0.2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</row>
    <row r="869" spans="1:17" x14ac:dyDescent="0.2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</row>
    <row r="870" spans="1:17" x14ac:dyDescent="0.2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</row>
    <row r="871" spans="1:17" x14ac:dyDescent="0.2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</row>
    <row r="872" spans="1:17" x14ac:dyDescent="0.2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</row>
    <row r="873" spans="1:17" x14ac:dyDescent="0.2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</row>
    <row r="874" spans="1:17" x14ac:dyDescent="0.2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</row>
    <row r="875" spans="1:17" x14ac:dyDescent="0.2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</row>
    <row r="876" spans="1:17" x14ac:dyDescent="0.2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</row>
    <row r="877" spans="1:17" x14ac:dyDescent="0.2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</row>
    <row r="878" spans="1:17" x14ac:dyDescent="0.2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</row>
    <row r="879" spans="1:17" x14ac:dyDescent="0.2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</row>
    <row r="880" spans="1:17" x14ac:dyDescent="0.2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</row>
    <row r="881" spans="1:17" x14ac:dyDescent="0.2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</row>
    <row r="882" spans="1:17" x14ac:dyDescent="0.2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</row>
    <row r="883" spans="1:17" x14ac:dyDescent="0.2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</row>
    <row r="884" spans="1:17" x14ac:dyDescent="0.2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</row>
    <row r="885" spans="1:17" x14ac:dyDescent="0.2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</row>
    <row r="886" spans="1:17" x14ac:dyDescent="0.2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</row>
    <row r="887" spans="1:17" x14ac:dyDescent="0.2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</row>
    <row r="888" spans="1:17" x14ac:dyDescent="0.2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</row>
    <row r="889" spans="1:17" x14ac:dyDescent="0.2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</row>
    <row r="890" spans="1:17" x14ac:dyDescent="0.2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</row>
    <row r="891" spans="1:17" x14ac:dyDescent="0.2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</row>
    <row r="892" spans="1:17" x14ac:dyDescent="0.2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</row>
    <row r="893" spans="1:17" x14ac:dyDescent="0.2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</row>
    <row r="894" spans="1:17" x14ac:dyDescent="0.2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</row>
    <row r="895" spans="1:17" x14ac:dyDescent="0.2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</row>
    <row r="896" spans="1:17" x14ac:dyDescent="0.2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</row>
    <row r="897" spans="1:17" x14ac:dyDescent="0.2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</row>
    <row r="898" spans="1:17" x14ac:dyDescent="0.2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</row>
    <row r="899" spans="1:17" x14ac:dyDescent="0.2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</row>
    <row r="900" spans="1:17" x14ac:dyDescent="0.2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</row>
    <row r="901" spans="1:17" x14ac:dyDescent="0.2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</row>
    <row r="902" spans="1:17" x14ac:dyDescent="0.2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</row>
    <row r="903" spans="1:17" x14ac:dyDescent="0.2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</row>
    <row r="904" spans="1:17" x14ac:dyDescent="0.2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</row>
    <row r="905" spans="1:17" x14ac:dyDescent="0.2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</row>
    <row r="906" spans="1:17" x14ac:dyDescent="0.2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</row>
    <row r="907" spans="1:17" x14ac:dyDescent="0.2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</row>
    <row r="908" spans="1:17" x14ac:dyDescent="0.2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</row>
    <row r="909" spans="1:17" x14ac:dyDescent="0.2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</row>
    <row r="910" spans="1:17" x14ac:dyDescent="0.2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</row>
    <row r="911" spans="1:17" x14ac:dyDescent="0.2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</row>
    <row r="912" spans="1:17" x14ac:dyDescent="0.2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</row>
    <row r="913" spans="1:17" x14ac:dyDescent="0.2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</row>
    <row r="914" spans="1:17" x14ac:dyDescent="0.2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</row>
    <row r="915" spans="1:17" x14ac:dyDescent="0.2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</row>
    <row r="916" spans="1:17" x14ac:dyDescent="0.2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</row>
    <row r="917" spans="1:17" x14ac:dyDescent="0.2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</row>
    <row r="918" spans="1:17" x14ac:dyDescent="0.2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</row>
    <row r="919" spans="1:17" x14ac:dyDescent="0.2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</row>
    <row r="920" spans="1:17" x14ac:dyDescent="0.2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</row>
    <row r="921" spans="1:17" x14ac:dyDescent="0.2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</row>
    <row r="922" spans="1:17" x14ac:dyDescent="0.2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</row>
    <row r="923" spans="1:17" x14ac:dyDescent="0.2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</row>
    <row r="924" spans="1:17" x14ac:dyDescent="0.2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</row>
    <row r="925" spans="1:17" x14ac:dyDescent="0.2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</row>
    <row r="926" spans="1:17" x14ac:dyDescent="0.2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</row>
    <row r="927" spans="1:17" x14ac:dyDescent="0.2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</row>
    <row r="928" spans="1:17" x14ac:dyDescent="0.2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</row>
    <row r="929" spans="1:17" x14ac:dyDescent="0.2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</row>
    <row r="930" spans="1:17" x14ac:dyDescent="0.2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</row>
    <row r="931" spans="1:17" x14ac:dyDescent="0.2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</row>
    <row r="932" spans="1:17" x14ac:dyDescent="0.2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</row>
    <row r="933" spans="1:17" x14ac:dyDescent="0.2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</row>
    <row r="934" spans="1:17" x14ac:dyDescent="0.2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</row>
    <row r="935" spans="1:17" x14ac:dyDescent="0.2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</row>
    <row r="936" spans="1:17" x14ac:dyDescent="0.2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</row>
    <row r="937" spans="1:17" x14ac:dyDescent="0.2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</row>
    <row r="938" spans="1:17" x14ac:dyDescent="0.2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</row>
    <row r="939" spans="1:17" x14ac:dyDescent="0.2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</row>
    <row r="940" spans="1:17" x14ac:dyDescent="0.2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</row>
    <row r="941" spans="1:17" x14ac:dyDescent="0.2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</row>
    <row r="942" spans="1:17" x14ac:dyDescent="0.2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</row>
    <row r="943" spans="1:17" x14ac:dyDescent="0.2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</row>
    <row r="944" spans="1:17" x14ac:dyDescent="0.2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</row>
    <row r="945" spans="1:17" x14ac:dyDescent="0.2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</row>
    <row r="946" spans="1:17" x14ac:dyDescent="0.2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</row>
    <row r="947" spans="1:17" x14ac:dyDescent="0.2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</row>
    <row r="948" spans="1:17" x14ac:dyDescent="0.2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</row>
    <row r="949" spans="1:17" x14ac:dyDescent="0.2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</row>
    <row r="950" spans="1:17" x14ac:dyDescent="0.2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</row>
    <row r="951" spans="1:17" x14ac:dyDescent="0.2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</row>
    <row r="952" spans="1:17" x14ac:dyDescent="0.2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</row>
    <row r="953" spans="1:17" x14ac:dyDescent="0.2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</row>
    <row r="954" spans="1:17" x14ac:dyDescent="0.2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</row>
    <row r="955" spans="1:17" x14ac:dyDescent="0.2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</row>
    <row r="956" spans="1:17" x14ac:dyDescent="0.2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</row>
    <row r="957" spans="1:17" x14ac:dyDescent="0.2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</row>
    <row r="958" spans="1:17" x14ac:dyDescent="0.2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</row>
    <row r="959" spans="1:17" x14ac:dyDescent="0.2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</row>
    <row r="960" spans="1:17" x14ac:dyDescent="0.2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</row>
    <row r="961" spans="1:17" x14ac:dyDescent="0.2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</row>
    <row r="962" spans="1:17" x14ac:dyDescent="0.2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</row>
    <row r="963" spans="1:17" x14ac:dyDescent="0.2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</row>
    <row r="964" spans="1:17" x14ac:dyDescent="0.2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</row>
    <row r="965" spans="1:17" x14ac:dyDescent="0.2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</row>
    <row r="966" spans="1:17" x14ac:dyDescent="0.2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</row>
    <row r="967" spans="1:17" x14ac:dyDescent="0.2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</row>
    <row r="968" spans="1:17" x14ac:dyDescent="0.2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</row>
    <row r="969" spans="1:17" x14ac:dyDescent="0.2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</row>
    <row r="970" spans="1:17" x14ac:dyDescent="0.2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</row>
    <row r="971" spans="1:17" x14ac:dyDescent="0.2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</row>
    <row r="972" spans="1:17" x14ac:dyDescent="0.2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</row>
    <row r="973" spans="1:17" x14ac:dyDescent="0.2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</row>
    <row r="974" spans="1:17" x14ac:dyDescent="0.2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</row>
    <row r="975" spans="1:17" x14ac:dyDescent="0.2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</row>
    <row r="976" spans="1:17" x14ac:dyDescent="0.2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</row>
    <row r="977" spans="1:17" x14ac:dyDescent="0.2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</row>
    <row r="978" spans="1:17" x14ac:dyDescent="0.2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</row>
    <row r="979" spans="1:17" x14ac:dyDescent="0.2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</row>
    <row r="980" spans="1:17" x14ac:dyDescent="0.2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</row>
    <row r="981" spans="1:17" x14ac:dyDescent="0.2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</row>
    <row r="982" spans="1:17" x14ac:dyDescent="0.2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</row>
    <row r="983" spans="1:17" x14ac:dyDescent="0.2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</row>
    <row r="984" spans="1:17" x14ac:dyDescent="0.2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</row>
    <row r="985" spans="1:17" x14ac:dyDescent="0.2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</row>
    <row r="986" spans="1:17" x14ac:dyDescent="0.2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</row>
    <row r="987" spans="1:17" x14ac:dyDescent="0.2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</row>
    <row r="988" spans="1:17" x14ac:dyDescent="0.2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</row>
    <row r="989" spans="1:17" x14ac:dyDescent="0.2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</row>
    <row r="990" spans="1:17" x14ac:dyDescent="0.2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</row>
    <row r="991" spans="1:17" x14ac:dyDescent="0.2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</row>
    <row r="992" spans="1:17" x14ac:dyDescent="0.2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</row>
    <row r="993" spans="1:17" x14ac:dyDescent="0.2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</row>
    <row r="994" spans="1:17" x14ac:dyDescent="0.2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</row>
    <row r="995" spans="1:17" x14ac:dyDescent="0.2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</row>
    <row r="996" spans="1:17" x14ac:dyDescent="0.2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</row>
    <row r="997" spans="1:17" x14ac:dyDescent="0.2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</row>
    <row r="998" spans="1:17" x14ac:dyDescent="0.2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</row>
    <row r="999" spans="1:17" x14ac:dyDescent="0.2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</row>
    <row r="1000" spans="1:17" x14ac:dyDescent="0.2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3342A00284794C8889585207A9E33C" ma:contentTypeVersion="" ma:contentTypeDescription="Crée un document." ma:contentTypeScope="" ma:versionID="a67a700603c23e79cdaa62cd1459bd2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264158f0382c6d7b4dca080ff42dd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19E45D2-5F68-4E98-AF5D-AB11CB663E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EEFECE6-90DD-421B-8F0B-2A000BC51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01AA0663-C100-45CD-B74B-9C95A0643ED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RECEPTION</vt:lpstr>
      <vt:lpstr>GDS</vt:lpstr>
      <vt:lpstr>CARISTE</vt:lpstr>
      <vt:lpstr>RECEPTION - SUIVI JOURNALIER</vt:lpstr>
      <vt:lpstr>GDS - SUIVI JOURNALIER</vt:lpstr>
      <vt:lpstr>CARISTE - SUIVI JOURNALIER</vt:lpstr>
      <vt:lpstr>CARISTE!Zone_d_impression</vt:lpstr>
      <vt:lpstr>GDS!Zone_d_impression</vt:lpstr>
      <vt:lpstr>RECEPTION!Zone_d_impression</vt:lpstr>
    </vt:vector>
  </TitlesOfParts>
  <Company>CGED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LAURENCE Hugo</dc:creator>
  <cp:lastModifiedBy>LAURENCE Hugo</cp:lastModifiedBy>
  <cp:lastPrinted>2021-10-12T08:45:14Z</cp:lastPrinted>
  <dcterms:created xsi:type="dcterms:W3CDTF">2010-06-30T14:24:34Z</dcterms:created>
  <dcterms:modified xsi:type="dcterms:W3CDTF">2022-01-18T15:35:55Z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0x010100F83342A00284794C8889585207A9E33C</vt:lpwstr>
  </property>
</Properties>
</file>