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souffacheb\OneDrive - West Pharmaceutical Services, Inc\Desktop\"/>
    </mc:Choice>
  </mc:AlternateContent>
  <xr:revisionPtr revIDLastSave="0" documentId="13_ncr:1_{86A3B2CA-972C-40BD-B9BC-B1BB5718BAC5}" xr6:coauthVersionLast="45" xr6:coauthVersionMax="45" xr10:uidLastSave="{00000000-0000-0000-0000-000000000000}"/>
  <workbookProtection workbookAlgorithmName="SHA-512" workbookHashValue="8obb7YgS1z9sZ+Q5CQgndlNWMYhgXqmKYEpbwF5G9d3On7ss9mQ/2bsCxjBMuzJrKEFjiENVrUCQlg3gDmu/mg==" workbookSaltValue="SR39heroqStbJgtp+DrOxA==" workbookSpinCount="100000" lockStructure="1"/>
  <bookViews>
    <workbookView xWindow="-120" yWindow="-120" windowWidth="29040" windowHeight="15840" activeTab="1" xr2:uid="{5D11FBA7-697C-43AC-BEF5-683FD5AC3205}"/>
  </bookViews>
  <sheets>
    <sheet name="BDD" sheetId="4" r:id="rId1"/>
    <sheet name="Formulaire" sheetId="1" r:id="rId2"/>
    <sheet name="Construction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2" l="1"/>
  <c r="B12" i="4" l="1"/>
  <c r="A12" i="4" l="1"/>
  <c r="D2" i="4"/>
  <c r="A3" i="4"/>
  <c r="B3" i="4"/>
  <c r="C3" i="4"/>
  <c r="D3" i="4"/>
  <c r="E3" i="4"/>
  <c r="F3" i="4"/>
  <c r="G3" i="4"/>
  <c r="H3" i="4"/>
  <c r="I3" i="4"/>
  <c r="J3" i="4"/>
  <c r="K3" i="4"/>
  <c r="L3" i="4"/>
  <c r="M3" i="4"/>
  <c r="A4" i="4"/>
  <c r="B4" i="4"/>
  <c r="C4" i="4"/>
  <c r="D4" i="4"/>
  <c r="E4" i="4"/>
  <c r="F4" i="4"/>
  <c r="G4" i="4"/>
  <c r="H4" i="4"/>
  <c r="I4" i="4"/>
  <c r="J4" i="4"/>
  <c r="K4" i="4"/>
  <c r="L4" i="4"/>
  <c r="M4" i="4"/>
  <c r="A5" i="4"/>
  <c r="B5" i="4"/>
  <c r="C5" i="4"/>
  <c r="D5" i="4"/>
  <c r="E5" i="4"/>
  <c r="F5" i="4"/>
  <c r="G5" i="4"/>
  <c r="H5" i="4"/>
  <c r="I5" i="4"/>
  <c r="J5" i="4"/>
  <c r="K5" i="4"/>
  <c r="L5" i="4"/>
  <c r="M5" i="4"/>
  <c r="A6" i="4"/>
  <c r="B6" i="4"/>
  <c r="C6" i="4"/>
  <c r="D6" i="4"/>
  <c r="E6" i="4"/>
  <c r="F6" i="4"/>
  <c r="G6" i="4"/>
  <c r="H6" i="4"/>
  <c r="I6" i="4"/>
  <c r="J6" i="4"/>
  <c r="K6" i="4"/>
  <c r="L6" i="4"/>
  <c r="M6" i="4"/>
  <c r="A7" i="4"/>
  <c r="B7" i="4"/>
  <c r="C7" i="4"/>
  <c r="D7" i="4"/>
  <c r="E7" i="4"/>
  <c r="F7" i="4"/>
  <c r="G7" i="4"/>
  <c r="H7" i="4"/>
  <c r="I7" i="4"/>
  <c r="J7" i="4"/>
  <c r="K7" i="4"/>
  <c r="L7" i="4"/>
  <c r="M7" i="4"/>
  <c r="A8" i="4"/>
  <c r="B8" i="4"/>
  <c r="C8" i="4"/>
  <c r="D8" i="4"/>
  <c r="E8" i="4"/>
  <c r="F8" i="4"/>
  <c r="G8" i="4"/>
  <c r="H8" i="4"/>
  <c r="I8" i="4"/>
  <c r="J8" i="4"/>
  <c r="K8" i="4"/>
  <c r="L8" i="4"/>
  <c r="M8" i="4"/>
  <c r="A9" i="4"/>
  <c r="B9" i="4"/>
  <c r="C9" i="4"/>
  <c r="D9" i="4"/>
  <c r="E9" i="4"/>
  <c r="F9" i="4"/>
  <c r="G9" i="4"/>
  <c r="H9" i="4"/>
  <c r="I9" i="4"/>
  <c r="J9" i="4"/>
  <c r="K9" i="4"/>
  <c r="L9" i="4"/>
  <c r="M9" i="4"/>
  <c r="A10" i="4"/>
  <c r="B10" i="4"/>
  <c r="C10" i="4"/>
  <c r="D10" i="4"/>
  <c r="E10" i="4"/>
  <c r="F10" i="4"/>
  <c r="G10" i="4"/>
  <c r="H10" i="4"/>
  <c r="I10" i="4"/>
  <c r="J10" i="4"/>
  <c r="K10" i="4"/>
  <c r="L10" i="4"/>
  <c r="M10" i="4"/>
  <c r="A11" i="4"/>
  <c r="B11" i="4"/>
  <c r="C11" i="4"/>
  <c r="D11" i="4"/>
  <c r="E11" i="4"/>
  <c r="F11" i="4"/>
  <c r="G11" i="4"/>
  <c r="H11" i="4"/>
  <c r="I11" i="4"/>
  <c r="J11" i="4"/>
  <c r="K11" i="4"/>
  <c r="L11" i="4"/>
  <c r="M11" i="4"/>
  <c r="C12" i="4"/>
  <c r="D12" i="4"/>
  <c r="E12" i="4"/>
  <c r="F12" i="4"/>
  <c r="G12" i="4"/>
  <c r="H12" i="4"/>
  <c r="I12" i="4"/>
  <c r="J12" i="4"/>
  <c r="K12" i="4"/>
  <c r="L12" i="4"/>
  <c r="M12" i="4"/>
  <c r="M2" i="4" l="1"/>
  <c r="A2" i="4"/>
  <c r="B2" i="4" l="1"/>
  <c r="C2" i="4" l="1"/>
  <c r="E2" i="4"/>
  <c r="F2" i="4"/>
  <c r="G2" i="4"/>
  <c r="H2" i="4"/>
  <c r="I2" i="4"/>
  <c r="J2" i="4"/>
  <c r="K2" i="4"/>
  <c r="L2" i="4"/>
  <c r="A3" i="2" l="1"/>
</calcChain>
</file>

<file path=xl/sharedStrings.xml><?xml version="1.0" encoding="utf-8"?>
<sst xmlns="http://schemas.openxmlformats.org/spreadsheetml/2006/main" count="34" uniqueCount="22">
  <si>
    <t>Nom</t>
  </si>
  <si>
    <t>Presse</t>
  </si>
  <si>
    <t>Moule H</t>
  </si>
  <si>
    <t>Moule B</t>
  </si>
  <si>
    <t>OF</t>
  </si>
  <si>
    <t>Charge</t>
  </si>
  <si>
    <t>Yield</t>
  </si>
  <si>
    <t>Nb cyle</t>
  </si>
  <si>
    <t>Sécurité</t>
  </si>
  <si>
    <t>Qualité</t>
  </si>
  <si>
    <t>Date :</t>
  </si>
  <si>
    <t>MACHINE</t>
  </si>
  <si>
    <t>#</t>
  </si>
  <si>
    <t>PEOPLE</t>
  </si>
  <si>
    <t>PERFORMANCE</t>
  </si>
  <si>
    <t>QUALITY</t>
  </si>
  <si>
    <t>PRODUCT</t>
  </si>
  <si>
    <t>SAFETY</t>
  </si>
  <si>
    <t>Date</t>
  </si>
  <si>
    <t>Article-Formule</t>
  </si>
  <si>
    <t>Equipe :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</si>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</sst>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  <font>
      <sz val="8"/>
      <color rgb="FF000000"/>
      <name val="Calibri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66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10" fillId="0" borderId="0" applyNumberFormat="0" applyFill="0" applyBorder="0" applyAlignment="0" applyProtection="0"/>
  </cellStyleXfs>
  <cellXfs count="116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9" xfId="0" applyFill="1" applyBorder="1"/>
    <xf numFmtId="0" fontId="0" fillId="4" borderId="0" xfId="0" applyFill="1" applyBorder="1"/>
    <xf numFmtId="0" fontId="0" fillId="4" borderId="28" xfId="0" applyFill="1" applyBorder="1"/>
    <xf numFmtId="0" fontId="0" fillId="4" borderId="33" xfId="0" applyFill="1" applyBorder="1"/>
    <xf numFmtId="0" fontId="0" fillId="4" borderId="29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3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8" xfId="0" applyFill="1" applyBorder="1"/>
    <xf numFmtId="0" fontId="0" fillId="6" borderId="0" xfId="0" applyFill="1" applyBorder="1"/>
    <xf numFmtId="0" fontId="0" fillId="6" borderId="28" xfId="0" applyFill="1" applyBorder="1"/>
    <xf numFmtId="0" fontId="0" fillId="6" borderId="33" xfId="0" applyFill="1" applyBorder="1"/>
    <xf numFmtId="0" fontId="0" fillId="8" borderId="5" xfId="0" applyFill="1" applyBorder="1"/>
    <xf numFmtId="0" fontId="0" fillId="8" borderId="8" xfId="0" applyFill="1" applyBorder="1"/>
    <xf numFmtId="0" fontId="0" fillId="8" borderId="28" xfId="0" applyFill="1" applyBorder="1"/>
    <xf numFmtId="0" fontId="0" fillId="7" borderId="5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28" xfId="0" applyFill="1" applyBorder="1"/>
    <xf numFmtId="0" fontId="0" fillId="7" borderId="29" xfId="0" applyFill="1" applyBorder="1"/>
    <xf numFmtId="0" fontId="1" fillId="9" borderId="5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0" fillId="9" borderId="28" xfId="0" applyFill="1" applyBorder="1"/>
    <xf numFmtId="14" fontId="0" fillId="0" borderId="0" xfId="0" applyNumberFormat="1"/>
    <xf numFmtId="14" fontId="0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/>
    <xf numFmtId="0" fontId="1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3" borderId="35" xfId="0" applyFont="1" applyFill="1" applyBorder="1" applyAlignment="1" applyProtection="1">
      <alignment horizontal="center" vertical="center"/>
      <protection locked="0"/>
    </xf>
    <xf numFmtId="0" fontId="3" fillId="3" borderId="22" xfId="0" applyFont="1" applyFill="1" applyBorder="1" applyAlignment="1" applyProtection="1">
      <alignment horizontal="center" vertical="center"/>
      <protection locked="0"/>
    </xf>
    <xf numFmtId="0" fontId="9" fillId="3" borderId="23" xfId="0" applyFont="1" applyFill="1" applyBorder="1" applyAlignment="1" applyProtection="1">
      <alignment horizontal="center" vertical="center"/>
      <protection locked="0"/>
    </xf>
    <xf numFmtId="0" fontId="9" fillId="3" borderId="24" xfId="0" applyFont="1" applyFill="1" applyBorder="1" applyAlignment="1" applyProtection="1">
      <alignment horizontal="center" vertical="center"/>
      <protection locked="0"/>
    </xf>
    <xf numFmtId="1" fontId="4" fillId="3" borderId="22" xfId="0" applyNumberFormat="1" applyFont="1" applyFill="1" applyBorder="1" applyAlignment="1" applyProtection="1">
      <alignment horizontal="center" vertical="center"/>
      <protection locked="0"/>
    </xf>
    <xf numFmtId="0" fontId="4" fillId="3" borderId="23" xfId="0" applyFont="1" applyFill="1" applyBorder="1" applyAlignment="1" applyProtection="1">
      <alignment horizontal="center" vertical="center"/>
      <protection locked="0"/>
    </xf>
    <xf numFmtId="0" fontId="3" fillId="3" borderId="30" xfId="0" applyFont="1" applyFill="1" applyBorder="1" applyAlignment="1" applyProtection="1">
      <alignment horizontal="center"/>
      <protection locked="0"/>
    </xf>
    <xf numFmtId="0" fontId="7" fillId="3" borderId="30" xfId="0" applyFont="1" applyFill="1" applyBorder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4" fillId="0" borderId="35" xfId="0" applyFont="1" applyFill="1" applyBorder="1" applyAlignment="1" applyProtection="1">
      <alignment horizontal="center" vertical="center"/>
      <protection locked="0"/>
    </xf>
    <xf numFmtId="0" fontId="3" fillId="0" borderId="22" xfId="0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1" fontId="4" fillId="0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23" xfId="0" applyFont="1" applyFill="1" applyBorder="1" applyAlignment="1" applyProtection="1">
      <alignment horizontal="center" vertical="center"/>
      <protection locked="0"/>
    </xf>
    <xf numFmtId="0" fontId="3" fillId="0" borderId="30" xfId="0" applyFont="1" applyFill="1" applyBorder="1" applyAlignment="1" applyProtection="1">
      <alignment horizontal="center"/>
      <protection locked="0"/>
    </xf>
    <xf numFmtId="0" fontId="7" fillId="0" borderId="30" xfId="0" applyFont="1" applyFill="1" applyBorder="1" applyAlignment="1" applyProtection="1">
      <alignment horizontal="center" vertical="center"/>
      <protection locked="0"/>
    </xf>
    <xf numFmtId="0" fontId="3" fillId="0" borderId="25" xfId="0" applyFont="1" applyFill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0" fillId="0" borderId="12" xfId="0" applyBorder="1" applyProtection="1">
      <protection locked="0"/>
    </xf>
    <xf numFmtId="0" fontId="4" fillId="0" borderId="1" xfId="0" applyFont="1" applyBorder="1" applyProtection="1">
      <protection locked="0"/>
    </xf>
    <xf numFmtId="0" fontId="3" fillId="0" borderId="31" xfId="0" applyFont="1" applyBorder="1" applyAlignment="1" applyProtection="1">
      <alignment horizontal="center"/>
      <protection locked="0"/>
    </xf>
    <xf numFmtId="0" fontId="0" fillId="0" borderId="31" xfId="0" applyBorder="1" applyProtection="1"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0" fillId="3" borderId="12" xfId="0" applyFill="1" applyBorder="1" applyProtection="1">
      <protection locked="0"/>
    </xf>
    <xf numFmtId="0" fontId="4" fillId="3" borderId="1" xfId="0" applyFont="1" applyFill="1" applyBorder="1" applyProtection="1">
      <protection locked="0"/>
    </xf>
    <xf numFmtId="0" fontId="3" fillId="3" borderId="31" xfId="0" applyFont="1" applyFill="1" applyBorder="1" applyAlignment="1" applyProtection="1">
      <alignment horizontal="center"/>
      <protection locked="0"/>
    </xf>
    <xf numFmtId="0" fontId="0" fillId="3" borderId="31" xfId="0" applyFill="1" applyBorder="1" applyProtection="1">
      <protection locked="0"/>
    </xf>
    <xf numFmtId="0" fontId="3" fillId="3" borderId="20" xfId="0" applyFont="1" applyFill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0" fillId="0" borderId="14" xfId="0" applyBorder="1" applyProtection="1">
      <protection locked="0"/>
    </xf>
    <xf numFmtId="0" fontId="4" fillId="0" borderId="15" xfId="0" applyFont="1" applyBorder="1" applyProtection="1">
      <protection locked="0"/>
    </xf>
    <xf numFmtId="0" fontId="3" fillId="0" borderId="32" xfId="0" applyFont="1" applyBorder="1" applyAlignment="1" applyProtection="1">
      <alignment horizontal="center"/>
      <protection locked="0"/>
    </xf>
    <xf numFmtId="0" fontId="0" fillId="0" borderId="32" xfId="0" applyBorder="1" applyProtection="1"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14" fontId="10" fillId="0" borderId="0" xfId="2" applyNumberFormat="1"/>
    <xf numFmtId="0" fontId="1" fillId="0" borderId="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B6C2D88C-C5B5-4EDB-8AD7-5B2033AA7A0A}"/>
  </cellStyles>
  <dxfs count="2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CC93"/>
      <color rgb="FFFFCC66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19</xdr:row>
          <xdr:rowOff>142875</xdr:rowOff>
        </xdr:from>
        <xdr:to>
          <xdr:col>13</xdr:col>
          <xdr:colOff>704850</xdr:colOff>
          <xdr:row>21</xdr:row>
          <xdr:rowOff>285750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12</xdr:row>
          <xdr:rowOff>9525</xdr:rowOff>
        </xdr:from>
        <xdr:to>
          <xdr:col>1</xdr:col>
          <xdr:colOff>209550</xdr:colOff>
          <xdr:row>12</xdr:row>
          <xdr:rowOff>276225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13</xdr:row>
          <xdr:rowOff>9525</xdr:rowOff>
        </xdr:from>
        <xdr:to>
          <xdr:col>1</xdr:col>
          <xdr:colOff>209550</xdr:colOff>
          <xdr:row>13</xdr:row>
          <xdr:rowOff>276225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14</xdr:row>
          <xdr:rowOff>9525</xdr:rowOff>
        </xdr:from>
        <xdr:to>
          <xdr:col>1</xdr:col>
          <xdr:colOff>209550</xdr:colOff>
          <xdr:row>14</xdr:row>
          <xdr:rowOff>285750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9525</xdr:rowOff>
        </xdr:from>
        <xdr:to>
          <xdr:col>1</xdr:col>
          <xdr:colOff>209550</xdr:colOff>
          <xdr:row>15</xdr:row>
          <xdr:rowOff>276225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16</xdr:row>
          <xdr:rowOff>9525</xdr:rowOff>
        </xdr:from>
        <xdr:to>
          <xdr:col>1</xdr:col>
          <xdr:colOff>209550</xdr:colOff>
          <xdr:row>16</xdr:row>
          <xdr:rowOff>285750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17</xdr:row>
          <xdr:rowOff>9525</xdr:rowOff>
        </xdr:from>
        <xdr:to>
          <xdr:col>1</xdr:col>
          <xdr:colOff>209550</xdr:colOff>
          <xdr:row>18</xdr:row>
          <xdr:rowOff>9525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18</xdr:row>
          <xdr:rowOff>9525</xdr:rowOff>
        </xdr:from>
        <xdr:to>
          <xdr:col>1</xdr:col>
          <xdr:colOff>209550</xdr:colOff>
          <xdr:row>19</xdr:row>
          <xdr:rowOff>9525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19</xdr:row>
          <xdr:rowOff>9525</xdr:rowOff>
        </xdr:from>
        <xdr:to>
          <xdr:col>1</xdr:col>
          <xdr:colOff>209550</xdr:colOff>
          <xdr:row>19</xdr:row>
          <xdr:rowOff>285750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20</xdr:row>
          <xdr:rowOff>9525</xdr:rowOff>
        </xdr:from>
        <xdr:to>
          <xdr:col>1</xdr:col>
          <xdr:colOff>209550</xdr:colOff>
          <xdr:row>21</xdr:row>
          <xdr:rowOff>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21</xdr:row>
          <xdr:rowOff>9525</xdr:rowOff>
        </xdr:from>
        <xdr:to>
          <xdr:col>1</xdr:col>
          <xdr:colOff>209550</xdr:colOff>
          <xdr:row>21</xdr:row>
          <xdr:rowOff>276225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p.powerbi.com/groups/7b3f9f8d-0974-4598-bcfe-ac370b6b25cf/reports/f6b2d9a1-6275-43ff-bb29-64e0ee234567/ReportSectionee541b74a1a8eaa4aad0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ACAF7-8420-44DA-9399-66D15AD99624}">
  <sheetPr codeName="Feuil3"/>
  <dimension ref="A1:M14"/>
  <sheetViews>
    <sheetView workbookViewId="0">
      <selection activeCell="E24" sqref="E24"/>
    </sheetView>
  </sheetViews>
  <sheetFormatPr baseColWidth="10" defaultRowHeight="15" x14ac:dyDescent="0.25"/>
  <cols>
    <col min="1" max="1" width="16.7109375" bestFit="1" customWidth="1"/>
    <col min="2" max="2" width="20.140625" bestFit="1" customWidth="1"/>
    <col min="3" max="3" width="19.140625" bestFit="1" customWidth="1"/>
    <col min="4" max="5" width="13.5703125" bestFit="1" customWidth="1"/>
    <col min="6" max="7" width="10.7109375" bestFit="1" customWidth="1"/>
    <col min="8" max="8" width="27.28515625" bestFit="1" customWidth="1"/>
    <col min="9" max="9" width="18.42578125" bestFit="1" customWidth="1"/>
    <col min="10" max="11" width="10.7109375" bestFit="1" customWidth="1"/>
  </cols>
  <sheetData>
    <row r="1" spans="1:13" ht="19.5" thickBot="1" x14ac:dyDescent="0.3">
      <c r="A1" s="50" t="s">
        <v>18</v>
      </c>
      <c r="B1" s="49" t="s">
        <v>0</v>
      </c>
      <c r="C1" s="46" t="s">
        <v>1</v>
      </c>
      <c r="D1" s="47" t="s">
        <v>2</v>
      </c>
      <c r="E1" s="48" t="s">
        <v>3</v>
      </c>
      <c r="F1" s="46" t="s">
        <v>4</v>
      </c>
      <c r="G1" s="47" t="s">
        <v>5</v>
      </c>
      <c r="H1" s="48" t="s">
        <v>19</v>
      </c>
      <c r="I1" s="46" t="s">
        <v>6</v>
      </c>
      <c r="J1" s="48" t="s">
        <v>7</v>
      </c>
      <c r="K1" s="46" t="s">
        <v>8</v>
      </c>
      <c r="L1" s="48" t="s">
        <v>9</v>
      </c>
      <c r="M1" s="52" t="s">
        <v>21</v>
      </c>
    </row>
    <row r="2" spans="1:13" ht="14.25" hidden="1" customHeight="1" x14ac:dyDescent="0.25">
      <c r="A2" s="44">
        <f>Formulaire!$C$3</f>
        <v>44381</v>
      </c>
      <c r="B2">
        <f>Formulaire!C13</f>
        <v>0</v>
      </c>
      <c r="C2">
        <f>Formulaire!D13</f>
        <v>0</v>
      </c>
      <c r="D2">
        <f>Formulaire!E13</f>
        <v>0</v>
      </c>
      <c r="E2">
        <f>Formulaire!F13</f>
        <v>0</v>
      </c>
      <c r="F2">
        <f>Formulaire!G13</f>
        <v>0</v>
      </c>
      <c r="G2">
        <f>Formulaire!H13</f>
        <v>0</v>
      </c>
      <c r="H2">
        <f>Formulaire!I13</f>
        <v>0</v>
      </c>
      <c r="I2">
        <f>Formulaire!J13</f>
        <v>0</v>
      </c>
      <c r="J2">
        <f>Formulaire!K13</f>
        <v>0</v>
      </c>
      <c r="K2">
        <f>Formulaire!L13</f>
        <v>0</v>
      </c>
      <c r="L2">
        <f>Formulaire!M13</f>
        <v>0</v>
      </c>
      <c r="M2">
        <f>Formulaire!$F$3</f>
        <v>0</v>
      </c>
    </row>
    <row r="3" spans="1:13" hidden="1" x14ac:dyDescent="0.25">
      <c r="A3" s="44">
        <f>Formulaire!$C$3</f>
        <v>44381</v>
      </c>
      <c r="B3">
        <f>Formulaire!C14</f>
        <v>0</v>
      </c>
      <c r="C3">
        <f>Formulaire!D14</f>
        <v>0</v>
      </c>
      <c r="D3">
        <f>Formulaire!E14</f>
        <v>0</v>
      </c>
      <c r="E3">
        <f>Formulaire!F14</f>
        <v>0</v>
      </c>
      <c r="F3">
        <f>Formulaire!G14</f>
        <v>0</v>
      </c>
      <c r="G3">
        <f>Formulaire!H14</f>
        <v>0</v>
      </c>
      <c r="H3">
        <f>Formulaire!I14</f>
        <v>0</v>
      </c>
      <c r="I3">
        <f>Formulaire!J14</f>
        <v>0</v>
      </c>
      <c r="J3">
        <f>Formulaire!K14</f>
        <v>0</v>
      </c>
      <c r="K3">
        <f>Formulaire!L14</f>
        <v>0</v>
      </c>
      <c r="L3">
        <f>Formulaire!M14</f>
        <v>0</v>
      </c>
      <c r="M3">
        <f>Formulaire!$F$3</f>
        <v>0</v>
      </c>
    </row>
    <row r="4" spans="1:13" hidden="1" x14ac:dyDescent="0.25">
      <c r="A4" s="44">
        <f>Formulaire!$C$3</f>
        <v>44381</v>
      </c>
      <c r="B4">
        <f>Formulaire!C15</f>
        <v>0</v>
      </c>
      <c r="C4">
        <f>Formulaire!D15</f>
        <v>0</v>
      </c>
      <c r="D4">
        <f>Formulaire!E15</f>
        <v>0</v>
      </c>
      <c r="E4">
        <f>Formulaire!F15</f>
        <v>0</v>
      </c>
      <c r="F4">
        <f>Formulaire!G15</f>
        <v>0</v>
      </c>
      <c r="G4">
        <f>Formulaire!H15</f>
        <v>0</v>
      </c>
      <c r="H4">
        <f>Formulaire!I15</f>
        <v>0</v>
      </c>
      <c r="I4">
        <f>Formulaire!J15</f>
        <v>0</v>
      </c>
      <c r="J4">
        <f>Formulaire!K15</f>
        <v>0</v>
      </c>
      <c r="K4">
        <f>Formulaire!L15</f>
        <v>0</v>
      </c>
      <c r="L4">
        <f>Formulaire!M15</f>
        <v>0</v>
      </c>
      <c r="M4">
        <f>Formulaire!$F$3</f>
        <v>0</v>
      </c>
    </row>
    <row r="5" spans="1:13" hidden="1" x14ac:dyDescent="0.25">
      <c r="A5" s="98">
        <f>Formulaire!$C$3</f>
        <v>44381</v>
      </c>
      <c r="B5">
        <f>Formulaire!C16</f>
        <v>0</v>
      </c>
      <c r="C5">
        <f>Formulaire!D16</f>
        <v>0</v>
      </c>
      <c r="D5">
        <f>Formulaire!E16</f>
        <v>0</v>
      </c>
      <c r="E5">
        <f>Formulaire!F16</f>
        <v>0</v>
      </c>
      <c r="F5">
        <f>Formulaire!G16</f>
        <v>0</v>
      </c>
      <c r="G5">
        <f>Formulaire!H16</f>
        <v>0</v>
      </c>
      <c r="H5">
        <f>Formulaire!I16</f>
        <v>0</v>
      </c>
      <c r="I5">
        <f>Formulaire!J16</f>
        <v>0</v>
      </c>
      <c r="J5">
        <f>Formulaire!K16</f>
        <v>0</v>
      </c>
      <c r="K5">
        <f>Formulaire!L16</f>
        <v>0</v>
      </c>
      <c r="L5">
        <f>Formulaire!M16</f>
        <v>0</v>
      </c>
      <c r="M5">
        <f>Formulaire!$F$3</f>
        <v>0</v>
      </c>
    </row>
    <row r="6" spans="1:13" hidden="1" x14ac:dyDescent="0.25">
      <c r="A6" s="44">
        <f>Formulaire!$C$3</f>
        <v>44381</v>
      </c>
      <c r="B6">
        <f>Formulaire!C17</f>
        <v>0</v>
      </c>
      <c r="C6">
        <f>Formulaire!D17</f>
        <v>0</v>
      </c>
      <c r="D6">
        <f>Formulaire!E17</f>
        <v>0</v>
      </c>
      <c r="E6">
        <f>Formulaire!F17</f>
        <v>0</v>
      </c>
      <c r="F6">
        <f>Formulaire!G17</f>
        <v>0</v>
      </c>
      <c r="G6">
        <f>Formulaire!H17</f>
        <v>0</v>
      </c>
      <c r="H6">
        <f>Formulaire!I17</f>
        <v>0</v>
      </c>
      <c r="I6">
        <f>Formulaire!J17</f>
        <v>0</v>
      </c>
      <c r="J6">
        <f>Formulaire!K17</f>
        <v>0</v>
      </c>
      <c r="K6">
        <f>Formulaire!L17</f>
        <v>0</v>
      </c>
      <c r="L6">
        <f>Formulaire!M17</f>
        <v>0</v>
      </c>
      <c r="M6">
        <f>Formulaire!$F$3</f>
        <v>0</v>
      </c>
    </row>
    <row r="7" spans="1:13" hidden="1" x14ac:dyDescent="0.25">
      <c r="A7" s="44">
        <f>Formulaire!$C$3</f>
        <v>44381</v>
      </c>
      <c r="B7">
        <f>Formulaire!C18</f>
        <v>0</v>
      </c>
      <c r="C7">
        <f>Formulaire!D18</f>
        <v>0</v>
      </c>
      <c r="D7">
        <f>Formulaire!E18</f>
        <v>0</v>
      </c>
      <c r="E7">
        <f>Formulaire!F18</f>
        <v>0</v>
      </c>
      <c r="F7">
        <f>Formulaire!G18</f>
        <v>0</v>
      </c>
      <c r="G7">
        <f>Formulaire!H18</f>
        <v>0</v>
      </c>
      <c r="H7">
        <f>Formulaire!I18</f>
        <v>0</v>
      </c>
      <c r="I7">
        <f>Formulaire!J18</f>
        <v>0</v>
      </c>
      <c r="J7">
        <f>Formulaire!K18</f>
        <v>0</v>
      </c>
      <c r="K7">
        <f>Formulaire!L18</f>
        <v>0</v>
      </c>
      <c r="L7">
        <f>Formulaire!M18</f>
        <v>0</v>
      </c>
      <c r="M7">
        <f>Formulaire!$F$3</f>
        <v>0</v>
      </c>
    </row>
    <row r="8" spans="1:13" hidden="1" x14ac:dyDescent="0.25">
      <c r="A8" s="44">
        <f>Formulaire!$C$3</f>
        <v>44381</v>
      </c>
      <c r="B8">
        <f>Formulaire!C19</f>
        <v>0</v>
      </c>
      <c r="C8">
        <f>Formulaire!D19</f>
        <v>0</v>
      </c>
      <c r="D8">
        <f>Formulaire!E19</f>
        <v>0</v>
      </c>
      <c r="E8">
        <f>Formulaire!F19</f>
        <v>0</v>
      </c>
      <c r="F8">
        <f>Formulaire!G19</f>
        <v>0</v>
      </c>
      <c r="G8">
        <f>Formulaire!H19</f>
        <v>0</v>
      </c>
      <c r="H8">
        <f>Formulaire!I19</f>
        <v>0</v>
      </c>
      <c r="I8">
        <f>Formulaire!J19</f>
        <v>0</v>
      </c>
      <c r="J8">
        <f>Formulaire!K19</f>
        <v>0</v>
      </c>
      <c r="K8">
        <f>Formulaire!L19</f>
        <v>0</v>
      </c>
      <c r="L8">
        <f>Formulaire!M19</f>
        <v>0</v>
      </c>
      <c r="M8">
        <f>Formulaire!$F$3</f>
        <v>0</v>
      </c>
    </row>
    <row r="9" spans="1:13" hidden="1" x14ac:dyDescent="0.25">
      <c r="A9" s="44">
        <f>Formulaire!$C$3</f>
        <v>44381</v>
      </c>
      <c r="B9">
        <f>Formulaire!C20</f>
        <v>0</v>
      </c>
      <c r="C9">
        <f>Formulaire!D20</f>
        <v>0</v>
      </c>
      <c r="D9">
        <f>Formulaire!E20</f>
        <v>0</v>
      </c>
      <c r="E9">
        <f>Formulaire!F20</f>
        <v>0</v>
      </c>
      <c r="F9">
        <f>Formulaire!G20</f>
        <v>0</v>
      </c>
      <c r="G9">
        <f>Formulaire!H20</f>
        <v>0</v>
      </c>
      <c r="H9">
        <f>Formulaire!I20</f>
        <v>0</v>
      </c>
      <c r="I9">
        <f>Formulaire!J20</f>
        <v>0</v>
      </c>
      <c r="J9">
        <f>Formulaire!K20</f>
        <v>0</v>
      </c>
      <c r="K9">
        <f>Formulaire!L20</f>
        <v>0</v>
      </c>
      <c r="L9">
        <f>Formulaire!M20</f>
        <v>0</v>
      </c>
      <c r="M9">
        <f>Formulaire!$F$3</f>
        <v>0</v>
      </c>
    </row>
    <row r="10" spans="1:13" hidden="1" x14ac:dyDescent="0.25">
      <c r="A10" s="44">
        <f>Formulaire!$C$3</f>
        <v>44381</v>
      </c>
      <c r="B10">
        <f>Formulaire!C21</f>
        <v>0</v>
      </c>
      <c r="C10">
        <f>Formulaire!D21</f>
        <v>0</v>
      </c>
      <c r="D10">
        <f>Formulaire!E21</f>
        <v>0</v>
      </c>
      <c r="E10">
        <f>Formulaire!F21</f>
        <v>0</v>
      </c>
      <c r="F10">
        <f>Formulaire!G21</f>
        <v>0</v>
      </c>
      <c r="G10">
        <f>Formulaire!H21</f>
        <v>0</v>
      </c>
      <c r="H10">
        <f>Formulaire!I21</f>
        <v>0</v>
      </c>
      <c r="I10">
        <f>Formulaire!J21</f>
        <v>0</v>
      </c>
      <c r="J10">
        <f>Formulaire!K21</f>
        <v>0</v>
      </c>
      <c r="K10">
        <f>Formulaire!L21</f>
        <v>0</v>
      </c>
      <c r="L10">
        <f>Formulaire!M21</f>
        <v>0</v>
      </c>
      <c r="M10">
        <f>Formulaire!$F$3</f>
        <v>0</v>
      </c>
    </row>
    <row r="11" spans="1:13" hidden="1" x14ac:dyDescent="0.25">
      <c r="A11" s="44">
        <f>Formulaire!$C$3</f>
        <v>44381</v>
      </c>
      <c r="B11">
        <f>Formulaire!C22</f>
        <v>0</v>
      </c>
      <c r="C11">
        <f>Formulaire!D22</f>
        <v>0</v>
      </c>
      <c r="D11">
        <f>Formulaire!E22</f>
        <v>0</v>
      </c>
      <c r="E11">
        <f>Formulaire!F22</f>
        <v>0</v>
      </c>
      <c r="F11">
        <f>Formulaire!G22</f>
        <v>0</v>
      </c>
      <c r="G11">
        <f>Formulaire!H22</f>
        <v>0</v>
      </c>
      <c r="H11">
        <f>Formulaire!I22</f>
        <v>0</v>
      </c>
      <c r="I11">
        <f>Formulaire!J22</f>
        <v>0</v>
      </c>
      <c r="J11">
        <f>Formulaire!K22</f>
        <v>0</v>
      </c>
      <c r="K11">
        <f>Formulaire!L22</f>
        <v>0</v>
      </c>
      <c r="L11">
        <f>Formulaire!M22</f>
        <v>0</v>
      </c>
      <c r="M11">
        <f>Formulaire!$F$3</f>
        <v>0</v>
      </c>
    </row>
    <row r="12" spans="1:13" hidden="1" x14ac:dyDescent="0.25">
      <c r="A12" s="44">
        <f>Formulaire!$C$3</f>
        <v>44381</v>
      </c>
      <c r="B12">
        <f>Formulaire!C23</f>
        <v>0</v>
      </c>
      <c r="C12">
        <f>Formulaire!D23</f>
        <v>0</v>
      </c>
      <c r="D12">
        <f>Formulaire!E23</f>
        <v>0</v>
      </c>
      <c r="E12">
        <f>Formulaire!F23</f>
        <v>0</v>
      </c>
      <c r="F12">
        <f>Formulaire!G23</f>
        <v>0</v>
      </c>
      <c r="G12">
        <f>Formulaire!H23</f>
        <v>0</v>
      </c>
      <c r="H12">
        <f>Formulaire!I23</f>
        <v>0</v>
      </c>
      <c r="I12">
        <f>Formulaire!J23</f>
        <v>0</v>
      </c>
      <c r="J12">
        <f>Formulaire!K23</f>
        <v>0</v>
      </c>
      <c r="K12">
        <f>Formulaire!L23</f>
        <v>0</v>
      </c>
      <c r="L12">
        <f>Formulaire!M23</f>
        <v>0</v>
      </c>
      <c r="M12">
        <f>Formulaire!$F$3</f>
        <v>0</v>
      </c>
    </row>
    <row r="13" spans="1:13" x14ac:dyDescent="0.25">
      <c r="A13" s="44"/>
    </row>
    <row r="14" spans="1:13" x14ac:dyDescent="0.25">
      <c r="A14" s="44"/>
    </row>
  </sheetData>
  <hyperlinks>
    <hyperlink ref="A5" r:id="rId1" tooltip="Microsoft Web Site" display="Microsoft" xr:uid="{5259889F-A1EE-4B67-AB00-BF1E98A792BC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F5E7B-0C64-4E49-A22B-A93EFC26748A}">
  <sheetPr codeName="Feuil1"/>
  <dimension ref="A1:Q33"/>
  <sheetViews>
    <sheetView tabSelected="1" zoomScale="130" zoomScaleNormal="130" workbookViewId="0">
      <selection activeCell="B5" sqref="B5"/>
    </sheetView>
  </sheetViews>
  <sheetFormatPr baseColWidth="10" defaultRowHeight="15" x14ac:dyDescent="0.25"/>
  <cols>
    <col min="1" max="1" width="3.85546875" customWidth="1"/>
    <col min="2" max="2" width="3.28515625" customWidth="1"/>
    <col min="3" max="3" width="20.7109375" customWidth="1"/>
    <col min="5" max="5" width="12.140625" customWidth="1"/>
    <col min="6" max="6" width="13" bestFit="1" customWidth="1"/>
    <col min="7" max="7" width="17.7109375" bestFit="1" customWidth="1"/>
    <col min="8" max="8" width="15.5703125" customWidth="1"/>
    <col min="9" max="9" width="39.5703125" customWidth="1"/>
    <col min="11" max="11" width="11.42578125" customWidth="1"/>
    <col min="12" max="12" width="15.7109375" customWidth="1"/>
    <col min="13" max="13" width="16" customWidth="1"/>
  </cols>
  <sheetData>
    <row r="1" spans="1:17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9.5" thickBot="1" x14ac:dyDescent="0.3">
      <c r="A2" s="8"/>
      <c r="B2" s="8"/>
      <c r="C2" s="9"/>
      <c r="D2" s="10"/>
      <c r="E2" s="10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19.5" thickBot="1" x14ac:dyDescent="0.35">
      <c r="A3" s="99" t="s">
        <v>10</v>
      </c>
      <c r="B3" s="100"/>
      <c r="C3" s="45">
        <v>44381</v>
      </c>
      <c r="D3" s="8"/>
      <c r="E3" s="51" t="s">
        <v>20</v>
      </c>
      <c r="F3" s="52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19.5" thickBot="1" x14ac:dyDescent="0.3">
      <c r="A4" s="8"/>
      <c r="B4" s="8"/>
      <c r="C4" s="9"/>
      <c r="D4" s="10"/>
      <c r="E4" s="10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ht="18.75" x14ac:dyDescent="0.25">
      <c r="A5" s="8"/>
      <c r="B5" s="8"/>
      <c r="C5" s="41"/>
      <c r="D5" s="13"/>
      <c r="E5" s="14"/>
      <c r="F5" s="15"/>
      <c r="G5" s="26"/>
      <c r="H5" s="27"/>
      <c r="I5" s="27"/>
      <c r="J5" s="35"/>
      <c r="K5" s="36"/>
      <c r="L5" s="32"/>
      <c r="M5" s="23"/>
      <c r="N5" s="8"/>
      <c r="O5" s="8"/>
      <c r="P5" s="8"/>
      <c r="Q5" s="8"/>
    </row>
    <row r="6" spans="1:17" ht="18.75" x14ac:dyDescent="0.25">
      <c r="A6" s="8"/>
      <c r="B6" s="8"/>
      <c r="C6" s="42"/>
      <c r="D6" s="16"/>
      <c r="E6" s="17"/>
      <c r="F6" s="18"/>
      <c r="G6" s="28"/>
      <c r="H6" s="29"/>
      <c r="I6" s="29"/>
      <c r="J6" s="37"/>
      <c r="K6" s="38"/>
      <c r="L6" s="33"/>
      <c r="M6" s="24"/>
      <c r="N6" s="8"/>
      <c r="O6" s="8"/>
      <c r="P6" s="8"/>
      <c r="Q6" s="8"/>
    </row>
    <row r="7" spans="1:17" ht="18.75" x14ac:dyDescent="0.25">
      <c r="A7" s="8"/>
      <c r="B7" s="8"/>
      <c r="C7" s="42"/>
      <c r="D7" s="16"/>
      <c r="E7" s="17"/>
      <c r="F7" s="18"/>
      <c r="G7" s="28"/>
      <c r="H7" s="29"/>
      <c r="I7" s="29"/>
      <c r="J7" s="37"/>
      <c r="K7" s="38"/>
      <c r="L7" s="33"/>
      <c r="M7" s="24"/>
      <c r="N7" s="8"/>
      <c r="O7" s="8"/>
      <c r="P7" s="8"/>
      <c r="Q7" s="8"/>
    </row>
    <row r="8" spans="1:17" ht="18.75" x14ac:dyDescent="0.25">
      <c r="A8" s="8"/>
      <c r="B8" s="8"/>
      <c r="C8" s="42"/>
      <c r="D8" s="16"/>
      <c r="E8" s="19"/>
      <c r="F8" s="18"/>
      <c r="G8" s="28"/>
      <c r="H8" s="29"/>
      <c r="I8" s="29"/>
      <c r="J8" s="37"/>
      <c r="K8" s="38"/>
      <c r="L8" s="33"/>
      <c r="M8" s="24"/>
      <c r="N8" s="8"/>
      <c r="O8" s="8"/>
      <c r="P8" s="8"/>
      <c r="Q8" s="8"/>
    </row>
    <row r="9" spans="1:17" ht="15.75" thickBot="1" x14ac:dyDescent="0.3">
      <c r="A9" s="8"/>
      <c r="B9" s="8"/>
      <c r="C9" s="43"/>
      <c r="D9" s="20"/>
      <c r="E9" s="21"/>
      <c r="F9" s="22"/>
      <c r="G9" s="30"/>
      <c r="H9" s="31"/>
      <c r="I9" s="31"/>
      <c r="J9" s="39"/>
      <c r="K9" s="40"/>
      <c r="L9" s="34"/>
      <c r="M9" s="25"/>
      <c r="N9" s="8"/>
      <c r="O9" s="8"/>
      <c r="P9" s="8"/>
      <c r="Q9" s="8"/>
    </row>
    <row r="10" spans="1:17" ht="15" customHeight="1" x14ac:dyDescent="0.25">
      <c r="A10" s="8"/>
      <c r="B10" s="110" t="s">
        <v>12</v>
      </c>
      <c r="C10" s="113" t="s">
        <v>13</v>
      </c>
      <c r="D10" s="103" t="s">
        <v>11</v>
      </c>
      <c r="E10" s="105"/>
      <c r="F10" s="106"/>
      <c r="G10" s="103" t="s">
        <v>16</v>
      </c>
      <c r="H10" s="105"/>
      <c r="I10" s="105"/>
      <c r="J10" s="103" t="s">
        <v>14</v>
      </c>
      <c r="K10" s="106"/>
      <c r="L10" s="103" t="s">
        <v>17</v>
      </c>
      <c r="M10" s="101" t="s">
        <v>15</v>
      </c>
      <c r="N10" s="8"/>
      <c r="O10" s="8"/>
      <c r="P10" s="8"/>
      <c r="Q10" s="8"/>
    </row>
    <row r="11" spans="1:17" ht="24" customHeight="1" thickBot="1" x14ac:dyDescent="0.3">
      <c r="A11" s="8"/>
      <c r="B11" s="111"/>
      <c r="C11" s="114"/>
      <c r="D11" s="107"/>
      <c r="E11" s="108"/>
      <c r="F11" s="109"/>
      <c r="G11" s="104"/>
      <c r="H11" s="115"/>
      <c r="I11" s="115"/>
      <c r="J11" s="107"/>
      <c r="K11" s="109"/>
      <c r="L11" s="104"/>
      <c r="M11" s="102"/>
      <c r="N11" s="8"/>
      <c r="O11" s="8"/>
      <c r="P11" s="8"/>
      <c r="Q11" s="8"/>
    </row>
    <row r="12" spans="1:17" ht="19.5" thickBot="1" x14ac:dyDescent="0.3">
      <c r="A12" s="8"/>
      <c r="B12" s="112"/>
      <c r="C12" s="1" t="s">
        <v>0</v>
      </c>
      <c r="D12" s="2" t="s">
        <v>1</v>
      </c>
      <c r="E12" s="6" t="s">
        <v>2</v>
      </c>
      <c r="F12" s="7" t="s">
        <v>3</v>
      </c>
      <c r="G12" s="2" t="s">
        <v>4</v>
      </c>
      <c r="H12" s="6" t="s">
        <v>5</v>
      </c>
      <c r="I12" s="6" t="s">
        <v>19</v>
      </c>
      <c r="J12" s="2" t="s">
        <v>6</v>
      </c>
      <c r="K12" s="7" t="s">
        <v>7</v>
      </c>
      <c r="L12" s="1" t="s">
        <v>8</v>
      </c>
      <c r="M12" s="3" t="s">
        <v>9</v>
      </c>
      <c r="N12" s="8"/>
      <c r="O12" s="8"/>
      <c r="P12" s="8"/>
      <c r="Q12" s="8"/>
    </row>
    <row r="13" spans="1:17" ht="22.5" customHeight="1" x14ac:dyDescent="0.35">
      <c r="A13" s="8"/>
      <c r="B13" s="11">
        <v>1</v>
      </c>
      <c r="C13" s="53"/>
      <c r="D13" s="54"/>
      <c r="E13" s="55"/>
      <c r="F13" s="56"/>
      <c r="G13" s="57"/>
      <c r="H13" s="58"/>
      <c r="I13" s="59"/>
      <c r="J13" s="54"/>
      <c r="K13" s="60"/>
      <c r="L13" s="54"/>
      <c r="M13" s="61"/>
      <c r="N13" s="8"/>
      <c r="O13" s="8"/>
      <c r="P13" s="8"/>
      <c r="Q13" s="8"/>
    </row>
    <row r="14" spans="1:17" ht="22.5" customHeight="1" x14ac:dyDescent="0.35">
      <c r="A14" s="8"/>
      <c r="B14" s="4">
        <v>2</v>
      </c>
      <c r="C14" s="62"/>
      <c r="D14" s="63"/>
      <c r="E14" s="64"/>
      <c r="F14" s="65"/>
      <c r="G14" s="66"/>
      <c r="H14" s="67"/>
      <c r="I14" s="68"/>
      <c r="J14" s="63"/>
      <c r="K14" s="69"/>
      <c r="L14" s="63"/>
      <c r="M14" s="70"/>
      <c r="N14" s="8"/>
      <c r="O14" s="8"/>
      <c r="P14" s="8"/>
      <c r="Q14" s="8"/>
    </row>
    <row r="15" spans="1:17" ht="22.5" customHeight="1" x14ac:dyDescent="0.35">
      <c r="A15" s="8"/>
      <c r="B15" s="12">
        <v>3</v>
      </c>
      <c r="C15" s="53"/>
      <c r="D15" s="54"/>
      <c r="E15" s="55"/>
      <c r="F15" s="56"/>
      <c r="G15" s="57"/>
      <c r="H15" s="58"/>
      <c r="I15" s="59"/>
      <c r="J15" s="54"/>
      <c r="K15" s="60"/>
      <c r="L15" s="54"/>
      <c r="M15" s="61"/>
      <c r="N15" s="8"/>
      <c r="O15" s="8"/>
      <c r="P15" s="8"/>
      <c r="Q15" s="8"/>
    </row>
    <row r="16" spans="1:17" ht="22.5" customHeight="1" x14ac:dyDescent="0.35">
      <c r="A16" s="8"/>
      <c r="B16" s="4">
        <v>4</v>
      </c>
      <c r="C16" s="53"/>
      <c r="D16" s="54"/>
      <c r="E16" s="55"/>
      <c r="F16" s="56"/>
      <c r="G16" s="57"/>
      <c r="H16" s="58"/>
      <c r="I16" s="59"/>
      <c r="J16" s="54"/>
      <c r="K16" s="60"/>
      <c r="L16" s="54"/>
      <c r="M16" s="61"/>
      <c r="N16" s="8"/>
      <c r="O16" s="8"/>
      <c r="P16" s="8"/>
      <c r="Q16" s="8"/>
    </row>
    <row r="17" spans="1:17" ht="22.5" customHeight="1" x14ac:dyDescent="0.35">
      <c r="A17" s="8"/>
      <c r="B17" s="12">
        <v>5</v>
      </c>
      <c r="C17" s="53"/>
      <c r="D17" s="54"/>
      <c r="E17" s="55"/>
      <c r="F17" s="56"/>
      <c r="G17" s="57"/>
      <c r="H17" s="58"/>
      <c r="I17" s="59"/>
      <c r="J17" s="54"/>
      <c r="K17" s="60"/>
      <c r="L17" s="54"/>
      <c r="M17" s="61"/>
      <c r="N17" s="8"/>
      <c r="O17" s="8"/>
      <c r="P17" s="8"/>
      <c r="Q17" s="8"/>
    </row>
    <row r="18" spans="1:17" ht="22.5" customHeight="1" x14ac:dyDescent="0.35">
      <c r="A18" s="8"/>
      <c r="B18" s="4">
        <v>6</v>
      </c>
      <c r="C18" s="71"/>
      <c r="D18" s="72"/>
      <c r="E18" s="73"/>
      <c r="F18" s="74"/>
      <c r="G18" s="75"/>
      <c r="H18" s="76"/>
      <c r="I18" s="77"/>
      <c r="J18" s="72"/>
      <c r="K18" s="78"/>
      <c r="L18" s="72"/>
      <c r="M18" s="79"/>
      <c r="N18" s="8"/>
      <c r="O18" s="8"/>
      <c r="P18" s="8"/>
      <c r="Q18" s="8"/>
    </row>
    <row r="19" spans="1:17" ht="22.5" customHeight="1" x14ac:dyDescent="0.35">
      <c r="A19" s="8"/>
      <c r="B19" s="12">
        <v>7</v>
      </c>
      <c r="C19" s="80"/>
      <c r="D19" s="81"/>
      <c r="E19" s="82"/>
      <c r="F19" s="83"/>
      <c r="G19" s="84"/>
      <c r="H19" s="85"/>
      <c r="I19" s="86"/>
      <c r="J19" s="81"/>
      <c r="K19" s="87"/>
      <c r="L19" s="81"/>
      <c r="M19" s="88"/>
      <c r="N19" s="8"/>
      <c r="O19" s="8"/>
      <c r="P19" s="8"/>
      <c r="Q19" s="8"/>
    </row>
    <row r="20" spans="1:17" ht="22.5" customHeight="1" x14ac:dyDescent="0.35">
      <c r="A20" s="8"/>
      <c r="B20" s="4">
        <v>8</v>
      </c>
      <c r="C20" s="71"/>
      <c r="D20" s="72"/>
      <c r="E20" s="73"/>
      <c r="F20" s="74"/>
      <c r="G20" s="75"/>
      <c r="H20" s="76"/>
      <c r="I20" s="77"/>
      <c r="J20" s="72"/>
      <c r="K20" s="78"/>
      <c r="L20" s="72"/>
      <c r="M20" s="79"/>
      <c r="N20" s="8"/>
      <c r="O20" s="8"/>
      <c r="P20" s="8"/>
      <c r="Q20" s="8"/>
    </row>
    <row r="21" spans="1:17" ht="22.5" customHeight="1" x14ac:dyDescent="0.35">
      <c r="A21" s="8"/>
      <c r="B21" s="12">
        <v>9</v>
      </c>
      <c r="C21" s="80"/>
      <c r="D21" s="81"/>
      <c r="E21" s="82"/>
      <c r="F21" s="83"/>
      <c r="G21" s="84"/>
      <c r="H21" s="85"/>
      <c r="I21" s="86"/>
      <c r="J21" s="81"/>
      <c r="K21" s="87"/>
      <c r="L21" s="81"/>
      <c r="M21" s="88"/>
      <c r="N21" s="8"/>
      <c r="O21" s="8"/>
      <c r="P21" s="8"/>
      <c r="Q21" s="8"/>
    </row>
    <row r="22" spans="1:17" ht="22.5" customHeight="1" thickBot="1" x14ac:dyDescent="0.4">
      <c r="A22" s="8"/>
      <c r="B22" s="5">
        <v>10</v>
      </c>
      <c r="C22" s="89"/>
      <c r="D22" s="90"/>
      <c r="E22" s="91"/>
      <c r="F22" s="92"/>
      <c r="G22" s="93"/>
      <c r="H22" s="94"/>
      <c r="I22" s="95"/>
      <c r="J22" s="90"/>
      <c r="K22" s="96"/>
      <c r="L22" s="90"/>
      <c r="M22" s="97"/>
      <c r="N22" s="8"/>
      <c r="O22" s="8"/>
      <c r="P22" s="8"/>
      <c r="Q22" s="8"/>
    </row>
    <row r="23" spans="1:17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</sheetData>
  <sheetProtection selectLockedCells="1"/>
  <protectedRanges>
    <protectedRange algorithmName="SHA-512" hashValue="AMnInoPEIazF9sRQ9vfRmdN3UUFdZLIIyeu0aQdv9qnI20DWaf6NsVoCP87RDDT29iICu6ynjw9AN5iJ+3Mhzg==" saltValue="cw6oul82awwjxIKgL1mVMg==" spinCount="100000" sqref="C13:M22" name="Zone de saisies"/>
  </protectedRanges>
  <mergeCells count="8">
    <mergeCell ref="A3:B3"/>
    <mergeCell ref="M10:M11"/>
    <mergeCell ref="L10:L11"/>
    <mergeCell ref="D10:F11"/>
    <mergeCell ref="J10:K11"/>
    <mergeCell ref="B10:B12"/>
    <mergeCell ref="C10:C11"/>
    <mergeCell ref="G10:I11"/>
  </mergeCells>
  <conditionalFormatting sqref="J13 J18:J22">
    <cfRule type="cellIs" dxfId="19" priority="19" operator="lessThan">
      <formula>1000</formula>
    </cfRule>
    <cfRule type="cellIs" dxfId="18" priority="20" operator="greaterThan">
      <formula>999</formula>
    </cfRule>
  </conditionalFormatting>
  <conditionalFormatting sqref="L13:M13 L18:M22">
    <cfRule type="cellIs" dxfId="17" priority="17" operator="greaterThan">
      <formula>0</formula>
    </cfRule>
    <cfRule type="cellIs" dxfId="16" priority="18" operator="equal">
      <formula>0</formula>
    </cfRule>
  </conditionalFormatting>
  <conditionalFormatting sqref="J14">
    <cfRule type="cellIs" dxfId="15" priority="15" operator="lessThan">
      <formula>1000</formula>
    </cfRule>
    <cfRule type="cellIs" dxfId="14" priority="16" operator="greaterThan">
      <formula>999</formula>
    </cfRule>
  </conditionalFormatting>
  <conditionalFormatting sqref="L14:M14">
    <cfRule type="cellIs" dxfId="13" priority="13" operator="greaterThan">
      <formula>0</formula>
    </cfRule>
    <cfRule type="cellIs" dxfId="12" priority="14" operator="equal">
      <formula>0</formula>
    </cfRule>
  </conditionalFormatting>
  <conditionalFormatting sqref="J15">
    <cfRule type="cellIs" dxfId="11" priority="11" operator="lessThan">
      <formula>1000</formula>
    </cfRule>
    <cfRule type="cellIs" dxfId="10" priority="12" operator="greaterThan">
      <formula>999</formula>
    </cfRule>
  </conditionalFormatting>
  <conditionalFormatting sqref="L15:M15">
    <cfRule type="cellIs" dxfId="9" priority="9" operator="greaterThan">
      <formula>0</formula>
    </cfRule>
    <cfRule type="cellIs" dxfId="8" priority="10" operator="equal">
      <formula>0</formula>
    </cfRule>
  </conditionalFormatting>
  <conditionalFormatting sqref="J16">
    <cfRule type="cellIs" dxfId="7" priority="7" operator="lessThan">
      <formula>1000</formula>
    </cfRule>
    <cfRule type="cellIs" dxfId="6" priority="8" operator="greaterThan">
      <formula>999</formula>
    </cfRule>
  </conditionalFormatting>
  <conditionalFormatting sqref="L16:M16">
    <cfRule type="cellIs" dxfId="5" priority="5" operator="greaterThan">
      <formula>0</formula>
    </cfRule>
    <cfRule type="cellIs" dxfId="4" priority="6" operator="equal">
      <formula>0</formula>
    </cfRule>
  </conditionalFormatting>
  <conditionalFormatting sqref="J17">
    <cfRule type="cellIs" dxfId="3" priority="3" operator="lessThan">
      <formula>1000</formula>
    </cfRule>
    <cfRule type="cellIs" dxfId="2" priority="4" operator="greaterThan">
      <formula>999</formula>
    </cfRule>
  </conditionalFormatting>
  <conditionalFormatting sqref="L17:M17">
    <cfRule type="cellIs" dxfId="1" priority="1" operator="greaterThan">
      <formula>0</formula>
    </cfRule>
    <cfRule type="cellIs" dxfId="0" priority="2" operator="equal">
      <formula>0</formula>
    </cfRule>
  </conditionalFormatting>
  <dataValidations count="1">
    <dataValidation showInputMessage="1" showErrorMessage="1" sqref="C13:C22" xr:uid="{C3A6128B-8F76-4115-8061-D1EC7F709826}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1" r:id="rId4" name="Button 37">
              <controlPr defaultSize="0" print="0" autoFill="0" autoPict="0" macro="[0]!Supp">
                <anchor moveWithCells="1" sizeWithCells="1">
                  <from>
                    <xdr:col>13</xdr:col>
                    <xdr:colOff>19050</xdr:colOff>
                    <xdr:row>19</xdr:row>
                    <xdr:rowOff>142875</xdr:rowOff>
                  </from>
                  <to>
                    <xdr:col>13</xdr:col>
                    <xdr:colOff>704850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5" name="Button 38">
              <controlPr defaultSize="0" print="0" autoFill="0" autoPict="0" macro="[0]!Bouton38_Cliquer">
                <anchor moveWithCells="1" sizeWithCells="1">
                  <from>
                    <xdr:col>1</xdr:col>
                    <xdr:colOff>9525</xdr:colOff>
                    <xdr:row>12</xdr:row>
                    <xdr:rowOff>9525</xdr:rowOff>
                  </from>
                  <to>
                    <xdr:col>1</xdr:col>
                    <xdr:colOff>209550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6" name="Button 39">
              <controlPr defaultSize="0" print="0" autoFill="0" autoPict="0" macro="[0]!Bouton39_Cliquer">
                <anchor moveWithCells="1" sizeWithCells="1">
                  <from>
                    <xdr:col>1</xdr:col>
                    <xdr:colOff>9525</xdr:colOff>
                    <xdr:row>13</xdr:row>
                    <xdr:rowOff>9525</xdr:rowOff>
                  </from>
                  <to>
                    <xdr:col>1</xdr:col>
                    <xdr:colOff>209550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7" name="Button 40">
              <controlPr defaultSize="0" print="0" autoFill="0" autoPict="0" macro="[0]!Bouton40_Cliquer">
                <anchor moveWithCells="1" sizeWithCells="1">
                  <from>
                    <xdr:col>1</xdr:col>
                    <xdr:colOff>9525</xdr:colOff>
                    <xdr:row>14</xdr:row>
                    <xdr:rowOff>9525</xdr:rowOff>
                  </from>
                  <to>
                    <xdr:col>1</xdr:col>
                    <xdr:colOff>209550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8" name="Button 41">
              <controlPr defaultSize="0" print="0" autoFill="0" autoPict="0" macro="[0]!Bouton41_Cliquer">
                <anchor moveWithCells="1">
                  <from>
                    <xdr:col>1</xdr:col>
                    <xdr:colOff>9525</xdr:colOff>
                    <xdr:row>15</xdr:row>
                    <xdr:rowOff>9525</xdr:rowOff>
                  </from>
                  <to>
                    <xdr:col>1</xdr:col>
                    <xdr:colOff>209550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9" name="Button 42">
              <controlPr defaultSize="0" print="0" autoFill="0" autoPict="0" macro="[0]!Bouton42_Cliquer">
                <anchor moveWithCells="1" sizeWithCells="1">
                  <from>
                    <xdr:col>1</xdr:col>
                    <xdr:colOff>9525</xdr:colOff>
                    <xdr:row>16</xdr:row>
                    <xdr:rowOff>9525</xdr:rowOff>
                  </from>
                  <to>
                    <xdr:col>1</xdr:col>
                    <xdr:colOff>209550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0" name="Button 43">
              <controlPr defaultSize="0" print="0" autoFill="0" autoPict="0" macro="[0]!Bouton43_Cliquer">
                <anchor moveWithCells="1" sizeWithCells="1">
                  <from>
                    <xdr:col>1</xdr:col>
                    <xdr:colOff>9525</xdr:colOff>
                    <xdr:row>17</xdr:row>
                    <xdr:rowOff>9525</xdr:rowOff>
                  </from>
                  <to>
                    <xdr:col>1</xdr:col>
                    <xdr:colOff>209550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1" name="Button 44">
              <controlPr defaultSize="0" print="0" autoFill="0" autoPict="0" macro="[0]!Bouton44_Cliquer">
                <anchor moveWithCells="1" sizeWithCells="1">
                  <from>
                    <xdr:col>1</xdr:col>
                    <xdr:colOff>9525</xdr:colOff>
                    <xdr:row>18</xdr:row>
                    <xdr:rowOff>9525</xdr:rowOff>
                  </from>
                  <to>
                    <xdr:col>1</xdr:col>
                    <xdr:colOff>209550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2" name="Button 48">
              <controlPr defaultSize="0" print="0" autoFill="0" autoPict="0" macro="[0]!Bouton48_Cliquer">
                <anchor moveWithCells="1" sizeWithCells="1">
                  <from>
                    <xdr:col>1</xdr:col>
                    <xdr:colOff>9525</xdr:colOff>
                    <xdr:row>19</xdr:row>
                    <xdr:rowOff>9525</xdr:rowOff>
                  </from>
                  <to>
                    <xdr:col>1</xdr:col>
                    <xdr:colOff>209550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3" name="Button 49">
              <controlPr defaultSize="0" print="0" autoFill="0" autoPict="0" macro="[0]!Bouton49_Cliquer">
                <anchor moveWithCells="1" sizeWithCells="1">
                  <from>
                    <xdr:col>1</xdr:col>
                    <xdr:colOff>9525</xdr:colOff>
                    <xdr:row>20</xdr:row>
                    <xdr:rowOff>9525</xdr:rowOff>
                  </from>
                  <to>
                    <xdr:col>1</xdr:col>
                    <xdr:colOff>209550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4" name="Button 50">
              <controlPr defaultSize="0" print="0" autoFill="0" autoPict="0" macro="[0]!Bouton50_Cliquer">
                <anchor moveWithCells="1" sizeWithCells="1">
                  <from>
                    <xdr:col>1</xdr:col>
                    <xdr:colOff>9525</xdr:colOff>
                    <xdr:row>21</xdr:row>
                    <xdr:rowOff>9525</xdr:rowOff>
                  </from>
                  <to>
                    <xdr:col>1</xdr:col>
                    <xdr:colOff>209550</xdr:colOff>
                    <xdr:row>21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1400CC9-89FF-497D-907B-F5848842286A}">
          <x14:formula1>
            <xm:f>Construction!$A$2:$A$4</xm:f>
          </x14:formula1>
          <xm:sqref>C3</xm:sqref>
        </x14:dataValidation>
        <x14:dataValidation type="list" allowBlank="1" showInputMessage="1" showErrorMessage="1" xr:uid="{78567DC5-AFB7-43BC-82AF-5EC4347A867A}">
          <x14:formula1>
            <xm:f>Construction!#REF!</xm:f>
          </x14:formula1>
          <xm:sqref>D13:D22 F3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09606-2CF1-4274-A235-DB322C576D45}">
  <sheetPr codeName="Feuil2"/>
  <dimension ref="A1:A4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18</v>
      </c>
    </row>
    <row r="2" spans="1:1" x14ac:dyDescent="0.25">
      <c r="A2" s="44">
        <f ca="1">TODAY()-1</f>
        <v>44382</v>
      </c>
    </row>
    <row r="3" spans="1:1" x14ac:dyDescent="0.25">
      <c r="A3" s="44">
        <f ca="1">TODAY()</f>
        <v>44383</v>
      </c>
    </row>
    <row r="4" spans="1:1" x14ac:dyDescent="0.25">
      <c r="A4" s="4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Formulaire</vt:lpstr>
      <vt:lpstr>Construction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Souffache, Bastien</dc:creator>
  <cp:lastModifiedBy>Le Souffache, Bastien</cp:lastModifiedBy>
  <dcterms:created xsi:type="dcterms:W3CDTF">2021-06-25T18:08:04Z</dcterms:created>
  <dcterms:modified xsi:type="dcterms:W3CDTF">2021-07-06T01:11:26Z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8bbbad8-4010-40e2-99cc-0f76b4cc22ac_Enabled">
    <vt:lpwstr>true</vt:lpwstr>
  </property>
  <property fmtid="{D5CDD505-2E9C-101B-9397-08002B2CF9AE}" pid="3" name="MSIP_Label_18bbbad8-4010-40e2-99cc-0f76b4cc22ac_SetDate">
    <vt:lpwstr>2021-06-25T18:08:05Z</vt:lpwstr>
  </property>
  <property fmtid="{D5CDD505-2E9C-101B-9397-08002B2CF9AE}" pid="4" name="MSIP_Label_18bbbad8-4010-40e2-99cc-0f76b4cc22ac_Method">
    <vt:lpwstr>Standard</vt:lpwstr>
  </property>
  <property fmtid="{D5CDD505-2E9C-101B-9397-08002B2CF9AE}" pid="5" name="MSIP_Label_18bbbad8-4010-40e2-99cc-0f76b4cc22ac_Name">
    <vt:lpwstr>Internal</vt:lpwstr>
  </property>
  <property fmtid="{D5CDD505-2E9C-101B-9397-08002B2CF9AE}" pid="6" name="MSIP_Label_18bbbad8-4010-40e2-99cc-0f76b4cc22ac_SiteId">
    <vt:lpwstr>61a70d37-ff63-45e3-bb68-f0edbf718ffd</vt:lpwstr>
  </property>
  <property fmtid="{D5CDD505-2E9C-101B-9397-08002B2CF9AE}" pid="7" name="MSIP_Label_18bbbad8-4010-40e2-99cc-0f76b4cc22ac_ActionId">
    <vt:lpwstr>d4e81494-ceb5-4c17-9c8b-39599e4b1ac9</vt:lpwstr>
  </property>
  <property fmtid="{D5CDD505-2E9C-101B-9397-08002B2CF9AE}" pid="8" name="MSIP_Label_18bbbad8-4010-40e2-99cc-0f76b4cc22ac_ContentBits">
    <vt:lpwstr>0</vt:lpwstr>
  </property>
</Properties>
</file>