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bouche\Desktop\"/>
    </mc:Choice>
  </mc:AlternateContent>
  <xr:revisionPtr revIDLastSave="0" documentId="13_ncr:1_{651888AA-3C76-4125-B4B1-A870EA45113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ANALYSE" sheetId="1" r:id="rId1"/>
    <sheet name="base donnée externe" sheetId="10" r:id="rId2"/>
  </sheets>
  <definedNames>
    <definedName name="_xlnm._FilterDatabase" localSheetId="0" hidden="1">ANALYSE!$A$2:$F$2</definedName>
    <definedName name="accre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E12" i="10"/>
  <c r="A4" i="1" s="1"/>
  <c r="E3" i="10"/>
  <c r="E4" i="10"/>
  <c r="E5" i="10"/>
  <c r="E6" i="10"/>
  <c r="E7" i="10"/>
  <c r="E8" i="10"/>
  <c r="E9" i="10"/>
  <c r="E10" i="10"/>
  <c r="E11" i="10"/>
  <c r="E2" i="10"/>
  <c r="D4" i="1"/>
  <c r="D5" i="1"/>
  <c r="C5" i="1" s="1"/>
  <c r="D6" i="1"/>
  <c r="C6" i="1" s="1"/>
  <c r="D7" i="1"/>
  <c r="C7" i="1" s="1"/>
  <c r="D8" i="1"/>
  <c r="D3" i="1"/>
  <c r="C3" i="1" s="1"/>
  <c r="C4" i="1"/>
  <c r="A6" i="1"/>
  <c r="A7" i="1"/>
  <c r="A9" i="1" l="1"/>
  <c r="A3" i="1"/>
  <c r="B9" i="1"/>
  <c r="C9" i="1"/>
  <c r="A5" i="1"/>
  <c r="A8" i="1"/>
  <c r="C8" i="1"/>
  <c r="B8" i="1"/>
  <c r="B6" i="1"/>
  <c r="B7" i="1"/>
  <c r="B5" i="1"/>
  <c r="B4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Ludovic Bouché</author>
  </authors>
  <commentList>
    <comment ref="C2" authorId="0" shapeId="0" xr:uid="{5ED218A0-23F8-4AF8-8F07-BE59D5FD2DCC}">
      <text>
        <r>
          <rPr>
            <b/>
            <sz val="9"/>
            <color indexed="81"/>
            <rFont val="Tahoma"/>
            <family val="2"/>
          </rPr>
          <t>influe sur les calculs</t>
        </r>
      </text>
    </comment>
  </commentList>
</comments>
</file>

<file path=xl/sharedStrings.xml><?xml version="1.0" encoding="utf-8"?>
<sst xmlns="http://schemas.openxmlformats.org/spreadsheetml/2006/main" count="23" uniqueCount="18">
  <si>
    <t>Article</t>
  </si>
  <si>
    <t>Div.</t>
  </si>
  <si>
    <t>vient du mag</t>
  </si>
  <si>
    <t>conca sku</t>
  </si>
  <si>
    <t>STORENUMBER</t>
  </si>
  <si>
    <t>Planogram</t>
  </si>
  <si>
    <t>product_id</t>
  </si>
  <si>
    <t>Total_Units</t>
  </si>
  <si>
    <t>Concat</t>
  </si>
  <si>
    <t>Chien</t>
  </si>
  <si>
    <t>oiseaux</t>
  </si>
  <si>
    <t>chien</t>
  </si>
  <si>
    <t>chat</t>
  </si>
  <si>
    <t>rongeur</t>
  </si>
  <si>
    <t>serpent</t>
  </si>
  <si>
    <t>plannos affectés</t>
  </si>
  <si>
    <t>quantités plano</t>
  </si>
  <si>
    <t>NB plannos affectés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</si>
</sst>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11"/>
      <color rgb="FFFFFF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5B9BD5"/>
        <bgColor rgb="FF5B9BD5"/>
      </patternFill>
    </fill>
    <fill>
      <patternFill patternType="solid">
        <fgColor rgb="FFFFFF00"/>
        <bgColor rgb="FF000000"/>
      </patternFill>
    </fill>
    <fill>
      <patternFill patternType="solid">
        <fgColor rgb="FFDDEBF7"/>
        <bgColor rgb="FFDDEBF7"/>
      </patternFill>
    </fill>
    <fill>
      <patternFill patternType="solid">
        <fgColor theme="0"/>
        <bgColor rgb="FFDDEBF7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BC2E6"/>
      </left>
      <right/>
      <top style="thin">
        <color rgb="FF9BC2E6"/>
      </top>
      <bottom style="thin">
        <color rgb="FF9BC2E6"/>
      </bottom>
      <diagonal/>
    </border>
    <border>
      <left/>
      <right/>
      <top style="thin">
        <color rgb="FF9BC2E6"/>
      </top>
      <bottom style="thin">
        <color rgb="FF9BC2E6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 wrapText="1"/>
    </xf>
    <xf numFmtId="0" fontId="1" fillId="0" borderId="0" xfId="0" applyFont="1" applyAlignment="1">
      <alignment vertical="top"/>
    </xf>
    <xf numFmtId="0" fontId="4" fillId="4" borderId="2" xfId="0" applyFont="1" applyFill="1" applyBorder="1" applyAlignment="1"/>
    <xf numFmtId="0" fontId="4" fillId="4" borderId="3" xfId="0" applyFont="1" applyFill="1" applyBorder="1" applyAlignment="1"/>
    <xf numFmtId="0" fontId="2" fillId="5" borderId="0" xfId="0" applyFont="1" applyFill="1" applyAlignment="1"/>
    <xf numFmtId="0" fontId="0" fillId="6" borderId="2" xfId="0" applyFill="1" applyBorder="1" applyAlignment="1"/>
    <xf numFmtId="0" fontId="0" fillId="6" borderId="3" xfId="0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1" fillId="6" borderId="3" xfId="0" applyFont="1" applyFill="1" applyBorder="1" applyAlignment="1"/>
    <xf numFmtId="0" fontId="1" fillId="0" borderId="3" xfId="0" applyFont="1" applyBorder="1" applyAlignment="1"/>
    <xf numFmtId="0" fontId="0" fillId="6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1" fontId="0" fillId="8" borderId="0" xfId="0" applyNumberFormat="1" applyFill="1" applyAlignment="1">
      <alignment horizontal="center" vertical="center" wrapText="1"/>
    </xf>
    <xf numFmtId="14" fontId="0" fillId="8" borderId="0" xfId="0" applyNumberFormat="1" applyFill="1" applyAlignment="1">
      <alignment horizontal="center" vertical="center" wrapText="1"/>
    </xf>
    <xf numFmtId="3" fontId="0" fillId="8" borderId="0" xfId="0" applyNumberFormat="1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vertical="top" wrapText="1"/>
    </xf>
  </cellXfs>
  <cellStyles count="2">
    <cellStyle name="Normal" xfId="0" builtinId="0"/>
    <cellStyle name="Normal 2" xfId="1" xr:uid="{E51DE940-5024-4C83-B158-61D684A6E0D8}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75"/>
  <sheetViews>
    <sheetView tabSelected="1" topLeftCell="A2" workbookViewId="0">
      <selection activeCell="L9" sqref="L9"/>
    </sheetView>
  </sheetViews>
  <sheetFormatPr baseColWidth="10" defaultColWidth="8.7265625" defaultRowHeight="12.5" outlineLevelCol="2" x14ac:dyDescent="0.25"/>
  <cols>
    <col min="1" max="1" width="9.7265625" style="2" customWidth="1"/>
    <col min="2" max="2" width="13.36328125" style="2" customWidth="1"/>
    <col min="3" max="3" width="10.54296875" style="2" customWidth="1"/>
    <col min="4" max="4" width="13.36328125" style="3" customWidth="1" outlineLevel="2"/>
    <col min="5" max="5" width="9.36328125" style="3" customWidth="1"/>
    <col min="6" max="6" width="7.90625" style="3" customWidth="1"/>
  </cols>
  <sheetData>
    <row r="1" spans="1:7" hidden="1" x14ac:dyDescent="0.25">
      <c r="A1" s="6"/>
      <c r="B1" s="6"/>
      <c r="C1" s="4" t="s">
        <v>2</v>
      </c>
      <c r="D1" s="5"/>
    </row>
    <row r="2" spans="1:7" ht="41.5" customHeight="1" x14ac:dyDescent="0.25">
      <c r="A2" s="23" t="s">
        <v>17</v>
      </c>
      <c r="B2" s="23" t="s">
        <v>15</v>
      </c>
      <c r="C2" s="23" t="s">
        <v>16</v>
      </c>
      <c r="D2" s="23" t="s">
        <v>3</v>
      </c>
      <c r="E2" s="23" t="s">
        <v>0</v>
      </c>
      <c r="F2" s="23" t="s">
        <v>1</v>
      </c>
      <c r="G2" s="24"/>
    </row>
    <row r="3" spans="1:7" s="1" customFormat="1" x14ac:dyDescent="0.25">
      <c r="A3" s="18">
        <f>COUNTIF('base donnée externe'!E:E,ANALYSE!D3)</f>
        <v>2</v>
      </c>
      <c r="B3" s="18" t="str">
        <f>IFERROR(IF(_xlfn.XLOOKUP($D3,'base donnée externe'!E:E,'base donnée externe'!D:D,"pas trouvé",0)=0,"Plano à 0",_xlfn.XLOOKUP(ANALYSE!$D3,'base donnée externe'!E:E,'base donnée externe'!B:B,"Aucun",0)),"pas plano")</f>
        <v>oiseaux</v>
      </c>
      <c r="C3" s="18">
        <f>_xlfn.XLOOKUP($D3,'base donnée externe'!E:E,'base donnée externe'!D:D,"pas trouvé",0)</f>
        <v>12</v>
      </c>
      <c r="D3" s="18" t="str">
        <f>CONCATENATE(E3,F3)</f>
        <v>10003102002</v>
      </c>
      <c r="E3" s="17">
        <v>1000310</v>
      </c>
      <c r="F3" s="17">
        <v>2002</v>
      </c>
    </row>
    <row r="4" spans="1:7" s="1" customFormat="1" x14ac:dyDescent="0.25">
      <c r="A4" s="18">
        <f>COUNTIF('base donnée externe'!E:E,ANALYSE!D4)</f>
        <v>2</v>
      </c>
      <c r="B4" s="18" t="str">
        <f>IFERROR(IF(_xlfn.XLOOKUP($D4,'base donnée externe'!E:E,'base donnée externe'!D:D,"pas trouvé",0)=0,"Plano à 0",_xlfn.XLOOKUP(ANALYSE!$D4,'base donnée externe'!E:E,'base donnée externe'!B:B,"Aucun",0)),"pas plano")</f>
        <v>oiseaux</v>
      </c>
      <c r="C4" s="18">
        <f>_xlfn.XLOOKUP($D4,'base donnée externe'!E:E,'base donnée externe'!D:D,"pas trouvé",0)</f>
        <v>12</v>
      </c>
      <c r="D4" s="18" t="str">
        <f t="shared" ref="D4:D8" si="0">CONCATENATE(E4,F4)</f>
        <v>10003112003</v>
      </c>
      <c r="E4" s="17">
        <v>1000311</v>
      </c>
      <c r="F4" s="17">
        <v>2003</v>
      </c>
    </row>
    <row r="5" spans="1:7" s="1" customFormat="1" x14ac:dyDescent="0.25">
      <c r="A5" s="18">
        <f>COUNTIF('base donnée externe'!E:E,ANALYSE!D5)</f>
        <v>2</v>
      </c>
      <c r="B5" s="18" t="str">
        <f>IFERROR(IF(_xlfn.XLOOKUP($D5,'base donnée externe'!E:E,'base donnée externe'!D:D,"pas trouvé",0)=0,"Plano à 0",_xlfn.XLOOKUP(ANALYSE!$D5,'base donnée externe'!E:E,'base donnée externe'!B:B,"Aucun",0)),"pas plano")</f>
        <v>oiseaux</v>
      </c>
      <c r="C5" s="18">
        <f>_xlfn.XLOOKUP($D5,'base donnée externe'!E:E,'base donnée externe'!D:D,"pas trouvé",0)</f>
        <v>12</v>
      </c>
      <c r="D5" s="18" t="str">
        <f t="shared" si="0"/>
        <v>10003122005</v>
      </c>
      <c r="E5" s="17">
        <v>1000312</v>
      </c>
      <c r="F5" s="17">
        <v>2005</v>
      </c>
    </row>
    <row r="6" spans="1:7" s="1" customFormat="1" x14ac:dyDescent="0.25">
      <c r="A6" s="18">
        <f>COUNTIF('base donnée externe'!E:E,ANALYSE!D6)</f>
        <v>2</v>
      </c>
      <c r="B6" s="18" t="str">
        <f>IFERROR(IF(_xlfn.XLOOKUP($D6,'base donnée externe'!E:E,'base donnée externe'!D:D,"pas trouvé",0)=0,"Plano à 0",_xlfn.XLOOKUP(ANALYSE!$D6,'base donnée externe'!E:E,'base donnée externe'!B:B,"Aucun",0)),"pas plano")</f>
        <v>oiseaux</v>
      </c>
      <c r="C6" s="18">
        <f>_xlfn.XLOOKUP($D6,'base donnée externe'!E:E,'base donnée externe'!D:D,"pas trouvé",0)</f>
        <v>12</v>
      </c>
      <c r="D6" s="18" t="str">
        <f t="shared" si="0"/>
        <v>10003132007</v>
      </c>
      <c r="E6" s="17">
        <v>1000313</v>
      </c>
      <c r="F6" s="17">
        <v>2007</v>
      </c>
    </row>
    <row r="7" spans="1:7" x14ac:dyDescent="0.25">
      <c r="A7" s="18">
        <f>COUNTIF('base donnée externe'!E:E,ANALYSE!D7)</f>
        <v>1</v>
      </c>
      <c r="B7" s="18" t="str">
        <f>IFERROR(IF(_xlfn.XLOOKUP($D7,'base donnée externe'!E:E,'base donnée externe'!D:D,"pas trouvé",0)=0,"Plano à 0",_xlfn.XLOOKUP(ANALYSE!$D7,'base donnée externe'!E:E,'base donnée externe'!B:B,"Aucun",0)),"pas plano")</f>
        <v>oiseaux</v>
      </c>
      <c r="C7" s="18">
        <f>_xlfn.XLOOKUP($D7,'base donnée externe'!E:E,'base donnée externe'!D:D,"pas trouvé",0)</f>
        <v>12</v>
      </c>
      <c r="D7" s="18" t="str">
        <f t="shared" si="0"/>
        <v>10003142008</v>
      </c>
      <c r="E7" s="17">
        <v>1000314</v>
      </c>
      <c r="F7" s="17">
        <v>2008</v>
      </c>
    </row>
    <row r="8" spans="1:7" x14ac:dyDescent="0.25">
      <c r="A8" s="18">
        <f>COUNTIF('base donnée externe'!E:E,ANALYSE!D8)</f>
        <v>0</v>
      </c>
      <c r="B8" s="18" t="str">
        <f>IFERROR(IF(_xlfn.XLOOKUP($D8,'base donnée externe'!E:E,'base donnée externe'!D:D,"pas trouvé",0)=0,"Plano à 0",_xlfn.XLOOKUP(ANALYSE!$D8,'base donnée externe'!E:E,'base donnée externe'!B:B,"Aucun",0)),"pas plano")</f>
        <v>Aucun</v>
      </c>
      <c r="C8" s="18" t="str">
        <f>_xlfn.XLOOKUP($D8,'base donnée externe'!E:E,'base donnée externe'!D:D,"pas trouvé",0)</f>
        <v>pas trouvé</v>
      </c>
      <c r="D8" s="18" t="str">
        <f t="shared" si="0"/>
        <v>10003152058</v>
      </c>
      <c r="E8" s="17">
        <v>1000315</v>
      </c>
      <c r="F8" s="17">
        <v>2058</v>
      </c>
    </row>
    <row r="9" spans="1:7" x14ac:dyDescent="0.25">
      <c r="A9" s="18">
        <f>COUNTIF('base donnée externe'!E:E,ANALYSE!D9)</f>
        <v>1</v>
      </c>
      <c r="B9" s="18" t="str">
        <f>IFERROR(IF(_xlfn.XLOOKUP($D9,'base donnée externe'!E:E,'base donnée externe'!D:D,"pas trouvé",0)=0,"Plano à 0",_xlfn.XLOOKUP(ANALYSE!$D9,'base donnée externe'!E:E,'base donnée externe'!B:B,"Aucun",0)),"pas plano")</f>
        <v>Plano à 0</v>
      </c>
      <c r="C9" s="18">
        <f>_xlfn.XLOOKUP($D9,'base donnée externe'!E:E,'base donnée externe'!D:D,"pas trouvé",0)</f>
        <v>0</v>
      </c>
      <c r="D9" s="18" t="str">
        <f t="shared" ref="D9" si="1">CONCATENATE(E9,F9)</f>
        <v>10003142058</v>
      </c>
      <c r="E9" s="17">
        <v>1000314</v>
      </c>
      <c r="F9" s="17">
        <v>2058</v>
      </c>
    </row>
    <row r="10" spans="1:7" x14ac:dyDescent="0.25">
      <c r="A10" s="19"/>
      <c r="B10" s="20"/>
      <c r="C10" s="21"/>
      <c r="D10" s="22"/>
    </row>
    <row r="11" spans="1:7" x14ac:dyDescent="0.25">
      <c r="A11" s="19"/>
      <c r="B11" s="20"/>
      <c r="C11" s="21"/>
      <c r="D11" s="22"/>
    </row>
    <row r="12" spans="1:7" x14ac:dyDescent="0.25">
      <c r="A12" s="19"/>
      <c r="B12" s="20"/>
      <c r="C12" s="21"/>
      <c r="D12" s="22"/>
    </row>
    <row r="13" spans="1:7" x14ac:dyDescent="0.25">
      <c r="A13" s="19"/>
      <c r="B13" s="20"/>
      <c r="C13" s="21"/>
      <c r="D13" s="22"/>
    </row>
    <row r="14" spans="1:7" x14ac:dyDescent="0.25">
      <c r="A14" s="19"/>
      <c r="B14" s="20"/>
      <c r="C14" s="21"/>
      <c r="D14" s="22"/>
    </row>
    <row r="15" spans="1:7" x14ac:dyDescent="0.25">
      <c r="A15" s="19"/>
      <c r="B15" s="20"/>
      <c r="C15" s="21"/>
      <c r="D15" s="22"/>
    </row>
    <row r="16" spans="1:7" x14ac:dyDescent="0.25">
      <c r="A16" s="19"/>
      <c r="B16" s="20"/>
      <c r="C16" s="21"/>
      <c r="D16" s="22"/>
    </row>
    <row r="17" spans="1:4" x14ac:dyDescent="0.25">
      <c r="A17" s="19"/>
      <c r="B17" s="20"/>
      <c r="C17" s="21"/>
      <c r="D17" s="22"/>
    </row>
    <row r="18" spans="1:4" x14ac:dyDescent="0.25">
      <c r="A18" s="19"/>
      <c r="B18" s="20"/>
      <c r="C18" s="21"/>
      <c r="D18" s="22"/>
    </row>
    <row r="19" spans="1:4" x14ac:dyDescent="0.25">
      <c r="A19" s="19"/>
      <c r="B19" s="20"/>
      <c r="C19" s="21"/>
      <c r="D19" s="22"/>
    </row>
    <row r="20" spans="1:4" x14ac:dyDescent="0.25">
      <c r="A20" s="19"/>
      <c r="B20" s="20"/>
      <c r="C20" s="21"/>
      <c r="D20" s="22"/>
    </row>
    <row r="21" spans="1:4" x14ac:dyDescent="0.25">
      <c r="A21" s="19"/>
      <c r="B21" s="20"/>
      <c r="C21" s="21"/>
      <c r="D21" s="22"/>
    </row>
    <row r="22" spans="1:4" x14ac:dyDescent="0.25">
      <c r="A22" s="19"/>
      <c r="B22" s="20"/>
      <c r="C22" s="21"/>
      <c r="D22" s="22"/>
    </row>
    <row r="23" spans="1:4" x14ac:dyDescent="0.25">
      <c r="A23" s="19"/>
      <c r="B23" s="20"/>
      <c r="C23" s="21"/>
      <c r="D23" s="22"/>
    </row>
    <row r="24" spans="1:4" x14ac:dyDescent="0.25">
      <c r="A24" s="19"/>
      <c r="B24" s="20"/>
      <c r="C24" s="21"/>
      <c r="D24" s="22"/>
    </row>
    <row r="25" spans="1:4" x14ac:dyDescent="0.25">
      <c r="A25" s="19"/>
      <c r="B25" s="20"/>
      <c r="C25" s="21"/>
      <c r="D25" s="22"/>
    </row>
    <row r="26" spans="1:4" x14ac:dyDescent="0.25">
      <c r="A26" s="19"/>
      <c r="B26" s="20"/>
      <c r="C26" s="21"/>
      <c r="D26" s="22"/>
    </row>
    <row r="27" spans="1:4" x14ac:dyDescent="0.25">
      <c r="A27" s="19"/>
      <c r="B27" s="20"/>
      <c r="C27" s="21"/>
      <c r="D27" s="22"/>
    </row>
    <row r="28" spans="1:4" x14ac:dyDescent="0.25">
      <c r="A28" s="19"/>
      <c r="B28" s="20"/>
      <c r="C28" s="21"/>
      <c r="D28" s="22"/>
    </row>
    <row r="29" spans="1:4" x14ac:dyDescent="0.25">
      <c r="A29" s="19"/>
      <c r="B29" s="20"/>
      <c r="C29" s="21"/>
      <c r="D29" s="22"/>
    </row>
    <row r="30" spans="1:4" x14ac:dyDescent="0.25">
      <c r="A30" s="19"/>
      <c r="B30" s="20"/>
      <c r="C30" s="21"/>
      <c r="D30" s="22"/>
    </row>
    <row r="31" spans="1:4" x14ac:dyDescent="0.25">
      <c r="A31" s="19"/>
      <c r="B31" s="20"/>
      <c r="C31" s="21"/>
      <c r="D31" s="22"/>
    </row>
    <row r="32" spans="1:4" x14ac:dyDescent="0.25">
      <c r="A32" s="19"/>
      <c r="B32" s="20"/>
      <c r="C32" s="21"/>
      <c r="D32" s="22"/>
    </row>
    <row r="33" spans="1:4" x14ac:dyDescent="0.25">
      <c r="A33" s="19"/>
      <c r="B33" s="20"/>
      <c r="C33" s="21"/>
      <c r="D33" s="22"/>
    </row>
    <row r="34" spans="1:4" x14ac:dyDescent="0.25">
      <c r="A34" s="19"/>
      <c r="B34" s="20"/>
      <c r="C34" s="21"/>
      <c r="D34" s="22"/>
    </row>
    <row r="35" spans="1:4" x14ac:dyDescent="0.25">
      <c r="A35" s="19"/>
      <c r="B35" s="20"/>
      <c r="C35" s="21"/>
      <c r="D35" s="22"/>
    </row>
    <row r="36" spans="1:4" x14ac:dyDescent="0.25">
      <c r="A36" s="19"/>
      <c r="B36" s="20"/>
      <c r="C36" s="21"/>
      <c r="D36" s="22"/>
    </row>
    <row r="37" spans="1:4" x14ac:dyDescent="0.25">
      <c r="A37" s="19"/>
      <c r="B37" s="20"/>
      <c r="C37" s="21"/>
      <c r="D37" s="22"/>
    </row>
    <row r="38" spans="1:4" x14ac:dyDescent="0.25">
      <c r="A38" s="19"/>
      <c r="B38" s="20"/>
      <c r="C38" s="21"/>
      <c r="D38" s="22"/>
    </row>
    <row r="39" spans="1:4" x14ac:dyDescent="0.25">
      <c r="A39" s="19"/>
      <c r="B39" s="20"/>
      <c r="C39" s="21"/>
      <c r="D39" s="22"/>
    </row>
    <row r="40" spans="1:4" x14ac:dyDescent="0.25">
      <c r="A40" s="19"/>
      <c r="B40" s="20"/>
      <c r="C40" s="21"/>
      <c r="D40" s="22"/>
    </row>
    <row r="41" spans="1:4" x14ac:dyDescent="0.25">
      <c r="A41" s="19"/>
      <c r="B41" s="20"/>
      <c r="C41" s="21"/>
      <c r="D41" s="22"/>
    </row>
    <row r="42" spans="1:4" x14ac:dyDescent="0.25">
      <c r="A42" s="19"/>
      <c r="B42" s="20"/>
      <c r="C42" s="21"/>
      <c r="D42" s="22"/>
    </row>
    <row r="43" spans="1:4" x14ac:dyDescent="0.25">
      <c r="A43" s="19"/>
      <c r="B43" s="20"/>
      <c r="C43" s="21"/>
      <c r="D43" s="22"/>
    </row>
    <row r="44" spans="1:4" x14ac:dyDescent="0.25">
      <c r="A44" s="19"/>
      <c r="B44" s="20"/>
      <c r="C44" s="21"/>
      <c r="D44" s="22"/>
    </row>
    <row r="45" spans="1:4" x14ac:dyDescent="0.25">
      <c r="A45" s="19"/>
      <c r="B45" s="20"/>
      <c r="C45" s="21"/>
      <c r="D45" s="22"/>
    </row>
    <row r="46" spans="1:4" x14ac:dyDescent="0.25">
      <c r="A46" s="19"/>
      <c r="B46" s="20"/>
      <c r="C46" s="21"/>
      <c r="D46" s="22"/>
    </row>
    <row r="47" spans="1:4" x14ac:dyDescent="0.25">
      <c r="A47" s="19"/>
      <c r="B47" s="20"/>
      <c r="C47" s="21"/>
      <c r="D47" s="22"/>
    </row>
    <row r="48" spans="1:4" x14ac:dyDescent="0.25">
      <c r="A48" s="19"/>
      <c r="B48" s="20"/>
      <c r="C48" s="21"/>
      <c r="D48" s="22"/>
    </row>
    <row r="49" spans="1:4" x14ac:dyDescent="0.25">
      <c r="A49" s="19"/>
      <c r="B49" s="20"/>
      <c r="C49" s="21"/>
      <c r="D49" s="22"/>
    </row>
    <row r="50" spans="1:4" x14ac:dyDescent="0.25">
      <c r="A50" s="19"/>
      <c r="B50" s="20"/>
      <c r="C50" s="21"/>
      <c r="D50" s="22"/>
    </row>
    <row r="51" spans="1:4" x14ac:dyDescent="0.25">
      <c r="A51" s="19"/>
      <c r="B51" s="20"/>
      <c r="C51" s="21"/>
      <c r="D51" s="22"/>
    </row>
    <row r="52" spans="1:4" x14ac:dyDescent="0.25">
      <c r="A52" s="19"/>
      <c r="B52" s="20"/>
      <c r="C52" s="21"/>
      <c r="D52" s="22"/>
    </row>
    <row r="53" spans="1:4" x14ac:dyDescent="0.25">
      <c r="A53" s="19"/>
      <c r="B53" s="20"/>
      <c r="C53" s="21"/>
      <c r="D53" s="22"/>
    </row>
    <row r="54" spans="1:4" x14ac:dyDescent="0.25">
      <c r="A54" s="19"/>
      <c r="B54" s="20"/>
      <c r="C54" s="21"/>
      <c r="D54" s="22"/>
    </row>
    <row r="55" spans="1:4" x14ac:dyDescent="0.25">
      <c r="A55" s="19"/>
      <c r="B55" s="20"/>
      <c r="C55" s="21"/>
      <c r="D55" s="22"/>
    </row>
    <row r="56" spans="1:4" x14ac:dyDescent="0.25">
      <c r="A56" s="19"/>
      <c r="B56" s="20"/>
      <c r="C56" s="21"/>
      <c r="D56" s="22"/>
    </row>
    <row r="57" spans="1:4" x14ac:dyDescent="0.25">
      <c r="A57" s="19"/>
      <c r="B57" s="20"/>
      <c r="C57" s="21"/>
      <c r="D57" s="22"/>
    </row>
    <row r="58" spans="1:4" x14ac:dyDescent="0.25">
      <c r="A58" s="19"/>
      <c r="B58" s="20"/>
      <c r="C58" s="21"/>
      <c r="D58" s="22"/>
    </row>
    <row r="59" spans="1:4" x14ac:dyDescent="0.25">
      <c r="A59" s="19"/>
      <c r="B59" s="20"/>
      <c r="C59" s="21"/>
      <c r="D59" s="22"/>
    </row>
    <row r="60" spans="1:4" x14ac:dyDescent="0.25">
      <c r="A60" s="19"/>
      <c r="B60" s="20"/>
      <c r="C60" s="21"/>
      <c r="D60" s="22"/>
    </row>
    <row r="61" spans="1:4" x14ac:dyDescent="0.25">
      <c r="A61" s="19"/>
      <c r="B61" s="20"/>
      <c r="C61" s="21"/>
      <c r="D61" s="22"/>
    </row>
    <row r="62" spans="1:4" x14ac:dyDescent="0.25">
      <c r="A62" s="19"/>
      <c r="B62" s="20"/>
      <c r="C62" s="21"/>
      <c r="D62" s="22"/>
    </row>
    <row r="63" spans="1:4" x14ac:dyDescent="0.25">
      <c r="A63" s="19"/>
      <c r="B63" s="20"/>
      <c r="C63" s="21"/>
      <c r="D63" s="22"/>
    </row>
    <row r="64" spans="1:4" x14ac:dyDescent="0.25">
      <c r="A64" s="19"/>
      <c r="B64" s="20"/>
      <c r="C64" s="21"/>
      <c r="D64" s="22"/>
    </row>
    <row r="65" spans="1:4" x14ac:dyDescent="0.25">
      <c r="A65" s="19"/>
      <c r="B65" s="20"/>
      <c r="C65" s="21"/>
      <c r="D65" s="22"/>
    </row>
    <row r="66" spans="1:4" x14ac:dyDescent="0.25">
      <c r="A66" s="19"/>
      <c r="B66" s="20"/>
      <c r="C66" s="21"/>
      <c r="D66" s="22"/>
    </row>
    <row r="67" spans="1:4" x14ac:dyDescent="0.25">
      <c r="A67" s="19"/>
      <c r="B67" s="20"/>
      <c r="C67" s="21"/>
      <c r="D67" s="22"/>
    </row>
    <row r="68" spans="1:4" x14ac:dyDescent="0.25">
      <c r="A68" s="19"/>
      <c r="B68" s="20"/>
      <c r="C68" s="21"/>
      <c r="D68" s="22"/>
    </row>
    <row r="69" spans="1:4" x14ac:dyDescent="0.25">
      <c r="A69" s="19"/>
      <c r="B69" s="20"/>
      <c r="C69" s="21"/>
      <c r="D69" s="22"/>
    </row>
    <row r="70" spans="1:4" x14ac:dyDescent="0.25">
      <c r="A70" s="19"/>
      <c r="B70" s="20"/>
      <c r="C70" s="21"/>
      <c r="D70" s="22"/>
    </row>
    <row r="71" spans="1:4" x14ac:dyDescent="0.25">
      <c r="A71" s="19"/>
      <c r="B71" s="20"/>
      <c r="C71" s="21"/>
      <c r="D71" s="22"/>
    </row>
    <row r="72" spans="1:4" x14ac:dyDescent="0.25">
      <c r="A72" s="19"/>
      <c r="B72" s="20"/>
      <c r="C72" s="21"/>
      <c r="D72" s="22"/>
    </row>
    <row r="73" spans="1:4" x14ac:dyDescent="0.25">
      <c r="A73" s="19"/>
      <c r="B73" s="20"/>
      <c r="C73" s="21"/>
      <c r="D73" s="22"/>
    </row>
    <row r="74" spans="1:4" x14ac:dyDescent="0.25">
      <c r="A74" s="19"/>
      <c r="B74" s="20"/>
      <c r="C74" s="21"/>
      <c r="D74" s="22"/>
    </row>
    <row r="75" spans="1:4" x14ac:dyDescent="0.25">
      <c r="A75" s="19"/>
      <c r="B75" s="20"/>
      <c r="C75" s="21"/>
      <c r="D75" s="22"/>
    </row>
    <row r="76" spans="1:4" x14ac:dyDescent="0.25">
      <c r="A76" s="19"/>
      <c r="B76" s="20"/>
      <c r="C76" s="21"/>
      <c r="D76" s="22"/>
    </row>
    <row r="77" spans="1:4" x14ac:dyDescent="0.25">
      <c r="A77" s="19"/>
      <c r="B77" s="20"/>
      <c r="C77" s="21"/>
      <c r="D77" s="22"/>
    </row>
    <row r="78" spans="1:4" x14ac:dyDescent="0.25">
      <c r="A78" s="19"/>
      <c r="B78" s="20"/>
      <c r="C78" s="21"/>
      <c r="D78" s="22"/>
    </row>
    <row r="79" spans="1:4" x14ac:dyDescent="0.25">
      <c r="A79" s="19"/>
      <c r="B79" s="20"/>
      <c r="C79" s="21"/>
      <c r="D79" s="22"/>
    </row>
    <row r="80" spans="1:4" x14ac:dyDescent="0.25">
      <c r="A80" s="19"/>
      <c r="B80" s="20"/>
      <c r="C80" s="21"/>
      <c r="D80" s="22"/>
    </row>
    <row r="81" spans="1:4" x14ac:dyDescent="0.25">
      <c r="A81" s="19"/>
      <c r="B81" s="20"/>
      <c r="C81" s="21"/>
      <c r="D81" s="22"/>
    </row>
    <row r="82" spans="1:4" x14ac:dyDescent="0.25">
      <c r="A82" s="19"/>
      <c r="B82" s="20"/>
      <c r="C82" s="21"/>
      <c r="D82" s="22"/>
    </row>
    <row r="83" spans="1:4" x14ac:dyDescent="0.25">
      <c r="A83" s="19"/>
      <c r="B83" s="20"/>
      <c r="C83" s="21"/>
      <c r="D83" s="22"/>
    </row>
    <row r="84" spans="1:4" x14ac:dyDescent="0.25">
      <c r="A84" s="19"/>
      <c r="B84" s="20"/>
      <c r="C84" s="21"/>
      <c r="D84" s="22"/>
    </row>
    <row r="85" spans="1:4" x14ac:dyDescent="0.25">
      <c r="A85" s="19"/>
      <c r="B85" s="20"/>
      <c r="C85" s="21"/>
      <c r="D85" s="22"/>
    </row>
    <row r="86" spans="1:4" x14ac:dyDescent="0.25">
      <c r="A86" s="19"/>
      <c r="B86" s="20"/>
      <c r="C86" s="21"/>
      <c r="D86" s="22"/>
    </row>
    <row r="87" spans="1:4" x14ac:dyDescent="0.25">
      <c r="A87" s="19"/>
      <c r="B87" s="20"/>
      <c r="C87" s="21"/>
      <c r="D87" s="22"/>
    </row>
    <row r="88" spans="1:4" x14ac:dyDescent="0.25">
      <c r="A88" s="19"/>
      <c r="B88" s="20"/>
      <c r="C88" s="21"/>
      <c r="D88" s="22"/>
    </row>
    <row r="89" spans="1:4" x14ac:dyDescent="0.25">
      <c r="A89" s="19"/>
      <c r="B89" s="20"/>
      <c r="C89" s="21"/>
      <c r="D89" s="22"/>
    </row>
    <row r="90" spans="1:4" x14ac:dyDescent="0.25">
      <c r="A90" s="19"/>
      <c r="B90" s="20"/>
      <c r="C90" s="21"/>
      <c r="D90" s="22"/>
    </row>
    <row r="91" spans="1:4" x14ac:dyDescent="0.25">
      <c r="A91" s="19"/>
      <c r="B91" s="20"/>
      <c r="C91" s="21"/>
      <c r="D91" s="22"/>
    </row>
    <row r="92" spans="1:4" x14ac:dyDescent="0.25">
      <c r="A92" s="19"/>
      <c r="B92" s="20"/>
      <c r="C92" s="21"/>
      <c r="D92" s="22"/>
    </row>
    <row r="93" spans="1:4" x14ac:dyDescent="0.25">
      <c r="A93" s="19"/>
      <c r="B93" s="20"/>
      <c r="C93" s="21"/>
      <c r="D93" s="22"/>
    </row>
    <row r="94" spans="1:4" x14ac:dyDescent="0.25">
      <c r="A94" s="19"/>
      <c r="B94" s="20"/>
      <c r="C94" s="21"/>
      <c r="D94" s="22"/>
    </row>
    <row r="95" spans="1:4" x14ac:dyDescent="0.25">
      <c r="A95" s="19"/>
      <c r="B95" s="20"/>
      <c r="C95" s="21"/>
      <c r="D95" s="22"/>
    </row>
    <row r="96" spans="1:4" x14ac:dyDescent="0.25">
      <c r="A96" s="19"/>
      <c r="B96" s="20"/>
      <c r="C96" s="21"/>
      <c r="D96" s="22"/>
    </row>
    <row r="97" spans="1:4" x14ac:dyDescent="0.25">
      <c r="A97" s="19"/>
      <c r="B97" s="20"/>
      <c r="C97" s="21"/>
      <c r="D97" s="22"/>
    </row>
    <row r="98" spans="1:4" x14ac:dyDescent="0.25">
      <c r="A98" s="19"/>
      <c r="B98" s="20"/>
      <c r="C98" s="21"/>
      <c r="D98" s="22"/>
    </row>
    <row r="99" spans="1:4" x14ac:dyDescent="0.25">
      <c r="A99" s="19"/>
      <c r="B99" s="20"/>
      <c r="C99" s="21"/>
      <c r="D99" s="22"/>
    </row>
    <row r="100" spans="1:4" x14ac:dyDescent="0.25">
      <c r="A100" s="19"/>
      <c r="B100" s="20"/>
      <c r="C100" s="21"/>
      <c r="D100" s="22"/>
    </row>
    <row r="101" spans="1:4" x14ac:dyDescent="0.25">
      <c r="A101" s="19"/>
      <c r="B101" s="20"/>
      <c r="C101" s="21"/>
      <c r="D101" s="22"/>
    </row>
    <row r="102" spans="1:4" x14ac:dyDescent="0.25">
      <c r="A102" s="19"/>
      <c r="B102" s="20"/>
      <c r="C102" s="21"/>
      <c r="D102" s="22"/>
    </row>
    <row r="103" spans="1:4" x14ac:dyDescent="0.25">
      <c r="A103" s="19"/>
      <c r="B103" s="20"/>
      <c r="C103" s="21"/>
      <c r="D103" s="22"/>
    </row>
    <row r="104" spans="1:4" x14ac:dyDescent="0.25">
      <c r="A104" s="19"/>
      <c r="B104" s="20"/>
      <c r="C104" s="21"/>
      <c r="D104" s="22"/>
    </row>
    <row r="105" spans="1:4" x14ac:dyDescent="0.25">
      <c r="A105" s="19"/>
      <c r="B105" s="20"/>
      <c r="C105" s="21"/>
      <c r="D105" s="22"/>
    </row>
    <row r="106" spans="1:4" x14ac:dyDescent="0.25">
      <c r="A106" s="19"/>
      <c r="B106" s="20"/>
      <c r="C106" s="21"/>
      <c r="D106" s="22"/>
    </row>
    <row r="107" spans="1:4" x14ac:dyDescent="0.25">
      <c r="A107" s="19"/>
      <c r="B107" s="20"/>
      <c r="C107" s="21"/>
      <c r="D107" s="22"/>
    </row>
    <row r="108" spans="1:4" x14ac:dyDescent="0.25">
      <c r="A108" s="19"/>
      <c r="B108" s="20"/>
      <c r="C108" s="21"/>
      <c r="D108" s="22"/>
    </row>
    <row r="109" spans="1:4" x14ac:dyDescent="0.25">
      <c r="A109" s="19"/>
      <c r="B109" s="20"/>
      <c r="C109" s="21"/>
      <c r="D109" s="22"/>
    </row>
    <row r="110" spans="1:4" x14ac:dyDescent="0.25">
      <c r="A110" s="19"/>
      <c r="B110" s="20"/>
      <c r="C110" s="21"/>
      <c r="D110" s="22"/>
    </row>
    <row r="111" spans="1:4" x14ac:dyDescent="0.25">
      <c r="A111" s="19"/>
      <c r="B111" s="20"/>
      <c r="C111" s="21"/>
      <c r="D111" s="22"/>
    </row>
    <row r="112" spans="1:4" x14ac:dyDescent="0.25">
      <c r="A112" s="19"/>
      <c r="B112" s="20"/>
      <c r="C112" s="21"/>
      <c r="D112" s="22"/>
    </row>
    <row r="113" spans="1:4" x14ac:dyDescent="0.25">
      <c r="A113" s="19"/>
      <c r="B113" s="20"/>
      <c r="C113" s="21"/>
      <c r="D113" s="22"/>
    </row>
    <row r="114" spans="1:4" x14ac:dyDescent="0.25">
      <c r="A114" s="19"/>
      <c r="B114" s="20"/>
      <c r="C114" s="21"/>
      <c r="D114" s="22"/>
    </row>
    <row r="115" spans="1:4" x14ac:dyDescent="0.25">
      <c r="A115" s="19"/>
      <c r="B115" s="20"/>
      <c r="C115" s="21"/>
      <c r="D115" s="22"/>
    </row>
    <row r="116" spans="1:4" x14ac:dyDescent="0.25">
      <c r="A116" s="19"/>
      <c r="B116" s="20"/>
      <c r="C116" s="21"/>
      <c r="D116" s="22"/>
    </row>
    <row r="117" spans="1:4" x14ac:dyDescent="0.25">
      <c r="A117" s="19"/>
      <c r="B117" s="20"/>
      <c r="C117" s="21"/>
      <c r="D117" s="22"/>
    </row>
    <row r="118" spans="1:4" x14ac:dyDescent="0.25">
      <c r="A118" s="19"/>
      <c r="B118" s="20"/>
      <c r="C118" s="21"/>
      <c r="D118" s="22"/>
    </row>
    <row r="119" spans="1:4" x14ac:dyDescent="0.25">
      <c r="A119" s="19"/>
      <c r="B119" s="20"/>
      <c r="C119" s="21"/>
      <c r="D119" s="22"/>
    </row>
    <row r="120" spans="1:4" x14ac:dyDescent="0.25">
      <c r="A120" s="19"/>
      <c r="B120" s="20"/>
      <c r="C120" s="21"/>
      <c r="D120" s="22"/>
    </row>
    <row r="121" spans="1:4" x14ac:dyDescent="0.25">
      <c r="A121" s="19"/>
      <c r="B121" s="20"/>
      <c r="C121" s="21"/>
      <c r="D121" s="22"/>
    </row>
    <row r="122" spans="1:4" x14ac:dyDescent="0.25">
      <c r="A122" s="19"/>
      <c r="B122" s="20"/>
      <c r="C122" s="21"/>
      <c r="D122" s="22"/>
    </row>
    <row r="123" spans="1:4" x14ac:dyDescent="0.25">
      <c r="A123" s="19"/>
      <c r="B123" s="20"/>
      <c r="C123" s="21"/>
      <c r="D123" s="22"/>
    </row>
    <row r="124" spans="1:4" x14ac:dyDescent="0.25">
      <c r="A124" s="19"/>
      <c r="B124" s="20"/>
      <c r="C124" s="21"/>
      <c r="D124" s="22"/>
    </row>
    <row r="125" spans="1:4" x14ac:dyDescent="0.25">
      <c r="A125" s="19"/>
      <c r="B125" s="20"/>
      <c r="C125" s="21"/>
      <c r="D125" s="22"/>
    </row>
    <row r="126" spans="1:4" x14ac:dyDescent="0.25">
      <c r="A126" s="19"/>
      <c r="B126" s="20"/>
      <c r="C126" s="21"/>
      <c r="D126" s="22"/>
    </row>
    <row r="127" spans="1:4" x14ac:dyDescent="0.25">
      <c r="A127" s="19"/>
      <c r="B127" s="20"/>
      <c r="C127" s="21"/>
      <c r="D127" s="22"/>
    </row>
    <row r="128" spans="1:4" x14ac:dyDescent="0.25">
      <c r="A128" s="19"/>
      <c r="B128" s="20"/>
      <c r="C128" s="21"/>
      <c r="D128" s="22"/>
    </row>
    <row r="129" spans="1:4" x14ac:dyDescent="0.25">
      <c r="A129" s="19"/>
      <c r="B129" s="20"/>
      <c r="C129" s="21"/>
      <c r="D129" s="22"/>
    </row>
    <row r="130" spans="1:4" x14ac:dyDescent="0.25">
      <c r="A130" s="19"/>
      <c r="B130" s="20"/>
      <c r="C130" s="21"/>
      <c r="D130" s="22"/>
    </row>
    <row r="131" spans="1:4" x14ac:dyDescent="0.25">
      <c r="A131" s="19"/>
      <c r="B131" s="20"/>
      <c r="C131" s="21"/>
      <c r="D131" s="22"/>
    </row>
    <row r="132" spans="1:4" x14ac:dyDescent="0.25">
      <c r="A132" s="19"/>
      <c r="B132" s="20"/>
      <c r="C132" s="21"/>
      <c r="D132" s="22"/>
    </row>
    <row r="133" spans="1:4" x14ac:dyDescent="0.25">
      <c r="A133" s="19"/>
      <c r="B133" s="20"/>
      <c r="C133" s="21"/>
      <c r="D133" s="22"/>
    </row>
    <row r="134" spans="1:4" x14ac:dyDescent="0.25">
      <c r="A134" s="19"/>
      <c r="B134" s="20"/>
      <c r="C134" s="21"/>
      <c r="D134" s="22"/>
    </row>
    <row r="135" spans="1:4" x14ac:dyDescent="0.25">
      <c r="A135" s="19"/>
      <c r="B135" s="20"/>
      <c r="C135" s="21"/>
      <c r="D135" s="22"/>
    </row>
    <row r="136" spans="1:4" x14ac:dyDescent="0.25">
      <c r="A136" s="19"/>
      <c r="B136" s="20"/>
      <c r="C136" s="21"/>
      <c r="D136" s="22"/>
    </row>
    <row r="137" spans="1:4" x14ac:dyDescent="0.25">
      <c r="A137" s="19"/>
      <c r="B137" s="20"/>
      <c r="C137" s="21"/>
      <c r="D137" s="22"/>
    </row>
    <row r="138" spans="1:4" x14ac:dyDescent="0.25">
      <c r="A138" s="19"/>
      <c r="B138" s="20"/>
      <c r="C138" s="21"/>
      <c r="D138" s="22"/>
    </row>
    <row r="139" spans="1:4" x14ac:dyDescent="0.25">
      <c r="A139" s="19"/>
      <c r="B139" s="20"/>
      <c r="C139" s="21"/>
      <c r="D139" s="22"/>
    </row>
    <row r="140" spans="1:4" x14ac:dyDescent="0.25">
      <c r="A140" s="19"/>
      <c r="B140" s="20"/>
      <c r="C140" s="21"/>
      <c r="D140" s="22"/>
    </row>
    <row r="141" spans="1:4" x14ac:dyDescent="0.25">
      <c r="A141" s="19"/>
      <c r="B141" s="20"/>
      <c r="C141" s="21"/>
      <c r="D141" s="22"/>
    </row>
    <row r="142" spans="1:4" x14ac:dyDescent="0.25">
      <c r="A142" s="19"/>
      <c r="B142" s="20"/>
      <c r="C142" s="21"/>
      <c r="D142" s="22"/>
    </row>
    <row r="143" spans="1:4" x14ac:dyDescent="0.25">
      <c r="A143" s="19"/>
      <c r="B143" s="20"/>
      <c r="C143" s="21"/>
      <c r="D143" s="22"/>
    </row>
    <row r="144" spans="1:4" x14ac:dyDescent="0.25">
      <c r="A144" s="19"/>
      <c r="B144" s="20"/>
      <c r="C144" s="21"/>
      <c r="D144" s="22"/>
    </row>
    <row r="145" spans="1:4" x14ac:dyDescent="0.25">
      <c r="A145" s="19"/>
      <c r="B145" s="20"/>
      <c r="C145" s="21"/>
      <c r="D145" s="22"/>
    </row>
    <row r="146" spans="1:4" x14ac:dyDescent="0.25">
      <c r="A146" s="19"/>
      <c r="B146" s="20"/>
      <c r="C146" s="21"/>
      <c r="D146" s="22"/>
    </row>
    <row r="147" spans="1:4" x14ac:dyDescent="0.25">
      <c r="A147" s="19"/>
      <c r="B147" s="20"/>
      <c r="C147" s="21"/>
      <c r="D147" s="22"/>
    </row>
    <row r="148" spans="1:4" x14ac:dyDescent="0.25">
      <c r="A148" s="19"/>
      <c r="B148" s="20"/>
      <c r="C148" s="21"/>
      <c r="D148" s="22"/>
    </row>
    <row r="149" spans="1:4" x14ac:dyDescent="0.25">
      <c r="A149" s="19"/>
      <c r="B149" s="20"/>
      <c r="C149" s="21"/>
      <c r="D149" s="22"/>
    </row>
    <row r="150" spans="1:4" x14ac:dyDescent="0.25">
      <c r="A150" s="19"/>
      <c r="B150" s="20"/>
      <c r="C150" s="21"/>
      <c r="D150" s="22"/>
    </row>
    <row r="151" spans="1:4" x14ac:dyDescent="0.25">
      <c r="A151" s="19"/>
      <c r="B151" s="20"/>
      <c r="C151" s="21"/>
      <c r="D151" s="22"/>
    </row>
    <row r="152" spans="1:4" x14ac:dyDescent="0.25">
      <c r="A152" s="19"/>
      <c r="B152" s="20"/>
      <c r="C152" s="21"/>
      <c r="D152" s="22"/>
    </row>
    <row r="153" spans="1:4" x14ac:dyDescent="0.25">
      <c r="A153" s="19"/>
      <c r="B153" s="20"/>
      <c r="C153" s="21"/>
      <c r="D153" s="22"/>
    </row>
    <row r="154" spans="1:4" x14ac:dyDescent="0.25">
      <c r="A154" s="19"/>
      <c r="B154" s="20"/>
      <c r="C154" s="21"/>
      <c r="D154" s="22"/>
    </row>
    <row r="155" spans="1:4" x14ac:dyDescent="0.25">
      <c r="A155" s="19"/>
      <c r="B155" s="20"/>
      <c r="C155" s="21"/>
      <c r="D155" s="22"/>
    </row>
    <row r="156" spans="1:4" x14ac:dyDescent="0.25">
      <c r="A156" s="19"/>
      <c r="B156" s="20"/>
      <c r="C156" s="21"/>
      <c r="D156" s="22"/>
    </row>
    <row r="157" spans="1:4" x14ac:dyDescent="0.25">
      <c r="A157" s="19"/>
      <c r="B157" s="20"/>
      <c r="C157" s="21"/>
      <c r="D157" s="22"/>
    </row>
    <row r="158" spans="1:4" x14ac:dyDescent="0.25">
      <c r="A158" s="19"/>
      <c r="B158" s="20"/>
      <c r="C158" s="21"/>
      <c r="D158" s="22"/>
    </row>
    <row r="159" spans="1:4" x14ac:dyDescent="0.25">
      <c r="A159" s="19"/>
      <c r="B159" s="20"/>
      <c r="C159" s="21"/>
      <c r="D159" s="22"/>
    </row>
    <row r="160" spans="1:4" x14ac:dyDescent="0.25">
      <c r="A160" s="19"/>
      <c r="B160" s="20"/>
      <c r="C160" s="21"/>
      <c r="D160" s="22"/>
    </row>
    <row r="161" spans="1:4" x14ac:dyDescent="0.25">
      <c r="A161" s="19"/>
      <c r="B161" s="20"/>
      <c r="C161" s="21"/>
      <c r="D161" s="22"/>
    </row>
    <row r="162" spans="1:4" x14ac:dyDescent="0.25">
      <c r="A162" s="19"/>
      <c r="B162" s="20"/>
      <c r="C162" s="21"/>
      <c r="D162" s="22"/>
    </row>
    <row r="163" spans="1:4" x14ac:dyDescent="0.25">
      <c r="A163" s="19"/>
      <c r="B163" s="20"/>
      <c r="C163" s="21"/>
      <c r="D163" s="22"/>
    </row>
    <row r="164" spans="1:4" x14ac:dyDescent="0.25">
      <c r="A164" s="19"/>
      <c r="B164" s="20"/>
      <c r="C164" s="21"/>
      <c r="D164" s="22"/>
    </row>
    <row r="165" spans="1:4" x14ac:dyDescent="0.25">
      <c r="A165" s="19"/>
      <c r="B165" s="20"/>
      <c r="C165" s="21"/>
      <c r="D165" s="22"/>
    </row>
    <row r="166" spans="1:4" x14ac:dyDescent="0.25">
      <c r="A166" s="19"/>
      <c r="B166" s="20"/>
      <c r="C166" s="21"/>
      <c r="D166" s="22"/>
    </row>
    <row r="167" spans="1:4" x14ac:dyDescent="0.25">
      <c r="A167" s="19"/>
      <c r="B167" s="20"/>
      <c r="C167" s="21"/>
      <c r="D167" s="22"/>
    </row>
    <row r="168" spans="1:4" x14ac:dyDescent="0.25">
      <c r="A168" s="19"/>
      <c r="B168" s="20"/>
      <c r="C168" s="21"/>
      <c r="D168" s="22"/>
    </row>
    <row r="169" spans="1:4" x14ac:dyDescent="0.25">
      <c r="A169" s="19"/>
      <c r="B169" s="20"/>
      <c r="C169" s="21"/>
      <c r="D169" s="22"/>
    </row>
    <row r="170" spans="1:4" x14ac:dyDescent="0.25">
      <c r="A170" s="19"/>
      <c r="B170" s="20"/>
      <c r="C170" s="21"/>
      <c r="D170" s="22"/>
    </row>
    <row r="171" spans="1:4" x14ac:dyDescent="0.25">
      <c r="A171" s="19"/>
      <c r="B171" s="20"/>
      <c r="C171" s="21"/>
      <c r="D171" s="22"/>
    </row>
    <row r="172" spans="1:4" x14ac:dyDescent="0.25">
      <c r="A172" s="19"/>
      <c r="B172" s="20"/>
      <c r="C172" s="21"/>
      <c r="D172" s="22"/>
    </row>
    <row r="173" spans="1:4" x14ac:dyDescent="0.25">
      <c r="A173" s="19"/>
      <c r="B173" s="20"/>
      <c r="C173" s="21"/>
      <c r="D173" s="22"/>
    </row>
    <row r="174" spans="1:4" x14ac:dyDescent="0.25">
      <c r="A174" s="19"/>
      <c r="B174" s="20"/>
      <c r="C174" s="21"/>
      <c r="D174" s="22"/>
    </row>
    <row r="175" spans="1:4" x14ac:dyDescent="0.25">
      <c r="A175" s="19"/>
      <c r="B175" s="20"/>
      <c r="C175" s="21"/>
      <c r="D175" s="22"/>
    </row>
    <row r="176" spans="1:4" x14ac:dyDescent="0.25">
      <c r="A176" s="19"/>
      <c r="B176" s="20"/>
      <c r="C176" s="21"/>
      <c r="D176" s="22"/>
    </row>
    <row r="177" spans="1:4" x14ac:dyDescent="0.25">
      <c r="A177" s="19"/>
      <c r="B177" s="20"/>
      <c r="C177" s="21"/>
      <c r="D177" s="22"/>
    </row>
    <row r="178" spans="1:4" x14ac:dyDescent="0.25">
      <c r="A178" s="19"/>
      <c r="B178" s="20"/>
      <c r="C178" s="21"/>
      <c r="D178" s="22"/>
    </row>
    <row r="179" spans="1:4" x14ac:dyDescent="0.25">
      <c r="A179" s="19"/>
      <c r="B179" s="20"/>
      <c r="C179" s="21"/>
      <c r="D179" s="22"/>
    </row>
    <row r="180" spans="1:4" x14ac:dyDescent="0.25">
      <c r="A180" s="19"/>
      <c r="B180" s="20"/>
      <c r="C180" s="21"/>
      <c r="D180" s="22"/>
    </row>
    <row r="181" spans="1:4" x14ac:dyDescent="0.25">
      <c r="A181" s="19"/>
      <c r="B181" s="20"/>
      <c r="C181" s="21"/>
      <c r="D181" s="22"/>
    </row>
    <row r="182" spans="1:4" x14ac:dyDescent="0.25">
      <c r="A182" s="19"/>
      <c r="B182" s="20"/>
      <c r="C182" s="21"/>
      <c r="D182" s="22"/>
    </row>
    <row r="183" spans="1:4" x14ac:dyDescent="0.25">
      <c r="A183" s="19"/>
      <c r="B183" s="20"/>
      <c r="C183" s="21"/>
      <c r="D183" s="22"/>
    </row>
    <row r="184" spans="1:4" x14ac:dyDescent="0.25">
      <c r="A184" s="19"/>
      <c r="B184" s="20"/>
      <c r="C184" s="21"/>
      <c r="D184" s="22"/>
    </row>
    <row r="185" spans="1:4" x14ac:dyDescent="0.25">
      <c r="A185" s="19"/>
      <c r="B185" s="20"/>
      <c r="C185" s="21"/>
      <c r="D185" s="22"/>
    </row>
    <row r="186" spans="1:4" x14ac:dyDescent="0.25">
      <c r="A186" s="19"/>
      <c r="B186" s="20"/>
      <c r="C186" s="21"/>
      <c r="D186" s="22"/>
    </row>
    <row r="187" spans="1:4" x14ac:dyDescent="0.25">
      <c r="A187" s="19"/>
      <c r="B187" s="20"/>
      <c r="C187" s="21"/>
      <c r="D187" s="22"/>
    </row>
    <row r="188" spans="1:4" x14ac:dyDescent="0.25">
      <c r="A188" s="19"/>
      <c r="B188" s="20"/>
      <c r="C188" s="21"/>
      <c r="D188" s="22"/>
    </row>
    <row r="189" spans="1:4" x14ac:dyDescent="0.25">
      <c r="A189" s="19"/>
      <c r="B189" s="20"/>
      <c r="C189" s="21"/>
      <c r="D189" s="22"/>
    </row>
    <row r="190" spans="1:4" x14ac:dyDescent="0.25">
      <c r="A190" s="19"/>
      <c r="B190" s="20"/>
      <c r="C190" s="21"/>
      <c r="D190" s="22"/>
    </row>
    <row r="191" spans="1:4" x14ac:dyDescent="0.25">
      <c r="A191" s="19"/>
      <c r="B191" s="20"/>
      <c r="C191" s="21"/>
      <c r="D191" s="22"/>
    </row>
    <row r="192" spans="1:4" x14ac:dyDescent="0.25">
      <c r="A192" s="19"/>
      <c r="B192" s="20"/>
      <c r="C192" s="21"/>
      <c r="D192" s="22"/>
    </row>
    <row r="193" spans="1:4" x14ac:dyDescent="0.25">
      <c r="A193" s="19"/>
      <c r="B193" s="20"/>
      <c r="C193" s="21"/>
      <c r="D193" s="22"/>
    </row>
    <row r="194" spans="1:4" x14ac:dyDescent="0.25">
      <c r="A194" s="19"/>
      <c r="B194" s="20"/>
      <c r="C194" s="21"/>
      <c r="D194" s="22"/>
    </row>
    <row r="195" spans="1:4" x14ac:dyDescent="0.25">
      <c r="A195" s="19"/>
      <c r="B195" s="20"/>
      <c r="C195" s="21"/>
      <c r="D195" s="22"/>
    </row>
    <row r="196" spans="1:4" x14ac:dyDescent="0.25">
      <c r="A196" s="19"/>
      <c r="B196" s="20"/>
      <c r="C196" s="21"/>
      <c r="D196" s="22"/>
    </row>
    <row r="197" spans="1:4" x14ac:dyDescent="0.25">
      <c r="A197" s="19"/>
      <c r="B197" s="20"/>
      <c r="C197" s="21"/>
      <c r="D197" s="22"/>
    </row>
    <row r="198" spans="1:4" x14ac:dyDescent="0.25">
      <c r="A198" s="19"/>
      <c r="B198" s="20"/>
      <c r="C198" s="21"/>
      <c r="D198" s="22"/>
    </row>
    <row r="199" spans="1:4" x14ac:dyDescent="0.25">
      <c r="A199" s="19"/>
      <c r="B199" s="20"/>
      <c r="C199" s="21"/>
      <c r="D199" s="22"/>
    </row>
    <row r="200" spans="1:4" x14ac:dyDescent="0.25">
      <c r="A200" s="19"/>
      <c r="B200" s="20"/>
      <c r="C200" s="21"/>
      <c r="D200" s="22"/>
    </row>
    <row r="201" spans="1:4" x14ac:dyDescent="0.25">
      <c r="A201" s="19"/>
      <c r="B201" s="20"/>
      <c r="C201" s="21"/>
      <c r="D201" s="22"/>
    </row>
    <row r="202" spans="1:4" x14ac:dyDescent="0.25">
      <c r="A202" s="19"/>
      <c r="B202" s="20"/>
      <c r="C202" s="21"/>
      <c r="D202" s="22"/>
    </row>
    <row r="203" spans="1:4" x14ac:dyDescent="0.25">
      <c r="A203" s="19"/>
      <c r="B203" s="20"/>
      <c r="C203" s="21"/>
      <c r="D203" s="22"/>
    </row>
    <row r="204" spans="1:4" x14ac:dyDescent="0.25">
      <c r="A204" s="19"/>
      <c r="B204" s="20"/>
      <c r="C204" s="21"/>
      <c r="D204" s="22"/>
    </row>
    <row r="205" spans="1:4" x14ac:dyDescent="0.25">
      <c r="A205" s="19"/>
      <c r="B205" s="20"/>
      <c r="C205" s="21"/>
      <c r="D205" s="22"/>
    </row>
    <row r="206" spans="1:4" x14ac:dyDescent="0.25">
      <c r="A206" s="19"/>
      <c r="B206" s="20"/>
      <c r="C206" s="21"/>
      <c r="D206" s="22"/>
    </row>
    <row r="207" spans="1:4" x14ac:dyDescent="0.25">
      <c r="A207" s="19"/>
      <c r="B207" s="20"/>
      <c r="C207" s="21"/>
      <c r="D207" s="22"/>
    </row>
    <row r="208" spans="1:4" x14ac:dyDescent="0.25">
      <c r="A208" s="19"/>
      <c r="B208" s="20"/>
      <c r="C208" s="21"/>
      <c r="D208" s="22"/>
    </row>
    <row r="209" spans="1:4" x14ac:dyDescent="0.25">
      <c r="A209" s="19"/>
      <c r="B209" s="20"/>
      <c r="C209" s="21"/>
      <c r="D209" s="22"/>
    </row>
    <row r="210" spans="1:4" x14ac:dyDescent="0.25">
      <c r="A210" s="19"/>
      <c r="B210" s="20"/>
      <c r="C210" s="21"/>
      <c r="D210" s="22"/>
    </row>
    <row r="211" spans="1:4" x14ac:dyDescent="0.25">
      <c r="A211" s="19"/>
      <c r="B211" s="20"/>
      <c r="C211" s="21"/>
      <c r="D211" s="22"/>
    </row>
    <row r="212" spans="1:4" x14ac:dyDescent="0.25">
      <c r="A212" s="19"/>
      <c r="B212" s="20"/>
      <c r="C212" s="21"/>
      <c r="D212" s="22"/>
    </row>
    <row r="213" spans="1:4" x14ac:dyDescent="0.25">
      <c r="A213" s="19"/>
      <c r="B213" s="20"/>
      <c r="C213" s="21"/>
      <c r="D213" s="22"/>
    </row>
    <row r="214" spans="1:4" x14ac:dyDescent="0.25">
      <c r="A214" s="19"/>
      <c r="B214" s="20"/>
      <c r="C214" s="21"/>
      <c r="D214" s="22"/>
    </row>
    <row r="215" spans="1:4" x14ac:dyDescent="0.25">
      <c r="A215" s="19"/>
      <c r="B215" s="20"/>
      <c r="C215" s="21"/>
      <c r="D215" s="22"/>
    </row>
    <row r="216" spans="1:4" x14ac:dyDescent="0.25">
      <c r="A216" s="19"/>
      <c r="B216" s="20"/>
      <c r="C216" s="21"/>
      <c r="D216" s="22"/>
    </row>
    <row r="217" spans="1:4" x14ac:dyDescent="0.25">
      <c r="A217" s="19"/>
      <c r="B217" s="20"/>
      <c r="C217" s="21"/>
      <c r="D217" s="22"/>
    </row>
    <row r="218" spans="1:4" x14ac:dyDescent="0.25">
      <c r="A218" s="19"/>
      <c r="B218" s="20"/>
      <c r="C218" s="21"/>
      <c r="D218" s="22"/>
    </row>
    <row r="219" spans="1:4" x14ac:dyDescent="0.25">
      <c r="A219" s="19"/>
      <c r="B219" s="20"/>
      <c r="C219" s="21"/>
      <c r="D219" s="22"/>
    </row>
    <row r="220" spans="1:4" x14ac:dyDescent="0.25">
      <c r="A220" s="19"/>
      <c r="B220" s="20"/>
      <c r="C220" s="21"/>
      <c r="D220" s="22"/>
    </row>
    <row r="221" spans="1:4" x14ac:dyDescent="0.25">
      <c r="A221" s="19"/>
      <c r="B221" s="20"/>
      <c r="C221" s="21"/>
      <c r="D221" s="22"/>
    </row>
    <row r="222" spans="1:4" x14ac:dyDescent="0.25">
      <c r="A222" s="19"/>
      <c r="B222" s="20"/>
      <c r="C222" s="21"/>
      <c r="D222" s="22"/>
    </row>
    <row r="223" spans="1:4" x14ac:dyDescent="0.25">
      <c r="A223" s="19"/>
      <c r="B223" s="20"/>
      <c r="C223" s="21"/>
      <c r="D223" s="22"/>
    </row>
    <row r="224" spans="1:4" x14ac:dyDescent="0.25">
      <c r="A224" s="19"/>
      <c r="B224" s="20"/>
      <c r="C224" s="21"/>
      <c r="D224" s="22"/>
    </row>
    <row r="225" spans="1:4" x14ac:dyDescent="0.25">
      <c r="A225" s="19"/>
      <c r="B225" s="20"/>
      <c r="C225" s="21"/>
      <c r="D225" s="22"/>
    </row>
    <row r="226" spans="1:4" x14ac:dyDescent="0.25">
      <c r="A226" s="19"/>
      <c r="B226" s="20"/>
      <c r="C226" s="21"/>
      <c r="D226" s="22"/>
    </row>
    <row r="227" spans="1:4" x14ac:dyDescent="0.25">
      <c r="A227" s="19"/>
      <c r="B227" s="20"/>
      <c r="C227" s="21"/>
      <c r="D227" s="22"/>
    </row>
    <row r="228" spans="1:4" x14ac:dyDescent="0.25">
      <c r="A228" s="19"/>
      <c r="B228" s="20"/>
      <c r="C228" s="21"/>
      <c r="D228" s="22"/>
    </row>
    <row r="229" spans="1:4" x14ac:dyDescent="0.25">
      <c r="A229" s="19"/>
      <c r="B229" s="20"/>
      <c r="C229" s="21"/>
      <c r="D229" s="22"/>
    </row>
    <row r="230" spans="1:4" x14ac:dyDescent="0.25">
      <c r="A230" s="19"/>
      <c r="B230" s="20"/>
      <c r="C230" s="21"/>
      <c r="D230" s="22"/>
    </row>
    <row r="231" spans="1:4" x14ac:dyDescent="0.25">
      <c r="A231" s="19"/>
      <c r="B231" s="20"/>
      <c r="C231" s="21"/>
      <c r="D231" s="22"/>
    </row>
    <row r="232" spans="1:4" x14ac:dyDescent="0.25">
      <c r="A232" s="19"/>
      <c r="B232" s="20"/>
      <c r="C232" s="21"/>
      <c r="D232" s="22"/>
    </row>
    <row r="233" spans="1:4" x14ac:dyDescent="0.25">
      <c r="A233" s="19"/>
      <c r="B233" s="20"/>
      <c r="C233" s="21"/>
      <c r="D233" s="22"/>
    </row>
    <row r="234" spans="1:4" x14ac:dyDescent="0.25">
      <c r="A234" s="19"/>
      <c r="B234" s="20"/>
      <c r="C234" s="21"/>
      <c r="D234" s="22"/>
    </row>
    <row r="235" spans="1:4" x14ac:dyDescent="0.25">
      <c r="A235" s="19"/>
      <c r="B235" s="20"/>
      <c r="C235" s="21"/>
      <c r="D235" s="22"/>
    </row>
    <row r="236" spans="1:4" x14ac:dyDescent="0.25">
      <c r="A236" s="19"/>
      <c r="B236" s="20"/>
      <c r="C236" s="21"/>
      <c r="D236" s="22"/>
    </row>
    <row r="237" spans="1:4" x14ac:dyDescent="0.25">
      <c r="A237" s="19"/>
      <c r="B237" s="20"/>
      <c r="C237" s="21"/>
      <c r="D237" s="22"/>
    </row>
    <row r="238" spans="1:4" x14ac:dyDescent="0.25">
      <c r="A238" s="19"/>
      <c r="B238" s="20"/>
      <c r="C238" s="21"/>
      <c r="D238" s="22"/>
    </row>
    <row r="239" spans="1:4" x14ac:dyDescent="0.25">
      <c r="A239" s="19"/>
      <c r="B239" s="20"/>
      <c r="C239" s="21"/>
      <c r="D239" s="22"/>
    </row>
    <row r="240" spans="1:4" x14ac:dyDescent="0.25">
      <c r="A240" s="19"/>
      <c r="B240" s="20"/>
      <c r="C240" s="21"/>
      <c r="D240" s="22"/>
    </row>
    <row r="241" spans="1:4" x14ac:dyDescent="0.25">
      <c r="A241" s="19"/>
      <c r="B241" s="20"/>
      <c r="C241" s="21"/>
      <c r="D241" s="22"/>
    </row>
    <row r="242" spans="1:4" x14ac:dyDescent="0.25">
      <c r="A242" s="19"/>
      <c r="B242" s="20"/>
      <c r="C242" s="21"/>
      <c r="D242" s="22"/>
    </row>
    <row r="243" spans="1:4" x14ac:dyDescent="0.25">
      <c r="A243" s="19"/>
      <c r="B243" s="20"/>
      <c r="C243" s="21"/>
      <c r="D243" s="22"/>
    </row>
    <row r="244" spans="1:4" x14ac:dyDescent="0.25">
      <c r="A244" s="19"/>
      <c r="B244" s="20"/>
      <c r="C244" s="21"/>
      <c r="D244" s="22"/>
    </row>
    <row r="245" spans="1:4" x14ac:dyDescent="0.25">
      <c r="A245" s="19"/>
      <c r="B245" s="20"/>
      <c r="C245" s="21"/>
      <c r="D245" s="22"/>
    </row>
    <row r="246" spans="1:4" x14ac:dyDescent="0.25">
      <c r="A246" s="19"/>
      <c r="B246" s="20"/>
      <c r="C246" s="21"/>
      <c r="D246" s="22"/>
    </row>
    <row r="247" spans="1:4" x14ac:dyDescent="0.25">
      <c r="A247" s="19"/>
      <c r="B247" s="20"/>
      <c r="C247" s="21"/>
      <c r="D247" s="22"/>
    </row>
    <row r="248" spans="1:4" x14ac:dyDescent="0.25">
      <c r="A248" s="19"/>
      <c r="B248" s="20"/>
      <c r="C248" s="21"/>
      <c r="D248" s="22"/>
    </row>
    <row r="249" spans="1:4" x14ac:dyDescent="0.25">
      <c r="A249" s="19"/>
      <c r="B249" s="20"/>
      <c r="C249" s="21"/>
      <c r="D249" s="22"/>
    </row>
    <row r="250" spans="1:4" x14ac:dyDescent="0.25">
      <c r="A250" s="19"/>
      <c r="B250" s="20"/>
      <c r="C250" s="21"/>
      <c r="D250" s="22"/>
    </row>
    <row r="251" spans="1:4" x14ac:dyDescent="0.25">
      <c r="A251" s="19"/>
      <c r="B251" s="20"/>
      <c r="C251" s="21"/>
      <c r="D251" s="22"/>
    </row>
    <row r="252" spans="1:4" x14ac:dyDescent="0.25">
      <c r="A252" s="19"/>
      <c r="B252" s="20"/>
      <c r="C252" s="21"/>
      <c r="D252" s="22"/>
    </row>
    <row r="253" spans="1:4" x14ac:dyDescent="0.25">
      <c r="A253" s="19"/>
      <c r="B253" s="20"/>
      <c r="C253" s="21"/>
      <c r="D253" s="22"/>
    </row>
    <row r="254" spans="1:4" x14ac:dyDescent="0.25">
      <c r="A254" s="19"/>
      <c r="B254" s="20"/>
      <c r="C254" s="21"/>
      <c r="D254" s="22"/>
    </row>
    <row r="255" spans="1:4" x14ac:dyDescent="0.25">
      <c r="A255" s="19"/>
      <c r="B255" s="20"/>
      <c r="C255" s="21"/>
      <c r="D255" s="22"/>
    </row>
    <row r="256" spans="1:4" x14ac:dyDescent="0.25">
      <c r="A256" s="19"/>
      <c r="B256" s="20"/>
      <c r="C256" s="21"/>
      <c r="D256" s="22"/>
    </row>
    <row r="257" spans="1:4" x14ac:dyDescent="0.25">
      <c r="A257" s="19"/>
      <c r="B257" s="20"/>
      <c r="C257" s="21"/>
      <c r="D257" s="22"/>
    </row>
    <row r="258" spans="1:4" x14ac:dyDescent="0.25">
      <c r="A258" s="19"/>
      <c r="B258" s="20"/>
      <c r="C258" s="21"/>
      <c r="D258" s="22"/>
    </row>
    <row r="259" spans="1:4" x14ac:dyDescent="0.25">
      <c r="A259" s="19"/>
      <c r="B259" s="20"/>
      <c r="C259" s="21"/>
      <c r="D259" s="22"/>
    </row>
    <row r="260" spans="1:4" x14ac:dyDescent="0.25">
      <c r="A260" s="19"/>
      <c r="B260" s="20"/>
      <c r="C260" s="21"/>
      <c r="D260" s="22"/>
    </row>
    <row r="261" spans="1:4" x14ac:dyDescent="0.25">
      <c r="A261" s="19"/>
      <c r="B261" s="20"/>
      <c r="C261" s="21"/>
      <c r="D261" s="22"/>
    </row>
    <row r="262" spans="1:4" x14ac:dyDescent="0.25">
      <c r="A262" s="19"/>
      <c r="B262" s="20"/>
      <c r="C262" s="21"/>
      <c r="D262" s="22"/>
    </row>
    <row r="263" spans="1:4" x14ac:dyDescent="0.25">
      <c r="A263" s="19"/>
      <c r="B263" s="20"/>
      <c r="C263" s="21"/>
      <c r="D263" s="22"/>
    </row>
    <row r="264" spans="1:4" x14ac:dyDescent="0.25">
      <c r="A264" s="19"/>
      <c r="B264" s="20"/>
      <c r="C264" s="21"/>
      <c r="D264" s="22"/>
    </row>
    <row r="265" spans="1:4" x14ac:dyDescent="0.25">
      <c r="A265" s="19"/>
      <c r="B265" s="20"/>
      <c r="C265" s="21"/>
      <c r="D265" s="22"/>
    </row>
    <row r="266" spans="1:4" x14ac:dyDescent="0.25">
      <c r="A266" s="19"/>
      <c r="B266" s="20"/>
      <c r="C266" s="21"/>
      <c r="D266" s="22"/>
    </row>
    <row r="267" spans="1:4" x14ac:dyDescent="0.25">
      <c r="A267" s="19"/>
      <c r="B267" s="20"/>
      <c r="C267" s="21"/>
      <c r="D267" s="22"/>
    </row>
    <row r="268" spans="1:4" x14ac:dyDescent="0.25">
      <c r="A268" s="19"/>
      <c r="B268" s="20"/>
      <c r="C268" s="21"/>
      <c r="D268" s="22"/>
    </row>
    <row r="269" spans="1:4" x14ac:dyDescent="0.25">
      <c r="A269" s="19"/>
      <c r="B269" s="20"/>
      <c r="C269" s="21"/>
      <c r="D269" s="22"/>
    </row>
    <row r="270" spans="1:4" x14ac:dyDescent="0.25">
      <c r="A270" s="19"/>
      <c r="B270" s="20"/>
      <c r="C270" s="21"/>
      <c r="D270" s="22"/>
    </row>
    <row r="271" spans="1:4" x14ac:dyDescent="0.25">
      <c r="A271" s="19"/>
      <c r="B271" s="20"/>
      <c r="C271" s="21"/>
      <c r="D271" s="22"/>
    </row>
    <row r="272" spans="1:4" x14ac:dyDescent="0.25">
      <c r="A272" s="19"/>
      <c r="B272" s="20"/>
      <c r="C272" s="21"/>
      <c r="D272" s="22"/>
    </row>
    <row r="273" spans="1:4" x14ac:dyDescent="0.25">
      <c r="A273" s="19"/>
      <c r="B273" s="20"/>
      <c r="C273" s="21"/>
      <c r="D273" s="22"/>
    </row>
    <row r="274" spans="1:4" x14ac:dyDescent="0.25">
      <c r="A274" s="19"/>
      <c r="B274" s="20"/>
      <c r="C274" s="21"/>
      <c r="D274" s="22"/>
    </row>
    <row r="275" spans="1:4" x14ac:dyDescent="0.25">
      <c r="A275" s="19"/>
      <c r="B275" s="20"/>
      <c r="C275" s="21"/>
      <c r="D275" s="22"/>
    </row>
  </sheetData>
  <autoFilter ref="A2:F2" xr:uid="{586E271E-32BA-486D-A8DD-36B7C8036492}"/>
  <phoneticPr fontId="0" type="noConversion"/>
  <conditionalFormatting sqref="E10:E1048576 A3:F8">
    <cfRule type="expression" dxfId="3" priority="10">
      <formula>#REF!="oui"</formula>
    </cfRule>
  </conditionalFormatting>
  <conditionalFormatting sqref="C3:C275">
    <cfRule type="expression" dxfId="2" priority="5">
      <formula>OR(#REF!&lt;-1,#REF!&gt;1)</formula>
    </cfRule>
  </conditionalFormatting>
  <conditionalFormatting sqref="A9:F9">
    <cfRule type="expression" dxfId="1" priority="1">
      <formula>#REF!="oui"</formula>
    </cfRule>
  </conditionalFormatting>
  <pageMargins left="0.75" right="0.75" top="1" bottom="1" header="0.5" footer="0.5"/>
  <pageSetup orientation="portrait" horizontalDpi="4294967293" vertic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F5342-0B12-4384-B8DB-7F1BEAE940F7}">
  <dimension ref="A1:E12"/>
  <sheetViews>
    <sheetView workbookViewId="0">
      <selection activeCell="A13" sqref="A13"/>
    </sheetView>
  </sheetViews>
  <sheetFormatPr baseColWidth="10" defaultRowHeight="12.5" x14ac:dyDescent="0.25"/>
  <cols>
    <col min="2" max="2" width="9.81640625" bestFit="1" customWidth="1"/>
    <col min="3" max="3" width="10" bestFit="1" customWidth="1"/>
    <col min="5" max="5" width="15.7265625" customWidth="1"/>
  </cols>
  <sheetData>
    <row r="1" spans="1:5" ht="14.5" x14ac:dyDescent="0.35">
      <c r="A1" s="8" t="s">
        <v>4</v>
      </c>
      <c r="B1" s="9" t="s">
        <v>5</v>
      </c>
      <c r="C1" s="9" t="s">
        <v>6</v>
      </c>
      <c r="D1" s="9" t="s">
        <v>7</v>
      </c>
      <c r="E1" s="10" t="s">
        <v>8</v>
      </c>
    </row>
    <row r="2" spans="1:5" ht="14.5" x14ac:dyDescent="0.35">
      <c r="A2" s="11">
        <v>2002</v>
      </c>
      <c r="B2" s="15" t="s">
        <v>10</v>
      </c>
      <c r="C2" s="12">
        <v>1000310</v>
      </c>
      <c r="D2" s="12">
        <v>12</v>
      </c>
      <c r="E2" s="10" t="str">
        <f>_xlfn.CONCAT(C2,A2)</f>
        <v>10003102002</v>
      </c>
    </row>
    <row r="3" spans="1:5" ht="14.5" x14ac:dyDescent="0.35">
      <c r="A3" s="13">
        <v>2003</v>
      </c>
      <c r="B3" s="15" t="s">
        <v>10</v>
      </c>
      <c r="C3" s="12">
        <v>1000311</v>
      </c>
      <c r="D3" s="14">
        <v>12</v>
      </c>
      <c r="E3" s="10" t="str">
        <f t="shared" ref="E3:E12" si="0">_xlfn.CONCAT(C3,A3)</f>
        <v>10003112003</v>
      </c>
    </row>
    <row r="4" spans="1:5" ht="14.5" x14ac:dyDescent="0.35">
      <c r="A4" s="11">
        <v>2005</v>
      </c>
      <c r="B4" s="15" t="s">
        <v>10</v>
      </c>
      <c r="C4" s="12">
        <v>1000312</v>
      </c>
      <c r="D4" s="12">
        <v>12</v>
      </c>
      <c r="E4" s="10" t="str">
        <f t="shared" si="0"/>
        <v>10003122005</v>
      </c>
    </row>
    <row r="5" spans="1:5" ht="14.5" x14ac:dyDescent="0.35">
      <c r="A5" s="13">
        <v>2007</v>
      </c>
      <c r="B5" s="15" t="s">
        <v>10</v>
      </c>
      <c r="C5" s="12">
        <v>1000313</v>
      </c>
      <c r="D5" s="14">
        <v>12</v>
      </c>
      <c r="E5" s="10" t="str">
        <f t="shared" si="0"/>
        <v>10003132007</v>
      </c>
    </row>
    <row r="6" spans="1:5" ht="14.5" x14ac:dyDescent="0.35">
      <c r="A6" s="11">
        <v>2008</v>
      </c>
      <c r="B6" s="15" t="s">
        <v>10</v>
      </c>
      <c r="C6" s="12">
        <v>1000314</v>
      </c>
      <c r="D6" s="12">
        <v>12</v>
      </c>
      <c r="E6" s="10" t="str">
        <f t="shared" si="0"/>
        <v>10003142008</v>
      </c>
    </row>
    <row r="7" spans="1:5" ht="14.5" x14ac:dyDescent="0.35">
      <c r="A7" s="11">
        <v>2002</v>
      </c>
      <c r="B7" s="15" t="s">
        <v>9</v>
      </c>
      <c r="C7" s="12">
        <v>1000310</v>
      </c>
      <c r="D7" s="12">
        <v>6</v>
      </c>
      <c r="E7" s="10" t="str">
        <f t="shared" si="0"/>
        <v>10003102002</v>
      </c>
    </row>
    <row r="8" spans="1:5" ht="14.5" x14ac:dyDescent="0.35">
      <c r="A8" s="13">
        <v>2003</v>
      </c>
      <c r="B8" s="16" t="s">
        <v>11</v>
      </c>
      <c r="C8" s="12">
        <v>1000311</v>
      </c>
      <c r="D8" s="12">
        <v>6</v>
      </c>
      <c r="E8" s="10" t="str">
        <f t="shared" si="0"/>
        <v>10003112003</v>
      </c>
    </row>
    <row r="9" spans="1:5" ht="14.5" x14ac:dyDescent="0.35">
      <c r="A9" s="11">
        <v>2005</v>
      </c>
      <c r="B9" s="15" t="s">
        <v>12</v>
      </c>
      <c r="C9" s="12">
        <v>1000312</v>
      </c>
      <c r="D9" s="12">
        <v>12</v>
      </c>
      <c r="E9" s="10" t="str">
        <f t="shared" si="0"/>
        <v>10003122005</v>
      </c>
    </row>
    <row r="10" spans="1:5" ht="14.5" x14ac:dyDescent="0.35">
      <c r="A10" s="13">
        <v>2007</v>
      </c>
      <c r="B10" s="15" t="s">
        <v>12</v>
      </c>
      <c r="C10" s="12">
        <v>1000313</v>
      </c>
      <c r="D10" s="14">
        <v>12</v>
      </c>
      <c r="E10" s="10" t="str">
        <f t="shared" si="0"/>
        <v>10003132007</v>
      </c>
    </row>
    <row r="11" spans="1:5" ht="14.5" x14ac:dyDescent="0.35">
      <c r="A11" s="11">
        <v>2008</v>
      </c>
      <c r="B11" s="15" t="s">
        <v>13</v>
      </c>
      <c r="C11" s="12">
        <v>1000315</v>
      </c>
      <c r="D11" s="12">
        <v>12</v>
      </c>
      <c r="E11" s="10" t="str">
        <f t="shared" si="0"/>
        <v>10003152008</v>
      </c>
    </row>
    <row r="12" spans="1:5" ht="14.5" x14ac:dyDescent="0.35">
      <c r="A12" s="11">
        <v>2058</v>
      </c>
      <c r="B12" s="7" t="s">
        <v>14</v>
      </c>
      <c r="C12" s="12">
        <v>1000314</v>
      </c>
      <c r="D12">
        <v>0</v>
      </c>
      <c r="E12" s="10" t="str">
        <f t="shared" si="0"/>
        <v>10003142058</v>
      </c>
    </row>
  </sheetData>
  <conditionalFormatting sqref="C12">
    <cfRule type="expression" dxfId="0" priority="1">
      <formula>#REF!="oui"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3EB2A1737B00419876091427204A87" ma:contentTypeVersion="10" ma:contentTypeDescription="Create a new document." ma:contentTypeScope="" ma:versionID="8a3646baf38688feb206c90b151ccc2e">
  <xsd:schema xmlns:xsd="http://www.w3.org/2001/XMLSchema" xmlns:xs="http://www.w3.org/2001/XMLSchema" xmlns:p="http://schemas.microsoft.com/office/2006/metadata/properties" xmlns:ns2="f1c8c009-4cf9-46d7-9ba6-3b23477a188f" xmlns:ns3="900a59bd-1507-42d4-91c5-968e19180f68" targetNamespace="http://schemas.microsoft.com/office/2006/metadata/properties" ma:root="true" ma:fieldsID="2294107d32011e86dc8d178c898e969a" ns2:_="" ns3:_="">
    <xsd:import namespace="f1c8c009-4cf9-46d7-9ba6-3b23477a188f"/>
    <xsd:import namespace="900a59bd-1507-42d4-91c5-968e19180f6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c8c009-4cf9-46d7-9ba6-3b23477a188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00a59bd-1507-42d4-91c5-968e19180f6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B31435B-09CB-415F-B17F-C7C787BE900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c8c009-4cf9-46d7-9ba6-3b23477a188f"/>
    <ds:schemaRef ds:uri="900a59bd-1507-42d4-91c5-968e19180f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D205962-E224-4BE8-8BF9-9CBA30A31C5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FF87606-431E-47DC-9043-63425F6EF71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base donnée externe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Ludovic Bouché</cp:lastModifiedBy>
  <cp:revision>1</cp:revision>
  <dcterms:created xsi:type="dcterms:W3CDTF">2021-01-04T16:28:35Z</dcterms:created>
  <dcterms:modified xsi:type="dcterms:W3CDTF">2021-07-06T22:50:07Z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0x010100313EB2A1737B00419876091427204A87</vt:lpwstr>
  </property>
</Properties>
</file>