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angm\Documents\"/>
    </mc:Choice>
  </mc:AlternateContent>
  <xr:revisionPtr revIDLastSave="0" documentId="13_ncr:1_{AE5ECFC2-961B-433E-9DDB-BFEA1DAD7469}" xr6:coauthVersionLast="47" xr6:coauthVersionMax="47" xr10:uidLastSave="{00000000-0000-0000-0000-000000000000}"/>
  <bookViews>
    <workbookView xWindow="-120" yWindow="-120" windowWidth="20730" windowHeight="11160" activeTab="1" xr2:uid="{5283EF16-9716-4F2F-A94C-15A008BFC2FF}"/>
  </bookViews>
  <sheets>
    <sheet name="commande" sheetId="1" r:id="rId1"/>
    <sheet name="données" sheetId="2" r:id="rId2"/>
  </sheets>
  <externalReferences>
    <externalReference r:id="rId3"/>
  </externalReferences>
  <definedNames>
    <definedName name="CLIENTS">[1]!Tableau3[Clients]</definedName>
    <definedName name="FOURNISSEURS">Tableau4[]</definedName>
    <definedName name="T_Fournisseurs">[1]!Tableau4[Fournisseurs]</definedName>
    <definedName name="T_Statuts">[1]!Tableau9[Statuts]</definedName>
    <definedName name="Tclients">[1]!Tableau3[#Data]</definedName>
    <definedName name="TFournisseurs">[1]!Tableau4[#Data]</definedName>
    <definedName name="_xlnm.Print_Area" localSheetId="0">commande!$F$1:$J$56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56" i="1" l="1"/>
  <c r="J56" i="1" s="1"/>
  <c r="H56" i="1"/>
  <c r="I55" i="1"/>
  <c r="J55" i="1" s="1"/>
  <c r="H55" i="1"/>
  <c r="I54" i="1"/>
  <c r="J54" i="1" s="1"/>
  <c r="H54" i="1"/>
  <c r="I53" i="1"/>
  <c r="J53" i="1" s="1"/>
  <c r="H53" i="1"/>
  <c r="I52" i="1"/>
  <c r="J52" i="1" s="1"/>
  <c r="H52" i="1"/>
  <c r="I51" i="1"/>
  <c r="J51" i="1" s="1"/>
  <c r="H51" i="1"/>
  <c r="I50" i="1"/>
  <c r="J50" i="1" s="1"/>
  <c r="H50" i="1"/>
  <c r="I49" i="1"/>
  <c r="J49" i="1" s="1"/>
  <c r="H49" i="1"/>
  <c r="I48" i="1"/>
  <c r="J48" i="1" s="1"/>
  <c r="H48" i="1"/>
  <c r="I47" i="1"/>
  <c r="J47" i="1" s="1"/>
  <c r="H47" i="1"/>
  <c r="I46" i="1"/>
  <c r="J46" i="1" s="1"/>
  <c r="H46" i="1"/>
  <c r="I45" i="1"/>
  <c r="J45" i="1" s="1"/>
  <c r="H45" i="1"/>
  <c r="I44" i="1"/>
  <c r="J44" i="1" s="1"/>
  <c r="H44" i="1"/>
  <c r="I43" i="1"/>
  <c r="J43" i="1" s="1"/>
  <c r="H43" i="1"/>
  <c r="I42" i="1"/>
  <c r="J42" i="1" s="1"/>
  <c r="H42" i="1"/>
  <c r="I41" i="1"/>
  <c r="J41" i="1" s="1"/>
  <c r="H41" i="1"/>
  <c r="I40" i="1"/>
  <c r="J40" i="1" s="1"/>
  <c r="H40" i="1"/>
  <c r="I39" i="1"/>
  <c r="J39" i="1" s="1"/>
  <c r="H39" i="1"/>
  <c r="I38" i="1"/>
  <c r="J38" i="1" s="1"/>
  <c r="H38" i="1"/>
  <c r="I37" i="1"/>
  <c r="J37" i="1" s="1"/>
  <c r="H37" i="1"/>
  <c r="I36" i="1"/>
  <c r="J36" i="1" s="1"/>
  <c r="H36" i="1"/>
  <c r="J35" i="1"/>
  <c r="I35" i="1"/>
  <c r="H35" i="1"/>
  <c r="I34" i="1"/>
  <c r="J34" i="1" s="1"/>
  <c r="H34" i="1"/>
  <c r="I33" i="1"/>
  <c r="J33" i="1" s="1"/>
  <c r="H33" i="1"/>
  <c r="I32" i="1"/>
  <c r="J32" i="1" s="1"/>
  <c r="H32" i="1"/>
  <c r="I31" i="1"/>
  <c r="J31" i="1" s="1"/>
  <c r="H31" i="1"/>
  <c r="I30" i="1"/>
  <c r="J30" i="1" s="1"/>
  <c r="H30" i="1"/>
  <c r="I29" i="1"/>
  <c r="J29" i="1" s="1"/>
  <c r="H29" i="1"/>
  <c r="I28" i="1"/>
  <c r="J28" i="1" s="1"/>
  <c r="H28" i="1"/>
  <c r="J27" i="1"/>
  <c r="I27" i="1"/>
  <c r="H27" i="1"/>
  <c r="I26" i="1"/>
  <c r="J26" i="1" s="1"/>
  <c r="H26" i="1"/>
  <c r="I25" i="1"/>
  <c r="J25" i="1" s="1"/>
  <c r="H25" i="1"/>
  <c r="I24" i="1"/>
  <c r="J24" i="1" s="1"/>
  <c r="H24" i="1"/>
  <c r="I23" i="1"/>
  <c r="J23" i="1" s="1"/>
  <c r="H23" i="1"/>
  <c r="I22" i="1"/>
  <c r="J22" i="1" s="1"/>
  <c r="H22" i="1"/>
  <c r="I21" i="1"/>
  <c r="J21" i="1" s="1"/>
  <c r="H21" i="1"/>
  <c r="I20" i="1"/>
  <c r="J20" i="1" s="1"/>
  <c r="H20" i="1"/>
  <c r="J19" i="1"/>
  <c r="I19" i="1"/>
  <c r="H19" i="1"/>
  <c r="I18" i="1"/>
  <c r="J18" i="1" s="1"/>
  <c r="H18" i="1"/>
  <c r="I17" i="1"/>
  <c r="J17" i="1" s="1"/>
  <c r="H17" i="1"/>
  <c r="I16" i="1"/>
  <c r="J16" i="1" s="1"/>
  <c r="H16" i="1"/>
  <c r="I15" i="1"/>
  <c r="J15" i="1" s="1"/>
  <c r="H15" i="1"/>
  <c r="I14" i="1"/>
  <c r="J14" i="1" s="1"/>
  <c r="H14" i="1"/>
  <c r="I13" i="1"/>
  <c r="J13" i="1" s="1"/>
  <c r="H13" i="1"/>
  <c r="I12" i="1"/>
  <c r="J12" i="1" s="1"/>
  <c r="H12" i="1"/>
  <c r="J11" i="1"/>
  <c r="I11" i="1"/>
  <c r="H11" i="1"/>
  <c r="I10" i="1"/>
  <c r="J10" i="1" s="1"/>
  <c r="H10" i="1"/>
  <c r="I9" i="1"/>
  <c r="J9" i="1" s="1"/>
  <c r="H9" i="1"/>
  <c r="I8" i="1"/>
  <c r="J8" i="1" s="1"/>
  <c r="H8" i="1"/>
  <c r="I7" i="1"/>
  <c r="J7" i="1" s="1"/>
  <c r="H7" i="1"/>
  <c r="I6" i="1"/>
  <c r="J6" i="1" s="1"/>
  <c r="H6" i="1"/>
  <c r="H1" i="1"/>
  <c r="J4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michel lang</author>
  </authors>
  <commentList>
    <comment ref="I3" authorId="0" shapeId="0" xr:uid="{7A47496D-75AE-4018-9780-21696EF8636B}">
      <text>
        <r>
          <rPr>
            <b/>
            <sz val="9"/>
            <color indexed="81"/>
            <rFont val="Tahoma"/>
            <family val="2"/>
          </rPr>
          <t>Merci d'indiquer le statut de la commande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<sst xmlns="http://schemas.openxmlformats.org/spreadsheetml/2006/main" count="23" uniqueCount="23">
  <si>
    <t>Date:</t>
  </si>
  <si>
    <t>FOURNISSEUR</t>
  </si>
  <si>
    <t>Mail Fournisseur</t>
  </si>
  <si>
    <t>Statut</t>
  </si>
  <si>
    <t>Envoyée</t>
  </si>
  <si>
    <t>Commande  N°</t>
  </si>
  <si>
    <t>Prix Total</t>
  </si>
  <si>
    <t>Désignation</t>
  </si>
  <si>
    <t>Qté</t>
  </si>
  <si>
    <t>Unité</t>
  </si>
  <si>
    <t>PUHT</t>
  </si>
  <si>
    <t>Prix total</t>
  </si>
  <si>
    <t>Fournisseurs</t>
  </si>
  <si>
    <t>Adresses mail fournisseurs</t>
  </si>
  <si>
    <t>Pomona Passion Froid</t>
  </si>
  <si>
    <t>Ecole1</t>
  </si>
  <si>
    <t>pomonappf@mail.fr</t>
  </si>
  <si>
    <t>PERTONNE S.A</t>
  </si>
  <si>
    <t>CHALOBAN &amp; Fils</t>
  </si>
  <si>
    <t>GREINER Transports</t>
  </si>
  <si>
    <t>pertonne@fri.fr</t>
  </si>
  <si>
    <t>chaloban-transport@esefer.fr</t>
  </si>
  <si>
    <t>greiner@plus.fr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</si>
</sst>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4" x14ac:knownFonts="1">
    <font>
      <sz val="11"/>
      <color theme="1"/>
      <name val="Calibri"/>
      <family val="2"/>
      <scheme val="minor"/>
    </font>
    <font>
      <b/>
      <sz val="12"/>
      <color theme="1"/>
      <name val="Comic Sans MS"/>
      <family val="4"/>
    </font>
    <font>
      <b/>
      <sz val="10"/>
      <color theme="1"/>
      <name val="Comic Sans MS"/>
      <family val="4"/>
    </font>
    <font>
      <b/>
      <sz val="11"/>
      <color theme="1"/>
      <name val="Comic Sans MS"/>
      <family val="4"/>
    </font>
    <font>
      <b/>
      <sz val="10"/>
      <color rgb="FF0070C0"/>
      <name val="Comic Sans MS"/>
      <family val="4"/>
    </font>
    <font>
      <b/>
      <sz val="16"/>
      <color theme="1"/>
      <name val="Comic Sans MS"/>
      <family val="4"/>
    </font>
    <font>
      <sz val="11"/>
      <color theme="1"/>
      <name val="Comic Sans MS"/>
      <family val="4"/>
    </font>
    <font>
      <sz val="12"/>
      <color theme="1"/>
      <name val="Comic Sans MS"/>
      <family val="4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35">
    <xf numFmtId="0" fontId="0" fillId="0" borderId="0" xfId="0"/>
    <xf numFmtId="0" fontId="2" fillId="0" borderId="1" xfId="0" applyFont="1" applyBorder="1" applyAlignment="1">
      <alignment horizontal="right"/>
    </xf>
    <xf numFmtId="14" fontId="2" fillId="0" borderId="2" xfId="0" applyNumberFormat="1" applyFont="1" applyBorder="1" applyAlignment="1">
      <alignment horizontal="center"/>
    </xf>
    <xf numFmtId="0" fontId="3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right" vertical="center" wrapText="1"/>
    </xf>
    <xf numFmtId="0" fontId="2" fillId="0" borderId="6" xfId="0" applyFont="1" applyBorder="1" applyAlignment="1">
      <alignment horizontal="center" vertical="center" wrapText="1"/>
    </xf>
    <xf numFmtId="0" fontId="5" fillId="2" borderId="7" xfId="0" applyFont="1" applyFill="1" applyBorder="1" applyAlignment="1">
      <alignment horizontal="center" vertical="center"/>
    </xf>
    <xf numFmtId="0" fontId="2" fillId="0" borderId="6" xfId="0" applyFont="1" applyBorder="1" applyAlignment="1">
      <alignment horizontal="right"/>
    </xf>
    <xf numFmtId="2" fontId="2" fillId="0" borderId="0" xfId="0" applyNumberFormat="1" applyFont="1" applyAlignment="1">
      <alignment horizontal="center"/>
    </xf>
    <xf numFmtId="0" fontId="2" fillId="3" borderId="7" xfId="0" applyFont="1" applyFill="1" applyBorder="1" applyAlignment="1">
      <alignment horizontal="center"/>
    </xf>
    <xf numFmtId="0" fontId="2" fillId="3" borderId="8" xfId="0" applyFont="1" applyFill="1" applyBorder="1" applyAlignment="1">
      <alignment horizontal="center"/>
    </xf>
    <xf numFmtId="0" fontId="2" fillId="3" borderId="9" xfId="0" applyFont="1" applyFill="1" applyBorder="1" applyAlignment="1">
      <alignment horizontal="center"/>
    </xf>
    <xf numFmtId="0" fontId="6" fillId="0" borderId="10" xfId="0" applyFont="1" applyBorder="1" applyAlignment="1">
      <alignment horizontal="center" wrapText="1"/>
    </xf>
    <xf numFmtId="0" fontId="6" fillId="0" borderId="10" xfId="0" applyFont="1" applyBorder="1" applyAlignment="1">
      <alignment horizontal="center"/>
    </xf>
    <xf numFmtId="0" fontId="6" fillId="0" borderId="10" xfId="0" applyFont="1" applyBorder="1"/>
    <xf numFmtId="2" fontId="6" fillId="0" borderId="10" xfId="0" applyNumberFormat="1" applyFont="1" applyBorder="1" applyAlignment="1">
      <alignment horizontal="center"/>
    </xf>
    <xf numFmtId="164" fontId="6" fillId="0" borderId="10" xfId="0" applyNumberFormat="1" applyFont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6" fillId="0" borderId="0" xfId="0" applyFont="1"/>
    <xf numFmtId="164" fontId="6" fillId="0" borderId="0" xfId="0" applyNumberFormat="1" applyFont="1"/>
    <xf numFmtId="0" fontId="1" fillId="0" borderId="11" xfId="0" applyFont="1" applyBorder="1" applyAlignment="1">
      <alignment horizontal="center"/>
    </xf>
    <xf numFmtId="0" fontId="11" fillId="0" borderId="0" xfId="0" applyFont="1"/>
    <xf numFmtId="0" fontId="12" fillId="0" borderId="0" xfId="0" applyFont="1"/>
    <xf numFmtId="0" fontId="10" fillId="0" borderId="0" xfId="1" applyFill="1" applyBorder="1"/>
    <xf numFmtId="0" fontId="2" fillId="0" borderId="3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10" fillId="0" borderId="6" xfId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733425</xdr:colOff>
          <xdr:row>2</xdr:row>
          <xdr:rowOff>85725</xdr:rowOff>
        </xdr:from>
        <xdr:to>
          <xdr:col>12</xdr:col>
          <xdr:colOff>752475</xdr:colOff>
          <xdr:row>3</xdr:row>
          <xdr:rowOff>200025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Mail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ILOTE\GESTION%20STOCK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ACCUEIL  STOCK"/>
      <sheetName val="STOCK"/>
      <sheetName val="SORTIE DU JOUR"/>
      <sheetName val="COMMANDE"/>
      <sheetName val="ENTREE STOCK"/>
      <sheetName val="ARCHIVES SORTIES"/>
      <sheetName val="ARCHIVES COMMANDES"/>
      <sheetName val="ARCHIVES ENTREES"/>
      <sheetName val="GESTION STOCK"/>
    </sheetNames>
    <definedNames>
      <definedName name="TableauStock" refersTo="='STOCK'!$B$1:$F$1681" sheetId="2"/>
    </definedNames>
    <sheetDataSet>
      <sheetData sheetId="0"/>
      <sheetData sheetId="1" refreshError="1"/>
      <sheetData sheetId="2">
        <row r="1">
          <cell r="B1" t="str">
            <v>Désignation</v>
          </cell>
          <cell r="C1" t="str">
            <v>Unités</v>
          </cell>
          <cell r="D1" t="str">
            <v>Stock initial</v>
          </cell>
          <cell r="E1" t="str">
            <v>Stock</v>
          </cell>
          <cell r="F1" t="str">
            <v>PUHT</v>
          </cell>
        </row>
        <row r="2">
          <cell r="B2" t="str">
            <v>Abricot frais barquette 1 kg</v>
          </cell>
          <cell r="C2" t="str">
            <v>kg</v>
          </cell>
          <cell r="D2">
            <v>10</v>
          </cell>
          <cell r="E2">
            <v>10</v>
          </cell>
          <cell r="F2">
            <v>2.52</v>
          </cell>
        </row>
        <row r="3">
          <cell r="B3" t="str">
            <v xml:space="preserve">Abricots frais vrac </v>
          </cell>
          <cell r="C3" t="str">
            <v>kg</v>
          </cell>
          <cell r="D3">
            <v>10</v>
          </cell>
          <cell r="E3">
            <v>10</v>
          </cell>
          <cell r="F3">
            <v>2.08</v>
          </cell>
        </row>
        <row r="4">
          <cell r="B4" t="str">
            <v>Agneau de lait</v>
          </cell>
          <cell r="C4" t="str">
            <v>kg</v>
          </cell>
          <cell r="D4">
            <v>15</v>
          </cell>
          <cell r="E4">
            <v>15</v>
          </cell>
          <cell r="F4">
            <v>14.12</v>
          </cell>
        </row>
        <row r="5">
          <cell r="B5" t="str">
            <v>Aiguillette de canard 25gr</v>
          </cell>
          <cell r="C5" t="str">
            <v>kg</v>
          </cell>
          <cell r="D5">
            <v>25</v>
          </cell>
          <cell r="E5">
            <v>15</v>
          </cell>
          <cell r="F5">
            <v>6.35</v>
          </cell>
        </row>
        <row r="6">
          <cell r="B6" t="str">
            <v>Ail des ours</v>
          </cell>
          <cell r="C6" t="str">
            <v>kg</v>
          </cell>
          <cell r="D6">
            <v>5</v>
          </cell>
          <cell r="E6">
            <v>5</v>
          </cell>
          <cell r="F6">
            <v>52.31</v>
          </cell>
        </row>
        <row r="7">
          <cell r="B7" t="str">
            <v>Ail nouveau</v>
          </cell>
          <cell r="C7" t="str">
            <v>kg</v>
          </cell>
          <cell r="D7">
            <v>5</v>
          </cell>
          <cell r="E7">
            <v>5</v>
          </cell>
          <cell r="F7">
            <v>6.75</v>
          </cell>
        </row>
        <row r="8">
          <cell r="B8" t="str">
            <v>Ailerons de volaille</v>
          </cell>
          <cell r="C8" t="str">
            <v>kg</v>
          </cell>
          <cell r="D8">
            <v>5</v>
          </cell>
          <cell r="E8">
            <v>5</v>
          </cell>
          <cell r="F8">
            <v>3.15</v>
          </cell>
        </row>
        <row r="9">
          <cell r="B9" t="str">
            <v>Airelles surgeles</v>
          </cell>
          <cell r="C9" t="str">
            <v>kg</v>
          </cell>
          <cell r="D9">
            <v>5</v>
          </cell>
          <cell r="E9">
            <v>10</v>
          </cell>
          <cell r="F9">
            <v>16.510000000000002</v>
          </cell>
        </row>
        <row r="10">
          <cell r="B10" t="str">
            <v>Alcalin chlore moussant</v>
          </cell>
          <cell r="C10" t="str">
            <v>bidon</v>
          </cell>
          <cell r="D10">
            <v>8</v>
          </cell>
          <cell r="E10">
            <v>4</v>
          </cell>
          <cell r="F10">
            <v>28.62</v>
          </cell>
        </row>
        <row r="11">
          <cell r="B11" t="str">
            <v>Ananas avion</v>
          </cell>
          <cell r="C11" t="str">
            <v>kg</v>
          </cell>
          <cell r="D11">
            <v>5</v>
          </cell>
          <cell r="E11">
            <v>5</v>
          </cell>
          <cell r="F11">
            <v>3.94</v>
          </cell>
        </row>
        <row r="12">
          <cell r="B12" t="str">
            <v>Ananas bateau</v>
          </cell>
          <cell r="C12" t="str">
            <v>kg</v>
          </cell>
          <cell r="D12">
            <v>5</v>
          </cell>
          <cell r="E12">
            <v>5</v>
          </cell>
          <cell r="F12">
            <v>2</v>
          </cell>
        </row>
        <row r="13">
          <cell r="B13" t="str">
            <v>Anchois à l'huile</v>
          </cell>
          <cell r="C13" t="str">
            <v>kg</v>
          </cell>
          <cell r="D13">
            <v>4</v>
          </cell>
          <cell r="E13">
            <v>4</v>
          </cell>
          <cell r="F13">
            <v>14.9</v>
          </cell>
        </row>
        <row r="14">
          <cell r="B14" t="str">
            <v>Anchois frais</v>
          </cell>
          <cell r="C14" t="str">
            <v>kg</v>
          </cell>
          <cell r="D14">
            <v>5</v>
          </cell>
          <cell r="E14">
            <v>5</v>
          </cell>
          <cell r="F14">
            <v>5.63</v>
          </cell>
        </row>
        <row r="15">
          <cell r="B15" t="str">
            <v>Anchois marine 200g</v>
          </cell>
          <cell r="C15" t="str">
            <v>bqt</v>
          </cell>
          <cell r="D15">
            <v>4</v>
          </cell>
          <cell r="E15">
            <v>4</v>
          </cell>
          <cell r="F15">
            <v>10.5</v>
          </cell>
        </row>
        <row r="16">
          <cell r="B16" t="str">
            <v>Anchois salées</v>
          </cell>
          <cell r="C16" t="str">
            <v>kg</v>
          </cell>
          <cell r="D16">
            <v>10</v>
          </cell>
          <cell r="E16">
            <v>10</v>
          </cell>
          <cell r="F16">
            <v>12</v>
          </cell>
        </row>
        <row r="17">
          <cell r="B17" t="str">
            <v>Andouille de Guéméné</v>
          </cell>
          <cell r="C17" t="str">
            <v>kg</v>
          </cell>
          <cell r="D17">
            <v>5</v>
          </cell>
          <cell r="E17">
            <v>5</v>
          </cell>
          <cell r="F17">
            <v>24.9</v>
          </cell>
        </row>
        <row r="18">
          <cell r="B18" t="str">
            <v>Andouille de Vire</v>
          </cell>
          <cell r="C18" t="str">
            <v>kg</v>
          </cell>
          <cell r="D18">
            <v>5</v>
          </cell>
          <cell r="E18">
            <v>5</v>
          </cell>
          <cell r="F18">
            <v>14.9</v>
          </cell>
        </row>
        <row r="19">
          <cell r="B19" t="str">
            <v>Andouillette de Troyes</v>
          </cell>
          <cell r="C19" t="str">
            <v>kg</v>
          </cell>
          <cell r="D19">
            <v>5</v>
          </cell>
          <cell r="E19">
            <v>5</v>
          </cell>
          <cell r="F19">
            <v>14.9</v>
          </cell>
        </row>
        <row r="20">
          <cell r="B20" t="str">
            <v>Andouillettes</v>
          </cell>
          <cell r="C20" t="str">
            <v>kg</v>
          </cell>
          <cell r="D20">
            <v>10</v>
          </cell>
          <cell r="E20">
            <v>10</v>
          </cell>
          <cell r="F20">
            <v>10.85</v>
          </cell>
        </row>
        <row r="21">
          <cell r="B21" t="str">
            <v>Aneth botte 30gr</v>
          </cell>
          <cell r="C21" t="str">
            <v>pce</v>
          </cell>
          <cell r="D21">
            <v>3</v>
          </cell>
          <cell r="E21">
            <v>3</v>
          </cell>
          <cell r="F21">
            <v>0.6</v>
          </cell>
        </row>
        <row r="22">
          <cell r="B22" t="str">
            <v>Angostura</v>
          </cell>
          <cell r="C22" t="str">
            <v>btl</v>
          </cell>
          <cell r="D22">
            <v>5</v>
          </cell>
          <cell r="E22">
            <v>5</v>
          </cell>
          <cell r="F22">
            <v>21</v>
          </cell>
        </row>
        <row r="23">
          <cell r="B23" t="str">
            <v>Anguille fumée pce entière</v>
          </cell>
          <cell r="C23" t="str">
            <v>pce</v>
          </cell>
          <cell r="D23">
            <v>4</v>
          </cell>
          <cell r="E23">
            <v>4</v>
          </cell>
          <cell r="F23">
            <v>57</v>
          </cell>
        </row>
        <row r="24">
          <cell r="B24" t="str">
            <v>Araignée</v>
          </cell>
          <cell r="C24" t="str">
            <v>pce</v>
          </cell>
          <cell r="D24">
            <v>8</v>
          </cell>
          <cell r="E24">
            <v>8</v>
          </cell>
          <cell r="F24">
            <v>8.1999999999999993</v>
          </cell>
        </row>
        <row r="25">
          <cell r="B25" t="str">
            <v>Artichaut poivrade botte botte de
5p</v>
          </cell>
          <cell r="C25" t="str">
            <v>pce</v>
          </cell>
          <cell r="D25">
            <v>10</v>
          </cell>
          <cell r="E25">
            <v>10</v>
          </cell>
          <cell r="F25">
            <v>2.56</v>
          </cell>
        </row>
        <row r="26">
          <cell r="B26" t="str">
            <v>Artichauts fonds surgelés</v>
          </cell>
          <cell r="C26" t="str">
            <v>kg</v>
          </cell>
          <cell r="D26">
            <v>15</v>
          </cell>
          <cell r="E26">
            <v>15</v>
          </cell>
          <cell r="F26">
            <v>10</v>
          </cell>
        </row>
        <row r="27">
          <cell r="B27" t="str">
            <v>Asperges blanches cal 16</v>
          </cell>
          <cell r="C27" t="str">
            <v>kg</v>
          </cell>
          <cell r="D27">
            <v>8</v>
          </cell>
          <cell r="E27">
            <v>8</v>
          </cell>
          <cell r="F27">
            <v>5.4</v>
          </cell>
        </row>
        <row r="28">
          <cell r="B28" t="str">
            <v>Asperges vertes cal 16</v>
          </cell>
          <cell r="C28" t="str">
            <v>kg</v>
          </cell>
          <cell r="D28">
            <v>10</v>
          </cell>
          <cell r="E28">
            <v>8</v>
          </cell>
          <cell r="F28">
            <v>13.79</v>
          </cell>
        </row>
        <row r="29">
          <cell r="B29" t="str">
            <v>Asperges vertes congelées</v>
          </cell>
          <cell r="C29" t="str">
            <v>kg</v>
          </cell>
          <cell r="D29">
            <v>15</v>
          </cell>
          <cell r="E29">
            <v>15</v>
          </cell>
          <cell r="F29">
            <v>12</v>
          </cell>
        </row>
        <row r="30">
          <cell r="B30" t="str">
            <v>Assortiment charcuterie 2 kg</v>
          </cell>
          <cell r="C30" t="str">
            <v>poche</v>
          </cell>
          <cell r="D30">
            <v>4</v>
          </cell>
          <cell r="E30">
            <v>3</v>
          </cell>
          <cell r="F30">
            <v>11.98</v>
          </cell>
        </row>
        <row r="31">
          <cell r="B31" t="str">
            <v>Aubergine ronde</v>
          </cell>
          <cell r="C31" t="str">
            <v>kg</v>
          </cell>
          <cell r="D31">
            <v>10</v>
          </cell>
          <cell r="E31">
            <v>10</v>
          </cell>
          <cell r="F31">
            <v>4.8</v>
          </cell>
        </row>
        <row r="32">
          <cell r="B32" t="str">
            <v>Aubergines 100/300</v>
          </cell>
          <cell r="C32" t="str">
            <v>kg</v>
          </cell>
          <cell r="D32">
            <v>10</v>
          </cell>
          <cell r="E32">
            <v>10</v>
          </cell>
          <cell r="F32">
            <v>1.97</v>
          </cell>
        </row>
        <row r="33">
          <cell r="B33" t="str">
            <v>Aubergines 300/500</v>
          </cell>
          <cell r="C33" t="str">
            <v>kg</v>
          </cell>
          <cell r="D33">
            <v>10</v>
          </cell>
          <cell r="E33">
            <v>10</v>
          </cell>
          <cell r="F33">
            <v>2.21</v>
          </cell>
        </row>
        <row r="34">
          <cell r="B34" t="str">
            <v>Avocat cal 16</v>
          </cell>
          <cell r="C34" t="str">
            <v>pce</v>
          </cell>
          <cell r="D34">
            <v>12</v>
          </cell>
          <cell r="E34">
            <v>12</v>
          </cell>
          <cell r="F34">
            <v>1.4</v>
          </cell>
        </row>
        <row r="35">
          <cell r="B35" t="str">
            <v>Babybel carton de 100 pièces</v>
          </cell>
          <cell r="C35" t="str">
            <v>pce</v>
          </cell>
          <cell r="D35">
            <v>100</v>
          </cell>
          <cell r="E35">
            <v>80</v>
          </cell>
          <cell r="F35">
            <v>1.02</v>
          </cell>
        </row>
        <row r="36">
          <cell r="B36" t="str">
            <v>Bacon</v>
          </cell>
          <cell r="C36" t="str">
            <v>kg</v>
          </cell>
          <cell r="D36">
            <v>5</v>
          </cell>
          <cell r="E36">
            <v>5</v>
          </cell>
          <cell r="F36">
            <v>11.9</v>
          </cell>
        </row>
        <row r="37">
          <cell r="B37" t="str">
            <v>Balai rubermaid ref 109569
aéroport</v>
          </cell>
          <cell r="C37" t="str">
            <v>pce</v>
          </cell>
          <cell r="D37">
            <v>10</v>
          </cell>
          <cell r="E37">
            <v>10</v>
          </cell>
          <cell r="F37">
            <v>14.96</v>
          </cell>
        </row>
        <row r="38">
          <cell r="B38" t="str">
            <v>Banane P19 carton 2 kg</v>
          </cell>
          <cell r="C38" t="str">
            <v>kg</v>
          </cell>
          <cell r="D38">
            <v>6</v>
          </cell>
          <cell r="E38">
            <v>6</v>
          </cell>
          <cell r="F38">
            <v>1.25</v>
          </cell>
        </row>
        <row r="39">
          <cell r="B39" t="str">
            <v>Barbue 1000/2000gr</v>
          </cell>
          <cell r="C39" t="str">
            <v>kg</v>
          </cell>
          <cell r="D39">
            <v>12</v>
          </cell>
          <cell r="E39">
            <v>12</v>
          </cell>
          <cell r="F39">
            <v>11.85</v>
          </cell>
        </row>
        <row r="40">
          <cell r="B40" t="str">
            <v>Barbue 2/3kg</v>
          </cell>
          <cell r="C40" t="str">
            <v>kg</v>
          </cell>
          <cell r="D40">
            <v>10</v>
          </cell>
          <cell r="E40">
            <v>10</v>
          </cell>
          <cell r="F40">
            <v>12.36</v>
          </cell>
        </row>
        <row r="41">
          <cell r="B41" t="str">
            <v>Bardes de lard</v>
          </cell>
          <cell r="C41" t="str">
            <v>kg</v>
          </cell>
          <cell r="D41">
            <v>4</v>
          </cell>
          <cell r="E41">
            <v>4</v>
          </cell>
          <cell r="F41">
            <v>5.9</v>
          </cell>
        </row>
        <row r="42">
          <cell r="B42" t="str">
            <v>Basilic botte 30gr</v>
          </cell>
          <cell r="C42" t="str">
            <v>pce</v>
          </cell>
          <cell r="D42">
            <v>12</v>
          </cell>
          <cell r="E42">
            <v>12</v>
          </cell>
          <cell r="F42">
            <v>1</v>
          </cell>
        </row>
        <row r="43">
          <cell r="B43" t="str">
            <v>Basse Côte</v>
          </cell>
          <cell r="C43" t="str">
            <v>kg</v>
          </cell>
          <cell r="D43">
            <v>20</v>
          </cell>
          <cell r="E43">
            <v>20</v>
          </cell>
          <cell r="F43">
            <v>7.9</v>
          </cell>
        </row>
        <row r="44">
          <cell r="B44" t="str">
            <v>Batavia</v>
          </cell>
          <cell r="C44" t="str">
            <v>pce</v>
          </cell>
          <cell r="D44">
            <v>10</v>
          </cell>
          <cell r="E44">
            <v>10</v>
          </cell>
          <cell r="F44">
            <v>0.96</v>
          </cell>
        </row>
        <row r="45">
          <cell r="B45" t="str">
            <v>Bâtonnets de citronnelle</v>
          </cell>
          <cell r="C45" t="str">
            <v>botte</v>
          </cell>
          <cell r="D45">
            <v>25</v>
          </cell>
          <cell r="E45">
            <v>25</v>
          </cell>
          <cell r="F45">
            <v>1</v>
          </cell>
        </row>
        <row r="46">
          <cell r="B46" t="str">
            <v>Bavarois exotique 8 parts réf:
27653</v>
          </cell>
          <cell r="C46" t="str">
            <v>pce</v>
          </cell>
          <cell r="D46">
            <v>10</v>
          </cell>
          <cell r="E46">
            <v>10</v>
          </cell>
          <cell r="F46">
            <v>8.3000000000000007</v>
          </cell>
        </row>
        <row r="47">
          <cell r="B47" t="str">
            <v>Bavette d'aloyau piècée / 11530</v>
          </cell>
          <cell r="C47" t="str">
            <v>kg</v>
          </cell>
          <cell r="D47">
            <v>15</v>
          </cell>
          <cell r="E47">
            <v>10</v>
          </cell>
          <cell r="F47">
            <v>15.9</v>
          </cell>
        </row>
        <row r="48">
          <cell r="B48" t="str">
            <v>Beaufort 45%</v>
          </cell>
          <cell r="C48" t="str">
            <v>kg</v>
          </cell>
          <cell r="D48">
            <v>5</v>
          </cell>
          <cell r="E48">
            <v>5</v>
          </cell>
          <cell r="F48">
            <v>21.92</v>
          </cell>
        </row>
        <row r="49">
          <cell r="B49" t="str">
            <v>Beaujolais</v>
          </cell>
          <cell r="C49" t="str">
            <v>btl</v>
          </cell>
          <cell r="D49">
            <v>15</v>
          </cell>
          <cell r="E49">
            <v>15</v>
          </cell>
          <cell r="F49">
            <v>5.8</v>
          </cell>
        </row>
        <row r="50">
          <cell r="B50" t="str">
            <v>Beaujolais nouveau</v>
          </cell>
          <cell r="C50" t="str">
            <v>btl</v>
          </cell>
          <cell r="D50">
            <v>9</v>
          </cell>
          <cell r="E50">
            <v>9</v>
          </cell>
          <cell r="F50">
            <v>5.09</v>
          </cell>
        </row>
        <row r="51">
          <cell r="B51" t="str">
            <v>Beignets de crevettes (ref 26126)</v>
          </cell>
          <cell r="C51" t="str">
            <v>carton</v>
          </cell>
          <cell r="D51">
            <v>5</v>
          </cell>
          <cell r="E51">
            <v>5</v>
          </cell>
          <cell r="F51">
            <v>0</v>
          </cell>
        </row>
        <row r="52">
          <cell r="B52" t="str">
            <v>Bénédictine</v>
          </cell>
          <cell r="C52" t="str">
            <v>btl</v>
          </cell>
          <cell r="D52">
            <v>12</v>
          </cell>
          <cell r="E52">
            <v>12</v>
          </cell>
          <cell r="F52">
            <v>13.95</v>
          </cell>
        </row>
        <row r="53">
          <cell r="B53" t="str">
            <v>Bergamote</v>
          </cell>
          <cell r="C53" t="str">
            <v>kg</v>
          </cell>
          <cell r="D53">
            <v>8</v>
          </cell>
          <cell r="E53">
            <v>8</v>
          </cell>
          <cell r="F53">
            <v>4.0999999999999996</v>
          </cell>
        </row>
        <row r="54">
          <cell r="B54" t="str">
            <v>Betterave jaune</v>
          </cell>
          <cell r="C54" t="str">
            <v>kg</v>
          </cell>
          <cell r="D54">
            <v>10</v>
          </cell>
          <cell r="E54">
            <v>10</v>
          </cell>
          <cell r="F54">
            <v>2</v>
          </cell>
        </row>
        <row r="55">
          <cell r="B55" t="str">
            <v>Betterave rouge crue</v>
          </cell>
          <cell r="C55" t="str">
            <v>kg</v>
          </cell>
          <cell r="D55">
            <v>6</v>
          </cell>
          <cell r="E55">
            <v>6</v>
          </cell>
          <cell r="F55">
            <v>1.7</v>
          </cell>
        </row>
        <row r="56">
          <cell r="B56" t="str">
            <v>Betteraves rouges cuites s/vide 4pièces</v>
          </cell>
          <cell r="C56" t="str">
            <v>poche</v>
          </cell>
          <cell r="D56">
            <v>5</v>
          </cell>
          <cell r="E56">
            <v>5</v>
          </cell>
          <cell r="F56">
            <v>1.35</v>
          </cell>
        </row>
        <row r="57">
          <cell r="B57" t="str">
            <v>Beurre demi-sel ref 42651</v>
          </cell>
          <cell r="C57" t="str">
            <v>kg</v>
          </cell>
          <cell r="D57">
            <v>5</v>
          </cell>
          <cell r="E57">
            <v>5</v>
          </cell>
          <cell r="F57">
            <v>7</v>
          </cell>
        </row>
        <row r="58">
          <cell r="B58" t="str">
            <v>Beurre doux 250gr ref 552309</v>
          </cell>
          <cell r="C58" t="str">
            <v>pce</v>
          </cell>
          <cell r="D58">
            <v>10</v>
          </cell>
          <cell r="E58">
            <v>10</v>
          </cell>
          <cell r="F58">
            <v>1.4</v>
          </cell>
        </row>
        <row r="59">
          <cell r="B59" t="str">
            <v xml:space="preserve">Beurre micro 10 gr x 100 Président </v>
          </cell>
          <cell r="C59" t="str">
            <v>kg</v>
          </cell>
          <cell r="D59">
            <v>6</v>
          </cell>
          <cell r="E59">
            <v>6</v>
          </cell>
          <cell r="F59">
            <v>8.0500000000000007</v>
          </cell>
        </row>
        <row r="60">
          <cell r="B60" t="str">
            <v>Beurre mini aop isigni ref 42202</v>
          </cell>
          <cell r="C60" t="str">
            <v>kg</v>
          </cell>
          <cell r="D60">
            <v>4</v>
          </cell>
          <cell r="E60">
            <v>4</v>
          </cell>
          <cell r="F60">
            <v>11</v>
          </cell>
        </row>
        <row r="61">
          <cell r="B61" t="str">
            <v>Bière brune pelforth caise de 24 b</v>
          </cell>
          <cell r="C61" t="str">
            <v>btl</v>
          </cell>
          <cell r="D61">
            <v>20</v>
          </cell>
          <cell r="E61">
            <v>20</v>
          </cell>
          <cell r="F61">
            <v>1</v>
          </cell>
        </row>
        <row r="62">
          <cell r="B62" t="str">
            <v>Bière heineken boite 33cl x24
blonde</v>
          </cell>
          <cell r="C62" t="str">
            <v>btl</v>
          </cell>
          <cell r="D62">
            <v>20</v>
          </cell>
          <cell r="E62">
            <v>20</v>
          </cell>
          <cell r="F62">
            <v>1</v>
          </cell>
        </row>
        <row r="63">
          <cell r="B63" t="str">
            <v>Bières 33cl 24p ref 487009</v>
          </cell>
          <cell r="C63" t="str">
            <v>carton</v>
          </cell>
          <cell r="D63">
            <v>35</v>
          </cell>
          <cell r="E63">
            <v>35</v>
          </cell>
          <cell r="F63">
            <v>0.88</v>
          </cell>
        </row>
        <row r="64">
          <cell r="B64" t="str">
            <v>Bigorneaux</v>
          </cell>
          <cell r="C64" t="str">
            <v>kg</v>
          </cell>
          <cell r="D64">
            <v>45</v>
          </cell>
          <cell r="E64">
            <v>45</v>
          </cell>
          <cell r="F64">
            <v>7.8</v>
          </cell>
        </row>
        <row r="65">
          <cell r="B65" t="str">
            <v>Blanc de poulet 160gr</v>
          </cell>
          <cell r="C65" t="str">
            <v>kg</v>
          </cell>
          <cell r="D65">
            <v>25</v>
          </cell>
          <cell r="E65">
            <v>25</v>
          </cell>
          <cell r="F65">
            <v>9.5</v>
          </cell>
        </row>
        <row r="66">
          <cell r="B66" t="str">
            <v>Blanc oeuf liquide bio ref.43647</v>
          </cell>
          <cell r="C66" t="str">
            <v>l</v>
          </cell>
          <cell r="D66">
            <v>8</v>
          </cell>
          <cell r="E66">
            <v>8</v>
          </cell>
          <cell r="F66">
            <v>8.1999999999999993</v>
          </cell>
        </row>
        <row r="67">
          <cell r="B67" t="str">
            <v>Blancs d'oeufs en brick 1 L</v>
          </cell>
          <cell r="C67" t="str">
            <v>L</v>
          </cell>
          <cell r="D67">
            <v>6</v>
          </cell>
          <cell r="E67">
            <v>6</v>
          </cell>
          <cell r="F67">
            <v>2.94</v>
          </cell>
        </row>
        <row r="68">
          <cell r="B68" t="str">
            <v>Blanquette de veau (morceaux de
50gr)</v>
          </cell>
          <cell r="C68" t="str">
            <v>kg</v>
          </cell>
          <cell r="D68">
            <v>10</v>
          </cell>
          <cell r="E68">
            <v>10</v>
          </cell>
          <cell r="F68">
            <v>9.9499999999999993</v>
          </cell>
        </row>
        <row r="69">
          <cell r="B69" t="str">
            <v>Blettes 5/1</v>
          </cell>
          <cell r="C69" t="str">
            <v>pce</v>
          </cell>
          <cell r="D69">
            <v>8</v>
          </cell>
          <cell r="E69">
            <v>8</v>
          </cell>
          <cell r="F69">
            <v>3</v>
          </cell>
        </row>
        <row r="70">
          <cell r="B70" t="str">
            <v>Bleu basque brebis 59326</v>
          </cell>
          <cell r="C70" t="str">
            <v>kg</v>
          </cell>
          <cell r="D70">
            <v>4</v>
          </cell>
          <cell r="E70">
            <v>4</v>
          </cell>
          <cell r="F70">
            <v>22</v>
          </cell>
        </row>
        <row r="71">
          <cell r="B71" t="str">
            <v>Bleu chèvre fermier 25% Ref
66308</v>
          </cell>
          <cell r="C71" t="str">
            <v>pce</v>
          </cell>
          <cell r="D71">
            <v>4</v>
          </cell>
          <cell r="E71">
            <v>4</v>
          </cell>
          <cell r="F71">
            <v>3.97</v>
          </cell>
        </row>
        <row r="72">
          <cell r="B72" t="str">
            <v>Bleu d'Auvergne AOP 31% Ref
7059201</v>
          </cell>
          <cell r="C72" t="str">
            <v>kg</v>
          </cell>
          <cell r="D72">
            <v>5</v>
          </cell>
          <cell r="E72">
            <v>5</v>
          </cell>
          <cell r="F72">
            <v>10.66</v>
          </cell>
        </row>
        <row r="73">
          <cell r="B73" t="str">
            <v>Bleu de Bresse</v>
          </cell>
          <cell r="C73" t="str">
            <v>kg</v>
          </cell>
          <cell r="D73">
            <v>5</v>
          </cell>
          <cell r="E73">
            <v>5</v>
          </cell>
          <cell r="F73">
            <v>2.34</v>
          </cell>
        </row>
        <row r="74">
          <cell r="B74" t="str">
            <v>Bloc foie gras surgelé 200gr</v>
          </cell>
          <cell r="C74" t="str">
            <v>pce</v>
          </cell>
          <cell r="D74">
            <v>4</v>
          </cell>
          <cell r="E74">
            <v>4</v>
          </cell>
          <cell r="F74">
            <v>10.4</v>
          </cell>
        </row>
        <row r="75">
          <cell r="B75" t="str">
            <v>Bobine pure ouate blanc colis de 6 rouleaux</v>
          </cell>
          <cell r="C75" t="str">
            <v>carton</v>
          </cell>
          <cell r="D75">
            <v>6</v>
          </cell>
          <cell r="E75">
            <v>6</v>
          </cell>
          <cell r="F75">
            <v>51</v>
          </cell>
        </row>
        <row r="76">
          <cell r="B76" t="str">
            <v>Bobine sopalin colis de 6 450fts blanc</v>
          </cell>
          <cell r="C76" t="str">
            <v>pce</v>
          </cell>
          <cell r="D76">
            <v>10</v>
          </cell>
          <cell r="E76">
            <v>10</v>
          </cell>
          <cell r="F76">
            <v>8</v>
          </cell>
        </row>
        <row r="77">
          <cell r="B77" t="str">
            <v>Bombe chantilly sucrée 700 gr</v>
          </cell>
          <cell r="C77" t="str">
            <v>pce</v>
          </cell>
          <cell r="D77">
            <v>9</v>
          </cell>
          <cell r="E77">
            <v>9</v>
          </cell>
          <cell r="F77">
            <v>8.0399999999999991</v>
          </cell>
        </row>
        <row r="78">
          <cell r="B78" t="str">
            <v>Bordeaux blanc</v>
          </cell>
          <cell r="C78" t="str">
            <v>btl</v>
          </cell>
          <cell r="D78">
            <v>15</v>
          </cell>
          <cell r="E78">
            <v>15</v>
          </cell>
          <cell r="F78">
            <v>10</v>
          </cell>
        </row>
        <row r="79">
          <cell r="B79" t="str">
            <v>Bouchées reine feuilletés carton 80 pièces</v>
          </cell>
          <cell r="C79" t="str">
            <v>carton</v>
          </cell>
          <cell r="D79">
            <v>5</v>
          </cell>
          <cell r="E79">
            <v>5</v>
          </cell>
          <cell r="F79">
            <v>15.36</v>
          </cell>
        </row>
        <row r="80">
          <cell r="B80" t="str">
            <v>Boudin blanc de 150 gr</v>
          </cell>
          <cell r="C80" t="str">
            <v>kg</v>
          </cell>
          <cell r="D80">
            <v>8</v>
          </cell>
          <cell r="E80">
            <v>8</v>
          </cell>
          <cell r="F80">
            <v>9.9499999999999993</v>
          </cell>
        </row>
        <row r="81">
          <cell r="B81" t="str">
            <v>Boudin noir</v>
          </cell>
          <cell r="C81" t="str">
            <v>kg</v>
          </cell>
          <cell r="D81">
            <v>15</v>
          </cell>
          <cell r="E81">
            <v>15</v>
          </cell>
          <cell r="F81">
            <v>12.5</v>
          </cell>
        </row>
        <row r="82">
          <cell r="B82" t="str">
            <v>Bouillon pot au feu 1 kg</v>
          </cell>
          <cell r="C82" t="str">
            <v>bte</v>
          </cell>
          <cell r="D82">
            <v>10</v>
          </cell>
          <cell r="E82">
            <v>10</v>
          </cell>
          <cell r="F82">
            <v>11.45</v>
          </cell>
        </row>
        <row r="83">
          <cell r="B83" t="str">
            <v>Bourguignon (morceaux de 50gr)</v>
          </cell>
          <cell r="C83" t="str">
            <v>kg</v>
          </cell>
          <cell r="D83">
            <v>20</v>
          </cell>
          <cell r="E83">
            <v>13</v>
          </cell>
          <cell r="F83">
            <v>8.59</v>
          </cell>
        </row>
        <row r="84">
          <cell r="B84" t="str">
            <v>Boursin afr 41% 150G REF
670771</v>
          </cell>
          <cell r="C84" t="str">
            <v>pce</v>
          </cell>
          <cell r="D84">
            <v>10</v>
          </cell>
          <cell r="E84">
            <v>10</v>
          </cell>
          <cell r="F84">
            <v>2.63</v>
          </cell>
        </row>
        <row r="85">
          <cell r="B85" t="str">
            <v>Brie de Meaux  pièce de 500gr</v>
          </cell>
          <cell r="C85" t="str">
            <v>kg</v>
          </cell>
          <cell r="D85">
            <v>4</v>
          </cell>
          <cell r="E85">
            <v>3</v>
          </cell>
          <cell r="F85">
            <v>4.8899999999999997</v>
          </cell>
        </row>
        <row r="86">
          <cell r="B86" t="str">
            <v>Brie de Melun</v>
          </cell>
          <cell r="C86" t="str">
            <v>kg</v>
          </cell>
          <cell r="D86">
            <v>5</v>
          </cell>
          <cell r="E86">
            <v>5</v>
          </cell>
          <cell r="F86">
            <v>18</v>
          </cell>
        </row>
        <row r="87">
          <cell r="B87" t="str">
            <v>Brique de brebis 7059432</v>
          </cell>
          <cell r="C87" t="str">
            <v>kg</v>
          </cell>
          <cell r="D87">
            <v>5</v>
          </cell>
          <cell r="E87">
            <v>5</v>
          </cell>
          <cell r="F87">
            <v>23.5</v>
          </cell>
        </row>
        <row r="88">
          <cell r="B88" t="str">
            <v>Brochette de boeuf de 180gr</v>
          </cell>
          <cell r="C88" t="str">
            <v>pce</v>
          </cell>
          <cell r="D88">
            <v>3</v>
          </cell>
          <cell r="E88">
            <v>3</v>
          </cell>
          <cell r="F88">
            <v>2.66</v>
          </cell>
        </row>
        <row r="89">
          <cell r="B89" t="str">
            <v>Brochettes de volaille carton de 5 kg</v>
          </cell>
          <cell r="C89" t="str">
            <v>carton</v>
          </cell>
          <cell r="D89">
            <v>3</v>
          </cell>
          <cell r="E89">
            <v>3</v>
          </cell>
          <cell r="F89">
            <v>18.100000000000001</v>
          </cell>
        </row>
        <row r="90">
          <cell r="B90" t="str">
            <v>Brocolis</v>
          </cell>
          <cell r="C90" t="str">
            <v>kg</v>
          </cell>
          <cell r="D90">
            <v>10</v>
          </cell>
          <cell r="E90">
            <v>10</v>
          </cell>
          <cell r="F90">
            <v>3.71</v>
          </cell>
        </row>
        <row r="91">
          <cell r="B91" t="str">
            <v>Brocolis fleurette  surgelés 2.5kg</v>
          </cell>
          <cell r="C91" t="str">
            <v>pce</v>
          </cell>
          <cell r="D91">
            <v>25</v>
          </cell>
          <cell r="E91">
            <v>23</v>
          </cell>
          <cell r="F91">
            <v>1.23</v>
          </cell>
        </row>
        <row r="92">
          <cell r="B92" t="str">
            <v>Buchette fraîche à la sariette
115638</v>
          </cell>
          <cell r="C92" t="str">
            <v>pce</v>
          </cell>
          <cell r="D92">
            <v>5</v>
          </cell>
          <cell r="E92">
            <v>5</v>
          </cell>
          <cell r="F92">
            <v>8</v>
          </cell>
        </row>
        <row r="93">
          <cell r="B93" t="str">
            <v>Cabicou de Rocamadour ref
7117458</v>
          </cell>
          <cell r="C93" t="str">
            <v>pce</v>
          </cell>
          <cell r="D93">
            <v>5</v>
          </cell>
          <cell r="E93">
            <v>5</v>
          </cell>
          <cell r="F93">
            <v>9.39</v>
          </cell>
        </row>
        <row r="94">
          <cell r="B94" t="str">
            <v>Cadre feuillantine chocolat ref
27533</v>
          </cell>
          <cell r="C94" t="str">
            <v>pce</v>
          </cell>
          <cell r="D94">
            <v>10</v>
          </cell>
          <cell r="E94">
            <v>10</v>
          </cell>
          <cell r="F94">
            <v>38.58</v>
          </cell>
        </row>
        <row r="95">
          <cell r="B95" t="str">
            <v>Cadre opera réf 27510</v>
          </cell>
          <cell r="C95" t="str">
            <v>pce</v>
          </cell>
          <cell r="D95">
            <v>8</v>
          </cell>
          <cell r="E95">
            <v>8</v>
          </cell>
          <cell r="F95">
            <v>35.47</v>
          </cell>
        </row>
        <row r="96">
          <cell r="B96" t="str">
            <v>Cadre poire caramel chocolat ref-27438</v>
          </cell>
          <cell r="C96" t="str">
            <v>pce</v>
          </cell>
          <cell r="D96">
            <v>8</v>
          </cell>
          <cell r="E96">
            <v>8</v>
          </cell>
          <cell r="F96">
            <v>38.58</v>
          </cell>
        </row>
        <row r="97">
          <cell r="B97" t="str">
            <v>Café dosette 20g Nescafé carton 500 pièces</v>
          </cell>
          <cell r="C97" t="str">
            <v>carton</v>
          </cell>
          <cell r="D97">
            <v>5</v>
          </cell>
          <cell r="E97">
            <v>5</v>
          </cell>
          <cell r="F97">
            <v>28.62</v>
          </cell>
        </row>
        <row r="98">
          <cell r="B98" t="str">
            <v>Café moulu 50% Arabica, 50% Robusta en paquet 1 kg CAFE SATI</v>
          </cell>
          <cell r="C98" t="str">
            <v>paquet</v>
          </cell>
          <cell r="D98">
            <v>20</v>
          </cell>
          <cell r="E98">
            <v>5</v>
          </cell>
          <cell r="F98">
            <v>4.43</v>
          </cell>
        </row>
        <row r="99">
          <cell r="B99" t="str">
            <v>Caille 220gr</v>
          </cell>
          <cell r="C99" t="str">
            <v>pce</v>
          </cell>
          <cell r="D99">
            <v>15</v>
          </cell>
          <cell r="E99">
            <v>15</v>
          </cell>
          <cell r="F99">
            <v>3</v>
          </cell>
        </row>
        <row r="100">
          <cell r="B100" t="str">
            <v>Calamars surgelés</v>
          </cell>
          <cell r="C100" t="str">
            <v>kg</v>
          </cell>
          <cell r="D100">
            <v>20</v>
          </cell>
          <cell r="E100">
            <v>20</v>
          </cell>
          <cell r="F100">
            <v>3.44</v>
          </cell>
        </row>
        <row r="101">
          <cell r="B101" t="str">
            <v>Calvados busnel vx reserve vsop</v>
          </cell>
          <cell r="C101" t="str">
            <v>btl</v>
          </cell>
          <cell r="D101">
            <v>10</v>
          </cell>
          <cell r="E101">
            <v>10</v>
          </cell>
          <cell r="F101">
            <v>21.28</v>
          </cell>
        </row>
        <row r="102">
          <cell r="B102" t="str">
            <v>Camembert 20.5% boite 8 portions</v>
          </cell>
          <cell r="C102" t="str">
            <v>bte</v>
          </cell>
          <cell r="D102">
            <v>10</v>
          </cell>
          <cell r="E102">
            <v>7</v>
          </cell>
          <cell r="F102">
            <v>1.82</v>
          </cell>
        </row>
        <row r="103">
          <cell r="B103" t="str">
            <v>Campari bitter 25° 100CL</v>
          </cell>
          <cell r="C103" t="str">
            <v>btl</v>
          </cell>
          <cell r="D103">
            <v>10</v>
          </cell>
          <cell r="E103">
            <v>10</v>
          </cell>
          <cell r="F103">
            <v>16.2</v>
          </cell>
        </row>
        <row r="104">
          <cell r="B104" t="str">
            <v>Canapé pita cocktail 56 pces</v>
          </cell>
          <cell r="C104" t="str">
            <v>carton</v>
          </cell>
          <cell r="D104">
            <v>5</v>
          </cell>
          <cell r="E104">
            <v>5</v>
          </cell>
          <cell r="F104">
            <v>16.41</v>
          </cell>
        </row>
        <row r="105">
          <cell r="B105" t="str">
            <v>Canapé traiteur selection 192 pces
ref 26275</v>
          </cell>
          <cell r="C105" t="str">
            <v>carton</v>
          </cell>
          <cell r="D105">
            <v>10</v>
          </cell>
          <cell r="E105">
            <v>10</v>
          </cell>
          <cell r="F105">
            <v>83.5</v>
          </cell>
        </row>
        <row r="106">
          <cell r="B106" t="str">
            <v>Canapés excellence 48pc ref
26142</v>
          </cell>
          <cell r="C106" t="str">
            <v>carton</v>
          </cell>
          <cell r="D106">
            <v>5</v>
          </cell>
          <cell r="E106">
            <v>5</v>
          </cell>
          <cell r="F106">
            <v>43</v>
          </cell>
        </row>
        <row r="107">
          <cell r="B107" t="str">
            <v>Canapés mini sandwichs 35pc réf
26655</v>
          </cell>
          <cell r="C107" t="str">
            <v>carton</v>
          </cell>
          <cell r="D107">
            <v>5</v>
          </cell>
          <cell r="E107">
            <v>5</v>
          </cell>
          <cell r="F107">
            <v>66.95</v>
          </cell>
        </row>
        <row r="108">
          <cell r="B108" t="str">
            <v>Canapés mini tortillas 48pc réf
834625</v>
          </cell>
          <cell r="C108" t="str">
            <v>carton</v>
          </cell>
          <cell r="D108">
            <v>5</v>
          </cell>
          <cell r="E108">
            <v>5</v>
          </cell>
          <cell r="F108">
            <v>45.46</v>
          </cell>
        </row>
        <row r="109">
          <cell r="B109" t="str">
            <v>Canards croisé 1.1kg</v>
          </cell>
          <cell r="C109" t="str">
            <v>pce</v>
          </cell>
          <cell r="D109">
            <v>5</v>
          </cell>
          <cell r="E109">
            <v>5</v>
          </cell>
          <cell r="F109">
            <v>8.1</v>
          </cell>
        </row>
        <row r="110">
          <cell r="B110" t="str">
            <v>Cancoillotte</v>
          </cell>
          <cell r="C110" t="str">
            <v>kg</v>
          </cell>
          <cell r="D110">
            <v>5</v>
          </cell>
          <cell r="E110">
            <v>5</v>
          </cell>
          <cell r="F110">
            <v>10</v>
          </cell>
        </row>
        <row r="111">
          <cell r="B111" t="str">
            <v>Canette de Barbarie 2kg</v>
          </cell>
          <cell r="C111" t="str">
            <v>kg</v>
          </cell>
          <cell r="D111">
            <v>10</v>
          </cell>
          <cell r="E111">
            <v>10</v>
          </cell>
          <cell r="F111">
            <v>6.5</v>
          </cell>
        </row>
        <row r="112">
          <cell r="B112" t="str">
            <v>Canette des Dombes 2kg</v>
          </cell>
          <cell r="C112" t="str">
            <v>kg</v>
          </cell>
          <cell r="D112">
            <v>10</v>
          </cell>
          <cell r="E112">
            <v>10</v>
          </cell>
          <cell r="F112">
            <v>8.1999999999999993</v>
          </cell>
        </row>
        <row r="113">
          <cell r="B113" t="str">
            <v>Cannelés bordelais</v>
          </cell>
          <cell r="C113" t="str">
            <v>carton</v>
          </cell>
          <cell r="D113">
            <v>4</v>
          </cell>
          <cell r="E113">
            <v>4</v>
          </cell>
          <cell r="F113">
            <v>15</v>
          </cell>
        </row>
        <row r="114">
          <cell r="B114" t="str">
            <v>Cantal Doux</v>
          </cell>
          <cell r="C114" t="str">
            <v>kg</v>
          </cell>
          <cell r="D114">
            <v>5</v>
          </cell>
          <cell r="E114">
            <v>5</v>
          </cell>
          <cell r="F114">
            <v>6.42</v>
          </cell>
        </row>
        <row r="115">
          <cell r="B115" t="str">
            <v>Capre a queue par 2kg</v>
          </cell>
          <cell r="C115" t="str">
            <v>pce</v>
          </cell>
          <cell r="D115">
            <v>15</v>
          </cell>
          <cell r="E115">
            <v>15</v>
          </cell>
          <cell r="F115">
            <v>36.5</v>
          </cell>
        </row>
        <row r="116">
          <cell r="B116" t="str">
            <v>Caprice des Dieux</v>
          </cell>
          <cell r="C116" t="str">
            <v>pce</v>
          </cell>
          <cell r="D116">
            <v>12</v>
          </cell>
          <cell r="E116">
            <v>12</v>
          </cell>
          <cell r="F116">
            <v>1.28</v>
          </cell>
        </row>
        <row r="117">
          <cell r="B117" t="str">
            <v>Carcasses de volaille</v>
          </cell>
          <cell r="C117" t="str">
            <v>kg</v>
          </cell>
          <cell r="D117">
            <v>10</v>
          </cell>
          <cell r="E117">
            <v>7</v>
          </cell>
          <cell r="F117">
            <v>2</v>
          </cell>
        </row>
        <row r="118">
          <cell r="B118" t="str">
            <v>Carotte 22/32 bq 1kg France</v>
          </cell>
          <cell r="C118" t="str">
            <v>kg</v>
          </cell>
          <cell r="D118">
            <v>8</v>
          </cell>
          <cell r="E118">
            <v>8</v>
          </cell>
          <cell r="F118">
            <v>0.99</v>
          </cell>
        </row>
        <row r="119">
          <cell r="B119" t="str">
            <v>Carotte sachet 2.5 kg</v>
          </cell>
          <cell r="C119" t="str">
            <v>sachet</v>
          </cell>
          <cell r="D119">
            <v>8</v>
          </cell>
          <cell r="E119">
            <v>8</v>
          </cell>
          <cell r="F119">
            <v>0.99</v>
          </cell>
        </row>
        <row r="120">
          <cell r="B120" t="str">
            <v>Carottes Créances</v>
          </cell>
          <cell r="C120" t="str">
            <v>kg</v>
          </cell>
          <cell r="D120">
            <v>15</v>
          </cell>
          <cell r="E120">
            <v>15</v>
          </cell>
          <cell r="F120">
            <v>1.58</v>
          </cell>
        </row>
        <row r="121">
          <cell r="B121" t="str">
            <v>Carottes en vrac lavées FRANCE  1kg</v>
          </cell>
          <cell r="C121" t="str">
            <v>kg</v>
          </cell>
          <cell r="D121">
            <v>5</v>
          </cell>
          <cell r="E121">
            <v>5</v>
          </cell>
          <cell r="F121">
            <v>1.59</v>
          </cell>
        </row>
        <row r="122">
          <cell r="B122" t="str">
            <v>Carottes jaunes</v>
          </cell>
          <cell r="C122" t="str">
            <v>kg</v>
          </cell>
          <cell r="D122">
            <v>20</v>
          </cell>
          <cell r="E122">
            <v>20</v>
          </cell>
          <cell r="F122">
            <v>1.97</v>
          </cell>
        </row>
        <row r="123">
          <cell r="B123" t="str">
            <v>Carottes râpées boite 5/1</v>
          </cell>
          <cell r="C123" t="str">
            <v>bte</v>
          </cell>
          <cell r="D123">
            <v>5</v>
          </cell>
          <cell r="E123">
            <v>5</v>
          </cell>
          <cell r="F123">
            <v>3.38</v>
          </cell>
        </row>
        <row r="124">
          <cell r="B124" t="str">
            <v>Carottes rondelles sachet 5 kg</v>
          </cell>
          <cell r="C124" t="str">
            <v>kg</v>
          </cell>
          <cell r="D124">
            <v>5</v>
          </cell>
          <cell r="E124">
            <v>5</v>
          </cell>
          <cell r="F124">
            <v>1.59</v>
          </cell>
        </row>
        <row r="125">
          <cell r="B125" t="str">
            <v>Carre d Aurillac</v>
          </cell>
          <cell r="C125" t="str">
            <v>kg</v>
          </cell>
          <cell r="D125">
            <v>5</v>
          </cell>
          <cell r="E125">
            <v>5</v>
          </cell>
          <cell r="F125">
            <v>13.88</v>
          </cell>
        </row>
        <row r="126">
          <cell r="B126" t="str">
            <v>Carré d'agneau 8 côtes 1.2kg</v>
          </cell>
          <cell r="C126" t="str">
            <v>kg</v>
          </cell>
          <cell r="D126">
            <v>15</v>
          </cell>
          <cell r="E126">
            <v>15</v>
          </cell>
          <cell r="F126">
            <v>25</v>
          </cell>
        </row>
        <row r="127">
          <cell r="B127" t="str">
            <v>Carré de fromage frais</v>
          </cell>
          <cell r="C127" t="str">
            <v>pce</v>
          </cell>
          <cell r="D127">
            <v>4</v>
          </cell>
          <cell r="E127">
            <v>4</v>
          </cell>
          <cell r="F127">
            <v>0.1</v>
          </cell>
        </row>
        <row r="128">
          <cell r="B128" t="str">
            <v>Carré de porc 4 côtes 1.8kg</v>
          </cell>
          <cell r="C128" t="str">
            <v>kg</v>
          </cell>
          <cell r="D128">
            <v>20</v>
          </cell>
          <cell r="E128">
            <v>12</v>
          </cell>
          <cell r="F128">
            <v>8.9</v>
          </cell>
        </row>
        <row r="129">
          <cell r="B129" t="str">
            <v>Carré de veau 4 côtes 1.8 kg</v>
          </cell>
          <cell r="C129" t="str">
            <v>kg</v>
          </cell>
          <cell r="D129">
            <v>25</v>
          </cell>
          <cell r="E129">
            <v>21</v>
          </cell>
          <cell r="F129">
            <v>22</v>
          </cell>
        </row>
        <row r="130">
          <cell r="B130" t="str">
            <v>Carre mousse inox de 12</v>
          </cell>
          <cell r="C130" t="str">
            <v>pce</v>
          </cell>
          <cell r="D130">
            <v>6</v>
          </cell>
          <cell r="E130">
            <v>6</v>
          </cell>
          <cell r="F130">
            <v>9.14</v>
          </cell>
        </row>
        <row r="131">
          <cell r="B131" t="str">
            <v>Carrelet 0.600g /700</v>
          </cell>
          <cell r="C131" t="str">
            <v>pce</v>
          </cell>
          <cell r="D131">
            <v>10</v>
          </cell>
          <cell r="E131">
            <v>10</v>
          </cell>
          <cell r="F131">
            <v>16.8</v>
          </cell>
        </row>
        <row r="132">
          <cell r="B132" t="str">
            <v>Carrelet 1/2 kg</v>
          </cell>
          <cell r="C132" t="str">
            <v>kg</v>
          </cell>
          <cell r="D132">
            <v>10</v>
          </cell>
          <cell r="E132">
            <v>10</v>
          </cell>
          <cell r="F132">
            <v>14.5</v>
          </cell>
        </row>
        <row r="133">
          <cell r="B133" t="str">
            <v>Carrelet 300/400gr</v>
          </cell>
          <cell r="C133" t="str">
            <v>kg</v>
          </cell>
          <cell r="D133">
            <v>10</v>
          </cell>
          <cell r="E133">
            <v>10</v>
          </cell>
          <cell r="F133">
            <v>5.8</v>
          </cell>
        </row>
        <row r="134">
          <cell r="B134" t="str">
            <v>Carrelet filet</v>
          </cell>
          <cell r="C134" t="str">
            <v>pce</v>
          </cell>
          <cell r="D134">
            <v>8</v>
          </cell>
          <cell r="E134">
            <v>8</v>
          </cell>
          <cell r="F134">
            <v>12.5</v>
          </cell>
        </row>
        <row r="135">
          <cell r="B135" t="str">
            <v>Cassis frais</v>
          </cell>
          <cell r="C135" t="str">
            <v>barquette</v>
          </cell>
          <cell r="D135">
            <v>5</v>
          </cell>
          <cell r="E135">
            <v>5</v>
          </cell>
          <cell r="F135">
            <v>2.95</v>
          </cell>
        </row>
        <row r="136">
          <cell r="B136" t="str">
            <v>Cassis surgeles</v>
          </cell>
          <cell r="C136" t="str">
            <v>kg</v>
          </cell>
          <cell r="D136">
            <v>10</v>
          </cell>
          <cell r="E136">
            <v>10</v>
          </cell>
          <cell r="F136">
            <v>13</v>
          </cell>
        </row>
        <row r="137">
          <cell r="B137" t="str">
            <v>Cava cava villa conchi rosé 75cl</v>
          </cell>
          <cell r="C137" t="str">
            <v>btl</v>
          </cell>
          <cell r="D137">
            <v>9</v>
          </cell>
          <cell r="E137">
            <v>9</v>
          </cell>
          <cell r="F137">
            <v>5.28</v>
          </cell>
        </row>
        <row r="138">
          <cell r="B138" t="str">
            <v>Cava mas FI</v>
          </cell>
          <cell r="C138" t="str">
            <v>btl</v>
          </cell>
          <cell r="D138">
            <v>4</v>
          </cell>
          <cell r="E138">
            <v>4</v>
          </cell>
          <cell r="F138">
            <v>4.3899999999999997</v>
          </cell>
        </row>
        <row r="139">
          <cell r="B139" t="str">
            <v>Caviar 50g</v>
          </cell>
          <cell r="C139" t="str">
            <v>bte</v>
          </cell>
          <cell r="D139">
            <v>5</v>
          </cell>
          <cell r="E139">
            <v>5</v>
          </cell>
          <cell r="F139">
            <v>90</v>
          </cell>
        </row>
        <row r="140">
          <cell r="B140" t="str">
            <v>Cébettes</v>
          </cell>
          <cell r="C140" t="str">
            <v>botte</v>
          </cell>
          <cell r="D140">
            <v>5</v>
          </cell>
          <cell r="E140">
            <v>5</v>
          </cell>
          <cell r="F140">
            <v>1.38</v>
          </cell>
        </row>
        <row r="141">
          <cell r="B141" t="str">
            <v>Cédrat</v>
          </cell>
          <cell r="C141" t="str">
            <v>kg</v>
          </cell>
          <cell r="D141">
            <v>5</v>
          </cell>
          <cell r="E141">
            <v>5</v>
          </cell>
          <cell r="F141">
            <v>22.12</v>
          </cell>
        </row>
        <row r="142">
          <cell r="B142" t="str">
            <v>Celeri branche</v>
          </cell>
          <cell r="C142" t="str">
            <v>kg</v>
          </cell>
          <cell r="D142">
            <v>5</v>
          </cell>
          <cell r="E142">
            <v>5</v>
          </cell>
          <cell r="F142">
            <v>1.97</v>
          </cell>
        </row>
        <row r="143">
          <cell r="B143" t="str">
            <v>Celeri rave</v>
          </cell>
          <cell r="C143" t="str">
            <v>kg</v>
          </cell>
          <cell r="D143">
            <v>5</v>
          </cell>
          <cell r="E143">
            <v>5</v>
          </cell>
          <cell r="F143">
            <v>2.17</v>
          </cell>
        </row>
        <row r="144">
          <cell r="B144" t="str">
            <v>Cerfeuil botte 30gr</v>
          </cell>
          <cell r="C144" t="str">
            <v>pce</v>
          </cell>
          <cell r="D144">
            <v>10</v>
          </cell>
          <cell r="E144">
            <v>10</v>
          </cell>
          <cell r="F144">
            <v>0.54</v>
          </cell>
        </row>
        <row r="145">
          <cell r="B145" t="str">
            <v>Cerfeuil tubéreux</v>
          </cell>
          <cell r="C145" t="str">
            <v>kg</v>
          </cell>
          <cell r="D145">
            <v>12</v>
          </cell>
          <cell r="E145">
            <v>12</v>
          </cell>
          <cell r="F145">
            <v>20.69</v>
          </cell>
        </row>
        <row r="146">
          <cell r="B146" t="str">
            <v>Cerises fraîches cal 28</v>
          </cell>
          <cell r="C146" t="str">
            <v>kg</v>
          </cell>
          <cell r="D146">
            <v>8</v>
          </cell>
          <cell r="E146">
            <v>8</v>
          </cell>
          <cell r="F146">
            <v>7.65</v>
          </cell>
        </row>
        <row r="147">
          <cell r="B147" t="str">
            <v>Cervelas</v>
          </cell>
          <cell r="C147" t="str">
            <v>kg</v>
          </cell>
          <cell r="D147">
            <v>8</v>
          </cell>
          <cell r="E147">
            <v>8</v>
          </cell>
          <cell r="F147">
            <v>9.9</v>
          </cell>
        </row>
        <row r="148">
          <cell r="B148" t="str">
            <v>Cervelle d'agneau</v>
          </cell>
          <cell r="C148" t="str">
            <v>pce</v>
          </cell>
          <cell r="D148">
            <v>3</v>
          </cell>
          <cell r="E148">
            <v>3</v>
          </cell>
          <cell r="F148">
            <v>2.9</v>
          </cell>
        </row>
        <row r="149">
          <cell r="B149" t="str">
            <v>Cervelle de veau</v>
          </cell>
          <cell r="C149" t="str">
            <v>pce</v>
          </cell>
          <cell r="D149">
            <v>25</v>
          </cell>
          <cell r="E149">
            <v>25</v>
          </cell>
          <cell r="F149">
            <v>3</v>
          </cell>
        </row>
        <row r="150">
          <cell r="B150" t="str">
            <v>Chabichou poitou aop d'antan</v>
          </cell>
          <cell r="C150" t="str">
            <v>pce</v>
          </cell>
          <cell r="D150">
            <v>6</v>
          </cell>
          <cell r="E150">
            <v>6</v>
          </cell>
          <cell r="F150">
            <v>4.01</v>
          </cell>
        </row>
        <row r="151">
          <cell r="B151" t="str">
            <v>Chair à saucisse</v>
          </cell>
          <cell r="C151" t="str">
            <v>kg</v>
          </cell>
          <cell r="D151">
            <v>7</v>
          </cell>
          <cell r="E151">
            <v>7</v>
          </cell>
          <cell r="F151">
            <v>8.5</v>
          </cell>
        </row>
        <row r="152">
          <cell r="B152" t="str">
            <v>Chair de crabe de neige congelée</v>
          </cell>
          <cell r="C152" t="str">
            <v>kg</v>
          </cell>
          <cell r="D152">
            <v>3</v>
          </cell>
          <cell r="E152">
            <v>3</v>
          </cell>
          <cell r="F152">
            <v>14</v>
          </cell>
        </row>
        <row r="153">
          <cell r="B153" t="str">
            <v>Chair de crabes 320GR</v>
          </cell>
          <cell r="C153" t="str">
            <v>kg</v>
          </cell>
          <cell r="D153">
            <v>3</v>
          </cell>
          <cell r="E153">
            <v>3</v>
          </cell>
          <cell r="F153">
            <v>0</v>
          </cell>
        </row>
        <row r="154">
          <cell r="B154" t="str">
            <v>Champagne Beaumont des
Crayères</v>
          </cell>
          <cell r="C154" t="str">
            <v>btl</v>
          </cell>
          <cell r="D154">
            <v>5</v>
          </cell>
          <cell r="E154">
            <v>5</v>
          </cell>
          <cell r="F154">
            <v>16.079999999999998</v>
          </cell>
        </row>
        <row r="155">
          <cell r="B155" t="str">
            <v>Champagne brut</v>
          </cell>
          <cell r="C155" t="str">
            <v>btl</v>
          </cell>
          <cell r="D155">
            <v>5</v>
          </cell>
          <cell r="E155">
            <v>5</v>
          </cell>
          <cell r="F155">
            <v>19.5</v>
          </cell>
        </row>
        <row r="156">
          <cell r="B156" t="str">
            <v>Champagne louis</v>
          </cell>
          <cell r="C156" t="str">
            <v>btl</v>
          </cell>
          <cell r="D156">
            <v>5</v>
          </cell>
          <cell r="E156">
            <v>5</v>
          </cell>
          <cell r="F156">
            <v>0</v>
          </cell>
        </row>
        <row r="157">
          <cell r="B157" t="str">
            <v>Champagne Mum blanc de blanc
**</v>
          </cell>
          <cell r="C157" t="str">
            <v>btl</v>
          </cell>
          <cell r="D157">
            <v>5</v>
          </cell>
          <cell r="E157">
            <v>5</v>
          </cell>
          <cell r="F157">
            <v>53.08</v>
          </cell>
        </row>
        <row r="158">
          <cell r="B158" t="str">
            <v>Champagne Mum brut rosé</v>
          </cell>
          <cell r="C158" t="str">
            <v>btl</v>
          </cell>
          <cell r="D158">
            <v>5</v>
          </cell>
          <cell r="E158">
            <v>5</v>
          </cell>
          <cell r="F158">
            <v>34.130000000000003</v>
          </cell>
        </row>
        <row r="159">
          <cell r="B159" t="str">
            <v>Champagne SAGER Générosité
Noir***</v>
          </cell>
          <cell r="C159" t="str">
            <v>btl</v>
          </cell>
          <cell r="D159">
            <v>5</v>
          </cell>
          <cell r="E159">
            <v>5</v>
          </cell>
          <cell r="F159">
            <v>17.920000000000002</v>
          </cell>
        </row>
        <row r="160">
          <cell r="B160" t="str">
            <v>Champagne SANGER père
d'origine **</v>
          </cell>
          <cell r="C160" t="str">
            <v>btl</v>
          </cell>
          <cell r="D160">
            <v>5</v>
          </cell>
          <cell r="E160">
            <v>5</v>
          </cell>
          <cell r="F160">
            <v>20.83</v>
          </cell>
        </row>
        <row r="161">
          <cell r="B161" t="str">
            <v>Champagne SANGER terre natal
**</v>
          </cell>
          <cell r="C161" t="str">
            <v>btl</v>
          </cell>
          <cell r="D161">
            <v>5</v>
          </cell>
          <cell r="E161">
            <v>5</v>
          </cell>
          <cell r="F161">
            <v>20.83</v>
          </cell>
        </row>
        <row r="162">
          <cell r="B162" t="str">
            <v>Champagne SANGER Voyage 360
**</v>
          </cell>
          <cell r="C162" t="str">
            <v>btl</v>
          </cell>
          <cell r="D162">
            <v>5</v>
          </cell>
          <cell r="E162">
            <v>5</v>
          </cell>
          <cell r="F162">
            <v>12.5</v>
          </cell>
        </row>
        <row r="163">
          <cell r="B163" t="str">
            <v>Champignons à farcir</v>
          </cell>
          <cell r="C163" t="str">
            <v>kg</v>
          </cell>
          <cell r="D163">
            <v>10</v>
          </cell>
          <cell r="E163">
            <v>10</v>
          </cell>
          <cell r="F163">
            <v>4.03</v>
          </cell>
        </row>
        <row r="164">
          <cell r="B164" t="str">
            <v>Champignons cèpes bouchons</v>
          </cell>
          <cell r="C164" t="str">
            <v>kg</v>
          </cell>
          <cell r="D164">
            <v>10</v>
          </cell>
          <cell r="E164">
            <v>10</v>
          </cell>
          <cell r="F164">
            <v>38.51</v>
          </cell>
        </row>
        <row r="165">
          <cell r="B165" t="str">
            <v>Champignons Cèpes frais</v>
          </cell>
          <cell r="C165" t="str">
            <v>kg</v>
          </cell>
          <cell r="D165">
            <v>10</v>
          </cell>
          <cell r="E165">
            <v>10</v>
          </cell>
          <cell r="F165">
            <v>51.22</v>
          </cell>
        </row>
        <row r="166">
          <cell r="B166" t="str">
            <v>Champignons Cèpes morceaux réf
12157033</v>
          </cell>
          <cell r="C166" t="str">
            <v>kg</v>
          </cell>
          <cell r="D166">
            <v>10</v>
          </cell>
          <cell r="E166">
            <v>10</v>
          </cell>
          <cell r="F166">
            <v>24.63</v>
          </cell>
        </row>
        <row r="167">
          <cell r="B167" t="str">
            <v>Champignons chanterelle jaune</v>
          </cell>
          <cell r="C167" t="str">
            <v>kg</v>
          </cell>
          <cell r="D167">
            <v>8</v>
          </cell>
          <cell r="E167">
            <v>8</v>
          </cell>
          <cell r="F167">
            <v>28.8</v>
          </cell>
        </row>
        <row r="168">
          <cell r="B168" t="str">
            <v>Champignons de Paris bouton cal
10/20</v>
          </cell>
          <cell r="C168" t="str">
            <v>kg</v>
          </cell>
          <cell r="D168">
            <v>10</v>
          </cell>
          <cell r="E168">
            <v>10</v>
          </cell>
          <cell r="F168">
            <v>6.2</v>
          </cell>
        </row>
        <row r="169">
          <cell r="B169" t="str">
            <v>Champignons de Paris cal 20/40</v>
          </cell>
          <cell r="C169" t="str">
            <v>kg</v>
          </cell>
          <cell r="D169">
            <v>8</v>
          </cell>
          <cell r="E169">
            <v>7</v>
          </cell>
          <cell r="F169">
            <v>3.25</v>
          </cell>
        </row>
        <row r="170">
          <cell r="B170" t="str">
            <v>Champignons de Paris marron</v>
          </cell>
          <cell r="C170" t="str">
            <v>kg</v>
          </cell>
          <cell r="D170">
            <v>12</v>
          </cell>
          <cell r="E170">
            <v>12</v>
          </cell>
          <cell r="F170">
            <v>4.7300000000000004</v>
          </cell>
        </row>
        <row r="171">
          <cell r="B171" t="str">
            <v>Champignons Emincés Surgelés 2.5 kg</v>
          </cell>
          <cell r="C171" t="str">
            <v>kg</v>
          </cell>
          <cell r="D171">
            <v>5</v>
          </cell>
          <cell r="E171">
            <v>5</v>
          </cell>
          <cell r="F171">
            <v>5</v>
          </cell>
        </row>
        <row r="172">
          <cell r="B172" t="str">
            <v>Champignons eringii</v>
          </cell>
          <cell r="C172" t="str">
            <v>kg</v>
          </cell>
          <cell r="D172">
            <v>10</v>
          </cell>
          <cell r="E172">
            <v>10</v>
          </cell>
          <cell r="F172">
            <v>7.82</v>
          </cell>
        </row>
        <row r="173">
          <cell r="B173" t="str">
            <v>Champignons Girolle</v>
          </cell>
          <cell r="C173" t="str">
            <v>kg</v>
          </cell>
          <cell r="D173">
            <v>12</v>
          </cell>
          <cell r="E173">
            <v>12</v>
          </cell>
          <cell r="F173">
            <v>31.52</v>
          </cell>
        </row>
        <row r="174">
          <cell r="B174" t="str">
            <v>Champignons Girolles surgelées</v>
          </cell>
          <cell r="C174" t="str">
            <v>kg</v>
          </cell>
          <cell r="D174">
            <v>10</v>
          </cell>
          <cell r="E174">
            <v>10</v>
          </cell>
          <cell r="F174">
            <v>16.190000000000001</v>
          </cell>
        </row>
        <row r="175">
          <cell r="B175" t="str">
            <v>Champignons Mélange forestier
1682189</v>
          </cell>
          <cell r="C175" t="str">
            <v>kg</v>
          </cell>
          <cell r="D175">
            <v>12</v>
          </cell>
          <cell r="E175">
            <v>12</v>
          </cell>
          <cell r="F175">
            <v>13.49</v>
          </cell>
        </row>
        <row r="176">
          <cell r="B176" t="str">
            <v>Champignons Pleurotes grises</v>
          </cell>
          <cell r="C176" t="str">
            <v>kg</v>
          </cell>
          <cell r="D176">
            <v>12</v>
          </cell>
          <cell r="E176">
            <v>12</v>
          </cell>
          <cell r="F176">
            <v>10.5</v>
          </cell>
        </row>
        <row r="177">
          <cell r="B177" t="str">
            <v>Champignons Shitaké</v>
          </cell>
          <cell r="C177" t="str">
            <v>kg</v>
          </cell>
          <cell r="D177">
            <v>10</v>
          </cell>
          <cell r="E177">
            <v>10</v>
          </cell>
          <cell r="F177">
            <v>14.18</v>
          </cell>
        </row>
        <row r="178">
          <cell r="B178" t="str">
            <v>Champignons Trompettes de la
mort fraîches</v>
          </cell>
          <cell r="C178" t="str">
            <v>kg</v>
          </cell>
          <cell r="D178">
            <v>10</v>
          </cell>
          <cell r="E178">
            <v>10</v>
          </cell>
          <cell r="F178">
            <v>38.4</v>
          </cell>
        </row>
        <row r="179">
          <cell r="B179" t="str">
            <v>Champigons chanterelle grise</v>
          </cell>
          <cell r="C179" t="str">
            <v>kg</v>
          </cell>
          <cell r="D179">
            <v>10</v>
          </cell>
          <cell r="E179">
            <v>10</v>
          </cell>
          <cell r="F179">
            <v>18</v>
          </cell>
        </row>
        <row r="180">
          <cell r="B180" t="str">
            <v>Chaource 50% ref 113203</v>
          </cell>
          <cell r="C180" t="str">
            <v>pce</v>
          </cell>
          <cell r="D180">
            <v>5</v>
          </cell>
          <cell r="E180">
            <v>5</v>
          </cell>
          <cell r="F180">
            <v>2.74</v>
          </cell>
        </row>
        <row r="181">
          <cell r="B181" t="str">
            <v>Chapon fermier pac la belle rouge</v>
          </cell>
          <cell r="C181" t="str">
            <v>kg</v>
          </cell>
          <cell r="D181">
            <v>10</v>
          </cell>
          <cell r="E181">
            <v>10</v>
          </cell>
          <cell r="F181">
            <v>11.9</v>
          </cell>
        </row>
        <row r="182">
          <cell r="B182" t="str">
            <v>Chardonais cotes de thongues</v>
          </cell>
          <cell r="C182" t="str">
            <v>btl</v>
          </cell>
          <cell r="D182">
            <v>10</v>
          </cell>
          <cell r="E182">
            <v>10</v>
          </cell>
          <cell r="F182">
            <v>5.75</v>
          </cell>
        </row>
        <row r="183">
          <cell r="B183" t="str">
            <v>Chariot de lavage 2 x 15l techline
TTS00016181</v>
          </cell>
          <cell r="C183" t="str">
            <v>pce</v>
          </cell>
          <cell r="D183">
            <v>1</v>
          </cell>
          <cell r="E183">
            <v>1</v>
          </cell>
          <cell r="F183">
            <v>25.6</v>
          </cell>
        </row>
        <row r="184">
          <cell r="B184" t="str">
            <v>Charlotte framboise 10 parts réf:
27320</v>
          </cell>
          <cell r="C184" t="str">
            <v>pce</v>
          </cell>
          <cell r="D184">
            <v>5</v>
          </cell>
          <cell r="E184">
            <v>5</v>
          </cell>
          <cell r="F184">
            <v>14.7</v>
          </cell>
        </row>
        <row r="185">
          <cell r="B185" t="str">
            <v>Châtaignes surgelées</v>
          </cell>
          <cell r="C185" t="str">
            <v>kg</v>
          </cell>
          <cell r="D185">
            <v>10</v>
          </cell>
          <cell r="E185">
            <v>10</v>
          </cell>
          <cell r="F185">
            <v>1.32</v>
          </cell>
        </row>
        <row r="186">
          <cell r="B186" t="str">
            <v>Chateau du tertre</v>
          </cell>
          <cell r="C186" t="str">
            <v>btl</v>
          </cell>
          <cell r="D186">
            <v>10</v>
          </cell>
          <cell r="E186">
            <v>10</v>
          </cell>
          <cell r="F186">
            <v>5.3</v>
          </cell>
        </row>
        <row r="187">
          <cell r="B187" t="str">
            <v>Chateau graveline carat 37.5cl
2017</v>
          </cell>
          <cell r="C187" t="str">
            <v>btl</v>
          </cell>
          <cell r="D187">
            <v>10</v>
          </cell>
          <cell r="E187">
            <v>10</v>
          </cell>
          <cell r="F187">
            <v>2.4900000000000002</v>
          </cell>
        </row>
        <row r="188">
          <cell r="B188" t="str">
            <v>Chateau lamouroux graves 2012</v>
          </cell>
          <cell r="C188" t="str">
            <v>btl</v>
          </cell>
          <cell r="D188">
            <v>10</v>
          </cell>
          <cell r="E188">
            <v>10</v>
          </cell>
          <cell r="F188">
            <v>8.1</v>
          </cell>
        </row>
        <row r="189">
          <cell r="B189" t="str">
            <v xml:space="preserve">Chateau Neuf du Pape </v>
          </cell>
          <cell r="C189" t="str">
            <v>btl</v>
          </cell>
          <cell r="D189">
            <v>10</v>
          </cell>
          <cell r="E189">
            <v>10</v>
          </cell>
          <cell r="F189">
            <v>16.850000000000001</v>
          </cell>
        </row>
        <row r="190">
          <cell r="B190" t="str">
            <v>Chateaubriand filet</v>
          </cell>
          <cell r="C190" t="str">
            <v>kg</v>
          </cell>
          <cell r="D190">
            <v>25</v>
          </cell>
          <cell r="E190">
            <v>25</v>
          </cell>
          <cell r="F190">
            <v>30.9</v>
          </cell>
        </row>
        <row r="191">
          <cell r="B191" t="str">
            <v>Chavrou</v>
          </cell>
          <cell r="C191" t="str">
            <v>kg</v>
          </cell>
          <cell r="D191">
            <v>5</v>
          </cell>
          <cell r="E191">
            <v>5</v>
          </cell>
          <cell r="F191">
            <v>17</v>
          </cell>
        </row>
        <row r="192">
          <cell r="B192" t="str">
            <v>Chayotte (christophine)</v>
          </cell>
          <cell r="C192" t="str">
            <v>kg</v>
          </cell>
          <cell r="D192">
            <v>5</v>
          </cell>
          <cell r="E192">
            <v>5</v>
          </cell>
          <cell r="F192">
            <v>3.45</v>
          </cell>
        </row>
        <row r="193">
          <cell r="B193" t="str">
            <v>Cheddar fondu 50% ref 52213</v>
          </cell>
          <cell r="C193" t="str">
            <v>kg</v>
          </cell>
          <cell r="D193">
            <v>5</v>
          </cell>
          <cell r="E193">
            <v>5</v>
          </cell>
          <cell r="F193">
            <v>6</v>
          </cell>
        </row>
        <row r="194">
          <cell r="B194" t="str">
            <v>Cheddar ref 7059319</v>
          </cell>
          <cell r="C194" t="str">
            <v>kg</v>
          </cell>
          <cell r="D194">
            <v>4</v>
          </cell>
          <cell r="E194">
            <v>4</v>
          </cell>
          <cell r="F194">
            <v>10.08</v>
          </cell>
        </row>
        <row r="195">
          <cell r="B195" t="str">
            <v>Cherry brandy</v>
          </cell>
          <cell r="C195" t="str">
            <v>btl</v>
          </cell>
          <cell r="D195">
            <v>10</v>
          </cell>
          <cell r="E195">
            <v>10</v>
          </cell>
          <cell r="F195">
            <v>6.11</v>
          </cell>
        </row>
        <row r="196">
          <cell r="B196" t="str">
            <v>Cherry marnier</v>
          </cell>
          <cell r="C196" t="str">
            <v>btl</v>
          </cell>
          <cell r="D196">
            <v>10</v>
          </cell>
          <cell r="E196">
            <v>10</v>
          </cell>
          <cell r="F196">
            <v>12</v>
          </cell>
        </row>
        <row r="197">
          <cell r="B197" t="str">
            <v>Chevre buche 48% 1kg ref 60291</v>
          </cell>
          <cell r="C197" t="str">
            <v>kg</v>
          </cell>
          <cell r="D197">
            <v>5</v>
          </cell>
          <cell r="E197">
            <v>5</v>
          </cell>
          <cell r="F197">
            <v>9.81</v>
          </cell>
        </row>
        <row r="198">
          <cell r="B198" t="str">
            <v>Chevre buchette 400 gr</v>
          </cell>
          <cell r="C198" t="str">
            <v>pce</v>
          </cell>
          <cell r="D198">
            <v>5</v>
          </cell>
          <cell r="E198">
            <v>4</v>
          </cell>
          <cell r="F198">
            <v>4.21</v>
          </cell>
        </row>
        <row r="199">
          <cell r="B199" t="str">
            <v>Chevre cendrée</v>
          </cell>
          <cell r="C199" t="str">
            <v>pce</v>
          </cell>
          <cell r="D199">
            <v>5</v>
          </cell>
          <cell r="E199">
            <v>5</v>
          </cell>
          <cell r="F199">
            <v>3.69</v>
          </cell>
        </row>
        <row r="200">
          <cell r="B200" t="str">
            <v>Chevrotin</v>
          </cell>
          <cell r="C200" t="str">
            <v>pce</v>
          </cell>
          <cell r="D200">
            <v>5</v>
          </cell>
          <cell r="E200">
            <v>5</v>
          </cell>
          <cell r="F200">
            <v>1.45</v>
          </cell>
        </row>
        <row r="201">
          <cell r="B201" t="str">
            <v>Chicorée (salade)</v>
          </cell>
          <cell r="C201" t="str">
            <v>Unité</v>
          </cell>
          <cell r="D201">
            <v>12</v>
          </cell>
          <cell r="E201">
            <v>12</v>
          </cell>
          <cell r="F201">
            <v>0.75</v>
          </cell>
        </row>
        <row r="202">
          <cell r="B202" t="str">
            <v>Chiffonets x5</v>
          </cell>
          <cell r="C202" t="str">
            <v>pce</v>
          </cell>
          <cell r="D202">
            <v>10</v>
          </cell>
          <cell r="E202">
            <v>10</v>
          </cell>
          <cell r="F202">
            <v>2.63</v>
          </cell>
        </row>
        <row r="203">
          <cell r="B203" t="str">
            <v>Chinon Clos d'Isoré vigne DE 1938 75 cl</v>
          </cell>
          <cell r="C203" t="str">
            <v>btl</v>
          </cell>
          <cell r="D203">
            <v>10</v>
          </cell>
          <cell r="E203">
            <v>10</v>
          </cell>
          <cell r="F203">
            <v>3.65</v>
          </cell>
        </row>
        <row r="204">
          <cell r="B204" t="str">
            <v>Chipirons</v>
          </cell>
          <cell r="C204" t="str">
            <v>kg</v>
          </cell>
          <cell r="D204">
            <v>2</v>
          </cell>
          <cell r="E204">
            <v>2</v>
          </cell>
          <cell r="F204">
            <v>7.95</v>
          </cell>
        </row>
        <row r="205">
          <cell r="B205" t="str">
            <v>Chipolatas</v>
          </cell>
          <cell r="C205" t="str">
            <v>kg</v>
          </cell>
          <cell r="D205">
            <v>15</v>
          </cell>
          <cell r="E205">
            <v>15</v>
          </cell>
          <cell r="F205">
            <v>8.9</v>
          </cell>
        </row>
        <row r="206">
          <cell r="B206" t="str">
            <v>Chorizo 250gr</v>
          </cell>
          <cell r="C206" t="str">
            <v>kg</v>
          </cell>
          <cell r="D206">
            <v>8</v>
          </cell>
          <cell r="E206">
            <v>8</v>
          </cell>
          <cell r="F206">
            <v>7.6</v>
          </cell>
        </row>
        <row r="207">
          <cell r="B207" t="str">
            <v>Chorizo tranché 500gr</v>
          </cell>
          <cell r="C207" t="str">
            <v>pce</v>
          </cell>
          <cell r="D207">
            <v>10</v>
          </cell>
          <cell r="E207">
            <v>10</v>
          </cell>
          <cell r="F207">
            <v>4.95</v>
          </cell>
        </row>
        <row r="208">
          <cell r="B208" t="str">
            <v>Chou à Choucroute (seau de
choucroute)</v>
          </cell>
          <cell r="C208" t="str">
            <v>kg</v>
          </cell>
          <cell r="D208">
            <v>12</v>
          </cell>
          <cell r="E208">
            <v>12</v>
          </cell>
          <cell r="F208">
            <v>1.87</v>
          </cell>
        </row>
        <row r="209">
          <cell r="B209" t="str">
            <v>Chou blanc pièce</v>
          </cell>
          <cell r="C209" t="str">
            <v>pce</v>
          </cell>
          <cell r="D209">
            <v>10</v>
          </cell>
          <cell r="E209">
            <v>8</v>
          </cell>
          <cell r="F209">
            <v>1.87</v>
          </cell>
        </row>
        <row r="210">
          <cell r="B210" t="str">
            <v>Chou chinois</v>
          </cell>
          <cell r="C210" t="str">
            <v>pce</v>
          </cell>
          <cell r="D210">
            <v>10</v>
          </cell>
          <cell r="E210">
            <v>10</v>
          </cell>
          <cell r="F210">
            <v>3.36</v>
          </cell>
        </row>
        <row r="211">
          <cell r="B211" t="str">
            <v>Chou de Bruxelles</v>
          </cell>
          <cell r="C211" t="str">
            <v>kg</v>
          </cell>
          <cell r="D211">
            <v>8</v>
          </cell>
          <cell r="E211">
            <v>8</v>
          </cell>
          <cell r="F211">
            <v>3.35</v>
          </cell>
        </row>
        <row r="212">
          <cell r="B212" t="str">
            <v>Chou fleur fleurette 30/60 2.5 kg</v>
          </cell>
          <cell r="C212" t="str">
            <v>Sachet</v>
          </cell>
          <cell r="D212">
            <v>10</v>
          </cell>
          <cell r="E212">
            <v>10</v>
          </cell>
          <cell r="F212">
            <v>0.99</v>
          </cell>
        </row>
        <row r="213">
          <cell r="B213" t="str">
            <v>Chou fleur orange</v>
          </cell>
          <cell r="C213" t="str">
            <v>kg</v>
          </cell>
          <cell r="D213">
            <v>20</v>
          </cell>
          <cell r="E213">
            <v>20</v>
          </cell>
          <cell r="F213">
            <v>5.91</v>
          </cell>
        </row>
        <row r="214">
          <cell r="B214" t="str">
            <v>Chou fleur vert</v>
          </cell>
          <cell r="C214" t="str">
            <v>kg</v>
          </cell>
          <cell r="D214">
            <v>12</v>
          </cell>
          <cell r="E214">
            <v>12</v>
          </cell>
          <cell r="F214">
            <v>4.33</v>
          </cell>
        </row>
        <row r="215">
          <cell r="B215" t="str">
            <v>Chou fleur violet</v>
          </cell>
          <cell r="C215" t="str">
            <v>kg</v>
          </cell>
          <cell r="D215">
            <v>10</v>
          </cell>
          <cell r="E215">
            <v>10</v>
          </cell>
          <cell r="F215">
            <v>5.91</v>
          </cell>
        </row>
        <row r="216">
          <cell r="B216" t="str">
            <v>Chou Kale</v>
          </cell>
          <cell r="C216" t="str">
            <v>kg</v>
          </cell>
          <cell r="D216">
            <v>10</v>
          </cell>
          <cell r="E216">
            <v>10</v>
          </cell>
          <cell r="F216">
            <v>9.6</v>
          </cell>
        </row>
        <row r="217">
          <cell r="B217" t="str">
            <v>Chou Rave</v>
          </cell>
          <cell r="C217" t="str">
            <v>pce</v>
          </cell>
          <cell r="D217">
            <v>12</v>
          </cell>
          <cell r="E217">
            <v>12</v>
          </cell>
          <cell r="F217">
            <v>0.95</v>
          </cell>
        </row>
        <row r="218">
          <cell r="B218" t="str">
            <v>Chou romanesco 2.5 kg</v>
          </cell>
          <cell r="C218" t="str">
            <v>Sachet</v>
          </cell>
          <cell r="D218">
            <v>10</v>
          </cell>
          <cell r="E218">
            <v>10</v>
          </cell>
          <cell r="F218">
            <v>1.1599999999999999</v>
          </cell>
        </row>
        <row r="219">
          <cell r="B219" t="str">
            <v>Chou rouge</v>
          </cell>
          <cell r="C219" t="str">
            <v>kg</v>
          </cell>
          <cell r="D219">
            <v>12</v>
          </cell>
          <cell r="E219">
            <v>12</v>
          </cell>
          <cell r="F219">
            <v>3.94</v>
          </cell>
        </row>
        <row r="220">
          <cell r="B220" t="str">
            <v>Chou vert</v>
          </cell>
          <cell r="C220" t="str">
            <v>kg</v>
          </cell>
          <cell r="D220">
            <v>10</v>
          </cell>
          <cell r="E220">
            <v>10</v>
          </cell>
          <cell r="F220">
            <v>1.58</v>
          </cell>
        </row>
        <row r="221">
          <cell r="B221" t="str">
            <v>Choux de Bruxelles sachet 2.5 kg</v>
          </cell>
          <cell r="C221" t="str">
            <v>kg</v>
          </cell>
          <cell r="D221">
            <v>8</v>
          </cell>
          <cell r="E221">
            <v>8</v>
          </cell>
          <cell r="F221">
            <v>1.5</v>
          </cell>
        </row>
        <row r="222">
          <cell r="B222" t="str">
            <v>Choux fleurs sachet 2.5 kg</v>
          </cell>
          <cell r="C222" t="str">
            <v>kg</v>
          </cell>
          <cell r="D222">
            <v>8</v>
          </cell>
          <cell r="E222">
            <v>8</v>
          </cell>
          <cell r="F222">
            <v>2.2000000000000002</v>
          </cell>
        </row>
        <row r="223">
          <cell r="B223" t="str">
            <v>Ciboule</v>
          </cell>
          <cell r="C223" t="str">
            <v>botte</v>
          </cell>
          <cell r="D223">
            <v>8</v>
          </cell>
          <cell r="E223">
            <v>8</v>
          </cell>
          <cell r="F223">
            <v>0.46</v>
          </cell>
        </row>
        <row r="224">
          <cell r="B224" t="str">
            <v>Ciboulette botte 20gr</v>
          </cell>
          <cell r="C224" t="str">
            <v>pce</v>
          </cell>
          <cell r="D224">
            <v>4</v>
          </cell>
          <cell r="E224">
            <v>4</v>
          </cell>
          <cell r="F224">
            <v>0.36</v>
          </cell>
        </row>
        <row r="225">
          <cell r="B225" t="str">
            <v>Ciboulette congelée sachet 1 kg</v>
          </cell>
          <cell r="C225" t="str">
            <v>kg</v>
          </cell>
          <cell r="D225">
            <v>8</v>
          </cell>
          <cell r="E225">
            <v>8</v>
          </cell>
          <cell r="F225">
            <v>1.06</v>
          </cell>
        </row>
        <row r="226">
          <cell r="B226" t="str">
            <v>Cidre Kerisac (75 cl)</v>
          </cell>
          <cell r="C226" t="str">
            <v>btl</v>
          </cell>
          <cell r="D226">
            <v>15</v>
          </cell>
          <cell r="E226">
            <v>15</v>
          </cell>
          <cell r="F226">
            <v>2</v>
          </cell>
        </row>
        <row r="227">
          <cell r="B227" t="str">
            <v>Cinzano blanc</v>
          </cell>
          <cell r="C227" t="str">
            <v>btl</v>
          </cell>
          <cell r="D227">
            <v>10</v>
          </cell>
          <cell r="E227">
            <v>10</v>
          </cell>
          <cell r="F227">
            <v>8.51</v>
          </cell>
        </row>
        <row r="228">
          <cell r="B228" t="str">
            <v>Cinzano rouge</v>
          </cell>
          <cell r="C228" t="str">
            <v>btl</v>
          </cell>
          <cell r="D228">
            <v>10</v>
          </cell>
          <cell r="E228">
            <v>10</v>
          </cell>
          <cell r="F228">
            <v>8.51</v>
          </cell>
        </row>
        <row r="229">
          <cell r="B229" t="str">
            <v>Citron combava</v>
          </cell>
          <cell r="C229" t="str">
            <v>kg</v>
          </cell>
          <cell r="D229">
            <v>5</v>
          </cell>
          <cell r="E229">
            <v>5</v>
          </cell>
          <cell r="F229">
            <v>56</v>
          </cell>
        </row>
        <row r="230">
          <cell r="B230" t="str">
            <v>Citron jaune vrac</v>
          </cell>
          <cell r="C230" t="str">
            <v>kg</v>
          </cell>
          <cell r="D230">
            <v>6</v>
          </cell>
          <cell r="E230">
            <v>6</v>
          </cell>
          <cell r="F230">
            <v>3.16</v>
          </cell>
        </row>
        <row r="231">
          <cell r="B231" t="str">
            <v>Citronnelle bâton</v>
          </cell>
          <cell r="C231" t="str">
            <v>pce</v>
          </cell>
          <cell r="D231">
            <v>10</v>
          </cell>
          <cell r="E231">
            <v>10</v>
          </cell>
          <cell r="F231">
            <v>1.55</v>
          </cell>
        </row>
        <row r="232">
          <cell r="B232" t="str">
            <v>Citronnelle botte 30gr</v>
          </cell>
          <cell r="C232" t="str">
            <v>pce</v>
          </cell>
          <cell r="D232">
            <v>10</v>
          </cell>
          <cell r="E232">
            <v>10</v>
          </cell>
          <cell r="F232">
            <v>1.1499999999999999</v>
          </cell>
        </row>
        <row r="233">
          <cell r="B233" t="str">
            <v>Citrons verts vrac</v>
          </cell>
          <cell r="C233" t="str">
            <v>kg</v>
          </cell>
          <cell r="D233">
            <v>5</v>
          </cell>
          <cell r="E233">
            <v>5</v>
          </cell>
          <cell r="F233">
            <v>4</v>
          </cell>
        </row>
        <row r="234">
          <cell r="B234" t="str">
            <v>Cive botte</v>
          </cell>
          <cell r="C234" t="str">
            <v>pce</v>
          </cell>
          <cell r="D234">
            <v>5</v>
          </cell>
          <cell r="E234">
            <v>5</v>
          </cell>
          <cell r="F234">
            <v>1.1399999999999999</v>
          </cell>
        </row>
        <row r="235">
          <cell r="B235" t="str">
            <v>Clams</v>
          </cell>
          <cell r="C235" t="str">
            <v>kg</v>
          </cell>
          <cell r="D235">
            <v>2</v>
          </cell>
          <cell r="E235">
            <v>2</v>
          </cell>
          <cell r="F235">
            <v>8.9499999999999993</v>
          </cell>
        </row>
        <row r="236">
          <cell r="B236" t="str">
            <v>Clean'glace spray nettoyant vitre</v>
          </cell>
          <cell r="C236" t="str">
            <v>flacon</v>
          </cell>
          <cell r="D236">
            <v>10</v>
          </cell>
          <cell r="E236">
            <v>10</v>
          </cell>
          <cell r="F236">
            <v>23.4</v>
          </cell>
        </row>
        <row r="237">
          <cell r="B237" t="str">
            <v>Clémentine Corse</v>
          </cell>
          <cell r="C237" t="str">
            <v>kg</v>
          </cell>
          <cell r="D237">
            <v>15</v>
          </cell>
          <cell r="E237">
            <v>15</v>
          </cell>
          <cell r="F237">
            <v>4.8</v>
          </cell>
        </row>
        <row r="238">
          <cell r="B238" t="str">
            <v>Clémentine extra</v>
          </cell>
          <cell r="C238" t="str">
            <v>kg</v>
          </cell>
          <cell r="D238">
            <v>6</v>
          </cell>
          <cell r="E238">
            <v>6</v>
          </cell>
          <cell r="F238">
            <v>4.24</v>
          </cell>
        </row>
        <row r="239">
          <cell r="B239" t="str">
            <v>Coca 50cl</v>
          </cell>
          <cell r="C239" t="str">
            <v>btl</v>
          </cell>
          <cell r="D239">
            <v>25</v>
          </cell>
          <cell r="E239">
            <v>25</v>
          </cell>
          <cell r="F239">
            <v>1.2</v>
          </cell>
        </row>
        <row r="240">
          <cell r="B240" t="str">
            <v>Coca cola 1.5L</v>
          </cell>
          <cell r="C240" t="str">
            <v>btl</v>
          </cell>
          <cell r="D240">
            <v>10</v>
          </cell>
          <cell r="E240">
            <v>10</v>
          </cell>
          <cell r="F240">
            <v>1.32</v>
          </cell>
        </row>
        <row r="241">
          <cell r="B241" t="str">
            <v>Coca cola light 1L</v>
          </cell>
          <cell r="C241" t="str">
            <v>btl</v>
          </cell>
          <cell r="D241">
            <v>10</v>
          </cell>
          <cell r="E241">
            <v>10</v>
          </cell>
          <cell r="F241">
            <v>1.21</v>
          </cell>
        </row>
        <row r="242">
          <cell r="B242" t="str">
            <v xml:space="preserve">Cocktail de fruits BTE 5/1 </v>
          </cell>
          <cell r="C242" t="str">
            <v>bte</v>
          </cell>
          <cell r="D242">
            <v>10</v>
          </cell>
          <cell r="E242">
            <v>10</v>
          </cell>
          <cell r="F242">
            <v>4.68</v>
          </cell>
        </row>
        <row r="243">
          <cell r="B243" t="str">
            <v>Cocktail de fruits de mer</v>
          </cell>
          <cell r="C243" t="str">
            <v>kg</v>
          </cell>
          <cell r="D243">
            <v>8</v>
          </cell>
          <cell r="E243">
            <v>8</v>
          </cell>
          <cell r="F243">
            <v>6.1</v>
          </cell>
        </row>
        <row r="244">
          <cell r="B244" t="str">
            <v>Coeur de céleri</v>
          </cell>
          <cell r="C244" t="str">
            <v>kg</v>
          </cell>
          <cell r="D244">
            <v>12</v>
          </cell>
          <cell r="E244">
            <v>12</v>
          </cell>
          <cell r="F244">
            <v>0.89</v>
          </cell>
        </row>
        <row r="245">
          <cell r="B245" t="str">
            <v>Coeur neufchâtel ref 36152</v>
          </cell>
          <cell r="C245" t="str">
            <v>pce</v>
          </cell>
          <cell r="D245">
            <v>10</v>
          </cell>
          <cell r="E245">
            <v>10</v>
          </cell>
          <cell r="F245">
            <v>2.2200000000000002</v>
          </cell>
        </row>
        <row r="246">
          <cell r="B246" t="str">
            <v>Coffre canette 750gr</v>
          </cell>
          <cell r="C246" t="str">
            <v>kg</v>
          </cell>
          <cell r="D246">
            <v>8</v>
          </cell>
          <cell r="E246">
            <v>8</v>
          </cell>
          <cell r="F246">
            <v>9.6999999999999993</v>
          </cell>
        </row>
        <row r="247">
          <cell r="B247" t="str">
            <v>Coffre de pintade fermière 550gr</v>
          </cell>
          <cell r="C247" t="str">
            <v>kg</v>
          </cell>
          <cell r="D247">
            <v>10</v>
          </cell>
          <cell r="E247">
            <v>10</v>
          </cell>
          <cell r="F247">
            <v>13.9</v>
          </cell>
        </row>
        <row r="248">
          <cell r="B248" t="str">
            <v>Cognac le palin VSOP ref 104512</v>
          </cell>
          <cell r="C248" t="str">
            <v>btl</v>
          </cell>
          <cell r="D248">
            <v>12</v>
          </cell>
          <cell r="E248">
            <v>12</v>
          </cell>
          <cell r="F248">
            <v>23</v>
          </cell>
        </row>
        <row r="249">
          <cell r="B249" t="str">
            <v>Cognac palin ref 57208 bar /
flambage resto</v>
          </cell>
          <cell r="C249" t="str">
            <v>btl</v>
          </cell>
          <cell r="D249">
            <v>12</v>
          </cell>
          <cell r="E249">
            <v>12</v>
          </cell>
          <cell r="F249">
            <v>28.65</v>
          </cell>
        </row>
        <row r="250">
          <cell r="B250" t="str">
            <v>Cognac xo marnier</v>
          </cell>
          <cell r="C250" t="str">
            <v>btl</v>
          </cell>
          <cell r="D250">
            <v>10</v>
          </cell>
          <cell r="E250">
            <v>10</v>
          </cell>
          <cell r="F250">
            <v>21.88</v>
          </cell>
        </row>
        <row r="251">
          <cell r="B251" t="str">
            <v>Coing</v>
          </cell>
          <cell r="C251" t="str">
            <v>kg</v>
          </cell>
          <cell r="D251">
            <v>15</v>
          </cell>
          <cell r="E251">
            <v>15</v>
          </cell>
          <cell r="F251">
            <v>3.5</v>
          </cell>
        </row>
        <row r="252">
          <cell r="B252" t="str">
            <v>Cointreau</v>
          </cell>
          <cell r="C252" t="str">
            <v>btl</v>
          </cell>
          <cell r="D252">
            <v>2</v>
          </cell>
          <cell r="E252">
            <v>2</v>
          </cell>
          <cell r="F252">
            <v>18</v>
          </cell>
        </row>
        <row r="253">
          <cell r="B253" t="str">
            <v>Colin 2/3 kg</v>
          </cell>
          <cell r="C253" t="str">
            <v>kg</v>
          </cell>
          <cell r="D253">
            <v>15</v>
          </cell>
          <cell r="E253">
            <v>15</v>
          </cell>
          <cell r="F253">
            <v>18</v>
          </cell>
        </row>
        <row r="254">
          <cell r="B254" t="str">
            <v>Collier d'agneau</v>
          </cell>
          <cell r="C254" t="str">
            <v>kg</v>
          </cell>
          <cell r="D254">
            <v>25</v>
          </cell>
          <cell r="E254">
            <v>25</v>
          </cell>
          <cell r="F254">
            <v>7.9</v>
          </cell>
        </row>
        <row r="255">
          <cell r="B255" t="str">
            <v>Collier de boeuf</v>
          </cell>
          <cell r="C255" t="str">
            <v>kg</v>
          </cell>
          <cell r="D255">
            <v>10</v>
          </cell>
          <cell r="E255">
            <v>9</v>
          </cell>
          <cell r="F255">
            <v>8.1999999999999993</v>
          </cell>
        </row>
        <row r="256">
          <cell r="B256" t="str">
            <v>Collier de veau</v>
          </cell>
          <cell r="C256" t="str">
            <v>kg</v>
          </cell>
          <cell r="D256">
            <v>15</v>
          </cell>
          <cell r="E256">
            <v>15</v>
          </cell>
          <cell r="F256">
            <v>8</v>
          </cell>
        </row>
        <row r="257">
          <cell r="B257" t="str">
            <v>Compote fruits mélange carton de 50 pots</v>
          </cell>
          <cell r="C257" t="str">
            <v>carton</v>
          </cell>
          <cell r="D257">
            <v>5</v>
          </cell>
          <cell r="E257">
            <v>4</v>
          </cell>
          <cell r="F257">
            <v>18.3</v>
          </cell>
        </row>
        <row r="258">
          <cell r="B258" t="str">
            <v>Comté 33%  boite 100 portions emballées</v>
          </cell>
          <cell r="C258" t="str">
            <v>carton</v>
          </cell>
          <cell r="D258">
            <v>2</v>
          </cell>
          <cell r="E258">
            <v>1</v>
          </cell>
          <cell r="F258">
            <v>28.32</v>
          </cell>
        </row>
        <row r="259">
          <cell r="B259" t="str">
            <v>Concombre 300/400 12 Pièces France 4.5kg</v>
          </cell>
          <cell r="C259" t="str">
            <v>carton</v>
          </cell>
          <cell r="D259">
            <v>5</v>
          </cell>
          <cell r="E259">
            <v>5</v>
          </cell>
          <cell r="F259">
            <v>1.9</v>
          </cell>
        </row>
        <row r="260">
          <cell r="B260" t="str">
            <v>Concombre Noa</v>
          </cell>
          <cell r="C260" t="str">
            <v>kg</v>
          </cell>
          <cell r="D260">
            <v>10</v>
          </cell>
          <cell r="E260">
            <v>10</v>
          </cell>
          <cell r="F260">
            <v>2.15</v>
          </cell>
        </row>
        <row r="261">
          <cell r="B261" t="str">
            <v>Confiture fraises 1 kg</v>
          </cell>
          <cell r="C261" t="str">
            <v>pot</v>
          </cell>
          <cell r="D261">
            <v>15</v>
          </cell>
          <cell r="E261">
            <v>15</v>
          </cell>
          <cell r="F261">
            <v>1.37</v>
          </cell>
        </row>
        <row r="262">
          <cell r="B262" t="str">
            <v>Confiture mélange fruits 1 kg</v>
          </cell>
          <cell r="C262" t="str">
            <v>pot</v>
          </cell>
          <cell r="D262">
            <v>15</v>
          </cell>
          <cell r="E262">
            <v>15</v>
          </cell>
          <cell r="F262">
            <v>1.38</v>
          </cell>
        </row>
        <row r="263">
          <cell r="B263" t="str">
            <v>Contre-filet</v>
          </cell>
          <cell r="C263" t="str">
            <v>kg</v>
          </cell>
          <cell r="D263">
            <v>2</v>
          </cell>
          <cell r="E263">
            <v>2</v>
          </cell>
          <cell r="F263">
            <v>16</v>
          </cell>
        </row>
        <row r="264">
          <cell r="B264" t="str">
            <v>Coppa tranché 500g</v>
          </cell>
          <cell r="C264" t="str">
            <v>kg</v>
          </cell>
          <cell r="D264">
            <v>14</v>
          </cell>
          <cell r="E264">
            <v>14</v>
          </cell>
          <cell r="F264">
            <v>12.9</v>
          </cell>
        </row>
        <row r="265">
          <cell r="B265" t="str">
            <v>Coq 3.5kg</v>
          </cell>
          <cell r="C265" t="str">
            <v>pce</v>
          </cell>
          <cell r="D265">
            <v>5</v>
          </cell>
          <cell r="E265">
            <v>5</v>
          </cell>
          <cell r="F265">
            <v>39.75</v>
          </cell>
        </row>
        <row r="266">
          <cell r="B266" t="str">
            <v>Coquelet blanc 750gr</v>
          </cell>
          <cell r="C266" t="str">
            <v>pce</v>
          </cell>
          <cell r="D266">
            <v>10</v>
          </cell>
          <cell r="E266">
            <v>10</v>
          </cell>
          <cell r="F266">
            <v>2.96</v>
          </cell>
        </row>
        <row r="267">
          <cell r="B267" t="str">
            <v>Coquelet Pac (0.600kg)</v>
          </cell>
          <cell r="C267" t="str">
            <v>pce</v>
          </cell>
          <cell r="D267">
            <v>10</v>
          </cell>
          <cell r="E267">
            <v>10</v>
          </cell>
          <cell r="F267">
            <v>3.8</v>
          </cell>
        </row>
        <row r="268">
          <cell r="B268" t="str">
            <v>Coques</v>
          </cell>
          <cell r="C268" t="str">
            <v>kg</v>
          </cell>
          <cell r="D268">
            <v>20</v>
          </cell>
          <cell r="E268">
            <v>20</v>
          </cell>
          <cell r="F268">
            <v>6.8</v>
          </cell>
        </row>
        <row r="269">
          <cell r="B269" t="str">
            <v>Coquille saint Jacques 12kg</v>
          </cell>
          <cell r="C269" t="str">
            <v>kg</v>
          </cell>
          <cell r="D269">
            <v>10</v>
          </cell>
          <cell r="E269">
            <v>10</v>
          </cell>
          <cell r="F269">
            <v>6</v>
          </cell>
        </row>
        <row r="270">
          <cell r="B270" t="str">
            <v>Corbieres aoc</v>
          </cell>
          <cell r="C270" t="str">
            <v>btl</v>
          </cell>
          <cell r="D270">
            <v>9</v>
          </cell>
          <cell r="E270">
            <v>9</v>
          </cell>
          <cell r="F270">
            <v>5.98</v>
          </cell>
        </row>
        <row r="271">
          <cell r="B271" t="str">
            <v>Cordifolle</v>
          </cell>
          <cell r="C271" t="str">
            <v>kg</v>
          </cell>
          <cell r="D271">
            <v>5</v>
          </cell>
          <cell r="E271">
            <v>5</v>
          </cell>
          <cell r="F271">
            <v>15.35</v>
          </cell>
        </row>
        <row r="272">
          <cell r="B272" t="str">
            <v>Coriandre botte 30gr</v>
          </cell>
          <cell r="C272" t="str">
            <v>pce</v>
          </cell>
          <cell r="D272">
            <v>4</v>
          </cell>
          <cell r="E272">
            <v>4</v>
          </cell>
          <cell r="F272">
            <v>0.54</v>
          </cell>
        </row>
        <row r="273">
          <cell r="B273" t="str">
            <v>Corne de cerf (sorte de pissenlit)</v>
          </cell>
          <cell r="C273" t="str">
            <v>kg</v>
          </cell>
          <cell r="D273">
            <v>8</v>
          </cell>
          <cell r="E273">
            <v>8</v>
          </cell>
          <cell r="F273">
            <v>14.5</v>
          </cell>
        </row>
        <row r="274">
          <cell r="B274" t="str">
            <v>Corsica 500g Ref: 61956</v>
          </cell>
          <cell r="C274" t="str">
            <v>pce</v>
          </cell>
          <cell r="D274">
            <v>10</v>
          </cell>
          <cell r="E274">
            <v>10</v>
          </cell>
          <cell r="F274">
            <v>22</v>
          </cell>
        </row>
        <row r="275">
          <cell r="B275" t="str">
            <v>Cote d'agneau 1ère</v>
          </cell>
          <cell r="C275" t="str">
            <v>kg</v>
          </cell>
          <cell r="D275">
            <v>5</v>
          </cell>
          <cell r="E275">
            <v>5</v>
          </cell>
          <cell r="F275">
            <v>21.9</v>
          </cell>
        </row>
        <row r="276">
          <cell r="B276" t="str">
            <v>Cote de bœuf / 11275</v>
          </cell>
          <cell r="C276" t="str">
            <v>kg</v>
          </cell>
          <cell r="D276">
            <v>5</v>
          </cell>
          <cell r="E276">
            <v>5</v>
          </cell>
          <cell r="F276">
            <v>20.9</v>
          </cell>
        </row>
        <row r="277">
          <cell r="B277" t="str">
            <v>Cote de bourg ch. rousselle</v>
          </cell>
          <cell r="C277" t="str">
            <v>btl</v>
          </cell>
          <cell r="D277">
            <v>10</v>
          </cell>
          <cell r="E277">
            <v>10</v>
          </cell>
          <cell r="F277">
            <v>4.45</v>
          </cell>
        </row>
        <row r="278">
          <cell r="B278" t="str">
            <v>Cote de bourg ch. rousselle 75cl</v>
          </cell>
          <cell r="C278" t="str">
            <v>btl</v>
          </cell>
          <cell r="D278">
            <v>8</v>
          </cell>
          <cell r="E278">
            <v>8</v>
          </cell>
          <cell r="F278">
            <v>8.2899999999999991</v>
          </cell>
        </row>
        <row r="279">
          <cell r="B279" t="str">
            <v>Cote de veau seconde de 200gr</v>
          </cell>
          <cell r="C279" t="str">
            <v>kg</v>
          </cell>
          <cell r="D279">
            <v>5</v>
          </cell>
          <cell r="E279">
            <v>5</v>
          </cell>
          <cell r="F279">
            <v>26</v>
          </cell>
        </row>
        <row r="280">
          <cell r="B280" t="str">
            <v>Côtes d'agneau découvertes</v>
          </cell>
          <cell r="C280" t="str">
            <v>kg</v>
          </cell>
          <cell r="D280">
            <v>20</v>
          </cell>
          <cell r="E280">
            <v>20</v>
          </cell>
          <cell r="F280">
            <v>13.3</v>
          </cell>
        </row>
        <row r="281">
          <cell r="B281" t="str">
            <v>Cotes de nuit 2016</v>
          </cell>
          <cell r="C281" t="str">
            <v>btl</v>
          </cell>
          <cell r="D281">
            <v>10</v>
          </cell>
          <cell r="E281">
            <v>10</v>
          </cell>
          <cell r="F281">
            <v>6.5</v>
          </cell>
        </row>
        <row r="282">
          <cell r="B282" t="str">
            <v>Cotes de Provence Château</v>
          </cell>
          <cell r="C282" t="str">
            <v>btl</v>
          </cell>
          <cell r="D282">
            <v>10</v>
          </cell>
          <cell r="E282">
            <v>10</v>
          </cell>
          <cell r="F282">
            <v>5.29</v>
          </cell>
        </row>
        <row r="283">
          <cell r="B283" t="str">
            <v>Cotes de Provence Rimaures</v>
          </cell>
          <cell r="C283" t="str">
            <v>btl</v>
          </cell>
          <cell r="D283">
            <v>10</v>
          </cell>
          <cell r="E283">
            <v>10</v>
          </cell>
          <cell r="F283">
            <v>9.1999999999999993</v>
          </cell>
        </row>
        <row r="284">
          <cell r="B284" t="str">
            <v>Cotes du Rhône Château du trignon</v>
          </cell>
          <cell r="C284" t="str">
            <v>btl</v>
          </cell>
          <cell r="D284">
            <v>20</v>
          </cell>
          <cell r="E284">
            <v>20</v>
          </cell>
          <cell r="F284">
            <v>6.76</v>
          </cell>
        </row>
        <row r="285">
          <cell r="B285" t="str">
            <v>Cotes du Rhône rouge</v>
          </cell>
          <cell r="C285" t="str">
            <v>btl</v>
          </cell>
          <cell r="D285">
            <v>10</v>
          </cell>
          <cell r="E285">
            <v>10</v>
          </cell>
          <cell r="F285">
            <v>4.8</v>
          </cell>
        </row>
        <row r="286">
          <cell r="B286" t="str">
            <v xml:space="preserve">Cotes du Rhône vignerons d'Estézargues
</v>
          </cell>
          <cell r="C286" t="str">
            <v>btl</v>
          </cell>
          <cell r="D286">
            <v>10</v>
          </cell>
          <cell r="E286">
            <v>10</v>
          </cell>
          <cell r="F286">
            <v>4.8899999999999997</v>
          </cell>
        </row>
        <row r="287">
          <cell r="B287" t="str">
            <v>Côtes porc</v>
          </cell>
          <cell r="C287" t="str">
            <v>kg</v>
          </cell>
          <cell r="D287">
            <v>40</v>
          </cell>
          <cell r="E287">
            <v>40</v>
          </cell>
          <cell r="F287">
            <v>7.5</v>
          </cell>
        </row>
        <row r="288">
          <cell r="B288" t="str">
            <v>Cottage</v>
          </cell>
          <cell r="C288" t="str">
            <v>kg</v>
          </cell>
          <cell r="D288">
            <v>5</v>
          </cell>
          <cell r="E288">
            <v>5</v>
          </cell>
          <cell r="F288">
            <v>1</v>
          </cell>
        </row>
        <row r="289">
          <cell r="B289" t="str">
            <v>Couenne de porc</v>
          </cell>
          <cell r="C289" t="str">
            <v>kg</v>
          </cell>
          <cell r="D289">
            <v>10</v>
          </cell>
          <cell r="E289">
            <v>10</v>
          </cell>
          <cell r="F289">
            <v>3</v>
          </cell>
        </row>
        <row r="290">
          <cell r="B290" t="str">
            <v xml:space="preserve">Coulis de fraise 250g </v>
          </cell>
          <cell r="C290" t="str">
            <v>btl</v>
          </cell>
          <cell r="D290">
            <v>5</v>
          </cell>
          <cell r="E290">
            <v>5</v>
          </cell>
          <cell r="F290">
            <v>2</v>
          </cell>
        </row>
        <row r="291">
          <cell r="B291" t="str">
            <v>Coulis de framboises</v>
          </cell>
          <cell r="C291" t="str">
            <v>btl</v>
          </cell>
          <cell r="D291">
            <v>5</v>
          </cell>
          <cell r="E291">
            <v>5</v>
          </cell>
          <cell r="F291">
            <v>5</v>
          </cell>
        </row>
        <row r="292">
          <cell r="B292" t="str">
            <v>Coulommiers 500gr pièce</v>
          </cell>
          <cell r="C292" t="str">
            <v>pce</v>
          </cell>
          <cell r="D292">
            <v>4</v>
          </cell>
          <cell r="E292">
            <v>3</v>
          </cell>
          <cell r="F292">
            <v>16.989999999999998</v>
          </cell>
        </row>
        <row r="293">
          <cell r="B293" t="str">
            <v>Coup de poulet</v>
          </cell>
          <cell r="C293" t="str">
            <v>kg</v>
          </cell>
          <cell r="D293">
            <v>10</v>
          </cell>
          <cell r="E293">
            <v>10</v>
          </cell>
          <cell r="F293">
            <v>3.15</v>
          </cell>
        </row>
        <row r="294">
          <cell r="B294" t="str">
            <v>Courge butternut</v>
          </cell>
          <cell r="C294" t="str">
            <v>kg</v>
          </cell>
          <cell r="D294">
            <v>15</v>
          </cell>
          <cell r="E294">
            <v>15</v>
          </cell>
          <cell r="F294">
            <v>1.28</v>
          </cell>
        </row>
        <row r="295">
          <cell r="B295" t="str">
            <v>Courge Patidou</v>
          </cell>
          <cell r="C295" t="str">
            <v>kg</v>
          </cell>
          <cell r="D295">
            <v>10</v>
          </cell>
          <cell r="E295">
            <v>10</v>
          </cell>
          <cell r="F295">
            <v>0</v>
          </cell>
        </row>
        <row r="296">
          <cell r="B296" t="str">
            <v>Courgette cal 14/21</v>
          </cell>
          <cell r="C296" t="str">
            <v>kg</v>
          </cell>
          <cell r="D296">
            <v>8</v>
          </cell>
          <cell r="E296">
            <v>6</v>
          </cell>
          <cell r="F296">
            <v>2.56</v>
          </cell>
        </row>
        <row r="297">
          <cell r="B297" t="str">
            <v>Courgette cal 7/14</v>
          </cell>
          <cell r="C297" t="str">
            <v>kg</v>
          </cell>
          <cell r="D297">
            <v>15</v>
          </cell>
          <cell r="E297">
            <v>15</v>
          </cell>
          <cell r="F297">
            <v>4.1399999999999997</v>
          </cell>
        </row>
        <row r="298">
          <cell r="B298" t="str">
            <v>Courgette fleur bq de 10 (200gr)</v>
          </cell>
          <cell r="C298" t="str">
            <v>pce</v>
          </cell>
          <cell r="D298">
            <v>5</v>
          </cell>
          <cell r="E298">
            <v>5</v>
          </cell>
          <cell r="F298">
            <v>15.35</v>
          </cell>
        </row>
        <row r="299">
          <cell r="B299" t="str">
            <v>Courgette ronde</v>
          </cell>
          <cell r="C299" t="str">
            <v>kg</v>
          </cell>
          <cell r="D299">
            <v>15</v>
          </cell>
          <cell r="E299">
            <v>15</v>
          </cell>
          <cell r="F299">
            <v>4.93</v>
          </cell>
        </row>
        <row r="300">
          <cell r="B300" t="str">
            <v>Courgettes jaunes</v>
          </cell>
          <cell r="C300" t="str">
            <v>kg</v>
          </cell>
          <cell r="D300">
            <v>15</v>
          </cell>
          <cell r="E300">
            <v>15</v>
          </cell>
          <cell r="F300">
            <v>5.91</v>
          </cell>
        </row>
        <row r="301">
          <cell r="B301" t="str">
            <v>Couteaux</v>
          </cell>
          <cell r="C301" t="str">
            <v>kg</v>
          </cell>
          <cell r="D301">
            <v>12</v>
          </cell>
          <cell r="E301">
            <v>12</v>
          </cell>
          <cell r="F301">
            <v>6.6</v>
          </cell>
        </row>
        <row r="302">
          <cell r="B302" t="str">
            <v>Crabe vert</v>
          </cell>
          <cell r="C302" t="str">
            <v>kg</v>
          </cell>
          <cell r="D302">
            <v>10</v>
          </cell>
          <cell r="E302">
            <v>10</v>
          </cell>
          <cell r="F302">
            <v>8.9</v>
          </cell>
        </row>
        <row r="303">
          <cell r="B303" t="str">
            <v>Cranberry séchée</v>
          </cell>
          <cell r="C303" t="str">
            <v>kg</v>
          </cell>
          <cell r="D303">
            <v>15</v>
          </cell>
          <cell r="E303">
            <v>15</v>
          </cell>
          <cell r="F303">
            <v>22.7</v>
          </cell>
        </row>
        <row r="304">
          <cell r="B304" t="str">
            <v>Crémant alsace</v>
          </cell>
          <cell r="C304" t="str">
            <v>btl</v>
          </cell>
          <cell r="D304">
            <v>15</v>
          </cell>
          <cell r="E304">
            <v>15</v>
          </cell>
          <cell r="F304">
            <v>6.5</v>
          </cell>
        </row>
        <row r="305">
          <cell r="B305" t="str">
            <v>Crèmant de Bourgogne</v>
          </cell>
          <cell r="C305" t="str">
            <v>btl</v>
          </cell>
          <cell r="D305">
            <v>14</v>
          </cell>
          <cell r="E305">
            <v>12</v>
          </cell>
          <cell r="F305">
            <v>8.9499999999999993</v>
          </cell>
        </row>
        <row r="306">
          <cell r="B306" t="str">
            <v>Crémant de limoux</v>
          </cell>
          <cell r="C306" t="str">
            <v>btl</v>
          </cell>
          <cell r="D306">
            <v>10</v>
          </cell>
          <cell r="E306">
            <v>8</v>
          </cell>
          <cell r="F306">
            <v>6.28</v>
          </cell>
        </row>
        <row r="307">
          <cell r="B307" t="str">
            <v>Crème a récurer colis de 12</v>
          </cell>
          <cell r="C307" t="str">
            <v>pce</v>
          </cell>
          <cell r="D307">
            <v>5</v>
          </cell>
          <cell r="E307">
            <v>5</v>
          </cell>
          <cell r="F307">
            <v>0.85</v>
          </cell>
        </row>
        <row r="308">
          <cell r="B308" t="str">
            <v>Crème anglaise brique 1L</v>
          </cell>
          <cell r="C308" t="str">
            <v>L</v>
          </cell>
          <cell r="D308">
            <v>10</v>
          </cell>
          <cell r="E308">
            <v>6</v>
          </cell>
          <cell r="F308">
            <v>1.55</v>
          </cell>
        </row>
        <row r="309">
          <cell r="B309" t="str">
            <v>Crème brûlée pot carton 24 pièces</v>
          </cell>
          <cell r="C309" t="str">
            <v>pce</v>
          </cell>
          <cell r="D309">
            <v>72</v>
          </cell>
          <cell r="E309">
            <v>52</v>
          </cell>
          <cell r="F309">
            <v>1.17</v>
          </cell>
        </row>
        <row r="310">
          <cell r="B310" t="str">
            <v>Crème cacao blanche</v>
          </cell>
          <cell r="C310" t="str">
            <v>btl</v>
          </cell>
          <cell r="D310">
            <v>10</v>
          </cell>
          <cell r="E310">
            <v>10</v>
          </cell>
          <cell r="F310">
            <v>9</v>
          </cell>
        </row>
        <row r="311">
          <cell r="B311" t="str">
            <v>Crème cheese 25% ref 217027</v>
          </cell>
          <cell r="C311" t="str">
            <v>kg</v>
          </cell>
          <cell r="D311">
            <v>8</v>
          </cell>
          <cell r="E311">
            <v>8</v>
          </cell>
          <cell r="F311">
            <v>10</v>
          </cell>
        </row>
        <row r="312">
          <cell r="B312" t="str">
            <v>Crème d'amande</v>
          </cell>
          <cell r="C312" t="str">
            <v>btl</v>
          </cell>
          <cell r="D312">
            <v>10</v>
          </cell>
          <cell r="E312">
            <v>10</v>
          </cell>
          <cell r="F312">
            <v>5</v>
          </cell>
        </row>
        <row r="313">
          <cell r="B313" t="str">
            <v>Crème de cacao et mandarine</v>
          </cell>
          <cell r="C313" t="str">
            <v>btl</v>
          </cell>
          <cell r="D313">
            <v>10</v>
          </cell>
          <cell r="E313">
            <v>10</v>
          </cell>
          <cell r="F313">
            <v>6.02</v>
          </cell>
        </row>
        <row r="314">
          <cell r="B314" t="str">
            <v>Crème de cassis La Duchesse</v>
          </cell>
          <cell r="C314" t="str">
            <v>btl</v>
          </cell>
          <cell r="D314">
            <v>10</v>
          </cell>
          <cell r="E314">
            <v>10</v>
          </cell>
          <cell r="F314">
            <v>8</v>
          </cell>
        </row>
        <row r="315">
          <cell r="B315" t="str">
            <v>Crème de cerise</v>
          </cell>
          <cell r="C315" t="str">
            <v>btl</v>
          </cell>
          <cell r="D315">
            <v>10</v>
          </cell>
          <cell r="E315">
            <v>10</v>
          </cell>
          <cell r="F315">
            <v>7</v>
          </cell>
        </row>
        <row r="316">
          <cell r="B316" t="str">
            <v>Crème de champignon Knorr 750 gr</v>
          </cell>
          <cell r="C316" t="str">
            <v>pce</v>
          </cell>
          <cell r="D316">
            <v>6</v>
          </cell>
          <cell r="E316">
            <v>5</v>
          </cell>
          <cell r="F316">
            <v>7.69</v>
          </cell>
        </row>
        <row r="317">
          <cell r="B317" t="str">
            <v>Crème de framboises 15° 70cl</v>
          </cell>
          <cell r="C317" t="str">
            <v>btl</v>
          </cell>
          <cell r="D317">
            <v>10</v>
          </cell>
          <cell r="E317">
            <v>10</v>
          </cell>
          <cell r="F317">
            <v>6.78</v>
          </cell>
        </row>
        <row r="318">
          <cell r="B318" t="str">
            <v>Créme de mure 70cl giffar</v>
          </cell>
          <cell r="C318" t="str">
            <v>btl</v>
          </cell>
          <cell r="D318">
            <v>10</v>
          </cell>
          <cell r="E318">
            <v>10</v>
          </cell>
          <cell r="F318">
            <v>7.32</v>
          </cell>
        </row>
        <row r="319">
          <cell r="B319" t="str">
            <v>Crème de mûres La Duchesse</v>
          </cell>
          <cell r="C319" t="str">
            <v>btl</v>
          </cell>
          <cell r="D319">
            <v>10</v>
          </cell>
          <cell r="E319">
            <v>10</v>
          </cell>
          <cell r="F319">
            <v>8.19</v>
          </cell>
        </row>
        <row r="320">
          <cell r="B320" t="str">
            <v>Crème de noisette</v>
          </cell>
          <cell r="C320" t="str">
            <v>btl</v>
          </cell>
          <cell r="D320">
            <v>10</v>
          </cell>
          <cell r="E320">
            <v>10</v>
          </cell>
          <cell r="F320">
            <v>7</v>
          </cell>
        </row>
        <row r="321">
          <cell r="B321" t="str">
            <v>Crème de pêche</v>
          </cell>
          <cell r="C321" t="str">
            <v>btl</v>
          </cell>
          <cell r="D321">
            <v>10</v>
          </cell>
          <cell r="E321">
            <v>10</v>
          </cell>
          <cell r="F321">
            <v>4.8499999999999996</v>
          </cell>
        </row>
        <row r="322">
          <cell r="B322" t="str">
            <v>Créme de rhum</v>
          </cell>
          <cell r="C322" t="str">
            <v>btl</v>
          </cell>
          <cell r="D322">
            <v>12</v>
          </cell>
          <cell r="E322">
            <v>12</v>
          </cell>
          <cell r="F322">
            <v>9.99</v>
          </cell>
        </row>
        <row r="323">
          <cell r="B323" t="str">
            <v>Crème de rose</v>
          </cell>
          <cell r="C323" t="str">
            <v>btl</v>
          </cell>
          <cell r="D323">
            <v>12</v>
          </cell>
          <cell r="E323">
            <v>12</v>
          </cell>
          <cell r="F323">
            <v>5.21</v>
          </cell>
        </row>
        <row r="324">
          <cell r="B324" t="str">
            <v>Crème double 100246 1l</v>
          </cell>
          <cell r="C324" t="str">
            <v>kg</v>
          </cell>
          <cell r="D324">
            <v>10</v>
          </cell>
          <cell r="E324">
            <v>10</v>
          </cell>
          <cell r="F324">
            <v>3</v>
          </cell>
        </row>
        <row r="325">
          <cell r="B325" t="str">
            <v>Créme fraiche aop 250gr</v>
          </cell>
          <cell r="C325" t="str">
            <v>pot</v>
          </cell>
          <cell r="D325">
            <v>6</v>
          </cell>
          <cell r="E325">
            <v>6</v>
          </cell>
          <cell r="F325">
            <v>3</v>
          </cell>
        </row>
        <row r="326">
          <cell r="B326" t="str">
            <v xml:space="preserve">Crème Fraiche tribisigny </v>
          </cell>
          <cell r="C326" t="str">
            <v>l</v>
          </cell>
          <cell r="D326">
            <v>8</v>
          </cell>
          <cell r="E326">
            <v>8</v>
          </cell>
          <cell r="F326">
            <v>2.96</v>
          </cell>
        </row>
        <row r="327">
          <cell r="B327" t="str">
            <v>Créme fraise des bois giffra</v>
          </cell>
          <cell r="C327" t="str">
            <v>L</v>
          </cell>
          <cell r="D327">
            <v>5</v>
          </cell>
          <cell r="E327">
            <v>5</v>
          </cell>
          <cell r="F327">
            <v>9.99</v>
          </cell>
        </row>
        <row r="328">
          <cell r="B328" t="str">
            <v>Crème lait de soja</v>
          </cell>
          <cell r="C328" t="str">
            <v>l</v>
          </cell>
          <cell r="D328">
            <v>10</v>
          </cell>
          <cell r="E328">
            <v>10</v>
          </cell>
          <cell r="F328">
            <v>1</v>
          </cell>
        </row>
        <row r="329">
          <cell r="B329" t="str">
            <v>Crème légère 18%  UHT 1L</v>
          </cell>
          <cell r="C329" t="str">
            <v>L</v>
          </cell>
          <cell r="D329">
            <v>12</v>
          </cell>
          <cell r="E329">
            <v>12</v>
          </cell>
          <cell r="F329">
            <v>2.6</v>
          </cell>
        </row>
        <row r="330">
          <cell r="B330" t="str">
            <v>Creme liquide sublime</v>
          </cell>
          <cell r="C330" t="str">
            <v>L</v>
          </cell>
          <cell r="D330">
            <v>10</v>
          </cell>
          <cell r="E330">
            <v>10</v>
          </cell>
          <cell r="F330">
            <v>6.8</v>
          </cell>
        </row>
        <row r="331">
          <cell r="B331" t="str">
            <v>Crème liquide UHT 30% 1L</v>
          </cell>
          <cell r="C331" t="str">
            <v>L</v>
          </cell>
          <cell r="D331">
            <v>15</v>
          </cell>
          <cell r="E331">
            <v>15</v>
          </cell>
          <cell r="F331">
            <v>3.08</v>
          </cell>
        </row>
        <row r="332">
          <cell r="B332" t="str">
            <v>Creme vegetal vegetop ( debic )</v>
          </cell>
          <cell r="C332" t="str">
            <v>L</v>
          </cell>
          <cell r="D332">
            <v>8</v>
          </cell>
          <cell r="E332">
            <v>8</v>
          </cell>
          <cell r="F332">
            <v>2</v>
          </cell>
        </row>
        <row r="333">
          <cell r="B333" t="str">
            <v>Crépine</v>
          </cell>
          <cell r="C333" t="str">
            <v>kg</v>
          </cell>
          <cell r="D333">
            <v>10</v>
          </cell>
          <cell r="E333">
            <v>10</v>
          </cell>
          <cell r="F333">
            <v>3.9</v>
          </cell>
        </row>
        <row r="334">
          <cell r="B334" t="str">
            <v>Cresson botte</v>
          </cell>
          <cell r="C334" t="str">
            <v>pce</v>
          </cell>
          <cell r="D334">
            <v>6</v>
          </cell>
          <cell r="E334">
            <v>5</v>
          </cell>
          <cell r="F334">
            <v>2.27</v>
          </cell>
        </row>
        <row r="335">
          <cell r="B335" t="str">
            <v>Cressonnette rouge bq 100gr</v>
          </cell>
          <cell r="C335" t="str">
            <v>pce</v>
          </cell>
          <cell r="D335">
            <v>12</v>
          </cell>
          <cell r="E335">
            <v>12</v>
          </cell>
          <cell r="F335">
            <v>1.65</v>
          </cell>
        </row>
        <row r="336">
          <cell r="B336" t="str">
            <v>Crevette décortiqué saumure 1kg</v>
          </cell>
          <cell r="C336" t="str">
            <v>kg</v>
          </cell>
          <cell r="D336">
            <v>5</v>
          </cell>
          <cell r="E336">
            <v>5</v>
          </cell>
          <cell r="F336">
            <v>14</v>
          </cell>
        </row>
        <row r="337">
          <cell r="B337" t="str">
            <v>Crevette grise moyenne</v>
          </cell>
          <cell r="C337" t="str">
            <v>kg</v>
          </cell>
          <cell r="D337">
            <v>15</v>
          </cell>
          <cell r="E337">
            <v>15</v>
          </cell>
          <cell r="F337">
            <v>22.6</v>
          </cell>
        </row>
        <row r="338">
          <cell r="B338" t="str">
            <v>Crevette rose 40/60 par 2 kg</v>
          </cell>
          <cell r="C338" t="str">
            <v>kg</v>
          </cell>
          <cell r="D338">
            <v>5</v>
          </cell>
          <cell r="E338">
            <v>5</v>
          </cell>
          <cell r="F338">
            <v>9.6999999999999993</v>
          </cell>
        </row>
        <row r="339">
          <cell r="B339" t="str">
            <v>Crevette rose 60/80 par 2kg</v>
          </cell>
          <cell r="C339" t="str">
            <v>kg</v>
          </cell>
          <cell r="D339">
            <v>5</v>
          </cell>
          <cell r="E339">
            <v>5</v>
          </cell>
          <cell r="F339">
            <v>10.9</v>
          </cell>
        </row>
        <row r="340">
          <cell r="B340" t="str">
            <v>Crevette rose grosse saumurée</v>
          </cell>
          <cell r="C340" t="str">
            <v>kg</v>
          </cell>
          <cell r="D340">
            <v>5</v>
          </cell>
          <cell r="E340">
            <v>5</v>
          </cell>
          <cell r="F340">
            <v>11.5</v>
          </cell>
        </row>
        <row r="341">
          <cell r="B341" t="str">
            <v>Croissant carton 50 pièces</v>
          </cell>
          <cell r="C341" t="str">
            <v>carton</v>
          </cell>
          <cell r="D341">
            <v>5</v>
          </cell>
          <cell r="E341">
            <v>5</v>
          </cell>
          <cell r="F341">
            <v>19.2</v>
          </cell>
        </row>
        <row r="342">
          <cell r="B342" t="str">
            <v>Crosnes</v>
          </cell>
          <cell r="C342" t="str">
            <v>kg</v>
          </cell>
          <cell r="D342">
            <v>6</v>
          </cell>
          <cell r="E342">
            <v>6</v>
          </cell>
          <cell r="F342">
            <v>28.8</v>
          </cell>
        </row>
        <row r="343">
          <cell r="B343" t="str">
            <v>Crosse de Jambon</v>
          </cell>
          <cell r="C343" t="str">
            <v>kg</v>
          </cell>
          <cell r="D343">
            <v>15</v>
          </cell>
          <cell r="E343">
            <v>15</v>
          </cell>
          <cell r="F343">
            <v>1</v>
          </cell>
        </row>
        <row r="344">
          <cell r="B344" t="str">
            <v>Crottin de chavignol ref 7032142</v>
          </cell>
          <cell r="C344" t="str">
            <v>pce</v>
          </cell>
          <cell r="D344">
            <v>8</v>
          </cell>
          <cell r="E344">
            <v>8</v>
          </cell>
          <cell r="F344">
            <v>2.5099999999999998</v>
          </cell>
        </row>
        <row r="345">
          <cell r="B345" t="str">
            <v>Crottin Frais 60g x 12 ref 34211</v>
          </cell>
          <cell r="C345" t="str">
            <v>bte</v>
          </cell>
          <cell r="D345">
            <v>8</v>
          </cell>
          <cell r="E345">
            <v>8</v>
          </cell>
          <cell r="F345">
            <v>6.99</v>
          </cell>
        </row>
        <row r="346">
          <cell r="B346" t="str">
            <v>Croustillant aux 3 chocolats 14 parts</v>
          </cell>
          <cell r="C346" t="str">
            <v>pce</v>
          </cell>
          <cell r="D346">
            <v>5</v>
          </cell>
          <cell r="E346">
            <v>5</v>
          </cell>
          <cell r="F346">
            <v>0</v>
          </cell>
        </row>
        <row r="347">
          <cell r="B347" t="str">
            <v>Cuisse de canard confite boite 220gr</v>
          </cell>
          <cell r="C347" t="str">
            <v>bte</v>
          </cell>
          <cell r="D347">
            <v>10</v>
          </cell>
          <cell r="E347">
            <v>10</v>
          </cell>
          <cell r="F347">
            <v>14.9</v>
          </cell>
        </row>
        <row r="348">
          <cell r="B348" t="str">
            <v>Cuisse de grenouille</v>
          </cell>
          <cell r="C348" t="str">
            <v>kg</v>
          </cell>
          <cell r="D348">
            <v>20</v>
          </cell>
          <cell r="E348">
            <v>20</v>
          </cell>
          <cell r="F348">
            <v>44</v>
          </cell>
        </row>
        <row r="349">
          <cell r="B349" t="str">
            <v>Cuisse de lièvre (250gr) carton 5kg</v>
          </cell>
          <cell r="C349" t="str">
            <v>kg</v>
          </cell>
          <cell r="D349">
            <v>25</v>
          </cell>
          <cell r="E349">
            <v>25</v>
          </cell>
          <cell r="F349">
            <v>7.65</v>
          </cell>
        </row>
        <row r="350">
          <cell r="B350" t="str">
            <v>Cuisse de pintade 200gr carton 5kg</v>
          </cell>
          <cell r="C350" t="str">
            <v>kg</v>
          </cell>
          <cell r="D350">
            <v>30</v>
          </cell>
          <cell r="E350">
            <v>30</v>
          </cell>
          <cell r="F350">
            <v>8.5</v>
          </cell>
        </row>
        <row r="351">
          <cell r="B351" t="str">
            <v>Cuisse de poulet fermier carton 5kg 22 pièces env.</v>
          </cell>
          <cell r="C351" t="str">
            <v>carton</v>
          </cell>
          <cell r="D351">
            <v>5</v>
          </cell>
          <cell r="E351">
            <v>4</v>
          </cell>
          <cell r="F351">
            <v>11.98</v>
          </cell>
        </row>
        <row r="352">
          <cell r="B352" t="str">
            <v>Cuisses de canard 300gr</v>
          </cell>
          <cell r="C352" t="str">
            <v>kg</v>
          </cell>
          <cell r="D352">
            <v>20</v>
          </cell>
          <cell r="E352">
            <v>20</v>
          </cell>
          <cell r="F352">
            <v>7.8</v>
          </cell>
        </row>
        <row r="353">
          <cell r="B353" t="str">
            <v>Cuisses de canette fermière 230gr</v>
          </cell>
          <cell r="C353" t="str">
            <v>kg</v>
          </cell>
          <cell r="D353">
            <v>20</v>
          </cell>
          <cell r="E353">
            <v>20</v>
          </cell>
          <cell r="F353">
            <v>12.5</v>
          </cell>
        </row>
        <row r="354">
          <cell r="B354" t="str">
            <v>Cuisses de grenouille 8/12 pieces
congeler</v>
          </cell>
          <cell r="C354" t="str">
            <v>poche</v>
          </cell>
          <cell r="D354">
            <v>6</v>
          </cell>
          <cell r="E354">
            <v>6</v>
          </cell>
          <cell r="F354">
            <v>12</v>
          </cell>
        </row>
        <row r="355">
          <cell r="B355" t="str">
            <v>Cuisses de grenouilles</v>
          </cell>
          <cell r="C355" t="str">
            <v>kg</v>
          </cell>
          <cell r="D355">
            <v>6</v>
          </cell>
          <cell r="E355">
            <v>6</v>
          </cell>
          <cell r="F355">
            <v>6.97</v>
          </cell>
        </row>
        <row r="356">
          <cell r="B356" t="str">
            <v>Cuisses de lapin 230gr</v>
          </cell>
          <cell r="C356" t="str">
            <v>kg</v>
          </cell>
          <cell r="D356">
            <v>20</v>
          </cell>
          <cell r="E356">
            <v>20</v>
          </cell>
          <cell r="F356">
            <v>14.7</v>
          </cell>
        </row>
        <row r="357">
          <cell r="B357" t="str">
            <v>Cuisses de poulet 0.300kg maxi</v>
          </cell>
          <cell r="C357" t="str">
            <v>kg</v>
          </cell>
          <cell r="D357">
            <v>20</v>
          </cell>
          <cell r="E357">
            <v>20</v>
          </cell>
          <cell r="F357">
            <v>3</v>
          </cell>
        </row>
        <row r="358">
          <cell r="B358" t="str">
            <v>Cuisses poulet surgelées carton 5 kg</v>
          </cell>
          <cell r="C358" t="str">
            <v>carton</v>
          </cell>
          <cell r="D358">
            <v>5</v>
          </cell>
          <cell r="E358">
            <v>5</v>
          </cell>
          <cell r="F358">
            <v>3.27</v>
          </cell>
        </row>
        <row r="359">
          <cell r="B359" t="str">
            <v>Cuissot de biche</v>
          </cell>
          <cell r="C359" t="str">
            <v>kg</v>
          </cell>
          <cell r="D359">
            <v>10</v>
          </cell>
          <cell r="E359">
            <v>10</v>
          </cell>
          <cell r="F359">
            <v>15.9</v>
          </cell>
        </row>
        <row r="360">
          <cell r="B360" t="str">
            <v>Cuissot de cerf</v>
          </cell>
          <cell r="C360" t="str">
            <v>kg</v>
          </cell>
          <cell r="D360">
            <v>8</v>
          </cell>
          <cell r="E360">
            <v>8</v>
          </cell>
          <cell r="F360">
            <v>0</v>
          </cell>
        </row>
        <row r="361">
          <cell r="B361" t="str">
            <v>Cuissot de chevreuil 2kg</v>
          </cell>
          <cell r="C361" t="str">
            <v>kg</v>
          </cell>
          <cell r="D361">
            <v>10</v>
          </cell>
          <cell r="E361">
            <v>10</v>
          </cell>
          <cell r="F361">
            <v>22</v>
          </cell>
        </row>
        <row r="362">
          <cell r="B362" t="str">
            <v>Cuissot de sanglier 3.5kg</v>
          </cell>
          <cell r="C362" t="str">
            <v>kg</v>
          </cell>
          <cell r="D362">
            <v>10</v>
          </cell>
          <cell r="E362">
            <v>10</v>
          </cell>
          <cell r="F362">
            <v>14.8</v>
          </cell>
        </row>
        <row r="363">
          <cell r="B363" t="str">
            <v>Curaçao bleu</v>
          </cell>
          <cell r="C363" t="str">
            <v>btl</v>
          </cell>
          <cell r="D363">
            <v>9</v>
          </cell>
          <cell r="E363">
            <v>9</v>
          </cell>
          <cell r="F363">
            <v>5.74</v>
          </cell>
        </row>
        <row r="364">
          <cell r="B364" t="str">
            <v>Curaçao giffard 70cl</v>
          </cell>
          <cell r="C364" t="str">
            <v>btl</v>
          </cell>
          <cell r="D364">
            <v>9</v>
          </cell>
          <cell r="E364">
            <v>9</v>
          </cell>
          <cell r="F364">
            <v>11.48</v>
          </cell>
        </row>
        <row r="365">
          <cell r="B365" t="str">
            <v>Curcuma frais bio 08402</v>
          </cell>
          <cell r="C365" t="str">
            <v>kg</v>
          </cell>
          <cell r="D365">
            <v>9</v>
          </cell>
          <cell r="E365">
            <v>9</v>
          </cell>
          <cell r="F365">
            <v>9.9499999999999993</v>
          </cell>
        </row>
        <row r="366">
          <cell r="B366" t="str">
            <v>Curé Nantais ref 551642 200g</v>
          </cell>
          <cell r="C366" t="str">
            <v>pce</v>
          </cell>
          <cell r="D366">
            <v>5</v>
          </cell>
          <cell r="E366">
            <v>5</v>
          </cell>
          <cell r="F366">
            <v>8.65</v>
          </cell>
        </row>
        <row r="367">
          <cell r="B367" t="str">
            <v>Danette mousse citron 4x125gr</v>
          </cell>
          <cell r="C367" t="str">
            <v>pce</v>
          </cell>
          <cell r="D367">
            <v>50</v>
          </cell>
          <cell r="E367">
            <v>50</v>
          </cell>
          <cell r="F367">
            <v>0.38</v>
          </cell>
        </row>
        <row r="368">
          <cell r="B368" t="str">
            <v>Darne de lieu noir</v>
          </cell>
          <cell r="C368" t="str">
            <v>kg</v>
          </cell>
          <cell r="D368">
            <v>10</v>
          </cell>
          <cell r="E368">
            <v>10</v>
          </cell>
          <cell r="F368">
            <v>9.1999999999999993</v>
          </cell>
        </row>
        <row r="369">
          <cell r="B369" t="str">
            <v>Darne de saumon de 180gr</v>
          </cell>
          <cell r="C369" t="str">
            <v>kg</v>
          </cell>
          <cell r="D369">
            <v>10</v>
          </cell>
          <cell r="E369">
            <v>10</v>
          </cell>
          <cell r="F369">
            <v>16.899999999999999</v>
          </cell>
        </row>
        <row r="370">
          <cell r="B370" t="str">
            <v>Datte branche</v>
          </cell>
          <cell r="C370" t="str">
            <v>kg</v>
          </cell>
          <cell r="D370">
            <v>12</v>
          </cell>
          <cell r="E370">
            <v>12</v>
          </cell>
          <cell r="F370">
            <v>1.28</v>
          </cell>
        </row>
        <row r="371">
          <cell r="B371" t="str">
            <v>Datte Medjoul</v>
          </cell>
          <cell r="C371" t="str">
            <v>kg</v>
          </cell>
          <cell r="D371">
            <v>12</v>
          </cell>
          <cell r="E371">
            <v>12</v>
          </cell>
          <cell r="F371">
            <v>19.5</v>
          </cell>
        </row>
        <row r="372">
          <cell r="B372" t="str">
            <v>Daurade grise 200/300gr</v>
          </cell>
          <cell r="C372" t="str">
            <v>kg</v>
          </cell>
          <cell r="D372">
            <v>15</v>
          </cell>
          <cell r="E372">
            <v>15</v>
          </cell>
          <cell r="F372">
            <v>12.5</v>
          </cell>
        </row>
        <row r="373">
          <cell r="B373" t="str">
            <v>Daurade Rose 400/600gr</v>
          </cell>
          <cell r="C373" t="str">
            <v>kg</v>
          </cell>
          <cell r="D373">
            <v>15</v>
          </cell>
          <cell r="E373">
            <v>15</v>
          </cell>
          <cell r="F373">
            <v>14</v>
          </cell>
        </row>
        <row r="374">
          <cell r="B374" t="str">
            <v>Daurade royale élevage
300/400gr</v>
          </cell>
          <cell r="C374" t="str">
            <v>kg</v>
          </cell>
          <cell r="D374">
            <v>15</v>
          </cell>
          <cell r="E374">
            <v>15</v>
          </cell>
          <cell r="F374">
            <v>8.9</v>
          </cell>
        </row>
        <row r="375">
          <cell r="B375" t="str">
            <v>Daurade royale élevage
600/800gr</v>
          </cell>
          <cell r="C375" t="str">
            <v>kg</v>
          </cell>
          <cell r="D375">
            <v>15</v>
          </cell>
          <cell r="E375">
            <v>15</v>
          </cell>
          <cell r="F375">
            <v>9</v>
          </cell>
        </row>
        <row r="376">
          <cell r="B376" t="str">
            <v>Degraissant alimentaire  5l</v>
          </cell>
          <cell r="C376" t="str">
            <v>bidon</v>
          </cell>
          <cell r="D376">
            <v>5</v>
          </cell>
          <cell r="E376">
            <v>5</v>
          </cell>
          <cell r="F376">
            <v>17</v>
          </cell>
        </row>
        <row r="377">
          <cell r="B377" t="str">
            <v>Désinfectant sorbactif colis de
6x750ml +pulvé</v>
          </cell>
          <cell r="C377" t="str">
            <v>pce</v>
          </cell>
          <cell r="D377">
            <v>5</v>
          </cell>
          <cell r="E377">
            <v>5</v>
          </cell>
          <cell r="F377">
            <v>34.619999999999997</v>
          </cell>
        </row>
        <row r="378">
          <cell r="B378" t="str">
            <v>Detartrant alcal obyside 2012</v>
          </cell>
          <cell r="C378" t="str">
            <v>bidon</v>
          </cell>
          <cell r="D378">
            <v>5</v>
          </cell>
          <cell r="E378">
            <v>5</v>
          </cell>
          <cell r="F378">
            <v>17.5</v>
          </cell>
        </row>
        <row r="379">
          <cell r="B379" t="str">
            <v>Detartrant dlm lio machine 5l</v>
          </cell>
          <cell r="C379" t="str">
            <v>bidon</v>
          </cell>
          <cell r="D379">
            <v>5</v>
          </cell>
          <cell r="E379">
            <v>5</v>
          </cell>
          <cell r="F379">
            <v>12.5</v>
          </cell>
        </row>
        <row r="380">
          <cell r="B380" t="str">
            <v>Detergent desodorisant agrumes 2
x 5L ref 258685</v>
          </cell>
          <cell r="C380" t="str">
            <v>bidon</v>
          </cell>
          <cell r="D380">
            <v>5</v>
          </cell>
          <cell r="E380">
            <v>5</v>
          </cell>
          <cell r="F380">
            <v>17.14</v>
          </cell>
        </row>
        <row r="381">
          <cell r="B381" t="str">
            <v>Detergent vaisseille lavage rincage
suma ref 159824</v>
          </cell>
          <cell r="C381" t="str">
            <v>pce</v>
          </cell>
          <cell r="D381">
            <v>5</v>
          </cell>
          <cell r="E381">
            <v>5</v>
          </cell>
          <cell r="F381">
            <v>68</v>
          </cell>
        </row>
        <row r="382">
          <cell r="B382" t="str">
            <v>Devant de lapin 450gr</v>
          </cell>
          <cell r="C382" t="str">
            <v>kg</v>
          </cell>
          <cell r="D382">
            <v>12</v>
          </cell>
          <cell r="E382">
            <v>12</v>
          </cell>
          <cell r="F382">
            <v>4.3</v>
          </cell>
        </row>
        <row r="383">
          <cell r="B383" t="str">
            <v>Diabac colis de 2 bidons de 5l ref
254051</v>
          </cell>
          <cell r="C383" t="str">
            <v>carton</v>
          </cell>
          <cell r="D383">
            <v>3</v>
          </cell>
          <cell r="E383">
            <v>3</v>
          </cell>
          <cell r="F383">
            <v>28.69</v>
          </cell>
        </row>
        <row r="384">
          <cell r="B384" t="str">
            <v>Diffuseur parfum mango saniclip
ref 141450</v>
          </cell>
          <cell r="C384" t="str">
            <v>pce</v>
          </cell>
          <cell r="D384">
            <v>7</v>
          </cell>
          <cell r="E384">
            <v>7</v>
          </cell>
          <cell r="F384">
            <v>6.98</v>
          </cell>
        </row>
        <row r="385">
          <cell r="B385" t="str">
            <v>Diffuseur parfum tutti frutti
saniclip ref 141452</v>
          </cell>
          <cell r="C385" t="str">
            <v>pce</v>
          </cell>
          <cell r="D385">
            <v>8</v>
          </cell>
          <cell r="E385">
            <v>8</v>
          </cell>
          <cell r="F385">
            <v>1.85</v>
          </cell>
        </row>
        <row r="386">
          <cell r="B386" t="str">
            <v>Dinde entière effilée</v>
          </cell>
          <cell r="C386" t="str">
            <v>pce</v>
          </cell>
          <cell r="D386">
            <v>5</v>
          </cell>
          <cell r="E386">
            <v>5</v>
          </cell>
          <cell r="F386">
            <v>0</v>
          </cell>
        </row>
        <row r="387">
          <cell r="B387" t="str">
            <v>Diot de savoie</v>
          </cell>
          <cell r="C387" t="str">
            <v>pce</v>
          </cell>
          <cell r="D387">
            <v>15</v>
          </cell>
          <cell r="E387">
            <v>15</v>
          </cell>
          <cell r="F387">
            <v>0</v>
          </cell>
        </row>
        <row r="388">
          <cell r="B388" t="str">
            <v>Distributeur lotion des mains</v>
          </cell>
          <cell r="C388" t="str">
            <v>pce</v>
          </cell>
          <cell r="D388">
            <v>15</v>
          </cell>
          <cell r="E388">
            <v>15</v>
          </cell>
          <cell r="F388">
            <v>0</v>
          </cell>
        </row>
        <row r="389">
          <cell r="B389" t="str">
            <v>Dos de cabillaud avec peau</v>
          </cell>
          <cell r="C389" t="str">
            <v>kg</v>
          </cell>
          <cell r="D389">
            <v>25</v>
          </cell>
          <cell r="E389">
            <v>25</v>
          </cell>
          <cell r="F389">
            <v>6.84</v>
          </cell>
        </row>
        <row r="390">
          <cell r="B390" t="str">
            <v>Dos de cabillaud surgeles</v>
          </cell>
          <cell r="C390" t="str">
            <v>kg</v>
          </cell>
          <cell r="D390">
            <v>25</v>
          </cell>
          <cell r="E390">
            <v>25</v>
          </cell>
          <cell r="F390">
            <v>5.96</v>
          </cell>
        </row>
        <row r="391">
          <cell r="B391" t="str">
            <v>Dos de colin</v>
          </cell>
          <cell r="C391" t="str">
            <v>kg</v>
          </cell>
          <cell r="D391">
            <v>15</v>
          </cell>
          <cell r="E391">
            <v>15</v>
          </cell>
          <cell r="F391">
            <v>7.96</v>
          </cell>
        </row>
        <row r="392">
          <cell r="B392" t="str">
            <v>Dos de saumon (150g)</v>
          </cell>
          <cell r="C392" t="str">
            <v>kg</v>
          </cell>
          <cell r="D392">
            <v>10</v>
          </cell>
          <cell r="E392">
            <v>10</v>
          </cell>
          <cell r="F392">
            <v>8.3000000000000007</v>
          </cell>
        </row>
        <row r="393">
          <cell r="B393" t="str">
            <v>Dubonnet</v>
          </cell>
          <cell r="C393" t="str">
            <v>btl</v>
          </cell>
          <cell r="D393">
            <v>12</v>
          </cell>
          <cell r="E393">
            <v>12</v>
          </cell>
          <cell r="F393">
            <v>6.26</v>
          </cell>
        </row>
        <row r="394">
          <cell r="B394" t="str">
            <v>Duo surprises bicoles carton 120 pièces</v>
          </cell>
          <cell r="C394" t="str">
            <v>carton</v>
          </cell>
          <cell r="D394">
            <v>2</v>
          </cell>
          <cell r="E394">
            <v>2</v>
          </cell>
          <cell r="F394">
            <v>50.56</v>
          </cell>
        </row>
        <row r="395">
          <cell r="B395" t="str">
            <v xml:space="preserve">Eau 25cl x 24 cristaline </v>
          </cell>
          <cell r="C395" t="str">
            <v>btl</v>
          </cell>
          <cell r="D395">
            <v>25</v>
          </cell>
          <cell r="E395">
            <v>25</v>
          </cell>
          <cell r="F395">
            <v>0.12</v>
          </cell>
        </row>
        <row r="396">
          <cell r="B396" t="str">
            <v>Eau cristaline 1.5 litre pack 6 btl</v>
          </cell>
          <cell r="C396" t="str">
            <v>btl</v>
          </cell>
          <cell r="D396">
            <v>30</v>
          </cell>
          <cell r="E396">
            <v>30</v>
          </cell>
          <cell r="F396">
            <v>0.49</v>
          </cell>
        </row>
        <row r="397">
          <cell r="B397" t="str">
            <v>Eau cristalline gazeuse 1.5 pack 6 btl</v>
          </cell>
          <cell r="C397" t="str">
            <v>btl</v>
          </cell>
          <cell r="D397">
            <v>25</v>
          </cell>
          <cell r="E397">
            <v>25</v>
          </cell>
          <cell r="F397">
            <v>0.45</v>
          </cell>
        </row>
        <row r="398">
          <cell r="B398" t="str">
            <v>Eau de badoit 1L pack 6 btl</v>
          </cell>
          <cell r="C398" t="str">
            <v>btl</v>
          </cell>
          <cell r="D398">
            <v>20</v>
          </cell>
          <cell r="E398">
            <v>20</v>
          </cell>
          <cell r="F398">
            <v>1.31</v>
          </cell>
        </row>
        <row r="399">
          <cell r="B399" t="str">
            <v>Eau de badoit 50cl pack 6 btl</v>
          </cell>
          <cell r="C399" t="str">
            <v>btl</v>
          </cell>
          <cell r="D399">
            <v>45</v>
          </cell>
          <cell r="E399">
            <v>40</v>
          </cell>
          <cell r="F399">
            <v>1</v>
          </cell>
        </row>
        <row r="400">
          <cell r="B400" t="str">
            <v>Eau de source 1.5L</v>
          </cell>
          <cell r="C400" t="str">
            <v>btl</v>
          </cell>
          <cell r="D400">
            <v>50</v>
          </cell>
          <cell r="E400">
            <v>50</v>
          </cell>
          <cell r="F400">
            <v>1.06</v>
          </cell>
        </row>
        <row r="401">
          <cell r="B401" t="str">
            <v>Eau de vie de Framboise</v>
          </cell>
          <cell r="C401" t="str">
            <v>btl</v>
          </cell>
          <cell r="D401">
            <v>5</v>
          </cell>
          <cell r="E401">
            <v>5</v>
          </cell>
          <cell r="F401">
            <v>23</v>
          </cell>
        </row>
        <row r="402">
          <cell r="B402" t="str">
            <v>Eau de vie de Mirabelle</v>
          </cell>
          <cell r="C402" t="str">
            <v>btl</v>
          </cell>
          <cell r="D402">
            <v>5</v>
          </cell>
          <cell r="E402">
            <v>5</v>
          </cell>
          <cell r="F402">
            <v>16.32</v>
          </cell>
        </row>
        <row r="403">
          <cell r="B403" t="str">
            <v>Eau de vie de poires</v>
          </cell>
          <cell r="C403" t="str">
            <v>btl</v>
          </cell>
          <cell r="D403">
            <v>5</v>
          </cell>
          <cell r="E403">
            <v>5</v>
          </cell>
          <cell r="F403">
            <v>9.7899999999999991</v>
          </cell>
        </row>
        <row r="404">
          <cell r="B404" t="str">
            <v>Eau San pellegrino 1L pack 6 btl</v>
          </cell>
          <cell r="C404" t="str">
            <v>btl</v>
          </cell>
          <cell r="D404">
            <v>120</v>
          </cell>
          <cell r="E404">
            <v>120</v>
          </cell>
          <cell r="F404">
            <v>2.38</v>
          </cell>
        </row>
        <row r="405">
          <cell r="B405" t="str">
            <v>Eau vittel 1L x 6</v>
          </cell>
          <cell r="C405" t="str">
            <v>btl</v>
          </cell>
          <cell r="D405">
            <v>240</v>
          </cell>
          <cell r="E405">
            <v>240</v>
          </cell>
          <cell r="F405">
            <v>0.86</v>
          </cell>
        </row>
        <row r="406">
          <cell r="B406" t="str">
            <v>Eau vittel 50cl pack 6 btl</v>
          </cell>
          <cell r="C406" t="str">
            <v>btl</v>
          </cell>
          <cell r="D406">
            <v>120</v>
          </cell>
          <cell r="E406">
            <v>120</v>
          </cell>
          <cell r="F406">
            <v>0.76</v>
          </cell>
        </row>
        <row r="407">
          <cell r="B407" t="str">
            <v>Echalote</v>
          </cell>
          <cell r="C407" t="str">
            <v>kg</v>
          </cell>
          <cell r="D407">
            <v>4</v>
          </cell>
          <cell r="E407">
            <v>4</v>
          </cell>
          <cell r="F407">
            <v>1.87</v>
          </cell>
        </row>
        <row r="408">
          <cell r="B408" t="str">
            <v>Echalote grise</v>
          </cell>
          <cell r="C408" t="str">
            <v>kg</v>
          </cell>
          <cell r="D408">
            <v>4</v>
          </cell>
          <cell r="E408">
            <v>4</v>
          </cell>
          <cell r="F408">
            <v>5.6</v>
          </cell>
        </row>
        <row r="409">
          <cell r="B409" t="str">
            <v>Echalotes surgelées sachet 1kg</v>
          </cell>
          <cell r="C409" t="str">
            <v>kg</v>
          </cell>
          <cell r="D409">
            <v>10</v>
          </cell>
          <cell r="E409">
            <v>10</v>
          </cell>
          <cell r="F409">
            <v>0.93</v>
          </cell>
        </row>
        <row r="410">
          <cell r="B410" t="str">
            <v>Echine de porc</v>
          </cell>
          <cell r="C410" t="str">
            <v>kg</v>
          </cell>
          <cell r="D410">
            <v>5</v>
          </cell>
          <cell r="E410">
            <v>5</v>
          </cell>
          <cell r="F410">
            <v>7.5</v>
          </cell>
        </row>
        <row r="411">
          <cell r="B411" t="str">
            <v>Ecrevisse</v>
          </cell>
          <cell r="C411" t="str">
            <v>kg</v>
          </cell>
          <cell r="D411">
            <v>10</v>
          </cell>
          <cell r="E411">
            <v>10</v>
          </cell>
          <cell r="F411">
            <v>24.9</v>
          </cell>
        </row>
        <row r="412">
          <cell r="B412" t="str">
            <v>Ecrevisse (surgelée)</v>
          </cell>
          <cell r="C412" t="str">
            <v>kg</v>
          </cell>
          <cell r="D412">
            <v>15</v>
          </cell>
          <cell r="E412">
            <v>6</v>
          </cell>
          <cell r="F412">
            <v>33</v>
          </cell>
        </row>
        <row r="413">
          <cell r="B413" t="str">
            <v>Ecrevisses Décortiquées</v>
          </cell>
          <cell r="C413" t="str">
            <v>kg</v>
          </cell>
          <cell r="D413">
            <v>12</v>
          </cell>
          <cell r="E413">
            <v>6</v>
          </cell>
          <cell r="F413">
            <v>36</v>
          </cell>
        </row>
        <row r="414">
          <cell r="B414" t="str">
            <v>Egréné de bœuf sachet de 1 kg</v>
          </cell>
          <cell r="C414" t="str">
            <v>kg</v>
          </cell>
          <cell r="D414">
            <v>10</v>
          </cell>
          <cell r="E414">
            <v>9</v>
          </cell>
          <cell r="F414">
            <v>5.5</v>
          </cell>
        </row>
        <row r="415">
          <cell r="B415" t="str">
            <v>Emincés de Poulet carton 5kg</v>
          </cell>
          <cell r="C415" t="str">
            <v>kg</v>
          </cell>
          <cell r="D415">
            <v>15</v>
          </cell>
          <cell r="E415">
            <v>15</v>
          </cell>
          <cell r="F415">
            <v>4.3499999999999996</v>
          </cell>
        </row>
        <row r="416">
          <cell r="B416" t="str">
            <v>Emmental râpé 45% 1kg</v>
          </cell>
          <cell r="C416" t="str">
            <v>kg</v>
          </cell>
          <cell r="D416">
            <v>8</v>
          </cell>
          <cell r="E416">
            <v>8</v>
          </cell>
          <cell r="F416">
            <v>5.6</v>
          </cell>
        </row>
        <row r="417">
          <cell r="B417" t="str">
            <v>Emmental ref 7059118</v>
          </cell>
          <cell r="C417" t="str">
            <v>kg</v>
          </cell>
          <cell r="D417">
            <v>5</v>
          </cell>
          <cell r="E417">
            <v>5</v>
          </cell>
          <cell r="F417">
            <v>11</v>
          </cell>
        </row>
        <row r="418">
          <cell r="B418" t="str">
            <v>Emmental tranche de 15g  carton 50 pièces</v>
          </cell>
          <cell r="C418" t="str">
            <v>carton</v>
          </cell>
          <cell r="D418">
            <v>2</v>
          </cell>
          <cell r="E418">
            <v>1</v>
          </cell>
          <cell r="F418">
            <v>18.989999999999998</v>
          </cell>
        </row>
        <row r="419">
          <cell r="B419" t="str">
            <v>Encornet 100/300gr</v>
          </cell>
          <cell r="C419" t="str">
            <v>kg</v>
          </cell>
          <cell r="D419">
            <v>14</v>
          </cell>
          <cell r="E419">
            <v>11</v>
          </cell>
          <cell r="F419">
            <v>17.5</v>
          </cell>
        </row>
        <row r="420">
          <cell r="B420" t="str">
            <v>Encornet 500/1000gr</v>
          </cell>
          <cell r="C420" t="str">
            <v>kg</v>
          </cell>
          <cell r="D420">
            <v>12</v>
          </cell>
          <cell r="E420">
            <v>8</v>
          </cell>
          <cell r="F420">
            <v>17.5</v>
          </cell>
        </row>
        <row r="421">
          <cell r="B421" t="str">
            <v>Endive extra sachet 1kg</v>
          </cell>
          <cell r="C421" t="str">
            <v>kg</v>
          </cell>
          <cell r="D421">
            <v>6</v>
          </cell>
          <cell r="E421">
            <v>5</v>
          </cell>
          <cell r="F421">
            <v>2.17</v>
          </cell>
        </row>
        <row r="422">
          <cell r="B422" t="str">
            <v>Endive rouge</v>
          </cell>
          <cell r="C422" t="str">
            <v>kg</v>
          </cell>
          <cell r="D422">
            <v>12</v>
          </cell>
          <cell r="E422">
            <v>12</v>
          </cell>
          <cell r="F422">
            <v>6.92</v>
          </cell>
        </row>
        <row r="423">
          <cell r="B423" t="str">
            <v>Entre deux Mers</v>
          </cell>
          <cell r="C423" t="str">
            <v>btl</v>
          </cell>
          <cell r="D423">
            <v>25</v>
          </cell>
          <cell r="E423">
            <v>25</v>
          </cell>
          <cell r="F423">
            <v>4.49</v>
          </cell>
        </row>
        <row r="424">
          <cell r="B424" t="str">
            <v>Entrecôte entière / 11315</v>
          </cell>
          <cell r="C424" t="str">
            <v>kg</v>
          </cell>
          <cell r="D424">
            <v>5</v>
          </cell>
          <cell r="E424">
            <v>5</v>
          </cell>
          <cell r="F424">
            <v>16.899999999999999</v>
          </cell>
        </row>
        <row r="425">
          <cell r="B425" t="str">
            <v>Entrecôte pièce / 11320</v>
          </cell>
          <cell r="C425" t="str">
            <v>kg</v>
          </cell>
          <cell r="D425">
            <v>6</v>
          </cell>
          <cell r="E425">
            <v>6</v>
          </cell>
          <cell r="F425">
            <v>19</v>
          </cell>
        </row>
        <row r="426">
          <cell r="B426" t="str">
            <v>Entremet citron meringué</v>
          </cell>
          <cell r="C426" t="str">
            <v>pce</v>
          </cell>
          <cell r="D426">
            <v>8</v>
          </cell>
          <cell r="E426">
            <v>8</v>
          </cell>
          <cell r="F426">
            <v>11.1</v>
          </cell>
        </row>
        <row r="427">
          <cell r="B427" t="str">
            <v>Entremet Feuillantine chocolat</v>
          </cell>
          <cell r="C427" t="str">
            <v>pce</v>
          </cell>
          <cell r="D427">
            <v>10</v>
          </cell>
          <cell r="E427">
            <v>10</v>
          </cell>
          <cell r="F427">
            <v>33.340000000000003</v>
          </cell>
        </row>
        <row r="428">
          <cell r="B428" t="str">
            <v>Entremet Mandarine Cointreau</v>
          </cell>
          <cell r="C428" t="str">
            <v>pce</v>
          </cell>
          <cell r="D428">
            <v>10</v>
          </cell>
          <cell r="E428">
            <v>10</v>
          </cell>
          <cell r="F428">
            <v>42.43</v>
          </cell>
        </row>
        <row r="429">
          <cell r="B429" t="str">
            <v>Entremet poire caramel 22.119</v>
          </cell>
          <cell r="C429" t="str">
            <v>pce</v>
          </cell>
          <cell r="D429">
            <v>15</v>
          </cell>
          <cell r="E429">
            <v>15</v>
          </cell>
          <cell r="F429">
            <v>9.27</v>
          </cell>
        </row>
        <row r="430">
          <cell r="B430" t="str">
            <v xml:space="preserve">Entremet Spéculoos 27 parts </v>
          </cell>
          <cell r="C430" t="str">
            <v>pce</v>
          </cell>
          <cell r="D430">
            <v>12</v>
          </cell>
          <cell r="E430">
            <v>12</v>
          </cell>
          <cell r="F430">
            <v>38.64</v>
          </cell>
        </row>
        <row r="431">
          <cell r="B431" t="str">
            <v>Entremets 3 chocolat</v>
          </cell>
          <cell r="C431" t="str">
            <v>pce</v>
          </cell>
          <cell r="D431">
            <v>12</v>
          </cell>
          <cell r="E431">
            <v>12</v>
          </cell>
          <cell r="F431">
            <v>9.82</v>
          </cell>
        </row>
        <row r="432">
          <cell r="B432" t="str">
            <v>Entretoise pour paredis</v>
          </cell>
          <cell r="C432" t="str">
            <v>unité</v>
          </cell>
          <cell r="D432">
            <v>5</v>
          </cell>
          <cell r="E432">
            <v>5</v>
          </cell>
          <cell r="F432">
            <v>0</v>
          </cell>
        </row>
        <row r="433">
          <cell r="B433" t="str">
            <v>Epaule d'agneau avec os</v>
          </cell>
          <cell r="C433" t="str">
            <v>kg</v>
          </cell>
          <cell r="D433">
            <v>4</v>
          </cell>
          <cell r="E433">
            <v>4</v>
          </cell>
          <cell r="F433">
            <v>13</v>
          </cell>
        </row>
        <row r="434">
          <cell r="B434" t="str">
            <v>Epaule d'agneau désossée</v>
          </cell>
          <cell r="C434" t="str">
            <v>kg</v>
          </cell>
          <cell r="D434">
            <v>4</v>
          </cell>
          <cell r="E434">
            <v>4</v>
          </cell>
          <cell r="F434">
            <v>13</v>
          </cell>
        </row>
        <row r="435">
          <cell r="B435" t="str">
            <v>Epaule d'agneau surgelée</v>
          </cell>
          <cell r="C435" t="str">
            <v>kg</v>
          </cell>
          <cell r="D435">
            <v>5</v>
          </cell>
          <cell r="E435">
            <v>5</v>
          </cell>
          <cell r="F435">
            <v>9.99</v>
          </cell>
        </row>
        <row r="436">
          <cell r="B436" t="str">
            <v>Epaule de lièvre (200gr)</v>
          </cell>
          <cell r="C436" t="str">
            <v>kg</v>
          </cell>
          <cell r="D436">
            <v>8</v>
          </cell>
          <cell r="E436">
            <v>8</v>
          </cell>
          <cell r="F436">
            <v>10.5</v>
          </cell>
        </row>
        <row r="437">
          <cell r="B437" t="str">
            <v>Epaule de porc avec os</v>
          </cell>
          <cell r="C437" t="str">
            <v>kg</v>
          </cell>
          <cell r="D437">
            <v>4</v>
          </cell>
          <cell r="E437">
            <v>4</v>
          </cell>
          <cell r="F437">
            <v>8.5</v>
          </cell>
        </row>
        <row r="438">
          <cell r="B438" t="str">
            <v>Epaule de porc avec os</v>
          </cell>
          <cell r="C438" t="str">
            <v>kg</v>
          </cell>
          <cell r="D438">
            <v>10</v>
          </cell>
          <cell r="E438">
            <v>10</v>
          </cell>
          <cell r="F438">
            <v>7</v>
          </cell>
        </row>
        <row r="439">
          <cell r="B439" t="str">
            <v>Epaule de sanglier</v>
          </cell>
          <cell r="C439" t="str">
            <v>kg</v>
          </cell>
          <cell r="D439">
            <v>4</v>
          </cell>
          <cell r="E439">
            <v>4</v>
          </cell>
          <cell r="F439">
            <v>1</v>
          </cell>
        </row>
        <row r="440">
          <cell r="B440" t="str">
            <v>Epaule de veau désossée pce</v>
          </cell>
          <cell r="C440" t="str">
            <v>kg</v>
          </cell>
          <cell r="D440">
            <v>5</v>
          </cell>
          <cell r="E440">
            <v>5</v>
          </cell>
          <cell r="F440">
            <v>10</v>
          </cell>
        </row>
        <row r="441">
          <cell r="B441" t="str">
            <v>Eperlans</v>
          </cell>
          <cell r="C441" t="str">
            <v>kg</v>
          </cell>
          <cell r="D441">
            <v>6</v>
          </cell>
          <cell r="E441">
            <v>6</v>
          </cell>
          <cell r="F441">
            <v>6.9</v>
          </cell>
        </row>
        <row r="442">
          <cell r="B442" t="str">
            <v>Epinard sachet 2.5 kg</v>
          </cell>
          <cell r="C442" t="str">
            <v>kg</v>
          </cell>
          <cell r="D442">
            <v>12</v>
          </cell>
          <cell r="E442">
            <v>12</v>
          </cell>
          <cell r="F442">
            <v>4.63</v>
          </cell>
        </row>
        <row r="443">
          <cell r="B443" t="str">
            <v>Epinards branches sachet 2.5 kg</v>
          </cell>
          <cell r="C443" t="str">
            <v>kg</v>
          </cell>
          <cell r="D443">
            <v>10</v>
          </cell>
          <cell r="E443">
            <v>10</v>
          </cell>
          <cell r="F443">
            <v>1</v>
          </cell>
        </row>
        <row r="444">
          <cell r="B444" t="str">
            <v>Epoisses</v>
          </cell>
          <cell r="C444" t="str">
            <v>pce</v>
          </cell>
          <cell r="D444">
            <v>2</v>
          </cell>
          <cell r="E444">
            <v>2</v>
          </cell>
          <cell r="F444">
            <v>6.13</v>
          </cell>
        </row>
        <row r="445">
          <cell r="B445" t="str">
            <v>Escalope de dinde</v>
          </cell>
          <cell r="C445" t="str">
            <v>kg</v>
          </cell>
          <cell r="D445">
            <v>12</v>
          </cell>
          <cell r="E445">
            <v>12</v>
          </cell>
          <cell r="F445">
            <v>7.65</v>
          </cell>
        </row>
        <row r="446">
          <cell r="B446" t="str">
            <v>Escalope de foie gras rougié</v>
          </cell>
          <cell r="C446" t="str">
            <v>kg</v>
          </cell>
          <cell r="D446">
            <v>15</v>
          </cell>
          <cell r="E446">
            <v>15</v>
          </cell>
          <cell r="F446">
            <v>1</v>
          </cell>
        </row>
        <row r="447">
          <cell r="B447" t="str">
            <v>Escalope de veau (150 g)</v>
          </cell>
          <cell r="C447" t="str">
            <v>kg</v>
          </cell>
          <cell r="D447">
            <v>10</v>
          </cell>
          <cell r="E447">
            <v>10</v>
          </cell>
          <cell r="F447">
            <v>26</v>
          </cell>
        </row>
        <row r="448">
          <cell r="B448" t="str">
            <v>Escalopes de Dinde Surg</v>
          </cell>
          <cell r="C448" t="str">
            <v>kg</v>
          </cell>
          <cell r="D448">
            <v>25</v>
          </cell>
          <cell r="E448">
            <v>25</v>
          </cell>
          <cell r="F448">
            <v>6.89</v>
          </cell>
        </row>
        <row r="449">
          <cell r="B449" t="str">
            <v xml:space="preserve">Essuies mains pure ouate </v>
          </cell>
          <cell r="C449" t="str">
            <v>pce</v>
          </cell>
          <cell r="D449">
            <v>20</v>
          </cell>
          <cell r="E449">
            <v>20</v>
          </cell>
          <cell r="F449">
            <v>28.2</v>
          </cell>
        </row>
        <row r="450">
          <cell r="B450" t="str">
            <v>Estragon botte 30gr</v>
          </cell>
          <cell r="C450" t="str">
            <v>pce</v>
          </cell>
          <cell r="D450">
            <v>5</v>
          </cell>
          <cell r="E450">
            <v>5</v>
          </cell>
          <cell r="F450">
            <v>0.56000000000000005</v>
          </cell>
        </row>
        <row r="451">
          <cell r="B451" t="str">
            <v>Estragon surg</v>
          </cell>
          <cell r="C451" t="str">
            <v>bte</v>
          </cell>
          <cell r="D451">
            <v>5</v>
          </cell>
          <cell r="E451">
            <v>5</v>
          </cell>
          <cell r="F451">
            <v>1.2</v>
          </cell>
        </row>
        <row r="452">
          <cell r="B452" t="str">
            <v>Etorki</v>
          </cell>
          <cell r="C452" t="str">
            <v>kg</v>
          </cell>
          <cell r="D452">
            <v>2</v>
          </cell>
          <cell r="E452">
            <v>2</v>
          </cell>
          <cell r="F452">
            <v>33.15</v>
          </cell>
        </row>
        <row r="453">
          <cell r="B453" t="str">
            <v>Etrilles</v>
          </cell>
          <cell r="C453" t="str">
            <v>kg</v>
          </cell>
          <cell r="D453">
            <v>2</v>
          </cell>
          <cell r="E453">
            <v>2</v>
          </cell>
          <cell r="F453">
            <v>10</v>
          </cell>
        </row>
        <row r="454">
          <cell r="B454" t="str">
            <v>Faisan coq (700gr)</v>
          </cell>
          <cell r="C454" t="str">
            <v>pce</v>
          </cell>
          <cell r="D454">
            <v>4</v>
          </cell>
          <cell r="E454">
            <v>4</v>
          </cell>
          <cell r="F454">
            <v>8.6</v>
          </cell>
        </row>
        <row r="455">
          <cell r="B455" t="str">
            <v>Faisans</v>
          </cell>
          <cell r="C455" t="str">
            <v>pce</v>
          </cell>
          <cell r="D455">
            <v>4</v>
          </cell>
          <cell r="E455">
            <v>4</v>
          </cell>
          <cell r="F455">
            <v>3.3</v>
          </cell>
        </row>
        <row r="456">
          <cell r="B456" t="str">
            <v>Faiselle 6% 100G X 1 CDF 32112</v>
          </cell>
          <cell r="C456" t="str">
            <v>pce</v>
          </cell>
          <cell r="D456">
            <v>10</v>
          </cell>
          <cell r="E456">
            <v>10</v>
          </cell>
          <cell r="F456">
            <v>0</v>
          </cell>
        </row>
        <row r="457">
          <cell r="B457" t="str">
            <v>Faisselle (kg)ref 108</v>
          </cell>
          <cell r="C457" t="str">
            <v>kg</v>
          </cell>
          <cell r="D457">
            <v>10</v>
          </cell>
          <cell r="E457">
            <v>10</v>
          </cell>
          <cell r="F457">
            <v>3.27</v>
          </cell>
        </row>
        <row r="458">
          <cell r="B458" t="str">
            <v>Faisselle Chèvre</v>
          </cell>
          <cell r="C458" t="str">
            <v>pce</v>
          </cell>
          <cell r="D458">
            <v>8</v>
          </cell>
          <cell r="E458">
            <v>8</v>
          </cell>
          <cell r="F458">
            <v>3</v>
          </cell>
        </row>
        <row r="459">
          <cell r="B459" t="str">
            <v>Fanta 33cl pack de 6 canettes</v>
          </cell>
          <cell r="C459" t="str">
            <v>pce</v>
          </cell>
          <cell r="D459">
            <v>15</v>
          </cell>
          <cell r="E459">
            <v>15</v>
          </cell>
          <cell r="F459">
            <v>2</v>
          </cell>
        </row>
        <row r="460">
          <cell r="B460" t="str">
            <v>Farce fine foie gras cépes</v>
          </cell>
          <cell r="C460" t="str">
            <v>kg</v>
          </cell>
          <cell r="D460">
            <v>5</v>
          </cell>
          <cell r="E460">
            <v>5</v>
          </cell>
          <cell r="F460">
            <v>18.95</v>
          </cell>
        </row>
        <row r="461">
          <cell r="B461" t="str">
            <v>Farce fine morilles</v>
          </cell>
          <cell r="C461" t="str">
            <v>kg</v>
          </cell>
          <cell r="D461">
            <v>6</v>
          </cell>
          <cell r="E461">
            <v>6</v>
          </cell>
          <cell r="F461">
            <v>18.95</v>
          </cell>
        </row>
        <row r="462">
          <cell r="B462" t="str">
            <v>Farce fine nature</v>
          </cell>
          <cell r="C462" t="str">
            <v>kg</v>
          </cell>
          <cell r="D462">
            <v>6</v>
          </cell>
          <cell r="E462">
            <v>6</v>
          </cell>
          <cell r="F462">
            <v>16.5</v>
          </cell>
        </row>
        <row r="463">
          <cell r="B463" t="str">
            <v>Faugères 2013 Domaine
Valembelle **</v>
          </cell>
          <cell r="C463" t="str">
            <v>btl</v>
          </cell>
          <cell r="D463">
            <v>10</v>
          </cell>
          <cell r="E463">
            <v>10</v>
          </cell>
          <cell r="F463">
            <v>5.2</v>
          </cell>
        </row>
        <row r="464">
          <cell r="B464" t="str">
            <v>Faux Filet Black Angus / 21205</v>
          </cell>
          <cell r="C464" t="str">
            <v>kg</v>
          </cell>
          <cell r="D464">
            <v>6</v>
          </cell>
          <cell r="E464">
            <v>6</v>
          </cell>
          <cell r="F464">
            <v>32</v>
          </cell>
        </row>
        <row r="465">
          <cell r="B465" t="str">
            <v>Faux Filet de bœuf entier / 11315</v>
          </cell>
          <cell r="C465" t="str">
            <v>kg</v>
          </cell>
          <cell r="D465">
            <v>6</v>
          </cell>
          <cell r="E465">
            <v>6</v>
          </cell>
          <cell r="F465">
            <v>16</v>
          </cell>
        </row>
        <row r="466">
          <cell r="B466" t="str">
            <v>Faux filet de bœuf pièce / 11180</v>
          </cell>
          <cell r="C466" t="str">
            <v>kg</v>
          </cell>
          <cell r="D466">
            <v>10</v>
          </cell>
          <cell r="E466">
            <v>10</v>
          </cell>
          <cell r="F466">
            <v>15</v>
          </cell>
        </row>
        <row r="467">
          <cell r="B467" t="str">
            <v>Fenouil bulbe</v>
          </cell>
          <cell r="C467" t="str">
            <v>kg</v>
          </cell>
          <cell r="D467">
            <v>8</v>
          </cell>
          <cell r="E467">
            <v>8</v>
          </cell>
          <cell r="F467">
            <v>2.36</v>
          </cell>
        </row>
        <row r="468">
          <cell r="B468" t="str">
            <v>Feta pain de 2kg ref 31927</v>
          </cell>
          <cell r="C468" t="str">
            <v>pce</v>
          </cell>
          <cell r="D468">
            <v>5</v>
          </cell>
          <cell r="E468">
            <v>5</v>
          </cell>
          <cell r="F468">
            <v>8</v>
          </cell>
        </row>
        <row r="469">
          <cell r="B469" t="str">
            <v>Feuillantine croustillante 14 parts</v>
          </cell>
          <cell r="C469" t="str">
            <v>pce</v>
          </cell>
          <cell r="D469">
            <v>6</v>
          </cell>
          <cell r="E469">
            <v>6</v>
          </cell>
          <cell r="F469">
            <v>0</v>
          </cell>
        </row>
        <row r="470">
          <cell r="B470" t="str">
            <v>Feuille de betterave</v>
          </cell>
          <cell r="C470" t="str">
            <v>kg</v>
          </cell>
          <cell r="D470">
            <v>10</v>
          </cell>
          <cell r="E470">
            <v>10</v>
          </cell>
          <cell r="F470">
            <v>7.5</v>
          </cell>
        </row>
        <row r="471">
          <cell r="B471" t="str">
            <v>Feuille de chêne rouge</v>
          </cell>
          <cell r="C471" t="str">
            <v>pce</v>
          </cell>
          <cell r="D471">
            <v>12</v>
          </cell>
          <cell r="E471">
            <v>12</v>
          </cell>
          <cell r="F471">
            <v>1</v>
          </cell>
        </row>
        <row r="472">
          <cell r="B472" t="str">
            <v>Feuille de chêne verte</v>
          </cell>
          <cell r="C472" t="str">
            <v>pce</v>
          </cell>
          <cell r="D472">
            <v>10</v>
          </cell>
          <cell r="E472">
            <v>8</v>
          </cell>
          <cell r="F472">
            <v>1.67</v>
          </cell>
        </row>
        <row r="473">
          <cell r="B473" t="str">
            <v>Feuille dreux 30% 300g ref
555469</v>
          </cell>
          <cell r="C473" t="str">
            <v>pce</v>
          </cell>
          <cell r="D473">
            <v>6</v>
          </cell>
          <cell r="E473">
            <v>6</v>
          </cell>
          <cell r="F473">
            <v>5.22</v>
          </cell>
        </row>
        <row r="474">
          <cell r="B474" t="str">
            <v>Feuilles de brick ref 551324</v>
          </cell>
          <cell r="C474" t="str">
            <v>Poche</v>
          </cell>
          <cell r="D474">
            <v>5</v>
          </cell>
          <cell r="E474">
            <v>5</v>
          </cell>
          <cell r="F474">
            <v>0.78</v>
          </cell>
        </row>
        <row r="475">
          <cell r="B475" t="str">
            <v>Feuilles de lime</v>
          </cell>
          <cell r="C475" t="str">
            <v>kg</v>
          </cell>
          <cell r="D475">
            <v>5</v>
          </cell>
          <cell r="E475">
            <v>5</v>
          </cell>
          <cell r="F475">
            <v>0</v>
          </cell>
        </row>
        <row r="476">
          <cell r="B476" t="str">
            <v xml:space="preserve">Feuilletage surgelé 16 plaques </v>
          </cell>
          <cell r="C476" t="str">
            <v>carton</v>
          </cell>
          <cell r="D476">
            <v>4</v>
          </cell>
          <cell r="E476">
            <v>4</v>
          </cell>
          <cell r="F476">
            <v>52.1</v>
          </cell>
        </row>
        <row r="477">
          <cell r="B477" t="str">
            <v>Feuilleté jambon carton 50 pièces</v>
          </cell>
          <cell r="C477" t="str">
            <v>carton</v>
          </cell>
          <cell r="D477">
            <v>5</v>
          </cell>
          <cell r="E477">
            <v>4</v>
          </cell>
          <cell r="F477">
            <v>24.32</v>
          </cell>
        </row>
        <row r="478">
          <cell r="B478" t="str">
            <v>Feuilletés fromage carton 50 pièces</v>
          </cell>
          <cell r="C478" t="str">
            <v>carton</v>
          </cell>
          <cell r="D478">
            <v>6</v>
          </cell>
          <cell r="E478">
            <v>5</v>
          </cell>
          <cell r="F478">
            <v>18.55</v>
          </cell>
        </row>
        <row r="479">
          <cell r="B479" t="str">
            <v>Fèves surgelées</v>
          </cell>
          <cell r="C479" t="str">
            <v>kg</v>
          </cell>
          <cell r="D479">
            <v>10</v>
          </cell>
          <cell r="E479">
            <v>10</v>
          </cell>
          <cell r="F479">
            <v>6.92</v>
          </cell>
        </row>
        <row r="480">
          <cell r="B480" t="str">
            <v>Fèves Tonka</v>
          </cell>
          <cell r="C480" t="str">
            <v>kg</v>
          </cell>
          <cell r="D480">
            <v>12</v>
          </cell>
          <cell r="E480">
            <v>12</v>
          </cell>
          <cell r="F480">
            <v>4.3600000000000003</v>
          </cell>
        </row>
        <row r="481">
          <cell r="B481" t="str">
            <v>Figue violette demi kg surgelé ref
384</v>
          </cell>
          <cell r="C481" t="str">
            <v>kg</v>
          </cell>
          <cell r="D481">
            <v>8</v>
          </cell>
          <cell r="E481">
            <v>8</v>
          </cell>
          <cell r="F481">
            <v>4</v>
          </cell>
        </row>
        <row r="482">
          <cell r="B482" t="str">
            <v>Figues fraîches</v>
          </cell>
          <cell r="C482" t="str">
            <v>kg</v>
          </cell>
          <cell r="D482">
            <v>8</v>
          </cell>
          <cell r="E482">
            <v>8</v>
          </cell>
          <cell r="F482">
            <v>12.61</v>
          </cell>
        </row>
        <row r="483">
          <cell r="B483" t="str">
            <v>Filet d'anchois</v>
          </cell>
          <cell r="C483" t="str">
            <v>kg</v>
          </cell>
          <cell r="D483">
            <v>5</v>
          </cell>
          <cell r="E483">
            <v>5</v>
          </cell>
          <cell r="F483">
            <v>13.35</v>
          </cell>
        </row>
        <row r="484">
          <cell r="B484" t="str">
            <v>Filet d'anguille fumée</v>
          </cell>
          <cell r="C484" t="str">
            <v>kg</v>
          </cell>
          <cell r="D484">
            <v>8</v>
          </cell>
          <cell r="E484">
            <v>8</v>
          </cell>
          <cell r="F484">
            <v>69</v>
          </cell>
        </row>
        <row r="485">
          <cell r="B485" t="str">
            <v>Filet de bar 140/160gr</v>
          </cell>
          <cell r="C485" t="str">
            <v>kg</v>
          </cell>
          <cell r="D485">
            <v>10</v>
          </cell>
          <cell r="E485">
            <v>10</v>
          </cell>
          <cell r="F485">
            <v>27.9</v>
          </cell>
        </row>
        <row r="486">
          <cell r="B486" t="str">
            <v>Filet de barbue</v>
          </cell>
          <cell r="C486" t="str">
            <v>kg</v>
          </cell>
          <cell r="D486">
            <v>10</v>
          </cell>
          <cell r="E486">
            <v>10</v>
          </cell>
          <cell r="F486">
            <v>22.7</v>
          </cell>
        </row>
        <row r="487">
          <cell r="B487" t="str">
            <v>Filet de biche 2kg</v>
          </cell>
          <cell r="C487" t="str">
            <v>kg</v>
          </cell>
          <cell r="D487">
            <v>12</v>
          </cell>
          <cell r="E487">
            <v>12</v>
          </cell>
          <cell r="F487">
            <v>39.9</v>
          </cell>
        </row>
        <row r="488">
          <cell r="B488" t="str">
            <v>Filet de bœuf entier pièce env. 2kg</v>
          </cell>
          <cell r="C488" t="str">
            <v>kg</v>
          </cell>
          <cell r="D488">
            <v>8</v>
          </cell>
          <cell r="E488">
            <v>6</v>
          </cell>
          <cell r="F488">
            <v>48.35</v>
          </cell>
        </row>
        <row r="489">
          <cell r="B489" t="str">
            <v>Filet de cabillaud avec peau</v>
          </cell>
          <cell r="C489" t="str">
            <v>kg</v>
          </cell>
          <cell r="D489">
            <v>6</v>
          </cell>
          <cell r="E489">
            <v>6</v>
          </cell>
          <cell r="F489">
            <v>15.9</v>
          </cell>
        </row>
        <row r="490">
          <cell r="B490" t="str">
            <v>Filet de caille avec peau 80gr</v>
          </cell>
          <cell r="C490" t="str">
            <v>kg</v>
          </cell>
          <cell r="D490">
            <v>18</v>
          </cell>
          <cell r="E490">
            <v>18</v>
          </cell>
          <cell r="F490">
            <v>28.5</v>
          </cell>
        </row>
        <row r="491">
          <cell r="B491" t="str">
            <v>Filet de canard 350gr</v>
          </cell>
          <cell r="C491" t="str">
            <v>kg</v>
          </cell>
          <cell r="D491">
            <v>12</v>
          </cell>
          <cell r="E491">
            <v>12</v>
          </cell>
          <cell r="F491">
            <v>15</v>
          </cell>
        </row>
        <row r="492">
          <cell r="B492" t="str">
            <v>Filet de canette fermière 190gr</v>
          </cell>
          <cell r="C492" t="str">
            <v>kg</v>
          </cell>
          <cell r="D492">
            <v>10</v>
          </cell>
          <cell r="E492">
            <v>10</v>
          </cell>
          <cell r="F492">
            <v>18.899999999999999</v>
          </cell>
        </row>
        <row r="493">
          <cell r="B493" t="str">
            <v>Filet de chevreuil 500gr</v>
          </cell>
          <cell r="C493" t="str">
            <v>kg</v>
          </cell>
          <cell r="D493">
            <v>12</v>
          </cell>
          <cell r="E493">
            <v>12</v>
          </cell>
          <cell r="F493">
            <v>59.9</v>
          </cell>
        </row>
        <row r="494">
          <cell r="B494" t="str">
            <v>Filet de colin 300/500gr</v>
          </cell>
          <cell r="C494" t="str">
            <v>kg</v>
          </cell>
          <cell r="D494">
            <v>6</v>
          </cell>
          <cell r="E494">
            <v>6</v>
          </cell>
          <cell r="F494">
            <v>14.8</v>
          </cell>
        </row>
        <row r="495">
          <cell r="B495" t="str">
            <v>Filet de colin carton 5 kg</v>
          </cell>
          <cell r="C495" t="str">
            <v>kg</v>
          </cell>
          <cell r="D495">
            <v>10</v>
          </cell>
          <cell r="E495">
            <v>10</v>
          </cell>
          <cell r="F495">
            <v>8.9499999999999993</v>
          </cell>
        </row>
        <row r="496">
          <cell r="B496" t="str">
            <v>Filet de Colvert avec peau</v>
          </cell>
          <cell r="C496" t="str">
            <v>kg</v>
          </cell>
          <cell r="D496">
            <v>8</v>
          </cell>
          <cell r="E496">
            <v>8</v>
          </cell>
          <cell r="F496">
            <v>30.9</v>
          </cell>
        </row>
        <row r="497">
          <cell r="B497" t="str">
            <v>Filet de daurade royale 140/160gr</v>
          </cell>
          <cell r="C497" t="str">
            <v>kg</v>
          </cell>
          <cell r="D497">
            <v>6</v>
          </cell>
          <cell r="E497">
            <v>6</v>
          </cell>
          <cell r="F497">
            <v>19.5</v>
          </cell>
        </row>
        <row r="498">
          <cell r="B498" t="str">
            <v>Filet de dinde</v>
          </cell>
          <cell r="C498" t="str">
            <v>kg</v>
          </cell>
          <cell r="D498">
            <v>15</v>
          </cell>
          <cell r="E498">
            <v>15</v>
          </cell>
          <cell r="F498">
            <v>10.3</v>
          </cell>
        </row>
        <row r="499">
          <cell r="B499" t="str">
            <v>Filet de flétan 300/500gr</v>
          </cell>
          <cell r="C499" t="str">
            <v>kg</v>
          </cell>
          <cell r="D499">
            <v>6</v>
          </cell>
          <cell r="E499">
            <v>6</v>
          </cell>
          <cell r="F499">
            <v>20.7</v>
          </cell>
        </row>
        <row r="500">
          <cell r="B500" t="str">
            <v>Filet de flétan fumé</v>
          </cell>
          <cell r="C500" t="str">
            <v>kg</v>
          </cell>
          <cell r="D500">
            <v>6</v>
          </cell>
          <cell r="E500">
            <v>6</v>
          </cell>
          <cell r="F500">
            <v>34.75</v>
          </cell>
        </row>
        <row r="501">
          <cell r="B501" t="str">
            <v>Filet de haddock</v>
          </cell>
          <cell r="C501" t="str">
            <v>kg</v>
          </cell>
          <cell r="D501">
            <v>6</v>
          </cell>
          <cell r="E501">
            <v>6</v>
          </cell>
          <cell r="F501">
            <v>26.7</v>
          </cell>
        </row>
        <row r="502">
          <cell r="B502" t="str">
            <v>Filet de hareng fumé</v>
          </cell>
          <cell r="C502" t="str">
            <v>kg</v>
          </cell>
          <cell r="D502">
            <v>5</v>
          </cell>
          <cell r="E502">
            <v>5</v>
          </cell>
          <cell r="F502">
            <v>13.2</v>
          </cell>
        </row>
        <row r="503">
          <cell r="B503" t="str">
            <v>Filet de julienne 600/800gr</v>
          </cell>
          <cell r="C503" t="str">
            <v>kg</v>
          </cell>
          <cell r="D503">
            <v>8</v>
          </cell>
          <cell r="E503">
            <v>8</v>
          </cell>
          <cell r="F503">
            <v>9.9499999999999993</v>
          </cell>
        </row>
        <row r="504">
          <cell r="B504" t="str">
            <v>Filet de lieu carton 90 gr 5 kg</v>
          </cell>
          <cell r="C504" t="str">
            <v>kg</v>
          </cell>
          <cell r="D504">
            <v>10</v>
          </cell>
          <cell r="E504">
            <v>10</v>
          </cell>
          <cell r="F504">
            <v>6.34</v>
          </cell>
        </row>
        <row r="505">
          <cell r="B505" t="str">
            <v>Filet de lieu jaune avec peau
1.2/1.5kg</v>
          </cell>
          <cell r="C505" t="str">
            <v>kg</v>
          </cell>
          <cell r="D505">
            <v>15</v>
          </cell>
          <cell r="E505">
            <v>15</v>
          </cell>
          <cell r="F505">
            <v>17.8</v>
          </cell>
        </row>
        <row r="506">
          <cell r="B506" t="str">
            <v>Filet de lieu noir sans peau
200/400gr</v>
          </cell>
          <cell r="C506" t="str">
            <v>kg</v>
          </cell>
          <cell r="D506">
            <v>15</v>
          </cell>
          <cell r="E506">
            <v>15</v>
          </cell>
          <cell r="F506">
            <v>8.6</v>
          </cell>
        </row>
        <row r="507">
          <cell r="B507" t="str">
            <v>Filet de lingue 600/800gr</v>
          </cell>
          <cell r="C507" t="str">
            <v>kg</v>
          </cell>
          <cell r="D507">
            <v>12</v>
          </cell>
          <cell r="E507">
            <v>12</v>
          </cell>
          <cell r="F507">
            <v>12</v>
          </cell>
        </row>
        <row r="508">
          <cell r="B508" t="str">
            <v>Filet de lotte 600/800gr</v>
          </cell>
          <cell r="C508" t="str">
            <v>kg</v>
          </cell>
          <cell r="D508">
            <v>10</v>
          </cell>
          <cell r="E508">
            <v>10</v>
          </cell>
          <cell r="F508">
            <v>24.9</v>
          </cell>
        </row>
        <row r="509">
          <cell r="B509" t="str">
            <v>Filet de loup 400/600gr</v>
          </cell>
          <cell r="C509" t="str">
            <v>kg</v>
          </cell>
          <cell r="D509">
            <v>18</v>
          </cell>
          <cell r="E509">
            <v>18</v>
          </cell>
          <cell r="F509">
            <v>34.1</v>
          </cell>
        </row>
        <row r="510">
          <cell r="B510" t="str">
            <v>Filet de maquereaux au poivre</v>
          </cell>
          <cell r="C510" t="str">
            <v>kg</v>
          </cell>
          <cell r="D510">
            <v>12</v>
          </cell>
          <cell r="E510">
            <v>12</v>
          </cell>
          <cell r="F510">
            <v>13.8</v>
          </cell>
        </row>
        <row r="511">
          <cell r="B511" t="str">
            <v>Filet de merlan 100/200gr</v>
          </cell>
          <cell r="C511" t="str">
            <v>kg</v>
          </cell>
          <cell r="D511">
            <v>12</v>
          </cell>
          <cell r="E511">
            <v>12</v>
          </cell>
          <cell r="F511">
            <v>12.7</v>
          </cell>
        </row>
        <row r="512">
          <cell r="B512" t="str">
            <v>Filet de merlu 600/800gr</v>
          </cell>
          <cell r="C512" t="str">
            <v>kg</v>
          </cell>
          <cell r="D512">
            <v>10</v>
          </cell>
          <cell r="E512">
            <v>10</v>
          </cell>
          <cell r="F512">
            <v>14</v>
          </cell>
        </row>
        <row r="513">
          <cell r="B513" t="str">
            <v>Filet de morue</v>
          </cell>
          <cell r="C513" t="str">
            <v>kg</v>
          </cell>
          <cell r="D513">
            <v>12</v>
          </cell>
          <cell r="E513">
            <v>12</v>
          </cell>
          <cell r="F513">
            <v>12.95</v>
          </cell>
        </row>
        <row r="514">
          <cell r="B514" t="str">
            <v>Filet de porc</v>
          </cell>
          <cell r="C514" t="str">
            <v>kg</v>
          </cell>
          <cell r="D514">
            <v>25</v>
          </cell>
          <cell r="E514">
            <v>25</v>
          </cell>
          <cell r="F514">
            <v>8.9</v>
          </cell>
        </row>
        <row r="515">
          <cell r="B515" t="str">
            <v>Filet de poulet avec peau et sans
manchon</v>
          </cell>
          <cell r="C515" t="str">
            <v>kg</v>
          </cell>
          <cell r="D515">
            <v>20</v>
          </cell>
          <cell r="E515">
            <v>20</v>
          </cell>
          <cell r="F515">
            <v>10.9</v>
          </cell>
        </row>
        <row r="516">
          <cell r="B516" t="str">
            <v>Filet de rouget barbet 60/80gr</v>
          </cell>
          <cell r="C516" t="str">
            <v>kg</v>
          </cell>
          <cell r="D516">
            <v>10</v>
          </cell>
          <cell r="E516">
            <v>10</v>
          </cell>
          <cell r="F516">
            <v>26.5</v>
          </cell>
        </row>
        <row r="517">
          <cell r="B517" t="str">
            <v>Filet de Saint Pierre 140/160gr</v>
          </cell>
          <cell r="C517" t="str">
            <v>kg</v>
          </cell>
          <cell r="D517">
            <v>10</v>
          </cell>
          <cell r="E517">
            <v>10</v>
          </cell>
          <cell r="F517">
            <v>17.899999999999999</v>
          </cell>
        </row>
        <row r="518">
          <cell r="B518" t="str">
            <v>Filet de sandre avec peau
600/800gr</v>
          </cell>
          <cell r="C518" t="str">
            <v>kg</v>
          </cell>
          <cell r="D518">
            <v>15</v>
          </cell>
          <cell r="E518">
            <v>15</v>
          </cell>
          <cell r="F518">
            <v>13.5</v>
          </cell>
        </row>
        <row r="519">
          <cell r="B519" t="str">
            <v>Filet de sanglier 1.2kg</v>
          </cell>
          <cell r="C519" t="str">
            <v>kg</v>
          </cell>
          <cell r="D519">
            <v>5</v>
          </cell>
          <cell r="E519">
            <v>5</v>
          </cell>
          <cell r="F519">
            <v>28.8</v>
          </cell>
        </row>
        <row r="520">
          <cell r="B520" t="str">
            <v>Filet de sardine 40/60</v>
          </cell>
          <cell r="C520" t="str">
            <v>grs</v>
          </cell>
          <cell r="D520">
            <v>5</v>
          </cell>
          <cell r="E520">
            <v>5</v>
          </cell>
          <cell r="F520">
            <v>6.6</v>
          </cell>
        </row>
        <row r="521">
          <cell r="B521" t="str">
            <v>Filet de saumon de 2.2kg</v>
          </cell>
          <cell r="C521" t="str">
            <v>kg</v>
          </cell>
          <cell r="D521">
            <v>10</v>
          </cell>
          <cell r="E521">
            <v>10</v>
          </cell>
          <cell r="F521">
            <v>17</v>
          </cell>
        </row>
        <row r="522">
          <cell r="B522" t="str">
            <v>Filet de saumon Islande 2 emes
choix</v>
          </cell>
          <cell r="C522" t="str">
            <v>kg</v>
          </cell>
          <cell r="D522">
            <v>10</v>
          </cell>
          <cell r="E522">
            <v>10</v>
          </cell>
          <cell r="F522">
            <v>19</v>
          </cell>
        </row>
        <row r="523">
          <cell r="B523" t="str">
            <v>Filet de saumon label rouge
1.2/1.5kg</v>
          </cell>
          <cell r="C523" t="str">
            <v>kg</v>
          </cell>
          <cell r="D523">
            <v>10</v>
          </cell>
          <cell r="E523">
            <v>10</v>
          </cell>
          <cell r="F523">
            <v>18</v>
          </cell>
        </row>
        <row r="524">
          <cell r="B524" t="str">
            <v>Filet de sole 150/200gr</v>
          </cell>
          <cell r="C524" t="str">
            <v>kg</v>
          </cell>
          <cell r="D524">
            <v>15</v>
          </cell>
          <cell r="E524">
            <v>15</v>
          </cell>
          <cell r="F524">
            <v>25</v>
          </cell>
        </row>
        <row r="525">
          <cell r="B525" t="str">
            <v>Filet de sole tropical</v>
          </cell>
          <cell r="C525" t="str">
            <v>kg</v>
          </cell>
          <cell r="D525">
            <v>15</v>
          </cell>
          <cell r="E525">
            <v>15</v>
          </cell>
          <cell r="F525">
            <v>17.16</v>
          </cell>
        </row>
        <row r="526">
          <cell r="B526" t="str">
            <v>Filet de thon albacore</v>
          </cell>
          <cell r="C526" t="str">
            <v>kg</v>
          </cell>
          <cell r="D526">
            <v>12</v>
          </cell>
          <cell r="E526">
            <v>12</v>
          </cell>
          <cell r="F526">
            <v>19.399999999999999</v>
          </cell>
        </row>
        <row r="527">
          <cell r="B527" t="str">
            <v>Filet de truite 600/800gr</v>
          </cell>
          <cell r="C527" t="str">
            <v>kg</v>
          </cell>
          <cell r="D527">
            <v>15</v>
          </cell>
          <cell r="E527">
            <v>15</v>
          </cell>
          <cell r="F527">
            <v>26.5</v>
          </cell>
        </row>
        <row r="528">
          <cell r="B528" t="str">
            <v>Filet de truite fumée 125gr</v>
          </cell>
          <cell r="C528" t="str">
            <v>kg</v>
          </cell>
          <cell r="D528">
            <v>5</v>
          </cell>
          <cell r="E528">
            <v>5</v>
          </cell>
          <cell r="F528">
            <v>22</v>
          </cell>
        </row>
        <row r="529">
          <cell r="B529" t="str">
            <v>Filet de turbot 150/300gr</v>
          </cell>
          <cell r="C529" t="str">
            <v>kg</v>
          </cell>
          <cell r="D529">
            <v>8</v>
          </cell>
          <cell r="E529">
            <v>8</v>
          </cell>
          <cell r="F529">
            <v>36</v>
          </cell>
        </row>
        <row r="530">
          <cell r="B530" t="str">
            <v>Filet de veau long</v>
          </cell>
          <cell r="C530" t="str">
            <v>kg</v>
          </cell>
          <cell r="D530">
            <v>15</v>
          </cell>
          <cell r="E530">
            <v>15</v>
          </cell>
          <cell r="F530">
            <v>39.9</v>
          </cell>
        </row>
        <row r="531">
          <cell r="B531" t="str">
            <v>Filet d'espadon</v>
          </cell>
          <cell r="C531" t="str">
            <v>kg</v>
          </cell>
          <cell r="D531">
            <v>12</v>
          </cell>
          <cell r="E531">
            <v>12</v>
          </cell>
          <cell r="F531">
            <v>18.5</v>
          </cell>
        </row>
        <row r="532">
          <cell r="B532" t="str">
            <v>Filet mignon de porc</v>
          </cell>
          <cell r="C532" t="str">
            <v>kg</v>
          </cell>
          <cell r="D532">
            <v>15</v>
          </cell>
          <cell r="E532">
            <v>15</v>
          </cell>
          <cell r="F532">
            <v>14</v>
          </cell>
        </row>
        <row r="533">
          <cell r="B533" t="str">
            <v>Filet mignon de veau</v>
          </cell>
          <cell r="C533" t="str">
            <v>kg</v>
          </cell>
          <cell r="D533">
            <v>15</v>
          </cell>
          <cell r="E533">
            <v>15</v>
          </cell>
          <cell r="F533">
            <v>40</v>
          </cell>
        </row>
        <row r="534">
          <cell r="B534" t="str">
            <v>Filet mignon de veau court</v>
          </cell>
          <cell r="C534" t="str">
            <v>kg</v>
          </cell>
          <cell r="D534">
            <v>15</v>
          </cell>
          <cell r="E534">
            <v>15</v>
          </cell>
          <cell r="F534">
            <v>29</v>
          </cell>
        </row>
        <row r="535">
          <cell r="B535" t="str">
            <v>Filets de biche</v>
          </cell>
          <cell r="C535" t="str">
            <v>kg</v>
          </cell>
          <cell r="D535">
            <v>10</v>
          </cell>
          <cell r="E535">
            <v>10</v>
          </cell>
          <cell r="F535">
            <v>16.899999999999999</v>
          </cell>
        </row>
        <row r="536">
          <cell r="B536" t="str">
            <v>Filets de rouget congelés</v>
          </cell>
          <cell r="C536" t="str">
            <v>kg</v>
          </cell>
          <cell r="D536">
            <v>12</v>
          </cell>
          <cell r="E536">
            <v>12</v>
          </cell>
          <cell r="F536">
            <v>9.32</v>
          </cell>
        </row>
        <row r="537">
          <cell r="B537" t="str">
            <v>Filets de veau surgelés</v>
          </cell>
          <cell r="C537" t="str">
            <v>kg</v>
          </cell>
          <cell r="D537">
            <v>15</v>
          </cell>
          <cell r="E537">
            <v>15</v>
          </cell>
          <cell r="F537">
            <v>26.95</v>
          </cell>
        </row>
        <row r="538">
          <cell r="B538" t="str">
            <v>Flageolets surgelés sachet 2.5 kg</v>
          </cell>
          <cell r="C538" t="str">
            <v>kg</v>
          </cell>
          <cell r="D538">
            <v>12</v>
          </cell>
          <cell r="E538">
            <v>12</v>
          </cell>
          <cell r="F538">
            <v>1.9</v>
          </cell>
        </row>
        <row r="539">
          <cell r="B539" t="str">
            <v xml:space="preserve">Flan caramel pot </v>
          </cell>
          <cell r="C539" t="str">
            <v>pce</v>
          </cell>
          <cell r="D539">
            <v>48</v>
          </cell>
          <cell r="E539">
            <v>28</v>
          </cell>
          <cell r="F539">
            <v>0.86</v>
          </cell>
        </row>
        <row r="540">
          <cell r="B540" t="str">
            <v>Fleur de Capucine bq 10gr</v>
          </cell>
          <cell r="C540" t="str">
            <v>pce</v>
          </cell>
          <cell r="D540">
            <v>5</v>
          </cell>
          <cell r="E540">
            <v>5</v>
          </cell>
          <cell r="F540">
            <v>5.42</v>
          </cell>
        </row>
        <row r="541">
          <cell r="B541" t="str">
            <v>Fleur de courgette bq 10pce</v>
          </cell>
          <cell r="C541" t="str">
            <v>pce</v>
          </cell>
          <cell r="D541">
            <v>10</v>
          </cell>
          <cell r="E541">
            <v>10</v>
          </cell>
          <cell r="F541">
            <v>15.35</v>
          </cell>
        </row>
        <row r="542">
          <cell r="B542" t="str">
            <v>Fleur de Pensée bq 10pce</v>
          </cell>
          <cell r="C542" t="str">
            <v>pce</v>
          </cell>
          <cell r="D542">
            <v>10</v>
          </cell>
          <cell r="E542">
            <v>10</v>
          </cell>
          <cell r="F542">
            <v>6.35</v>
          </cell>
        </row>
        <row r="543">
          <cell r="B543" t="str">
            <v>Fleurs comestibles panachées bq
15pce</v>
          </cell>
          <cell r="C543" t="str">
            <v>pce</v>
          </cell>
          <cell r="D543">
            <v>15</v>
          </cell>
          <cell r="E543">
            <v>15</v>
          </cell>
          <cell r="F543">
            <v>5.5</v>
          </cell>
        </row>
        <row r="544">
          <cell r="B544" t="str">
            <v>Fleurs de Bourrache</v>
          </cell>
          <cell r="C544" t="str">
            <v>pce</v>
          </cell>
          <cell r="D544">
            <v>25</v>
          </cell>
          <cell r="E544">
            <v>25</v>
          </cell>
          <cell r="F544">
            <v>6.92</v>
          </cell>
        </row>
        <row r="545">
          <cell r="B545" t="str">
            <v>Fleurs de soucis (bqt 10pièce)</v>
          </cell>
          <cell r="C545" t="str">
            <v>pce</v>
          </cell>
          <cell r="D545">
            <v>10</v>
          </cell>
          <cell r="E545">
            <v>10</v>
          </cell>
          <cell r="F545">
            <v>4.5</v>
          </cell>
        </row>
        <row r="546">
          <cell r="B546" t="str">
            <v>Floc de Gascogne</v>
          </cell>
          <cell r="C546" t="str">
            <v>btl</v>
          </cell>
          <cell r="D546">
            <v>20</v>
          </cell>
          <cell r="E546">
            <v>20</v>
          </cell>
          <cell r="F546">
            <v>13.5</v>
          </cell>
        </row>
        <row r="547">
          <cell r="B547" t="str">
            <v>Foie de lotte</v>
          </cell>
          <cell r="C547" t="str">
            <v>kg</v>
          </cell>
          <cell r="D547">
            <v>10</v>
          </cell>
          <cell r="E547">
            <v>10</v>
          </cell>
          <cell r="F547">
            <v>12.2</v>
          </cell>
        </row>
        <row r="548">
          <cell r="B548" t="str">
            <v>Foie de morue</v>
          </cell>
          <cell r="C548" t="str">
            <v>bte</v>
          </cell>
          <cell r="D548">
            <v>10</v>
          </cell>
          <cell r="E548">
            <v>10</v>
          </cell>
          <cell r="F548">
            <v>16.45</v>
          </cell>
        </row>
        <row r="549">
          <cell r="B549" t="str">
            <v>Foie de veau tranche</v>
          </cell>
          <cell r="C549" t="str">
            <v>kg</v>
          </cell>
          <cell r="D549">
            <v>25</v>
          </cell>
          <cell r="E549">
            <v>25</v>
          </cell>
          <cell r="F549">
            <v>24.9</v>
          </cell>
        </row>
        <row r="550">
          <cell r="B550" t="str">
            <v>Foie de volaille confit 1 kg</v>
          </cell>
          <cell r="C550" t="str">
            <v>kg</v>
          </cell>
          <cell r="D550">
            <v>25</v>
          </cell>
          <cell r="E550">
            <v>25</v>
          </cell>
          <cell r="F550">
            <v>8.5</v>
          </cell>
        </row>
        <row r="551">
          <cell r="B551" t="str">
            <v>Foie gras bloc 1682656 400gr</v>
          </cell>
          <cell r="C551" t="str">
            <v>pce</v>
          </cell>
          <cell r="D551">
            <v>10</v>
          </cell>
          <cell r="E551">
            <v>10</v>
          </cell>
          <cell r="F551">
            <v>15</v>
          </cell>
        </row>
        <row r="552">
          <cell r="B552" t="str">
            <v>Foie gras de canard extra deveine
ref LA51</v>
          </cell>
          <cell r="C552" t="str">
            <v>kg</v>
          </cell>
          <cell r="D552">
            <v>10</v>
          </cell>
          <cell r="E552">
            <v>10</v>
          </cell>
          <cell r="F552">
            <v>34.5</v>
          </cell>
        </row>
        <row r="553">
          <cell r="B553" t="str">
            <v>Foie gras de canard extra REF LA5</v>
          </cell>
          <cell r="C553" t="str">
            <v>kg</v>
          </cell>
          <cell r="D553">
            <v>15</v>
          </cell>
          <cell r="E553">
            <v>15</v>
          </cell>
          <cell r="F553">
            <v>32</v>
          </cell>
        </row>
        <row r="554">
          <cell r="B554" t="str">
            <v>Foie gras de canard label rouge
600gr</v>
          </cell>
          <cell r="C554" t="str">
            <v>kg</v>
          </cell>
          <cell r="D554">
            <v>10</v>
          </cell>
          <cell r="E554">
            <v>10</v>
          </cell>
          <cell r="F554">
            <v>48.9</v>
          </cell>
        </row>
        <row r="555">
          <cell r="B555" t="str">
            <v>Foie gras de canard mi-cuit</v>
          </cell>
          <cell r="C555" t="str">
            <v>kg</v>
          </cell>
          <cell r="D555">
            <v>10</v>
          </cell>
          <cell r="E555">
            <v>10</v>
          </cell>
          <cell r="F555">
            <v>27.75</v>
          </cell>
        </row>
        <row r="556">
          <cell r="B556" t="str">
            <v>Foies de volailles congelés</v>
          </cell>
          <cell r="C556" t="str">
            <v>kg</v>
          </cell>
          <cell r="D556">
            <v>12</v>
          </cell>
          <cell r="E556">
            <v>12</v>
          </cell>
          <cell r="F556">
            <v>1.98</v>
          </cell>
        </row>
        <row r="557">
          <cell r="B557" t="str">
            <v>Foies de volailles frais</v>
          </cell>
          <cell r="C557" t="str">
            <v>kg</v>
          </cell>
          <cell r="D557">
            <v>18</v>
          </cell>
          <cell r="E557">
            <v>18</v>
          </cell>
          <cell r="F557">
            <v>3.3</v>
          </cell>
        </row>
        <row r="558">
          <cell r="B558" t="str">
            <v>Foies gras de canard escalopés
surgelés</v>
          </cell>
          <cell r="C558" t="str">
            <v>kg</v>
          </cell>
          <cell r="D558">
            <v>12</v>
          </cell>
          <cell r="E558">
            <v>12</v>
          </cell>
          <cell r="F558">
            <v>42.6</v>
          </cell>
        </row>
        <row r="559">
          <cell r="B559" t="str">
            <v>Fond de tarte brisé 22 diam 12 pièces</v>
          </cell>
          <cell r="C559" t="str">
            <v>carton</v>
          </cell>
          <cell r="D559">
            <v>5</v>
          </cell>
          <cell r="E559">
            <v>5</v>
          </cell>
          <cell r="F559">
            <v>3.4</v>
          </cell>
        </row>
        <row r="560">
          <cell r="B560" t="str">
            <v>Fond de tartelette cacao colis de 45 pieces</v>
          </cell>
          <cell r="C560" t="str">
            <v>carton</v>
          </cell>
          <cell r="D560">
            <v>12</v>
          </cell>
          <cell r="E560">
            <v>12</v>
          </cell>
          <cell r="F560">
            <v>11.32</v>
          </cell>
        </row>
        <row r="561">
          <cell r="B561" t="str">
            <v>Fondue de poireau emincees sachet 2.5kg</v>
          </cell>
          <cell r="C561" t="str">
            <v>kg</v>
          </cell>
          <cell r="D561">
            <v>15</v>
          </cell>
          <cell r="E561">
            <v>15</v>
          </cell>
          <cell r="F561">
            <v>3.5</v>
          </cell>
        </row>
        <row r="562">
          <cell r="B562" t="str">
            <v>Fougerus 20% 250G ref 556084</v>
          </cell>
          <cell r="C562" t="str">
            <v>pce</v>
          </cell>
          <cell r="D562">
            <v>6</v>
          </cell>
          <cell r="E562">
            <v>6</v>
          </cell>
          <cell r="F562">
            <v>3.19</v>
          </cell>
        </row>
        <row r="563">
          <cell r="B563" t="str">
            <v>Fourme d'Ambert</v>
          </cell>
          <cell r="C563" t="str">
            <v>kg</v>
          </cell>
          <cell r="D563">
            <v>5</v>
          </cell>
          <cell r="E563">
            <v>5</v>
          </cell>
          <cell r="F563">
            <v>9.82</v>
          </cell>
        </row>
        <row r="564">
          <cell r="B564" t="str">
            <v>Fourme de Monbrisson</v>
          </cell>
          <cell r="C564" t="str">
            <v>kg</v>
          </cell>
          <cell r="D564">
            <v>5</v>
          </cell>
          <cell r="E564">
            <v>5</v>
          </cell>
          <cell r="F564">
            <v>15.95</v>
          </cell>
        </row>
        <row r="565">
          <cell r="B565" t="str">
            <v>Fraises bq 500gr</v>
          </cell>
          <cell r="C565" t="str">
            <v>pce</v>
          </cell>
          <cell r="D565">
            <v>15</v>
          </cell>
          <cell r="E565">
            <v>15</v>
          </cell>
          <cell r="F565">
            <v>2.56</v>
          </cell>
        </row>
        <row r="566">
          <cell r="B566" t="str">
            <v>Fraises congelées sachet 1 kg</v>
          </cell>
          <cell r="C566" t="str">
            <v>kg</v>
          </cell>
          <cell r="D566">
            <v>10</v>
          </cell>
          <cell r="E566">
            <v>10</v>
          </cell>
          <cell r="F566">
            <v>1.75</v>
          </cell>
        </row>
        <row r="567">
          <cell r="B567" t="str">
            <v>Fraises des bois bq 125gr</v>
          </cell>
          <cell r="C567" t="str">
            <v>pce</v>
          </cell>
          <cell r="D567">
            <v>12</v>
          </cell>
          <cell r="E567">
            <v>12</v>
          </cell>
          <cell r="F567">
            <v>11.51</v>
          </cell>
        </row>
        <row r="568">
          <cell r="B568" t="str">
            <v>Fraises Gariguette 250G barquette</v>
          </cell>
          <cell r="C568" t="str">
            <v>pce</v>
          </cell>
          <cell r="D568">
            <v>4</v>
          </cell>
          <cell r="E568">
            <v>4</v>
          </cell>
          <cell r="F568">
            <v>6.9</v>
          </cell>
        </row>
        <row r="569">
          <cell r="B569" t="str">
            <v>Framboises bqt extra 90gr</v>
          </cell>
          <cell r="C569" t="str">
            <v>pce</v>
          </cell>
          <cell r="D569">
            <v>10</v>
          </cell>
          <cell r="E569">
            <v>10</v>
          </cell>
          <cell r="F569">
            <v>3.64</v>
          </cell>
        </row>
        <row r="570">
          <cell r="B570" t="str">
            <v>Framboises congelées</v>
          </cell>
          <cell r="C570" t="str">
            <v>kg</v>
          </cell>
          <cell r="D570">
            <v>4</v>
          </cell>
          <cell r="E570">
            <v>4</v>
          </cell>
          <cell r="F570">
            <v>8</v>
          </cell>
        </row>
        <row r="571">
          <cell r="B571" t="str">
            <v>Framboisier ( 12 parts)</v>
          </cell>
          <cell r="C571" t="str">
            <v>pce</v>
          </cell>
          <cell r="D571">
            <v>10</v>
          </cell>
          <cell r="E571">
            <v>10</v>
          </cell>
          <cell r="F571">
            <v>6.76</v>
          </cell>
        </row>
        <row r="572">
          <cell r="B572" t="str">
            <v>Frange de lavage micro-gliss light</v>
          </cell>
          <cell r="C572" t="str">
            <v>pce</v>
          </cell>
          <cell r="D572">
            <v>20</v>
          </cell>
          <cell r="E572">
            <v>20</v>
          </cell>
          <cell r="F572">
            <v>3</v>
          </cell>
        </row>
        <row r="573">
          <cell r="B573" t="str">
            <v>Frisée fine</v>
          </cell>
          <cell r="C573" t="str">
            <v>pce</v>
          </cell>
          <cell r="D573">
            <v>15</v>
          </cell>
          <cell r="E573">
            <v>15</v>
          </cell>
          <cell r="F573">
            <v>1.97</v>
          </cell>
        </row>
        <row r="574">
          <cell r="B574" t="str">
            <v>Frites sachet 2.5kg</v>
          </cell>
          <cell r="C574" t="str">
            <v>pce</v>
          </cell>
          <cell r="D574">
            <v>15</v>
          </cell>
          <cell r="E574">
            <v>15</v>
          </cell>
          <cell r="F574">
            <v>2.9</v>
          </cell>
        </row>
        <row r="575">
          <cell r="B575" t="str">
            <v>Frites steak house</v>
          </cell>
          <cell r="C575" t="str">
            <v>kg</v>
          </cell>
          <cell r="D575">
            <v>25</v>
          </cell>
          <cell r="E575">
            <v>25</v>
          </cell>
          <cell r="F575">
            <v>1.78</v>
          </cell>
        </row>
        <row r="576">
          <cell r="B576" t="str">
            <v>From. Blanc ref 53722 0% x4</v>
          </cell>
          <cell r="C576" t="str">
            <v>pce</v>
          </cell>
          <cell r="D576">
            <v>9</v>
          </cell>
          <cell r="E576">
            <v>9</v>
          </cell>
          <cell r="F576">
            <v>0.24</v>
          </cell>
        </row>
        <row r="577">
          <cell r="B577" t="str">
            <v>Fromage blanc 0% ref 64411</v>
          </cell>
          <cell r="C577" t="str">
            <v>kg</v>
          </cell>
          <cell r="D577">
            <v>8</v>
          </cell>
          <cell r="E577">
            <v>8</v>
          </cell>
          <cell r="F577">
            <v>2.44</v>
          </cell>
        </row>
        <row r="578">
          <cell r="B578" t="str">
            <v>Fromage Blanc 5kg ref 53485</v>
          </cell>
          <cell r="C578" t="str">
            <v>seau</v>
          </cell>
          <cell r="D578">
            <v>5</v>
          </cell>
          <cell r="E578">
            <v>5</v>
          </cell>
          <cell r="F578">
            <v>7</v>
          </cell>
        </row>
        <row r="579">
          <cell r="B579" t="str">
            <v>Fromage blanc ref 53557</v>
          </cell>
          <cell r="C579" t="str">
            <v>kg</v>
          </cell>
          <cell r="D579">
            <v>9</v>
          </cell>
          <cell r="E579">
            <v>9</v>
          </cell>
          <cell r="F579">
            <v>2.98</v>
          </cell>
        </row>
        <row r="580">
          <cell r="B580" t="str">
            <v>Fromage coupe</v>
          </cell>
          <cell r="C580" t="str">
            <v>kg</v>
          </cell>
          <cell r="D580">
            <v>10</v>
          </cell>
          <cell r="E580">
            <v>10</v>
          </cell>
          <cell r="F580">
            <v>66.040000000000006</v>
          </cell>
        </row>
        <row r="581">
          <cell r="B581" t="str">
            <v>Fromage de brebis</v>
          </cell>
          <cell r="C581" t="str">
            <v>kg</v>
          </cell>
          <cell r="D581">
            <v>15</v>
          </cell>
          <cell r="E581">
            <v>15</v>
          </cell>
          <cell r="F581">
            <v>15.65</v>
          </cell>
        </row>
        <row r="582">
          <cell r="B582" t="str">
            <v xml:space="preserve">Fromage de tête 1.7 kg </v>
          </cell>
          <cell r="C582" t="str">
            <v>pce</v>
          </cell>
          <cell r="D582">
            <v>5</v>
          </cell>
          <cell r="E582">
            <v>5</v>
          </cell>
          <cell r="F582">
            <v>4.87</v>
          </cell>
        </row>
        <row r="583">
          <cell r="B583" t="str">
            <v>Fruits de la passion</v>
          </cell>
          <cell r="C583" t="str">
            <v>kg</v>
          </cell>
          <cell r="D583">
            <v>12</v>
          </cell>
          <cell r="E583">
            <v>12</v>
          </cell>
          <cell r="F583">
            <v>8.3699999999999992</v>
          </cell>
        </row>
        <row r="584">
          <cell r="B584" t="str">
            <v>Fut de bière leffe 30L</v>
          </cell>
          <cell r="C584" t="str">
            <v>fut</v>
          </cell>
          <cell r="D584">
            <v>5</v>
          </cell>
          <cell r="E584">
            <v>5</v>
          </cell>
          <cell r="F584">
            <v>78</v>
          </cell>
        </row>
        <row r="585">
          <cell r="B585" t="str">
            <v>Fut stella artois</v>
          </cell>
          <cell r="C585" t="str">
            <v>fut</v>
          </cell>
          <cell r="D585">
            <v>5</v>
          </cell>
          <cell r="E585">
            <v>5</v>
          </cell>
          <cell r="F585">
            <v>82.3</v>
          </cell>
        </row>
        <row r="586">
          <cell r="B586" t="str">
            <v>Gachette bleu et blanc ref
MSP930620</v>
          </cell>
          <cell r="C586" t="str">
            <v>pce</v>
          </cell>
          <cell r="D586">
            <v>5</v>
          </cell>
          <cell r="E586">
            <v>5</v>
          </cell>
          <cell r="F586">
            <v>2.5</v>
          </cell>
        </row>
        <row r="587">
          <cell r="B587" t="str">
            <v>Gachette jaune/blanc ref
MSP930624</v>
          </cell>
          <cell r="C587" t="str">
            <v>pce</v>
          </cell>
          <cell r="D587">
            <v>5</v>
          </cell>
          <cell r="E587">
            <v>5</v>
          </cell>
          <cell r="F587">
            <v>1.58</v>
          </cell>
        </row>
        <row r="588">
          <cell r="B588" t="str">
            <v>Gachette rouge et blanc ref
MSP930621</v>
          </cell>
          <cell r="C588" t="str">
            <v>pce</v>
          </cell>
          <cell r="D588">
            <v>5</v>
          </cell>
          <cell r="E588">
            <v>5</v>
          </cell>
          <cell r="F588">
            <v>1.58</v>
          </cell>
        </row>
        <row r="589">
          <cell r="B589" t="str">
            <v>Gachette vert/blanc ref
MSP930623</v>
          </cell>
          <cell r="C589" t="str">
            <v>pce</v>
          </cell>
          <cell r="D589">
            <v>5</v>
          </cell>
          <cell r="E589">
            <v>5</v>
          </cell>
          <cell r="F589">
            <v>1.58</v>
          </cell>
        </row>
        <row r="590">
          <cell r="B590" t="str">
            <v>Gaillac Domaine Labarthe **</v>
          </cell>
          <cell r="C590" t="str">
            <v>btl</v>
          </cell>
          <cell r="D590">
            <v>15</v>
          </cell>
          <cell r="E590">
            <v>15</v>
          </cell>
          <cell r="F590">
            <v>5.15</v>
          </cell>
        </row>
        <row r="591">
          <cell r="B591" t="str">
            <v>Gambas 16/20</v>
          </cell>
          <cell r="C591" t="str">
            <v>kg</v>
          </cell>
          <cell r="D591">
            <v>20</v>
          </cell>
          <cell r="E591">
            <v>20</v>
          </cell>
          <cell r="F591">
            <v>14.6</v>
          </cell>
        </row>
        <row r="592">
          <cell r="B592" t="str">
            <v>Gambas 16/20 tigré</v>
          </cell>
          <cell r="C592" t="str">
            <v>kg</v>
          </cell>
          <cell r="D592">
            <v>20</v>
          </cell>
          <cell r="E592">
            <v>20</v>
          </cell>
          <cell r="F592">
            <v>14.4</v>
          </cell>
        </row>
        <row r="593">
          <cell r="B593" t="str">
            <v xml:space="preserve">Gant vinyle poudre T 8/9 </v>
          </cell>
          <cell r="C593" t="str">
            <v>bte</v>
          </cell>
          <cell r="D593">
            <v>50</v>
          </cell>
          <cell r="E593">
            <v>50</v>
          </cell>
          <cell r="F593">
            <v>3.79</v>
          </cell>
        </row>
        <row r="594">
          <cell r="B594" t="str">
            <v>Garniture légumes forestière sachet 2.5kg</v>
          </cell>
          <cell r="C594" t="str">
            <v>kg</v>
          </cell>
          <cell r="D594">
            <v>15</v>
          </cell>
          <cell r="E594">
            <v>15</v>
          </cell>
          <cell r="F594">
            <v>3.47</v>
          </cell>
        </row>
        <row r="595">
          <cell r="B595" t="str">
            <v>Gâteau de semoule x4</v>
          </cell>
          <cell r="C595" t="str">
            <v>pce</v>
          </cell>
          <cell r="D595">
            <v>25</v>
          </cell>
          <cell r="E595">
            <v>25</v>
          </cell>
          <cell r="F595">
            <v>1.47</v>
          </cell>
        </row>
        <row r="596">
          <cell r="B596" t="str">
            <v>Geant Anti-coupure T 9 cuisine ref
422746</v>
          </cell>
          <cell r="C596" t="str">
            <v>pce</v>
          </cell>
          <cell r="D596">
            <v>4</v>
          </cell>
          <cell r="E596">
            <v>4</v>
          </cell>
          <cell r="F596">
            <v>11.5</v>
          </cell>
        </row>
        <row r="597">
          <cell r="B597" t="str">
            <v xml:space="preserve">Gel hydroalcoolique </v>
          </cell>
          <cell r="C597" t="str">
            <v>pce</v>
          </cell>
          <cell r="D597">
            <v>15</v>
          </cell>
          <cell r="E597">
            <v>15</v>
          </cell>
          <cell r="F597">
            <v>6.5</v>
          </cell>
        </row>
        <row r="598">
          <cell r="B598" t="str">
            <v>Genépi</v>
          </cell>
          <cell r="C598" t="str">
            <v>btl</v>
          </cell>
          <cell r="D598">
            <v>10</v>
          </cell>
          <cell r="E598">
            <v>10</v>
          </cell>
          <cell r="F598">
            <v>30</v>
          </cell>
        </row>
        <row r="599">
          <cell r="B599" t="str">
            <v>Germe d'asperge bqt 100gr</v>
          </cell>
          <cell r="C599" t="str">
            <v>pce</v>
          </cell>
          <cell r="D599">
            <v>10</v>
          </cell>
          <cell r="E599">
            <v>10</v>
          </cell>
          <cell r="F599">
            <v>3.45</v>
          </cell>
        </row>
        <row r="600">
          <cell r="B600" t="str">
            <v>Germe de Betterave bq</v>
          </cell>
          <cell r="C600" t="str">
            <v>pce</v>
          </cell>
          <cell r="D600">
            <v>10</v>
          </cell>
          <cell r="E600">
            <v>10</v>
          </cell>
          <cell r="F600">
            <v>3.8</v>
          </cell>
        </row>
        <row r="601">
          <cell r="B601" t="str">
            <v>Germe de luzerne</v>
          </cell>
          <cell r="C601" t="str">
            <v>pce</v>
          </cell>
          <cell r="D601">
            <v>10</v>
          </cell>
          <cell r="E601">
            <v>10</v>
          </cell>
          <cell r="F601">
            <v>2.5</v>
          </cell>
        </row>
        <row r="602">
          <cell r="B602" t="str">
            <v>Germe de poireaux bq</v>
          </cell>
          <cell r="C602" t="str">
            <v>pce</v>
          </cell>
          <cell r="D602">
            <v>10</v>
          </cell>
          <cell r="E602">
            <v>10</v>
          </cell>
          <cell r="F602">
            <v>3.15</v>
          </cell>
        </row>
        <row r="603">
          <cell r="B603" t="str">
            <v>Germe de radis bq</v>
          </cell>
          <cell r="C603" t="str">
            <v>pce</v>
          </cell>
          <cell r="D603">
            <v>10</v>
          </cell>
          <cell r="E603">
            <v>10</v>
          </cell>
          <cell r="F603">
            <v>2.6</v>
          </cell>
        </row>
        <row r="604">
          <cell r="B604" t="str">
            <v>Germes de soja</v>
          </cell>
          <cell r="C604" t="str">
            <v>kg</v>
          </cell>
          <cell r="D604">
            <v>10</v>
          </cell>
          <cell r="E604">
            <v>10</v>
          </cell>
          <cell r="F604">
            <v>1.7</v>
          </cell>
        </row>
        <row r="605">
          <cell r="B605" t="str">
            <v>Gesier canard confit bq 300g ref
78221</v>
          </cell>
          <cell r="C605" t="str">
            <v>pce</v>
          </cell>
          <cell r="D605">
            <v>5</v>
          </cell>
          <cell r="E605">
            <v>5</v>
          </cell>
          <cell r="F605">
            <v>5.5</v>
          </cell>
        </row>
        <row r="606">
          <cell r="B606" t="str">
            <v>Gesier de volaille confit 1kg</v>
          </cell>
          <cell r="C606" t="str">
            <v>kg</v>
          </cell>
          <cell r="D606">
            <v>5</v>
          </cell>
          <cell r="E606">
            <v>5</v>
          </cell>
          <cell r="F606">
            <v>9.6</v>
          </cell>
        </row>
        <row r="607">
          <cell r="B607" t="str">
            <v>Get 27</v>
          </cell>
          <cell r="C607" t="str">
            <v>btl</v>
          </cell>
          <cell r="D607">
            <v>10</v>
          </cell>
          <cell r="E607">
            <v>10</v>
          </cell>
          <cell r="F607">
            <v>15.72</v>
          </cell>
        </row>
        <row r="608">
          <cell r="B608" t="str">
            <v>Get 31</v>
          </cell>
          <cell r="C608" t="str">
            <v>btl</v>
          </cell>
          <cell r="D608">
            <v>10</v>
          </cell>
          <cell r="E608">
            <v>10</v>
          </cell>
          <cell r="F608">
            <v>5.2</v>
          </cell>
        </row>
        <row r="609">
          <cell r="B609" t="str">
            <v>Gevrey Chambertin Famille Picard
2013**</v>
          </cell>
          <cell r="C609" t="str">
            <v>btl</v>
          </cell>
          <cell r="D609">
            <v>6</v>
          </cell>
          <cell r="E609">
            <v>6</v>
          </cell>
          <cell r="F609">
            <v>29.4</v>
          </cell>
        </row>
        <row r="610">
          <cell r="B610" t="str">
            <v xml:space="preserve">Gewurztraminer VT AB </v>
          </cell>
          <cell r="C610" t="str">
            <v>btl</v>
          </cell>
          <cell r="D610">
            <v>10</v>
          </cell>
          <cell r="E610">
            <v>10</v>
          </cell>
          <cell r="F610">
            <v>22.9</v>
          </cell>
        </row>
        <row r="611">
          <cell r="B611" t="str">
            <v>Gigondas Château du Trignon
2013**</v>
          </cell>
          <cell r="C611" t="str">
            <v>btl</v>
          </cell>
          <cell r="D611">
            <v>5</v>
          </cell>
          <cell r="E611">
            <v>5</v>
          </cell>
          <cell r="F611">
            <v>13.9</v>
          </cell>
        </row>
        <row r="612">
          <cell r="B612" t="str">
            <v>Gigot d'agneau avec os de 2.5kg</v>
          </cell>
          <cell r="C612" t="str">
            <v>kg</v>
          </cell>
          <cell r="D612">
            <v>15</v>
          </cell>
          <cell r="E612">
            <v>15</v>
          </cell>
          <cell r="F612">
            <v>11.5</v>
          </cell>
        </row>
        <row r="613">
          <cell r="B613" t="str">
            <v>Gigot d'agneau sans os</v>
          </cell>
          <cell r="C613" t="str">
            <v>kg</v>
          </cell>
          <cell r="D613">
            <v>20</v>
          </cell>
          <cell r="E613">
            <v>20</v>
          </cell>
          <cell r="F613">
            <v>14.5</v>
          </cell>
        </row>
        <row r="614">
          <cell r="B614" t="str">
            <v>Gin bombay</v>
          </cell>
          <cell r="C614" t="str">
            <v>btl</v>
          </cell>
          <cell r="D614">
            <v>10</v>
          </cell>
          <cell r="E614">
            <v>10</v>
          </cell>
          <cell r="F614">
            <v>13.78</v>
          </cell>
        </row>
        <row r="615">
          <cell r="B615" t="str">
            <v>Gin plymouth</v>
          </cell>
          <cell r="C615" t="str">
            <v>btl</v>
          </cell>
          <cell r="D615">
            <v>10</v>
          </cell>
          <cell r="E615">
            <v>10</v>
          </cell>
          <cell r="F615">
            <v>25.21</v>
          </cell>
        </row>
        <row r="616">
          <cell r="B616" t="str">
            <v>Gingembre</v>
          </cell>
          <cell r="C616" t="str">
            <v>kg</v>
          </cell>
          <cell r="D616">
            <v>8</v>
          </cell>
          <cell r="E616">
            <v>8</v>
          </cell>
          <cell r="F616">
            <v>6.9</v>
          </cell>
        </row>
        <row r="617">
          <cell r="B617" t="str">
            <v>Giraumon</v>
          </cell>
          <cell r="C617" t="str">
            <v>kg</v>
          </cell>
          <cell r="D617">
            <v>4</v>
          </cell>
          <cell r="E617">
            <v>4</v>
          </cell>
          <cell r="F617">
            <v>0.35</v>
          </cell>
        </row>
        <row r="618">
          <cell r="B618" t="str">
            <v>Gite gite sans os</v>
          </cell>
          <cell r="C618" t="str">
            <v>kg</v>
          </cell>
          <cell r="D618">
            <v>18</v>
          </cell>
          <cell r="E618">
            <v>18</v>
          </cell>
          <cell r="F618">
            <v>7</v>
          </cell>
        </row>
        <row r="619">
          <cell r="B619" t="str">
            <v>Glace café 2.4l</v>
          </cell>
          <cell r="C619" t="str">
            <v>bac</v>
          </cell>
          <cell r="D619">
            <v>5</v>
          </cell>
          <cell r="E619">
            <v>5</v>
          </cell>
          <cell r="F619">
            <v>11.36</v>
          </cell>
        </row>
        <row r="620">
          <cell r="B620" t="str">
            <v>Glace chocolat 2.4l</v>
          </cell>
          <cell r="C620" t="str">
            <v>bac</v>
          </cell>
          <cell r="D620">
            <v>8</v>
          </cell>
          <cell r="E620">
            <v>8</v>
          </cell>
          <cell r="F620">
            <v>22.45</v>
          </cell>
        </row>
        <row r="621">
          <cell r="B621" t="str">
            <v>Glace Chocolat 5l</v>
          </cell>
          <cell r="C621" t="str">
            <v>bte</v>
          </cell>
          <cell r="D621">
            <v>10</v>
          </cell>
          <cell r="E621">
            <v>10</v>
          </cell>
          <cell r="F621">
            <v>18.87</v>
          </cell>
        </row>
        <row r="622">
          <cell r="B622" t="str">
            <v>Glace fraise 2.4l</v>
          </cell>
          <cell r="C622" t="str">
            <v>bac</v>
          </cell>
          <cell r="D622">
            <v>9</v>
          </cell>
          <cell r="E622">
            <v>8</v>
          </cell>
          <cell r="F622">
            <v>22.45</v>
          </cell>
        </row>
        <row r="623">
          <cell r="B623" t="str">
            <v>Glace Fraise 5 l</v>
          </cell>
          <cell r="C623" t="str">
            <v>bte</v>
          </cell>
          <cell r="D623">
            <v>6</v>
          </cell>
          <cell r="E623">
            <v>6</v>
          </cell>
          <cell r="F623">
            <v>19.02</v>
          </cell>
        </row>
        <row r="624">
          <cell r="B624" t="str">
            <v>Glace Grand Marnier2.4l</v>
          </cell>
          <cell r="C624" t="str">
            <v>bac</v>
          </cell>
          <cell r="D624">
            <v>6</v>
          </cell>
          <cell r="E624">
            <v>6</v>
          </cell>
          <cell r="F624">
            <v>1</v>
          </cell>
        </row>
        <row r="625">
          <cell r="B625" t="str">
            <v>Glace mangue 2.5L</v>
          </cell>
          <cell r="C625" t="str">
            <v>bac</v>
          </cell>
          <cell r="D625">
            <v>8</v>
          </cell>
          <cell r="E625">
            <v>8</v>
          </cell>
          <cell r="F625">
            <v>17.98</v>
          </cell>
        </row>
        <row r="626">
          <cell r="B626" t="str">
            <v>Glace pain d'épices ref 12990442
2.5l</v>
          </cell>
          <cell r="C626" t="str">
            <v>pot</v>
          </cell>
          <cell r="D626">
            <v>8</v>
          </cell>
          <cell r="E626">
            <v>8</v>
          </cell>
          <cell r="F626">
            <v>17.91</v>
          </cell>
        </row>
        <row r="627">
          <cell r="B627" t="str">
            <v>Glace pistache2.4l</v>
          </cell>
          <cell r="C627" t="str">
            <v>bac</v>
          </cell>
          <cell r="D627">
            <v>8</v>
          </cell>
          <cell r="E627">
            <v>8</v>
          </cell>
          <cell r="F627">
            <v>11.36</v>
          </cell>
        </row>
        <row r="628">
          <cell r="B628" t="str">
            <v>Glace pruneaux armagnac</v>
          </cell>
          <cell r="C628" t="str">
            <v>L</v>
          </cell>
          <cell r="D628">
            <v>8</v>
          </cell>
          <cell r="E628">
            <v>8</v>
          </cell>
          <cell r="F628">
            <v>11.36</v>
          </cell>
        </row>
        <row r="629">
          <cell r="B629" t="str">
            <v>Glace rhum raisin</v>
          </cell>
          <cell r="C629" t="str">
            <v>L</v>
          </cell>
          <cell r="D629">
            <v>10</v>
          </cell>
          <cell r="E629">
            <v>10</v>
          </cell>
          <cell r="F629">
            <v>11</v>
          </cell>
        </row>
        <row r="630">
          <cell r="B630" t="str">
            <v>Glace Stracciatella2.4l</v>
          </cell>
          <cell r="C630" t="str">
            <v>bac</v>
          </cell>
          <cell r="D630">
            <v>10</v>
          </cell>
          <cell r="E630">
            <v>10</v>
          </cell>
          <cell r="F630">
            <v>6</v>
          </cell>
        </row>
        <row r="631">
          <cell r="B631" t="str">
            <v>Glace vanille 5l</v>
          </cell>
          <cell r="C631" t="str">
            <v>bac</v>
          </cell>
          <cell r="D631">
            <v>12</v>
          </cell>
          <cell r="E631">
            <v>12</v>
          </cell>
          <cell r="F631">
            <v>11</v>
          </cell>
        </row>
        <row r="632">
          <cell r="B632" t="str">
            <v>Glace vanille2.4l</v>
          </cell>
          <cell r="C632" t="str">
            <v>bac</v>
          </cell>
          <cell r="D632">
            <v>12</v>
          </cell>
          <cell r="E632">
            <v>12</v>
          </cell>
          <cell r="F632">
            <v>22</v>
          </cell>
        </row>
        <row r="633">
          <cell r="B633" t="str">
            <v>Goémon</v>
          </cell>
          <cell r="C633" t="str">
            <v>kg</v>
          </cell>
          <cell r="D633">
            <v>5</v>
          </cell>
          <cell r="E633">
            <v>5</v>
          </cell>
          <cell r="F633">
            <v>6.5</v>
          </cell>
        </row>
        <row r="634">
          <cell r="B634" t="str">
            <v>Gombo</v>
          </cell>
          <cell r="C634" t="str">
            <v>kg</v>
          </cell>
          <cell r="D634">
            <v>5</v>
          </cell>
          <cell r="E634">
            <v>5</v>
          </cell>
          <cell r="F634">
            <v>12.5</v>
          </cell>
        </row>
        <row r="635">
          <cell r="B635" t="str">
            <v>Gordon's London dry gin</v>
          </cell>
          <cell r="C635" t="str">
            <v>btl</v>
          </cell>
          <cell r="D635">
            <v>10</v>
          </cell>
          <cell r="E635">
            <v>10</v>
          </cell>
          <cell r="F635">
            <v>8.4700000000000006</v>
          </cell>
        </row>
        <row r="636">
          <cell r="B636" t="str">
            <v>Gorge de porc</v>
          </cell>
          <cell r="C636" t="str">
            <v>kg</v>
          </cell>
          <cell r="D636">
            <v>10</v>
          </cell>
          <cell r="E636">
            <v>10</v>
          </cell>
          <cell r="F636">
            <v>3.5</v>
          </cell>
        </row>
        <row r="637">
          <cell r="B637" t="str">
            <v>Gorge grasse</v>
          </cell>
          <cell r="C637" t="str">
            <v>kg</v>
          </cell>
          <cell r="D637">
            <v>10</v>
          </cell>
          <cell r="E637">
            <v>10</v>
          </cell>
          <cell r="F637">
            <v>2.5</v>
          </cell>
        </row>
        <row r="638">
          <cell r="B638" t="str">
            <v>Gorge maigre</v>
          </cell>
          <cell r="C638" t="str">
            <v>kg</v>
          </cell>
          <cell r="D638">
            <v>10</v>
          </cell>
          <cell r="E638">
            <v>10</v>
          </cell>
          <cell r="F638">
            <v>1.74</v>
          </cell>
        </row>
        <row r="639">
          <cell r="B639" t="str">
            <v>Gorgonzola ref 31948</v>
          </cell>
          <cell r="C639" t="str">
            <v>kg</v>
          </cell>
          <cell r="D639">
            <v>5</v>
          </cell>
          <cell r="E639">
            <v>5</v>
          </cell>
          <cell r="F639">
            <v>11.02</v>
          </cell>
        </row>
        <row r="640">
          <cell r="B640" t="str">
            <v>Gouda pièce 500gr</v>
          </cell>
          <cell r="C640" t="str">
            <v>pce</v>
          </cell>
          <cell r="D640">
            <v>4</v>
          </cell>
          <cell r="E640">
            <v>3</v>
          </cell>
          <cell r="F640">
            <v>13.85</v>
          </cell>
        </row>
        <row r="641">
          <cell r="B641" t="str">
            <v>Goyave</v>
          </cell>
          <cell r="C641" t="str">
            <v>kg</v>
          </cell>
          <cell r="D641">
            <v>4</v>
          </cell>
          <cell r="E641">
            <v>4</v>
          </cell>
          <cell r="F641">
            <v>15.35</v>
          </cell>
        </row>
        <row r="642">
          <cell r="B642" t="str">
            <v>Graine de chia</v>
          </cell>
          <cell r="C642" t="str">
            <v>kg</v>
          </cell>
          <cell r="D642">
            <v>10</v>
          </cell>
          <cell r="E642">
            <v>10</v>
          </cell>
          <cell r="F642">
            <v>6</v>
          </cell>
        </row>
        <row r="643">
          <cell r="B643" t="str">
            <v>Graisse de boeuf pour friture</v>
          </cell>
          <cell r="C643" t="str">
            <v>kg</v>
          </cell>
          <cell r="D643">
            <v>60</v>
          </cell>
          <cell r="E643">
            <v>60</v>
          </cell>
          <cell r="F643">
            <v>5.5</v>
          </cell>
        </row>
        <row r="644">
          <cell r="B644" t="str">
            <v>Graisse de canard</v>
          </cell>
          <cell r="C644" t="str">
            <v>bte</v>
          </cell>
          <cell r="D644">
            <v>25</v>
          </cell>
          <cell r="E644">
            <v>25</v>
          </cell>
          <cell r="F644">
            <v>6.9</v>
          </cell>
        </row>
        <row r="645">
          <cell r="B645" t="str">
            <v>Graisse d'oie</v>
          </cell>
          <cell r="C645" t="str">
            <v>kg</v>
          </cell>
          <cell r="D645">
            <v>20</v>
          </cell>
          <cell r="E645">
            <v>20</v>
          </cell>
          <cell r="F645">
            <v>3</v>
          </cell>
        </row>
        <row r="646">
          <cell r="B646" t="str">
            <v>Grand Marnier jaune</v>
          </cell>
          <cell r="C646" t="str">
            <v>btl</v>
          </cell>
          <cell r="D646">
            <v>10</v>
          </cell>
          <cell r="E646">
            <v>10</v>
          </cell>
          <cell r="F646">
            <v>14.79</v>
          </cell>
        </row>
        <row r="647">
          <cell r="B647" t="str">
            <v>Grand Marnier rouge</v>
          </cell>
          <cell r="C647" t="str">
            <v>btl</v>
          </cell>
          <cell r="D647">
            <v>10</v>
          </cell>
          <cell r="E647">
            <v>10</v>
          </cell>
          <cell r="F647">
            <v>22</v>
          </cell>
        </row>
        <row r="648">
          <cell r="B648" t="str">
            <v>Graves Château Lamouroux</v>
          </cell>
          <cell r="C648" t="str">
            <v>btl</v>
          </cell>
          <cell r="D648">
            <v>12</v>
          </cell>
          <cell r="E648">
            <v>12</v>
          </cell>
          <cell r="F648">
            <v>7.2</v>
          </cell>
        </row>
        <row r="649">
          <cell r="B649" t="str">
            <v>Grenade</v>
          </cell>
          <cell r="C649" t="str">
            <v>kg</v>
          </cell>
          <cell r="D649">
            <v>9</v>
          </cell>
          <cell r="E649">
            <v>9</v>
          </cell>
          <cell r="F649">
            <v>4.2</v>
          </cell>
        </row>
        <row r="650">
          <cell r="B650" t="str">
            <v>Grenadine</v>
          </cell>
          <cell r="C650" t="str">
            <v>btl</v>
          </cell>
          <cell r="D650">
            <v>15</v>
          </cell>
          <cell r="E650">
            <v>15</v>
          </cell>
          <cell r="F650">
            <v>3</v>
          </cell>
        </row>
        <row r="651">
          <cell r="B651" t="str">
            <v>Gros sel paquet 1kg</v>
          </cell>
          <cell r="C651" t="str">
            <v>kg</v>
          </cell>
          <cell r="D651">
            <v>25</v>
          </cell>
          <cell r="E651">
            <v>25</v>
          </cell>
          <cell r="F651">
            <v>1.18</v>
          </cell>
        </row>
        <row r="652">
          <cell r="B652" t="str">
            <v>Groseilles bq 125gr</v>
          </cell>
          <cell r="C652" t="str">
            <v>pce</v>
          </cell>
          <cell r="D652">
            <v>12</v>
          </cell>
          <cell r="E652">
            <v>12</v>
          </cell>
          <cell r="F652">
            <v>2.4500000000000002</v>
          </cell>
        </row>
        <row r="653">
          <cell r="B653" t="str">
            <v>Groseilles surgelées</v>
          </cell>
          <cell r="C653" t="str">
            <v>kg</v>
          </cell>
          <cell r="D653">
            <v>15</v>
          </cell>
          <cell r="E653">
            <v>15</v>
          </cell>
          <cell r="F653">
            <v>2.56</v>
          </cell>
        </row>
        <row r="654">
          <cell r="B654" t="str">
            <v>Grousse (perdrix d'Ecosse 350gr)</v>
          </cell>
          <cell r="C654" t="str">
            <v>pce</v>
          </cell>
          <cell r="D654">
            <v>8</v>
          </cell>
          <cell r="E654">
            <v>8</v>
          </cell>
          <cell r="F654">
            <v>12.9</v>
          </cell>
        </row>
        <row r="655">
          <cell r="B655" t="str">
            <v>Gruyère (morceau)</v>
          </cell>
          <cell r="C655" t="str">
            <v>kg</v>
          </cell>
          <cell r="D655">
            <v>5</v>
          </cell>
          <cell r="E655">
            <v>5</v>
          </cell>
          <cell r="F655">
            <v>21.7</v>
          </cell>
        </row>
        <row r="656">
          <cell r="B656" t="str">
            <v>Gruyère râpé</v>
          </cell>
          <cell r="C656" t="str">
            <v>kg</v>
          </cell>
          <cell r="D656">
            <v>5</v>
          </cell>
          <cell r="E656">
            <v>5</v>
          </cell>
          <cell r="F656">
            <v>6</v>
          </cell>
        </row>
        <row r="657">
          <cell r="B657" t="str">
            <v>Gruyère suisse 60328</v>
          </cell>
          <cell r="C657" t="str">
            <v>kg</v>
          </cell>
          <cell r="D657">
            <v>5</v>
          </cell>
          <cell r="E657">
            <v>5</v>
          </cell>
          <cell r="F657">
            <v>22.94</v>
          </cell>
        </row>
        <row r="658">
          <cell r="B658" t="str">
            <v>Guignolet</v>
          </cell>
          <cell r="C658" t="str">
            <v>btl</v>
          </cell>
          <cell r="D658">
            <v>10</v>
          </cell>
          <cell r="E658">
            <v>10</v>
          </cell>
          <cell r="F658">
            <v>9.39</v>
          </cell>
        </row>
        <row r="659">
          <cell r="B659" t="str">
            <v>Guiness</v>
          </cell>
          <cell r="C659" t="str">
            <v>btl</v>
          </cell>
          <cell r="D659">
            <v>4</v>
          </cell>
          <cell r="E659">
            <v>4</v>
          </cell>
          <cell r="F659">
            <v>1.49</v>
          </cell>
        </row>
        <row r="660">
          <cell r="B660" t="str">
            <v>Haricots beurre fins surgelés</v>
          </cell>
          <cell r="C660" t="str">
            <v>kg</v>
          </cell>
          <cell r="D660">
            <v>25</v>
          </cell>
          <cell r="E660">
            <v>25</v>
          </cell>
          <cell r="F660">
            <v>2.52</v>
          </cell>
        </row>
        <row r="661">
          <cell r="B661" t="str">
            <v>Haricots coco plat</v>
          </cell>
          <cell r="C661" t="str">
            <v>kg</v>
          </cell>
          <cell r="D661">
            <v>12</v>
          </cell>
          <cell r="E661">
            <v>12</v>
          </cell>
          <cell r="F661">
            <v>6.7</v>
          </cell>
        </row>
        <row r="662">
          <cell r="B662" t="str">
            <v>Haricots Cornille</v>
          </cell>
          <cell r="C662" t="str">
            <v>kg</v>
          </cell>
          <cell r="D662">
            <v>10</v>
          </cell>
          <cell r="E662">
            <v>10</v>
          </cell>
          <cell r="F662">
            <v>2.5</v>
          </cell>
        </row>
        <row r="663">
          <cell r="B663" t="str">
            <v>Haricots Mojettes</v>
          </cell>
          <cell r="C663" t="str">
            <v>kg</v>
          </cell>
          <cell r="D663">
            <v>10</v>
          </cell>
          <cell r="E663">
            <v>10</v>
          </cell>
          <cell r="F663">
            <v>6.16</v>
          </cell>
        </row>
        <row r="664">
          <cell r="B664" t="str">
            <v>Haricots Mojettes surgeler 2.5kg</v>
          </cell>
          <cell r="C664" t="str">
            <v>kg</v>
          </cell>
          <cell r="D664">
            <v>10</v>
          </cell>
          <cell r="E664">
            <v>10</v>
          </cell>
          <cell r="F664">
            <v>5.4</v>
          </cell>
        </row>
        <row r="665">
          <cell r="B665" t="str">
            <v>Haricots Mungo</v>
          </cell>
          <cell r="C665" t="str">
            <v>kg</v>
          </cell>
          <cell r="D665">
            <v>10</v>
          </cell>
          <cell r="E665">
            <v>10</v>
          </cell>
          <cell r="F665">
            <v>3.75</v>
          </cell>
        </row>
        <row r="666">
          <cell r="B666" t="str">
            <v>Haricots vert équeuté bq 250g</v>
          </cell>
          <cell r="C666" t="str">
            <v>pce</v>
          </cell>
          <cell r="D666">
            <v>10</v>
          </cell>
          <cell r="E666">
            <v>10</v>
          </cell>
          <cell r="F666">
            <v>2.0699999999999998</v>
          </cell>
        </row>
        <row r="667">
          <cell r="B667" t="str">
            <v>Haricots verts fins surgelés</v>
          </cell>
          <cell r="C667" t="str">
            <v>kg</v>
          </cell>
          <cell r="D667">
            <v>25</v>
          </cell>
          <cell r="E667">
            <v>25</v>
          </cell>
          <cell r="F667">
            <v>4</v>
          </cell>
        </row>
        <row r="668">
          <cell r="B668" t="str">
            <v>Haricots verts frais</v>
          </cell>
          <cell r="C668" t="str">
            <v>kg</v>
          </cell>
          <cell r="D668">
            <v>20</v>
          </cell>
          <cell r="E668">
            <v>20</v>
          </cell>
          <cell r="F668">
            <v>10.64</v>
          </cell>
        </row>
        <row r="669">
          <cell r="B669" t="str">
            <v>Haut de cuisse de poulet 170gr</v>
          </cell>
          <cell r="C669" t="str">
            <v>kg</v>
          </cell>
          <cell r="D669">
            <v>20</v>
          </cell>
          <cell r="E669">
            <v>20</v>
          </cell>
          <cell r="F669">
            <v>4.9000000000000004</v>
          </cell>
        </row>
        <row r="670">
          <cell r="B670" t="str">
            <v>Haut Médoc château milles roses 1 L</v>
          </cell>
          <cell r="C670" t="str">
            <v>btl</v>
          </cell>
          <cell r="D670">
            <v>15</v>
          </cell>
          <cell r="E670">
            <v>15</v>
          </cell>
          <cell r="F670">
            <v>12.95</v>
          </cell>
        </row>
        <row r="671">
          <cell r="B671" t="str">
            <v>Homard canadien</v>
          </cell>
          <cell r="C671" t="str">
            <v>kg</v>
          </cell>
          <cell r="D671">
            <v>14</v>
          </cell>
          <cell r="E671">
            <v>14</v>
          </cell>
          <cell r="F671">
            <v>27.6</v>
          </cell>
        </row>
        <row r="672">
          <cell r="B672" t="str">
            <v>Homard Européen</v>
          </cell>
          <cell r="C672" t="str">
            <v>pce</v>
          </cell>
          <cell r="D672">
            <v>25</v>
          </cell>
          <cell r="E672">
            <v>25</v>
          </cell>
          <cell r="F672">
            <v>31.5</v>
          </cell>
        </row>
        <row r="673">
          <cell r="B673" t="str">
            <v>Huile colza  1 L</v>
          </cell>
          <cell r="C673" t="str">
            <v>L</v>
          </cell>
          <cell r="D673">
            <v>15</v>
          </cell>
          <cell r="E673">
            <v>15</v>
          </cell>
          <cell r="F673">
            <v>2.85</v>
          </cell>
        </row>
        <row r="674">
          <cell r="B674" t="str">
            <v>Huile olive vierge  1 L</v>
          </cell>
          <cell r="C674" t="str">
            <v>L</v>
          </cell>
          <cell r="D674">
            <v>20</v>
          </cell>
          <cell r="E674">
            <v>20</v>
          </cell>
          <cell r="F674">
            <v>3.31</v>
          </cell>
        </row>
        <row r="675">
          <cell r="B675" t="str">
            <v>Huile tournesol  1 L</v>
          </cell>
          <cell r="C675" t="str">
            <v>L</v>
          </cell>
          <cell r="D675">
            <v>15</v>
          </cell>
          <cell r="E675">
            <v>15</v>
          </cell>
          <cell r="F675">
            <v>1.45</v>
          </cell>
        </row>
        <row r="676">
          <cell r="B676" t="str">
            <v>Huître fine de claire n°2/96pce</v>
          </cell>
          <cell r="C676" t="str">
            <v>bourriche</v>
          </cell>
          <cell r="D676">
            <v>10</v>
          </cell>
          <cell r="E676">
            <v>10</v>
          </cell>
          <cell r="F676">
            <v>70</v>
          </cell>
        </row>
        <row r="677">
          <cell r="B677" t="str">
            <v>Huître fine de claire n°3/96pce</v>
          </cell>
          <cell r="C677" t="str">
            <v>bourriche</v>
          </cell>
          <cell r="D677">
            <v>10</v>
          </cell>
          <cell r="E677">
            <v>10</v>
          </cell>
          <cell r="F677">
            <v>56</v>
          </cell>
        </row>
        <row r="678">
          <cell r="B678" t="str">
            <v>Huître spéciale de claire N° 2</v>
          </cell>
          <cell r="C678" t="str">
            <v>pce</v>
          </cell>
          <cell r="D678">
            <v>15</v>
          </cell>
          <cell r="E678">
            <v>15</v>
          </cell>
          <cell r="F678">
            <v>1.22</v>
          </cell>
        </row>
        <row r="679">
          <cell r="B679" t="str">
            <v>Igname</v>
          </cell>
          <cell r="C679" t="str">
            <v>kg</v>
          </cell>
          <cell r="D679">
            <v>2</v>
          </cell>
          <cell r="E679">
            <v>2</v>
          </cell>
          <cell r="F679">
            <v>0</v>
          </cell>
        </row>
        <row r="680">
          <cell r="B680" t="str">
            <v>Ivoire mangue passion 16 parts</v>
          </cell>
          <cell r="C680" t="str">
            <v>pce</v>
          </cell>
          <cell r="D680">
            <v>2</v>
          </cell>
          <cell r="E680">
            <v>2</v>
          </cell>
          <cell r="F680">
            <v>0</v>
          </cell>
        </row>
        <row r="681">
          <cell r="B681" t="str">
            <v>Izarra verte et jaune</v>
          </cell>
          <cell r="C681" t="str">
            <v>btl</v>
          </cell>
          <cell r="D681">
            <v>2</v>
          </cell>
          <cell r="E681">
            <v>2</v>
          </cell>
          <cell r="F681">
            <v>16</v>
          </cell>
        </row>
        <row r="682">
          <cell r="B682" t="str">
            <v>Jambon à l'os</v>
          </cell>
          <cell r="C682" t="str">
            <v>kg</v>
          </cell>
          <cell r="D682">
            <v>10</v>
          </cell>
          <cell r="E682">
            <v>10</v>
          </cell>
          <cell r="F682">
            <v>9.5399999999999991</v>
          </cell>
        </row>
        <row r="683">
          <cell r="B683" t="str">
            <v>Jambon cru</v>
          </cell>
          <cell r="C683" t="str">
            <v>g</v>
          </cell>
          <cell r="D683">
            <v>20</v>
          </cell>
          <cell r="E683">
            <v>20</v>
          </cell>
          <cell r="F683">
            <v>17.899999999999999</v>
          </cell>
        </row>
        <row r="684">
          <cell r="B684" t="str">
            <v>Jambon de Bayonne sans os pièce 6</v>
          </cell>
          <cell r="C684" t="str">
            <v>kg</v>
          </cell>
          <cell r="D684">
            <v>10</v>
          </cell>
          <cell r="E684">
            <v>10</v>
          </cell>
          <cell r="F684">
            <v>20.9</v>
          </cell>
        </row>
        <row r="685">
          <cell r="B685" t="str">
            <v>Jambon de Parme</v>
          </cell>
          <cell r="C685" t="str">
            <v>kg</v>
          </cell>
          <cell r="D685">
            <v>10</v>
          </cell>
          <cell r="E685">
            <v>10</v>
          </cell>
          <cell r="F685">
            <v>24.9</v>
          </cell>
        </row>
        <row r="686">
          <cell r="B686" t="str">
            <v>Jambon de pays (tran) 500g</v>
          </cell>
          <cell r="C686" t="str">
            <v>pce</v>
          </cell>
          <cell r="D686">
            <v>10</v>
          </cell>
          <cell r="E686">
            <v>10</v>
          </cell>
          <cell r="F686">
            <v>14.9</v>
          </cell>
        </row>
        <row r="687">
          <cell r="B687" t="str">
            <v xml:space="preserve">Jambon de Seranno </v>
          </cell>
          <cell r="C687" t="str">
            <v>kg</v>
          </cell>
          <cell r="D687">
            <v>20</v>
          </cell>
          <cell r="E687">
            <v>20</v>
          </cell>
          <cell r="F687">
            <v>0</v>
          </cell>
        </row>
        <row r="688">
          <cell r="B688" t="str">
            <v>Jambon de Serrano sans os</v>
          </cell>
          <cell r="C688" t="str">
            <v>kg</v>
          </cell>
          <cell r="D688">
            <v>20</v>
          </cell>
          <cell r="E688">
            <v>20</v>
          </cell>
          <cell r="F688">
            <v>11.95</v>
          </cell>
        </row>
        <row r="689">
          <cell r="B689" t="str">
            <v>Jambon Sup DD 20 tranches x 45gr</v>
          </cell>
          <cell r="C689" t="str">
            <v>Poche</v>
          </cell>
          <cell r="D689">
            <v>8</v>
          </cell>
          <cell r="E689">
            <v>8</v>
          </cell>
          <cell r="F689">
            <v>6.51</v>
          </cell>
        </row>
        <row r="690">
          <cell r="B690" t="str">
            <v>Jambon torchon</v>
          </cell>
          <cell r="C690" t="str">
            <v>kg</v>
          </cell>
          <cell r="D690">
            <v>25</v>
          </cell>
          <cell r="E690">
            <v>25</v>
          </cell>
          <cell r="F690">
            <v>14.9</v>
          </cell>
        </row>
        <row r="691">
          <cell r="B691" t="str">
            <v>Jambon vendéen</v>
          </cell>
          <cell r="C691" t="str">
            <v>kg</v>
          </cell>
          <cell r="D691">
            <v>15</v>
          </cell>
          <cell r="E691">
            <v>15</v>
          </cell>
          <cell r="F691">
            <v>8.59</v>
          </cell>
        </row>
        <row r="692">
          <cell r="B692" t="str">
            <v>Jardinière de légumes</v>
          </cell>
          <cell r="C692" t="str">
            <v>kg</v>
          </cell>
          <cell r="D692">
            <v>25</v>
          </cell>
          <cell r="E692">
            <v>25</v>
          </cell>
          <cell r="F692">
            <v>1.23</v>
          </cell>
        </row>
        <row r="693">
          <cell r="B693" t="str">
            <v>Jarret d'agneau (souris)</v>
          </cell>
          <cell r="C693" t="str">
            <v>kg</v>
          </cell>
          <cell r="D693">
            <v>15</v>
          </cell>
          <cell r="E693">
            <v>15</v>
          </cell>
          <cell r="F693">
            <v>8.59</v>
          </cell>
        </row>
        <row r="694">
          <cell r="B694" t="str">
            <v>Jarret de boeuf</v>
          </cell>
          <cell r="C694" t="str">
            <v>kg</v>
          </cell>
          <cell r="D694">
            <v>20</v>
          </cell>
          <cell r="E694">
            <v>20</v>
          </cell>
          <cell r="F694">
            <v>6</v>
          </cell>
        </row>
        <row r="695">
          <cell r="B695" t="str">
            <v>Jarret de porc frais</v>
          </cell>
          <cell r="C695" t="str">
            <v>kg</v>
          </cell>
          <cell r="D695">
            <v>50</v>
          </cell>
          <cell r="E695">
            <v>50</v>
          </cell>
          <cell r="F695">
            <v>7.5</v>
          </cell>
        </row>
        <row r="696">
          <cell r="B696" t="str">
            <v>Jarret de veau</v>
          </cell>
          <cell r="C696" t="str">
            <v>kg</v>
          </cell>
          <cell r="D696">
            <v>70</v>
          </cell>
          <cell r="E696">
            <v>70</v>
          </cell>
          <cell r="F696">
            <v>9</v>
          </cell>
        </row>
        <row r="697">
          <cell r="B697" t="str">
            <v>Jaunes d'oeufs ref 113264</v>
          </cell>
          <cell r="C697" t="str">
            <v>L</v>
          </cell>
          <cell r="D697">
            <v>10</v>
          </cell>
          <cell r="E697">
            <v>10</v>
          </cell>
          <cell r="F697">
            <v>5</v>
          </cell>
        </row>
        <row r="698">
          <cell r="B698" t="str">
            <v>Jeune pousse de moutarde (
feuille )</v>
          </cell>
          <cell r="C698" t="str">
            <v>kg</v>
          </cell>
          <cell r="D698">
            <v>5</v>
          </cell>
          <cell r="E698">
            <v>5</v>
          </cell>
          <cell r="F698">
            <v>8.9</v>
          </cell>
        </row>
        <row r="699">
          <cell r="B699" t="str">
            <v>Joue de boeuf</v>
          </cell>
          <cell r="C699" t="str">
            <v>kg</v>
          </cell>
          <cell r="D699">
            <v>85</v>
          </cell>
          <cell r="E699">
            <v>15</v>
          </cell>
          <cell r="F699">
            <v>15</v>
          </cell>
        </row>
        <row r="700">
          <cell r="B700" t="str">
            <v>Joue de porc</v>
          </cell>
          <cell r="C700" t="str">
            <v>kg</v>
          </cell>
          <cell r="D700">
            <v>3</v>
          </cell>
          <cell r="E700">
            <v>3</v>
          </cell>
          <cell r="F700">
            <v>9.5</v>
          </cell>
        </row>
        <row r="701">
          <cell r="B701" t="str">
            <v>Joue de veau</v>
          </cell>
          <cell r="C701" t="str">
            <v>kg</v>
          </cell>
          <cell r="D701">
            <v>5</v>
          </cell>
          <cell r="E701">
            <v>5</v>
          </cell>
          <cell r="F701">
            <v>24.9</v>
          </cell>
        </row>
        <row r="702">
          <cell r="B702" t="str">
            <v>Jujube</v>
          </cell>
          <cell r="C702" t="str">
            <v>kg</v>
          </cell>
          <cell r="D702">
            <v>2</v>
          </cell>
          <cell r="E702">
            <v>2</v>
          </cell>
          <cell r="F702">
            <v>1</v>
          </cell>
        </row>
        <row r="703">
          <cell r="B703" t="str">
            <v>Jumeau</v>
          </cell>
          <cell r="C703" t="str">
            <v>kg</v>
          </cell>
          <cell r="D703">
            <v>15</v>
          </cell>
          <cell r="E703">
            <v>15</v>
          </cell>
          <cell r="F703">
            <v>6.5</v>
          </cell>
        </row>
        <row r="704">
          <cell r="B704" t="str">
            <v>Jus d'abricots</v>
          </cell>
          <cell r="C704" t="str">
            <v>btl</v>
          </cell>
          <cell r="D704">
            <v>18</v>
          </cell>
          <cell r="E704">
            <v>18</v>
          </cell>
          <cell r="F704">
            <v>1.59</v>
          </cell>
        </row>
        <row r="705">
          <cell r="B705" t="str">
            <v>Jus d'ananas litre</v>
          </cell>
          <cell r="C705" t="str">
            <v>btl</v>
          </cell>
          <cell r="D705">
            <v>20</v>
          </cell>
          <cell r="E705">
            <v>20</v>
          </cell>
          <cell r="F705">
            <v>3</v>
          </cell>
        </row>
        <row r="706">
          <cell r="B706" t="str">
            <v>Jus de citron 1L</v>
          </cell>
          <cell r="C706" t="str">
            <v>btl</v>
          </cell>
          <cell r="D706">
            <v>20</v>
          </cell>
          <cell r="E706">
            <v>20</v>
          </cell>
          <cell r="F706">
            <v>3.1</v>
          </cell>
        </row>
        <row r="707">
          <cell r="B707" t="str">
            <v>Jus de clémentines litre</v>
          </cell>
          <cell r="C707" t="str">
            <v>btl</v>
          </cell>
          <cell r="D707">
            <v>20</v>
          </cell>
          <cell r="E707">
            <v>20</v>
          </cell>
          <cell r="F707">
            <v>4.5</v>
          </cell>
        </row>
        <row r="708">
          <cell r="B708" t="str">
            <v>Jus de cranberry 100cl</v>
          </cell>
          <cell r="C708" t="str">
            <v>btl</v>
          </cell>
          <cell r="D708">
            <v>15</v>
          </cell>
          <cell r="E708">
            <v>15</v>
          </cell>
          <cell r="F708">
            <v>2.37</v>
          </cell>
        </row>
        <row r="709">
          <cell r="B709" t="str">
            <v>Jus de nectare exotique</v>
          </cell>
          <cell r="C709" t="str">
            <v>btl</v>
          </cell>
          <cell r="D709">
            <v>15</v>
          </cell>
          <cell r="E709">
            <v>15</v>
          </cell>
          <cell r="F709">
            <v>2.35</v>
          </cell>
        </row>
        <row r="710">
          <cell r="B710" t="str">
            <v>Jus de pamplemousses</v>
          </cell>
          <cell r="C710" t="str">
            <v>btl</v>
          </cell>
          <cell r="D710">
            <v>15</v>
          </cell>
          <cell r="E710">
            <v>15</v>
          </cell>
          <cell r="F710">
            <v>2.34</v>
          </cell>
        </row>
        <row r="711">
          <cell r="B711" t="str">
            <v>Jus de poires</v>
          </cell>
          <cell r="C711" t="str">
            <v>btl</v>
          </cell>
          <cell r="D711">
            <v>20</v>
          </cell>
          <cell r="E711">
            <v>20</v>
          </cell>
          <cell r="F711">
            <v>4.17</v>
          </cell>
        </row>
        <row r="712">
          <cell r="B712" t="str">
            <v>Jus de raisin 1L</v>
          </cell>
          <cell r="C712" t="str">
            <v>btl</v>
          </cell>
          <cell r="D712">
            <v>20</v>
          </cell>
          <cell r="E712">
            <v>20</v>
          </cell>
          <cell r="F712">
            <v>2.46</v>
          </cell>
        </row>
        <row r="713">
          <cell r="B713" t="str">
            <v>Jus de tomate 1 L</v>
          </cell>
          <cell r="C713" t="str">
            <v>btl</v>
          </cell>
          <cell r="D713">
            <v>10</v>
          </cell>
          <cell r="E713">
            <v>10</v>
          </cell>
          <cell r="F713">
            <v>2.35</v>
          </cell>
        </row>
        <row r="714">
          <cell r="B714" t="str">
            <v>Jus de tomate 25cl</v>
          </cell>
          <cell r="C714" t="str">
            <v>pce</v>
          </cell>
          <cell r="D714">
            <v>20</v>
          </cell>
          <cell r="E714">
            <v>20</v>
          </cell>
          <cell r="F714">
            <v>1</v>
          </cell>
        </row>
        <row r="715">
          <cell r="B715" t="str">
            <v>Jus d'oranges 1L</v>
          </cell>
          <cell r="C715" t="str">
            <v>btl</v>
          </cell>
          <cell r="D715">
            <v>20</v>
          </cell>
          <cell r="E715">
            <v>20</v>
          </cell>
          <cell r="F715">
            <v>2</v>
          </cell>
        </row>
        <row r="716">
          <cell r="B716" t="str">
            <v>Jus orange 25cl x 24 ref 104237</v>
          </cell>
          <cell r="C716" t="str">
            <v>btl</v>
          </cell>
          <cell r="D716">
            <v>25</v>
          </cell>
          <cell r="E716">
            <v>25</v>
          </cell>
          <cell r="F716">
            <v>1.84</v>
          </cell>
        </row>
        <row r="717">
          <cell r="B717" t="str">
            <v>Jus orange bio 33cl</v>
          </cell>
          <cell r="C717" t="str">
            <v>btl</v>
          </cell>
          <cell r="D717">
            <v>20</v>
          </cell>
          <cell r="E717">
            <v>20</v>
          </cell>
          <cell r="F717">
            <v>1.85</v>
          </cell>
        </row>
        <row r="718">
          <cell r="B718" t="str">
            <v>Kadaift ( cheveux d'ange )</v>
          </cell>
          <cell r="C718" t="str">
            <v>kg</v>
          </cell>
          <cell r="D718">
            <v>10</v>
          </cell>
          <cell r="E718">
            <v>10</v>
          </cell>
          <cell r="F718">
            <v>1</v>
          </cell>
        </row>
        <row r="719">
          <cell r="B719" t="str">
            <v>Kako 1/2 sel</v>
          </cell>
          <cell r="C719" t="str">
            <v>kg</v>
          </cell>
          <cell r="D719">
            <v>5</v>
          </cell>
          <cell r="E719">
            <v>5</v>
          </cell>
          <cell r="F719">
            <v>0.89</v>
          </cell>
        </row>
        <row r="720">
          <cell r="B720" t="str">
            <v>Kiri carton 30 pièces</v>
          </cell>
          <cell r="C720" t="str">
            <v>pce</v>
          </cell>
          <cell r="D720">
            <v>6</v>
          </cell>
          <cell r="E720">
            <v>6</v>
          </cell>
          <cell r="F720">
            <v>3.42</v>
          </cell>
        </row>
        <row r="721">
          <cell r="B721" t="str">
            <v>Kirsch guignolet</v>
          </cell>
          <cell r="C721" t="str">
            <v>btl</v>
          </cell>
          <cell r="D721">
            <v>10</v>
          </cell>
          <cell r="E721">
            <v>10</v>
          </cell>
          <cell r="F721">
            <v>9</v>
          </cell>
        </row>
        <row r="722">
          <cell r="B722" t="str">
            <v>Kirsh d'Alsace</v>
          </cell>
          <cell r="C722" t="str">
            <v>btl</v>
          </cell>
          <cell r="D722">
            <v>10</v>
          </cell>
          <cell r="E722">
            <v>10</v>
          </cell>
          <cell r="F722">
            <v>14.43</v>
          </cell>
        </row>
        <row r="723">
          <cell r="B723" t="str">
            <v>Kit visiteurcompet c+s+m+b</v>
          </cell>
          <cell r="C723" t="str">
            <v>pce</v>
          </cell>
          <cell r="D723">
            <v>50</v>
          </cell>
          <cell r="E723">
            <v>50</v>
          </cell>
          <cell r="F723">
            <v>4.21</v>
          </cell>
        </row>
        <row r="724">
          <cell r="B724" t="str">
            <v>Kiwi 30/33</v>
          </cell>
          <cell r="C724" t="str">
            <v>pce</v>
          </cell>
          <cell r="D724">
            <v>60</v>
          </cell>
          <cell r="E724">
            <v>60</v>
          </cell>
          <cell r="F724">
            <v>1</v>
          </cell>
        </row>
        <row r="725">
          <cell r="B725" t="str">
            <v>Kumquat</v>
          </cell>
          <cell r="C725" t="str">
            <v>kg</v>
          </cell>
          <cell r="D725">
            <v>5</v>
          </cell>
          <cell r="E725">
            <v>5</v>
          </cell>
          <cell r="F725">
            <v>10.55</v>
          </cell>
        </row>
        <row r="726">
          <cell r="B726" t="str">
            <v>Laguiole 200g ref 42229</v>
          </cell>
          <cell r="C726" t="str">
            <v>pce</v>
          </cell>
          <cell r="D726">
            <v>5</v>
          </cell>
          <cell r="E726">
            <v>5</v>
          </cell>
          <cell r="F726">
            <v>5.55</v>
          </cell>
        </row>
        <row r="727">
          <cell r="B727" t="str">
            <v>Lait 1/2 écrémé ref 113941</v>
          </cell>
          <cell r="C727" t="str">
            <v>btl</v>
          </cell>
          <cell r="D727">
            <v>35</v>
          </cell>
          <cell r="E727">
            <v>35</v>
          </cell>
          <cell r="F727">
            <v>1</v>
          </cell>
        </row>
        <row r="728">
          <cell r="B728" t="str">
            <v>Lait 1/2 écrémé U.H.T. France 1L</v>
          </cell>
          <cell r="C728" t="str">
            <v>L</v>
          </cell>
          <cell r="D728">
            <v>20</v>
          </cell>
          <cell r="E728">
            <v>20</v>
          </cell>
          <cell r="F728">
            <v>0.68</v>
          </cell>
        </row>
        <row r="729">
          <cell r="B729" t="str">
            <v>Lait bio</v>
          </cell>
          <cell r="C729" t="str">
            <v>L</v>
          </cell>
          <cell r="D729">
            <v>25</v>
          </cell>
          <cell r="E729">
            <v>25</v>
          </cell>
          <cell r="F729">
            <v>1.34</v>
          </cell>
        </row>
        <row r="730">
          <cell r="B730" t="str">
            <v>Lait bio ref 34359</v>
          </cell>
          <cell r="C730" t="str">
            <v>L</v>
          </cell>
          <cell r="D730">
            <v>20</v>
          </cell>
          <cell r="E730">
            <v>20</v>
          </cell>
          <cell r="F730">
            <v>0.98</v>
          </cell>
        </row>
        <row r="731">
          <cell r="B731" t="str">
            <v>Lait entier ref 32100</v>
          </cell>
          <cell r="C731" t="str">
            <v>L</v>
          </cell>
          <cell r="D731">
            <v>35</v>
          </cell>
          <cell r="E731">
            <v>35</v>
          </cell>
          <cell r="F731">
            <v>1</v>
          </cell>
        </row>
        <row r="732">
          <cell r="B732" t="str">
            <v>Lait valvo ( lait fermenter ref
111084)</v>
          </cell>
          <cell r="C732" t="str">
            <v>L</v>
          </cell>
          <cell r="D732">
            <v>10</v>
          </cell>
          <cell r="E732">
            <v>10</v>
          </cell>
          <cell r="F732">
            <v>2</v>
          </cell>
        </row>
        <row r="733">
          <cell r="B733" t="str">
            <v>Laitance</v>
          </cell>
          <cell r="C733" t="str">
            <v>kg</v>
          </cell>
          <cell r="D733">
            <v>2</v>
          </cell>
          <cell r="E733">
            <v>2</v>
          </cell>
          <cell r="F733">
            <v>7.8</v>
          </cell>
        </row>
        <row r="734">
          <cell r="B734" t="str">
            <v>Lamelles de calamar gigas</v>
          </cell>
          <cell r="C734" t="str">
            <v>kg</v>
          </cell>
          <cell r="D734">
            <v>10</v>
          </cell>
          <cell r="E734">
            <v>10</v>
          </cell>
          <cell r="F734">
            <v>8.01</v>
          </cell>
        </row>
        <row r="735">
          <cell r="B735" t="str">
            <v>Langoustine 16/20</v>
          </cell>
          <cell r="C735" t="str">
            <v>kg</v>
          </cell>
          <cell r="D735">
            <v>5</v>
          </cell>
          <cell r="E735">
            <v>5</v>
          </cell>
          <cell r="F735">
            <v>22.9</v>
          </cell>
        </row>
        <row r="736">
          <cell r="B736" t="str">
            <v>Langoustine 20/30</v>
          </cell>
          <cell r="C736" t="str">
            <v>kg</v>
          </cell>
          <cell r="D736">
            <v>5</v>
          </cell>
          <cell r="E736">
            <v>5</v>
          </cell>
          <cell r="F736">
            <v>16.2</v>
          </cell>
        </row>
        <row r="737">
          <cell r="B737" t="str">
            <v>Langoustines (queues )</v>
          </cell>
          <cell r="C737" t="str">
            <v>kg</v>
          </cell>
          <cell r="D737">
            <v>5</v>
          </cell>
          <cell r="E737">
            <v>5</v>
          </cell>
          <cell r="F737">
            <v>12.9</v>
          </cell>
        </row>
        <row r="738">
          <cell r="B738" t="str">
            <v>Langoustines congelées</v>
          </cell>
          <cell r="C738" t="str">
            <v>kg</v>
          </cell>
          <cell r="D738">
            <v>5</v>
          </cell>
          <cell r="E738">
            <v>5</v>
          </cell>
          <cell r="F738">
            <v>13.48</v>
          </cell>
        </row>
        <row r="739">
          <cell r="B739" t="str">
            <v>Langres ref 117943 en boite</v>
          </cell>
          <cell r="C739" t="str">
            <v>pce</v>
          </cell>
          <cell r="D739">
            <v>8</v>
          </cell>
          <cell r="E739">
            <v>8</v>
          </cell>
          <cell r="F739">
            <v>4.21</v>
          </cell>
        </row>
        <row r="740">
          <cell r="B740" t="str">
            <v>Langue de boeuf</v>
          </cell>
          <cell r="C740" t="str">
            <v>kg</v>
          </cell>
          <cell r="D740">
            <v>15</v>
          </cell>
          <cell r="E740">
            <v>15</v>
          </cell>
          <cell r="F740">
            <v>6.9</v>
          </cell>
        </row>
        <row r="741">
          <cell r="B741" t="str">
            <v>Langue de Porc</v>
          </cell>
          <cell r="C741" t="str">
            <v>kg</v>
          </cell>
          <cell r="D741">
            <v>5</v>
          </cell>
          <cell r="E741">
            <v>5</v>
          </cell>
          <cell r="F741">
            <v>2.8</v>
          </cell>
        </row>
        <row r="742">
          <cell r="B742" t="str">
            <v>Langue écarlate</v>
          </cell>
          <cell r="C742" t="str">
            <v>kg</v>
          </cell>
          <cell r="D742">
            <v>10</v>
          </cell>
          <cell r="E742">
            <v>10</v>
          </cell>
          <cell r="F742">
            <v>6.24</v>
          </cell>
        </row>
        <row r="743">
          <cell r="B743" t="str">
            <v>Langues d'Agneau</v>
          </cell>
          <cell r="C743" t="str">
            <v>kg</v>
          </cell>
          <cell r="D743">
            <v>5</v>
          </cell>
          <cell r="E743">
            <v>5</v>
          </cell>
          <cell r="F743">
            <v>1</v>
          </cell>
        </row>
        <row r="744">
          <cell r="B744" t="str">
            <v>Lapin de garenne</v>
          </cell>
          <cell r="C744" t="str">
            <v>kg</v>
          </cell>
          <cell r="D744">
            <v>4</v>
          </cell>
          <cell r="E744">
            <v>4</v>
          </cell>
          <cell r="F744">
            <v>6.5</v>
          </cell>
        </row>
        <row r="745">
          <cell r="B745" t="str">
            <v>Lapin de Sologne 1.4kg</v>
          </cell>
          <cell r="C745" t="str">
            <v>kg</v>
          </cell>
          <cell r="D745">
            <v>20</v>
          </cell>
          <cell r="E745">
            <v>20</v>
          </cell>
          <cell r="F745">
            <v>10.9</v>
          </cell>
        </row>
        <row r="746">
          <cell r="B746" t="str">
            <v>Lard Fumé</v>
          </cell>
          <cell r="C746" t="str">
            <v>kg</v>
          </cell>
          <cell r="D746">
            <v>15</v>
          </cell>
          <cell r="E746">
            <v>15</v>
          </cell>
          <cell r="F746">
            <v>4</v>
          </cell>
        </row>
        <row r="747">
          <cell r="B747" t="str">
            <v>Lard gras</v>
          </cell>
          <cell r="C747" t="str">
            <v>kg</v>
          </cell>
          <cell r="D747">
            <v>10</v>
          </cell>
          <cell r="E747">
            <v>10</v>
          </cell>
          <cell r="F747">
            <v>3.9</v>
          </cell>
        </row>
        <row r="748">
          <cell r="B748" t="str">
            <v>Lardons crus Fumés sachet 1kg</v>
          </cell>
          <cell r="C748" t="str">
            <v>kg</v>
          </cell>
          <cell r="D748">
            <v>10</v>
          </cell>
          <cell r="E748">
            <v>10</v>
          </cell>
          <cell r="F748">
            <v>5.19</v>
          </cell>
        </row>
        <row r="749">
          <cell r="B749" t="str">
            <v>Laurier botte 30gr</v>
          </cell>
          <cell r="C749" t="str">
            <v>pce</v>
          </cell>
          <cell r="D749">
            <v>5</v>
          </cell>
          <cell r="E749">
            <v>5</v>
          </cell>
          <cell r="F749">
            <v>1</v>
          </cell>
        </row>
        <row r="750">
          <cell r="B750" t="str">
            <v xml:space="preserve">Lavette multi service </v>
          </cell>
          <cell r="C750" t="str">
            <v>bte</v>
          </cell>
          <cell r="D750">
            <v>15</v>
          </cell>
          <cell r="E750">
            <v>15</v>
          </cell>
          <cell r="F750">
            <v>2.62</v>
          </cell>
        </row>
        <row r="751">
          <cell r="B751" t="str">
            <v>Lavette netty 40x40cm x 5 ref
160b</v>
          </cell>
          <cell r="C751" t="str">
            <v>pce</v>
          </cell>
          <cell r="D751">
            <v>15</v>
          </cell>
          <cell r="E751">
            <v>15</v>
          </cell>
          <cell r="F751">
            <v>2.5</v>
          </cell>
        </row>
        <row r="752">
          <cell r="B752" t="str">
            <v>Lavette netty 40x40cm x 5 ref
160j</v>
          </cell>
          <cell r="C752" t="str">
            <v>pce</v>
          </cell>
          <cell r="D752">
            <v>15</v>
          </cell>
          <cell r="E752">
            <v>15</v>
          </cell>
          <cell r="F752">
            <v>2.5</v>
          </cell>
        </row>
        <row r="753">
          <cell r="B753" t="str">
            <v>Lavette netty 40x40cm x 5 ref
160r</v>
          </cell>
          <cell r="C753" t="str">
            <v>pce</v>
          </cell>
          <cell r="D753">
            <v>15</v>
          </cell>
          <cell r="E753">
            <v>15</v>
          </cell>
          <cell r="F753">
            <v>2.5</v>
          </cell>
        </row>
        <row r="754">
          <cell r="B754" t="str">
            <v>Lavette netty 40x40cm x 5 ref
160v</v>
          </cell>
          <cell r="C754" t="str">
            <v>pce</v>
          </cell>
          <cell r="D754">
            <v>15</v>
          </cell>
          <cell r="E754">
            <v>15</v>
          </cell>
          <cell r="F754">
            <v>2</v>
          </cell>
        </row>
        <row r="755">
          <cell r="B755" t="str">
            <v>Legado Munoz</v>
          </cell>
          <cell r="C755" t="str">
            <v>btl</v>
          </cell>
          <cell r="D755">
            <v>2</v>
          </cell>
          <cell r="E755">
            <v>2</v>
          </cell>
          <cell r="F755">
            <v>3.39</v>
          </cell>
        </row>
        <row r="756">
          <cell r="B756" t="str">
            <v>Liègeois aux fruits</v>
          </cell>
          <cell r="C756" t="str">
            <v>pce</v>
          </cell>
          <cell r="D756">
            <v>26</v>
          </cell>
          <cell r="E756">
            <v>26</v>
          </cell>
          <cell r="F756">
            <v>0.96</v>
          </cell>
        </row>
        <row r="757">
          <cell r="B757" t="str">
            <v>Lieu jaune 4/6 kg</v>
          </cell>
          <cell r="C757" t="str">
            <v>kg</v>
          </cell>
          <cell r="D757">
            <v>15</v>
          </cell>
          <cell r="E757">
            <v>15</v>
          </cell>
          <cell r="F757">
            <v>6.45</v>
          </cell>
        </row>
        <row r="758">
          <cell r="B758" t="str">
            <v>Lieu noir 2/4 kg</v>
          </cell>
          <cell r="C758" t="str">
            <v>kg</v>
          </cell>
          <cell r="D758">
            <v>15</v>
          </cell>
          <cell r="E758">
            <v>15</v>
          </cell>
          <cell r="F758">
            <v>6.8</v>
          </cell>
        </row>
        <row r="759">
          <cell r="B759" t="str">
            <v>Lièvre</v>
          </cell>
          <cell r="C759" t="str">
            <v>kg</v>
          </cell>
          <cell r="D759">
            <v>25</v>
          </cell>
          <cell r="E759">
            <v>25</v>
          </cell>
          <cell r="F759">
            <v>10.3</v>
          </cell>
        </row>
        <row r="760">
          <cell r="B760" t="str">
            <v>Lillet blanc</v>
          </cell>
          <cell r="C760" t="str">
            <v>btl</v>
          </cell>
          <cell r="D760">
            <v>5</v>
          </cell>
          <cell r="E760">
            <v>5</v>
          </cell>
          <cell r="F760">
            <v>12.93</v>
          </cell>
        </row>
        <row r="761">
          <cell r="B761" t="str">
            <v>Lillet Rouge</v>
          </cell>
          <cell r="C761" t="str">
            <v>btl</v>
          </cell>
          <cell r="D761">
            <v>5</v>
          </cell>
          <cell r="E761">
            <v>5</v>
          </cell>
          <cell r="F761">
            <v>12.93</v>
          </cell>
        </row>
        <row r="762">
          <cell r="B762" t="str">
            <v>Limande sole 200/300gr</v>
          </cell>
          <cell r="C762" t="str">
            <v>kg</v>
          </cell>
          <cell r="D762">
            <v>10</v>
          </cell>
          <cell r="E762">
            <v>10</v>
          </cell>
          <cell r="F762">
            <v>9.32</v>
          </cell>
        </row>
        <row r="763">
          <cell r="B763" t="str">
            <v>Limande sole 600/800gr</v>
          </cell>
          <cell r="C763" t="str">
            <v>kg</v>
          </cell>
          <cell r="D763">
            <v>12</v>
          </cell>
          <cell r="E763">
            <v>12</v>
          </cell>
          <cell r="F763">
            <v>8.4499999999999993</v>
          </cell>
        </row>
        <row r="764">
          <cell r="B764" t="str">
            <v>Limonade</v>
          </cell>
          <cell r="C764" t="str">
            <v>btl</v>
          </cell>
          <cell r="D764">
            <v>25</v>
          </cell>
          <cell r="E764">
            <v>25</v>
          </cell>
          <cell r="F764">
            <v>1</v>
          </cell>
        </row>
        <row r="765">
          <cell r="B765" t="str">
            <v>Limonade artisanale</v>
          </cell>
          <cell r="C765" t="str">
            <v>btl</v>
          </cell>
          <cell r="D765">
            <v>20</v>
          </cell>
          <cell r="E765">
            <v>20</v>
          </cell>
          <cell r="F765">
            <v>2.75</v>
          </cell>
        </row>
        <row r="766">
          <cell r="B766" t="str">
            <v>Liqueur abricot</v>
          </cell>
          <cell r="C766" t="str">
            <v>btl</v>
          </cell>
          <cell r="D766">
            <v>9</v>
          </cell>
          <cell r="E766">
            <v>9</v>
          </cell>
          <cell r="F766">
            <v>22.5</v>
          </cell>
        </row>
        <row r="767">
          <cell r="B767" t="str">
            <v>Liqueur chartreuse verte</v>
          </cell>
          <cell r="C767" t="str">
            <v>btl</v>
          </cell>
          <cell r="D767">
            <v>8</v>
          </cell>
          <cell r="E767">
            <v>8</v>
          </cell>
          <cell r="F767">
            <v>27</v>
          </cell>
        </row>
        <row r="768">
          <cell r="B768" t="str">
            <v>Liqueur d'angélique</v>
          </cell>
          <cell r="C768" t="str">
            <v>btl</v>
          </cell>
          <cell r="D768">
            <v>15</v>
          </cell>
          <cell r="E768">
            <v>15</v>
          </cell>
          <cell r="F768">
            <v>12.09</v>
          </cell>
        </row>
        <row r="769">
          <cell r="B769" t="str">
            <v>Liqueur de cafe 70cl</v>
          </cell>
          <cell r="C769" t="str">
            <v>btl</v>
          </cell>
          <cell r="D769">
            <v>15</v>
          </cell>
          <cell r="E769">
            <v>15</v>
          </cell>
          <cell r="F769">
            <v>10.3</v>
          </cell>
        </row>
        <row r="770">
          <cell r="B770" t="str">
            <v>Liqueur de cassis</v>
          </cell>
          <cell r="C770" t="str">
            <v>btl</v>
          </cell>
          <cell r="D770">
            <v>12</v>
          </cell>
          <cell r="E770">
            <v>12</v>
          </cell>
          <cell r="F770">
            <v>3.95</v>
          </cell>
        </row>
        <row r="771">
          <cell r="B771" t="str">
            <v>Liqueur de châtaignes</v>
          </cell>
          <cell r="C771" t="str">
            <v>btl</v>
          </cell>
          <cell r="D771">
            <v>10</v>
          </cell>
          <cell r="E771">
            <v>10</v>
          </cell>
          <cell r="F771">
            <v>11.15</v>
          </cell>
        </row>
        <row r="772">
          <cell r="B772" t="str">
            <v>Liqueur de Cherry</v>
          </cell>
          <cell r="C772" t="str">
            <v>btl</v>
          </cell>
          <cell r="D772">
            <v>10</v>
          </cell>
          <cell r="E772">
            <v>10</v>
          </cell>
          <cell r="F772">
            <v>9.8699999999999992</v>
          </cell>
        </row>
        <row r="773">
          <cell r="B773" t="str">
            <v>Liqueur de Coings 70cl</v>
          </cell>
          <cell r="C773" t="str">
            <v>btl</v>
          </cell>
          <cell r="D773">
            <v>8</v>
          </cell>
          <cell r="E773">
            <v>8</v>
          </cell>
          <cell r="F773">
            <v>8.4499999999999993</v>
          </cell>
        </row>
        <row r="774">
          <cell r="B774" t="str">
            <v>Liqueur de fraises</v>
          </cell>
          <cell r="C774" t="str">
            <v>btl</v>
          </cell>
          <cell r="D774">
            <v>12</v>
          </cell>
          <cell r="E774">
            <v>12</v>
          </cell>
          <cell r="F774">
            <v>16.899999999999999</v>
          </cell>
        </row>
        <row r="775">
          <cell r="B775" t="str">
            <v>Liqueur de framboises</v>
          </cell>
          <cell r="C775" t="str">
            <v>btl</v>
          </cell>
          <cell r="D775">
            <v>12</v>
          </cell>
          <cell r="E775">
            <v>12</v>
          </cell>
          <cell r="F775">
            <v>7.26</v>
          </cell>
        </row>
        <row r="776">
          <cell r="B776" t="str">
            <v>Liqueur de menthe</v>
          </cell>
          <cell r="C776" t="str">
            <v>btl</v>
          </cell>
          <cell r="D776">
            <v>12</v>
          </cell>
          <cell r="E776">
            <v>12</v>
          </cell>
          <cell r="F776">
            <v>15</v>
          </cell>
        </row>
        <row r="777">
          <cell r="B777" t="str">
            <v>Liqueur de noisettes</v>
          </cell>
          <cell r="C777" t="str">
            <v>btl</v>
          </cell>
          <cell r="D777">
            <v>15</v>
          </cell>
          <cell r="E777">
            <v>15</v>
          </cell>
          <cell r="F777">
            <v>24.22</v>
          </cell>
        </row>
        <row r="778">
          <cell r="B778" t="str">
            <v>Liqueur de noix</v>
          </cell>
          <cell r="C778" t="str">
            <v>btl</v>
          </cell>
          <cell r="D778">
            <v>8</v>
          </cell>
          <cell r="E778">
            <v>8</v>
          </cell>
          <cell r="F778">
            <v>16.53</v>
          </cell>
        </row>
        <row r="779">
          <cell r="B779" t="str">
            <v>Liqueur de pêches</v>
          </cell>
          <cell r="C779" t="str">
            <v>btl</v>
          </cell>
          <cell r="D779">
            <v>12</v>
          </cell>
          <cell r="E779">
            <v>12</v>
          </cell>
          <cell r="F779">
            <v>16.8</v>
          </cell>
        </row>
        <row r="780">
          <cell r="B780" t="str">
            <v>Liqueur de poires</v>
          </cell>
          <cell r="C780" t="str">
            <v>btl</v>
          </cell>
          <cell r="D780">
            <v>9</v>
          </cell>
          <cell r="E780">
            <v>9</v>
          </cell>
          <cell r="F780">
            <v>7.93</v>
          </cell>
        </row>
        <row r="781">
          <cell r="B781" t="str">
            <v>Liqueur griffard amaretto</v>
          </cell>
          <cell r="C781" t="str">
            <v>btl</v>
          </cell>
          <cell r="D781">
            <v>6</v>
          </cell>
          <cell r="E781">
            <v>6</v>
          </cell>
          <cell r="F781">
            <v>11</v>
          </cell>
        </row>
        <row r="782">
          <cell r="B782" t="str">
            <v>Liqueur sambuca</v>
          </cell>
          <cell r="C782" t="str">
            <v>btl</v>
          </cell>
          <cell r="D782">
            <v>6</v>
          </cell>
          <cell r="E782">
            <v>6</v>
          </cell>
          <cell r="F782">
            <v>16</v>
          </cell>
        </row>
        <row r="783">
          <cell r="B783" t="str">
            <v>Liqueur vanille</v>
          </cell>
          <cell r="C783" t="str">
            <v>btl</v>
          </cell>
          <cell r="D783">
            <v>15</v>
          </cell>
          <cell r="E783">
            <v>15</v>
          </cell>
          <cell r="F783">
            <v>13</v>
          </cell>
        </row>
        <row r="784">
          <cell r="B784" t="str">
            <v xml:space="preserve">Liquide machine rincage </v>
          </cell>
          <cell r="C784" t="str">
            <v>carton</v>
          </cell>
          <cell r="D784">
            <v>8</v>
          </cell>
          <cell r="E784">
            <v>8</v>
          </cell>
          <cell r="F784">
            <v>34.74</v>
          </cell>
        </row>
        <row r="785">
          <cell r="B785" t="str">
            <v>Liquide vaiselle machine
ref010111 25kg</v>
          </cell>
          <cell r="C785" t="str">
            <v>bidon</v>
          </cell>
          <cell r="D785">
            <v>9</v>
          </cell>
          <cell r="E785">
            <v>9</v>
          </cell>
          <cell r="F785">
            <v>57.39</v>
          </cell>
        </row>
        <row r="786">
          <cell r="B786" t="str">
            <v>Liquide vaiselle main citron ref
010309 25kg</v>
          </cell>
          <cell r="C786" t="str">
            <v>bidon</v>
          </cell>
          <cell r="D786">
            <v>8</v>
          </cell>
          <cell r="E786">
            <v>8</v>
          </cell>
          <cell r="F786">
            <v>39</v>
          </cell>
        </row>
        <row r="787">
          <cell r="B787" t="str">
            <v>Litchi</v>
          </cell>
          <cell r="C787" t="str">
            <v>kg</v>
          </cell>
          <cell r="D787">
            <v>5</v>
          </cell>
          <cell r="E787">
            <v>5</v>
          </cell>
          <cell r="F787">
            <v>8</v>
          </cell>
        </row>
        <row r="788">
          <cell r="B788" t="str">
            <v>Livarot 59365</v>
          </cell>
          <cell r="C788" t="str">
            <v>pce</v>
          </cell>
          <cell r="D788">
            <v>5</v>
          </cell>
          <cell r="E788">
            <v>5</v>
          </cell>
          <cell r="F788">
            <v>4.1500000000000004</v>
          </cell>
        </row>
        <row r="789">
          <cell r="B789" t="str">
            <v>Lollo rossa</v>
          </cell>
          <cell r="C789" t="str">
            <v>pce</v>
          </cell>
          <cell r="D789">
            <v>12</v>
          </cell>
          <cell r="E789">
            <v>12</v>
          </cell>
          <cell r="F789">
            <v>0.99</v>
          </cell>
        </row>
        <row r="790">
          <cell r="B790" t="str">
            <v>Longe de porc</v>
          </cell>
          <cell r="C790" t="str">
            <v>kg</v>
          </cell>
          <cell r="D790">
            <v>15</v>
          </cell>
          <cell r="E790">
            <v>15</v>
          </cell>
          <cell r="F790">
            <v>5.9</v>
          </cell>
        </row>
        <row r="791">
          <cell r="B791" t="str">
            <v>Longe de veau</v>
          </cell>
          <cell r="C791" t="str">
            <v>kg</v>
          </cell>
          <cell r="D791">
            <v>15</v>
          </cell>
          <cell r="E791">
            <v>15</v>
          </cell>
          <cell r="F791">
            <v>20.9</v>
          </cell>
        </row>
        <row r="792">
          <cell r="B792" t="str">
            <v>Lotion moussante triseptine A  12 cartouche</v>
          </cell>
          <cell r="C792" t="str">
            <v>cartouche</v>
          </cell>
          <cell r="D792">
            <v>20</v>
          </cell>
          <cell r="E792">
            <v>20</v>
          </cell>
          <cell r="F792">
            <v>12.36</v>
          </cell>
        </row>
        <row r="793">
          <cell r="B793" t="str">
            <v>Lotte 1/2kg</v>
          </cell>
          <cell r="C793" t="str">
            <v>kg</v>
          </cell>
          <cell r="D793">
            <v>15</v>
          </cell>
          <cell r="E793">
            <v>15</v>
          </cell>
          <cell r="F793">
            <v>9.8699999999999992</v>
          </cell>
        </row>
        <row r="794">
          <cell r="B794" t="str">
            <v>Lotte 2/4 kg</v>
          </cell>
          <cell r="C794" t="str">
            <v>kg</v>
          </cell>
          <cell r="D794">
            <v>10</v>
          </cell>
          <cell r="E794">
            <v>10</v>
          </cell>
          <cell r="F794">
            <v>11.52</v>
          </cell>
        </row>
        <row r="795">
          <cell r="B795" t="str">
            <v>Lotte Surgelés 500/600g</v>
          </cell>
          <cell r="C795" t="str">
            <v>kg</v>
          </cell>
          <cell r="D795">
            <v>20</v>
          </cell>
          <cell r="E795">
            <v>20</v>
          </cell>
          <cell r="F795">
            <v>1</v>
          </cell>
        </row>
        <row r="796">
          <cell r="B796" t="str">
            <v>Loup</v>
          </cell>
          <cell r="C796" t="str">
            <v>kg</v>
          </cell>
          <cell r="D796">
            <v>6</v>
          </cell>
          <cell r="E796">
            <v>6</v>
          </cell>
          <cell r="F796">
            <v>18.5</v>
          </cell>
        </row>
        <row r="797">
          <cell r="B797" t="str">
            <v>Macaron carton de 35 pièces</v>
          </cell>
          <cell r="C797" t="str">
            <v>carton</v>
          </cell>
          <cell r="D797">
            <v>8</v>
          </cell>
          <cell r="E797">
            <v>8</v>
          </cell>
          <cell r="F797">
            <v>14.22</v>
          </cell>
        </row>
        <row r="798">
          <cell r="B798" t="str">
            <v>Macédoine de légumes (surgelée)</v>
          </cell>
          <cell r="C798" t="str">
            <v>kg</v>
          </cell>
          <cell r="D798">
            <v>8</v>
          </cell>
          <cell r="E798">
            <v>8</v>
          </cell>
          <cell r="F798">
            <v>0.95</v>
          </cell>
        </row>
        <row r="799">
          <cell r="B799" t="str">
            <v>Mâche bqt 150gr</v>
          </cell>
          <cell r="C799" t="str">
            <v>pce</v>
          </cell>
          <cell r="D799">
            <v>10</v>
          </cell>
          <cell r="E799">
            <v>10</v>
          </cell>
          <cell r="F799">
            <v>1.38</v>
          </cell>
        </row>
        <row r="800">
          <cell r="B800" t="str">
            <v>Mâche vrac</v>
          </cell>
          <cell r="C800" t="str">
            <v>kg</v>
          </cell>
          <cell r="D800">
            <v>5</v>
          </cell>
          <cell r="E800">
            <v>5</v>
          </cell>
          <cell r="F800">
            <v>10.1</v>
          </cell>
        </row>
        <row r="801">
          <cell r="B801" t="str">
            <v>Macreuse</v>
          </cell>
          <cell r="C801" t="str">
            <v>kg</v>
          </cell>
          <cell r="D801">
            <v>12</v>
          </cell>
          <cell r="E801">
            <v>12</v>
          </cell>
          <cell r="F801">
            <v>9</v>
          </cell>
        </row>
        <row r="802">
          <cell r="B802" t="str">
            <v>Madeleines X 12 350 g</v>
          </cell>
          <cell r="C802" t="str">
            <v>pce</v>
          </cell>
          <cell r="D802">
            <v>8</v>
          </cell>
          <cell r="E802">
            <v>8</v>
          </cell>
          <cell r="F802">
            <v>0.21</v>
          </cell>
        </row>
        <row r="803">
          <cell r="B803" t="str">
            <v>Madere de l'ile d'ob 17° 75CL</v>
          </cell>
          <cell r="C803" t="str">
            <v>l</v>
          </cell>
          <cell r="D803">
            <v>12</v>
          </cell>
          <cell r="E803">
            <v>12</v>
          </cell>
          <cell r="F803">
            <v>19.77</v>
          </cell>
        </row>
        <row r="804">
          <cell r="B804" t="str">
            <v>Madiran AOC</v>
          </cell>
          <cell r="C804" t="str">
            <v>btl</v>
          </cell>
          <cell r="D804">
            <v>10</v>
          </cell>
          <cell r="E804">
            <v>10</v>
          </cell>
          <cell r="F804">
            <v>4</v>
          </cell>
        </row>
        <row r="805">
          <cell r="B805" t="str">
            <v>Magret de canard séché</v>
          </cell>
          <cell r="C805" t="str">
            <v>pce</v>
          </cell>
          <cell r="D805">
            <v>25</v>
          </cell>
          <cell r="E805">
            <v>25</v>
          </cell>
          <cell r="F805">
            <v>31</v>
          </cell>
        </row>
        <row r="806">
          <cell r="B806" t="str">
            <v>Magret fumé tranché 250gr</v>
          </cell>
          <cell r="C806" t="str">
            <v>kg</v>
          </cell>
          <cell r="D806">
            <v>25</v>
          </cell>
          <cell r="E806">
            <v>25</v>
          </cell>
          <cell r="F806">
            <v>35.950000000000003</v>
          </cell>
        </row>
        <row r="807">
          <cell r="B807" t="str">
            <v>Magrets de canard Vendée 400gr</v>
          </cell>
          <cell r="C807" t="str">
            <v>kg</v>
          </cell>
          <cell r="D807">
            <v>15</v>
          </cell>
          <cell r="E807">
            <v>15</v>
          </cell>
          <cell r="F807">
            <v>16</v>
          </cell>
        </row>
        <row r="808">
          <cell r="B808" t="str">
            <v>Maigre 3/4</v>
          </cell>
          <cell r="C808" t="str">
            <v>kg</v>
          </cell>
          <cell r="D808">
            <v>10</v>
          </cell>
          <cell r="E808">
            <v>10</v>
          </cell>
          <cell r="F808">
            <v>12.8</v>
          </cell>
        </row>
        <row r="809">
          <cell r="B809" t="str">
            <v>Malibu</v>
          </cell>
          <cell r="C809" t="str">
            <v>btl</v>
          </cell>
          <cell r="D809">
            <v>10</v>
          </cell>
          <cell r="E809">
            <v>10</v>
          </cell>
          <cell r="F809">
            <v>11.14</v>
          </cell>
        </row>
        <row r="810">
          <cell r="B810" t="str">
            <v>Manche fibre de verre 140cm
3931164</v>
          </cell>
          <cell r="C810" t="str">
            <v>pce</v>
          </cell>
          <cell r="D810">
            <v>9</v>
          </cell>
          <cell r="E810">
            <v>9</v>
          </cell>
          <cell r="F810">
            <v>7</v>
          </cell>
        </row>
        <row r="811">
          <cell r="B811" t="str">
            <v>Manche telescopique ergonomique</v>
          </cell>
          <cell r="C811" t="str">
            <v>pce</v>
          </cell>
          <cell r="D811">
            <v>7</v>
          </cell>
          <cell r="E811">
            <v>6</v>
          </cell>
          <cell r="F811">
            <v>18.5</v>
          </cell>
        </row>
        <row r="812">
          <cell r="B812" t="str">
            <v>Manchons de canard 150gr</v>
          </cell>
          <cell r="C812" t="str">
            <v>kg</v>
          </cell>
          <cell r="D812">
            <v>20</v>
          </cell>
          <cell r="E812">
            <v>20</v>
          </cell>
          <cell r="F812">
            <v>3.7</v>
          </cell>
        </row>
        <row r="813">
          <cell r="B813" t="str">
            <v>Manchons de canard confit 80gr
x12</v>
          </cell>
          <cell r="C813" t="str">
            <v>kg</v>
          </cell>
          <cell r="D813">
            <v>20</v>
          </cell>
          <cell r="E813">
            <v>20</v>
          </cell>
          <cell r="F813">
            <v>10.4</v>
          </cell>
        </row>
        <row r="814">
          <cell r="B814" t="str">
            <v>Mandarine impériale</v>
          </cell>
          <cell r="C814" t="str">
            <v>btl</v>
          </cell>
          <cell r="D814">
            <v>25</v>
          </cell>
          <cell r="E814">
            <v>25</v>
          </cell>
          <cell r="F814">
            <v>13.99</v>
          </cell>
        </row>
        <row r="815">
          <cell r="B815" t="str">
            <v>Mange-tout</v>
          </cell>
          <cell r="C815" t="str">
            <v>kg</v>
          </cell>
          <cell r="D815">
            <v>2</v>
          </cell>
          <cell r="E815">
            <v>2</v>
          </cell>
          <cell r="F815">
            <v>12</v>
          </cell>
        </row>
        <row r="816">
          <cell r="B816" t="str">
            <v>Mangoustan</v>
          </cell>
          <cell r="C816" t="str">
            <v>kg</v>
          </cell>
          <cell r="D816">
            <v>2</v>
          </cell>
          <cell r="E816">
            <v>2</v>
          </cell>
          <cell r="F816">
            <v>23.5</v>
          </cell>
        </row>
        <row r="817">
          <cell r="B817" t="str">
            <v>Mangue avion</v>
          </cell>
          <cell r="C817" t="str">
            <v>kg</v>
          </cell>
          <cell r="D817">
            <v>10</v>
          </cell>
          <cell r="E817">
            <v>10</v>
          </cell>
          <cell r="F817">
            <v>11</v>
          </cell>
        </row>
        <row r="818">
          <cell r="B818" t="str">
            <v>Manlois</v>
          </cell>
          <cell r="C818" t="str">
            <v>pce</v>
          </cell>
          <cell r="D818">
            <v>2</v>
          </cell>
          <cell r="E818">
            <v>2</v>
          </cell>
          <cell r="F818">
            <v>2.87</v>
          </cell>
        </row>
        <row r="819">
          <cell r="B819" t="str">
            <v>Manzana</v>
          </cell>
          <cell r="C819" t="str">
            <v>btl</v>
          </cell>
          <cell r="D819">
            <v>2</v>
          </cell>
          <cell r="E819">
            <v>2</v>
          </cell>
          <cell r="F819">
            <v>8.9</v>
          </cell>
        </row>
        <row r="820">
          <cell r="B820" t="str">
            <v>Maquereaux (lisette)</v>
          </cell>
          <cell r="C820" t="str">
            <v>kg</v>
          </cell>
          <cell r="D820">
            <v>5</v>
          </cell>
          <cell r="E820">
            <v>5</v>
          </cell>
          <cell r="F820">
            <v>8.9</v>
          </cell>
        </row>
        <row r="821">
          <cell r="B821" t="str">
            <v>Marasquin</v>
          </cell>
          <cell r="C821" t="str">
            <v>btl</v>
          </cell>
          <cell r="D821">
            <v>2</v>
          </cell>
          <cell r="E821">
            <v>2</v>
          </cell>
          <cell r="F821">
            <v>7.8</v>
          </cell>
        </row>
        <row r="822">
          <cell r="B822" t="str">
            <v>Marc de Bourgogne</v>
          </cell>
          <cell r="C822" t="str">
            <v>btl</v>
          </cell>
          <cell r="D822">
            <v>10</v>
          </cell>
          <cell r="E822">
            <v>10</v>
          </cell>
          <cell r="F822">
            <v>13</v>
          </cell>
        </row>
        <row r="823">
          <cell r="B823" t="str">
            <v>Marc de gewurtraminer</v>
          </cell>
          <cell r="C823" t="str">
            <v>btl</v>
          </cell>
          <cell r="D823">
            <v>12</v>
          </cell>
          <cell r="E823">
            <v>12</v>
          </cell>
          <cell r="F823">
            <v>19.899999999999999</v>
          </cell>
        </row>
        <row r="824">
          <cell r="B824" t="str">
            <v>Marcassin</v>
          </cell>
          <cell r="C824" t="str">
            <v>pce</v>
          </cell>
          <cell r="D824">
            <v>2</v>
          </cell>
          <cell r="E824">
            <v>2</v>
          </cell>
          <cell r="F824">
            <v>140</v>
          </cell>
        </row>
        <row r="825">
          <cell r="B825" t="str">
            <v>Margarine</v>
          </cell>
          <cell r="C825" t="str">
            <v>kg</v>
          </cell>
          <cell r="D825">
            <v>12</v>
          </cell>
          <cell r="E825">
            <v>12</v>
          </cell>
          <cell r="F825">
            <v>1.2</v>
          </cell>
        </row>
        <row r="826">
          <cell r="B826" t="str">
            <v>Margarine allégée au tournesol
40% M.G.</v>
          </cell>
          <cell r="C826" t="str">
            <v>kg</v>
          </cell>
          <cell r="D826">
            <v>10</v>
          </cell>
          <cell r="E826">
            <v>10</v>
          </cell>
          <cell r="F826">
            <v>0</v>
          </cell>
        </row>
        <row r="827">
          <cell r="B827" t="str">
            <v>Margarine feuilletage ref 998315</v>
          </cell>
          <cell r="C827" t="str">
            <v>kg</v>
          </cell>
          <cell r="D827">
            <v>5</v>
          </cell>
          <cell r="E827">
            <v>5</v>
          </cell>
          <cell r="F827">
            <v>3.93</v>
          </cell>
        </row>
        <row r="828">
          <cell r="B828" t="str">
            <v>Margarine Pro-active cuisson</v>
          </cell>
          <cell r="C828" t="str">
            <v>kg</v>
          </cell>
          <cell r="D828">
            <v>5</v>
          </cell>
          <cell r="E828">
            <v>5</v>
          </cell>
          <cell r="F828">
            <v>2</v>
          </cell>
        </row>
        <row r="829">
          <cell r="B829" t="str">
            <v>Marie Brizard</v>
          </cell>
          <cell r="C829" t="str">
            <v>btl</v>
          </cell>
          <cell r="D829">
            <v>8</v>
          </cell>
          <cell r="E829">
            <v>8</v>
          </cell>
          <cell r="F829">
            <v>9.5299999999999994</v>
          </cell>
        </row>
        <row r="830">
          <cell r="B830" t="str">
            <v>Marjolaine botte 30gr</v>
          </cell>
          <cell r="C830" t="str">
            <v>pce</v>
          </cell>
          <cell r="D830">
            <v>5</v>
          </cell>
          <cell r="E830">
            <v>5</v>
          </cell>
          <cell r="F830">
            <v>1</v>
          </cell>
        </row>
        <row r="831">
          <cell r="B831" t="str">
            <v>Maroilles ref 32004 380g</v>
          </cell>
          <cell r="C831" t="str">
            <v>pce</v>
          </cell>
          <cell r="D831">
            <v>6</v>
          </cell>
          <cell r="E831">
            <v>6</v>
          </cell>
          <cell r="F831">
            <v>7</v>
          </cell>
        </row>
        <row r="832">
          <cell r="B832" t="str">
            <v>Marrons surgelés</v>
          </cell>
          <cell r="C832" t="str">
            <v>kg</v>
          </cell>
          <cell r="D832">
            <v>8</v>
          </cell>
          <cell r="E832">
            <v>8</v>
          </cell>
          <cell r="F832">
            <v>9.01</v>
          </cell>
        </row>
        <row r="833">
          <cell r="B833" t="str">
            <v>Marsala</v>
          </cell>
          <cell r="C833" t="str">
            <v>btl</v>
          </cell>
          <cell r="D833">
            <v>2</v>
          </cell>
          <cell r="E833">
            <v>2</v>
          </cell>
          <cell r="F833">
            <v>59</v>
          </cell>
        </row>
        <row r="834">
          <cell r="B834" t="str">
            <v>Marsala amandes</v>
          </cell>
          <cell r="C834" t="str">
            <v>btl</v>
          </cell>
          <cell r="D834">
            <v>2</v>
          </cell>
          <cell r="E834">
            <v>2</v>
          </cell>
          <cell r="F834">
            <v>12.5</v>
          </cell>
        </row>
        <row r="835">
          <cell r="B835" t="str">
            <v>Martini blanc</v>
          </cell>
          <cell r="C835" t="str">
            <v>btl</v>
          </cell>
          <cell r="D835">
            <v>10</v>
          </cell>
          <cell r="E835">
            <v>10</v>
          </cell>
          <cell r="F835">
            <v>6.99</v>
          </cell>
        </row>
        <row r="836">
          <cell r="B836" t="str">
            <v>Martini Dry</v>
          </cell>
          <cell r="C836" t="str">
            <v>btl</v>
          </cell>
          <cell r="D836">
            <v>10</v>
          </cell>
          <cell r="E836">
            <v>10</v>
          </cell>
          <cell r="F836">
            <v>8.57</v>
          </cell>
        </row>
        <row r="837">
          <cell r="B837" t="str">
            <v>Martini extra dry 18° 100cl</v>
          </cell>
          <cell r="C837" t="str">
            <v>btl</v>
          </cell>
          <cell r="D837">
            <v>10</v>
          </cell>
          <cell r="E837">
            <v>10</v>
          </cell>
          <cell r="F837">
            <v>11.52</v>
          </cell>
        </row>
        <row r="838">
          <cell r="B838" t="str">
            <v>Martini Rosata</v>
          </cell>
          <cell r="C838" t="str">
            <v>btl</v>
          </cell>
          <cell r="D838">
            <v>10</v>
          </cell>
          <cell r="E838">
            <v>10</v>
          </cell>
          <cell r="F838">
            <v>10.83</v>
          </cell>
        </row>
        <row r="839">
          <cell r="B839" t="str">
            <v>Martini rouge</v>
          </cell>
          <cell r="C839" t="str">
            <v>btl</v>
          </cell>
          <cell r="D839">
            <v>10</v>
          </cell>
          <cell r="E839">
            <v>10</v>
          </cell>
          <cell r="F839">
            <v>7.06</v>
          </cell>
        </row>
        <row r="840">
          <cell r="B840" t="str">
            <v>Mas des Tannes Languedoc igp 75 cl</v>
          </cell>
          <cell r="C840" t="str">
            <v>btl</v>
          </cell>
          <cell r="D840">
            <v>8</v>
          </cell>
          <cell r="E840">
            <v>8</v>
          </cell>
          <cell r="F840">
            <v>5.0999999999999996</v>
          </cell>
        </row>
        <row r="841">
          <cell r="B841" t="str">
            <v>Mascarpone ref 171037 500 grs</v>
          </cell>
          <cell r="C841" t="str">
            <v>pot</v>
          </cell>
          <cell r="D841">
            <v>25</v>
          </cell>
          <cell r="E841">
            <v>25</v>
          </cell>
          <cell r="F841">
            <v>3</v>
          </cell>
        </row>
        <row r="842">
          <cell r="B842" t="str">
            <v xml:space="preserve">Masque coquille </v>
          </cell>
          <cell r="C842" t="str">
            <v>bte</v>
          </cell>
          <cell r="D842">
            <v>6</v>
          </cell>
          <cell r="E842">
            <v>6</v>
          </cell>
          <cell r="F842">
            <v>6.8</v>
          </cell>
        </row>
        <row r="843">
          <cell r="B843" t="str">
            <v>Maury vdn 75 cl</v>
          </cell>
          <cell r="C843" t="str">
            <v>btl</v>
          </cell>
          <cell r="D843">
            <v>12</v>
          </cell>
          <cell r="E843">
            <v>12</v>
          </cell>
          <cell r="F843">
            <v>10.130000000000001</v>
          </cell>
        </row>
        <row r="844">
          <cell r="B844" t="str">
            <v>Medaillions de veau 0.125g</v>
          </cell>
          <cell r="C844" t="str">
            <v>kg</v>
          </cell>
          <cell r="D844">
            <v>25</v>
          </cell>
          <cell r="E844">
            <v>25</v>
          </cell>
          <cell r="F844">
            <v>22</v>
          </cell>
        </row>
        <row r="845">
          <cell r="B845" t="str">
            <v xml:space="preserve">Medi-prop gel bi alcool </v>
          </cell>
          <cell r="C845" t="str">
            <v>pce</v>
          </cell>
          <cell r="D845">
            <v>22</v>
          </cell>
          <cell r="E845">
            <v>22</v>
          </cell>
          <cell r="F845">
            <v>6.85</v>
          </cell>
        </row>
        <row r="846">
          <cell r="B846" t="str">
            <v xml:space="preserve">Medi-prop gel bi alcool </v>
          </cell>
          <cell r="C846" t="str">
            <v>L</v>
          </cell>
          <cell r="D846">
            <v>20</v>
          </cell>
          <cell r="E846">
            <v>20</v>
          </cell>
          <cell r="F846">
            <v>8.5</v>
          </cell>
        </row>
        <row r="847">
          <cell r="B847" t="str">
            <v>Medi-prop sr 256025 750lm colis
de 6</v>
          </cell>
          <cell r="C847" t="str">
            <v>flacon</v>
          </cell>
          <cell r="D847">
            <v>15</v>
          </cell>
          <cell r="E847">
            <v>15</v>
          </cell>
          <cell r="F847">
            <v>31.45</v>
          </cell>
        </row>
        <row r="848">
          <cell r="B848" t="str">
            <v>Medi-pro-surf ref 232955 colis 2 x
5l</v>
          </cell>
          <cell r="C848" t="str">
            <v>pce</v>
          </cell>
          <cell r="D848">
            <v>18</v>
          </cell>
          <cell r="E848">
            <v>18</v>
          </cell>
          <cell r="F848">
            <v>32</v>
          </cell>
        </row>
        <row r="849">
          <cell r="B849" t="str">
            <v>Melange de fruits rouges</v>
          </cell>
          <cell r="C849" t="str">
            <v>kg</v>
          </cell>
          <cell r="D849">
            <v>5</v>
          </cell>
          <cell r="E849">
            <v>5</v>
          </cell>
          <cell r="F849">
            <v>8</v>
          </cell>
        </row>
        <row r="850">
          <cell r="B850" t="str">
            <v>Mélange légumes potages 2.5 kg</v>
          </cell>
          <cell r="C850" t="str">
            <v>Sachet</v>
          </cell>
          <cell r="D850">
            <v>15</v>
          </cell>
          <cell r="E850">
            <v>15</v>
          </cell>
          <cell r="F850">
            <v>0.78</v>
          </cell>
        </row>
        <row r="851">
          <cell r="B851" t="str">
            <v>Melon Charentais jaune 800/950 gr</v>
          </cell>
          <cell r="C851" t="str">
            <v>pce</v>
          </cell>
          <cell r="D851">
            <v>6</v>
          </cell>
          <cell r="E851">
            <v>6</v>
          </cell>
          <cell r="F851">
            <v>3.45</v>
          </cell>
        </row>
        <row r="852">
          <cell r="B852" t="str">
            <v>Melon jaune canari</v>
          </cell>
          <cell r="C852" t="str">
            <v>pce</v>
          </cell>
          <cell r="D852">
            <v>16</v>
          </cell>
          <cell r="E852">
            <v>16</v>
          </cell>
          <cell r="F852">
            <v>1</v>
          </cell>
        </row>
        <row r="853">
          <cell r="B853" t="str">
            <v>Melon vert</v>
          </cell>
          <cell r="C853" t="str">
            <v>pce</v>
          </cell>
          <cell r="D853">
            <v>16</v>
          </cell>
          <cell r="E853">
            <v>16</v>
          </cell>
          <cell r="F853">
            <v>1.95</v>
          </cell>
        </row>
        <row r="854">
          <cell r="B854" t="str">
            <v>Menthe botte 30gr</v>
          </cell>
          <cell r="C854" t="str">
            <v>pce</v>
          </cell>
          <cell r="D854">
            <v>8</v>
          </cell>
          <cell r="E854">
            <v>8</v>
          </cell>
          <cell r="F854">
            <v>0.5</v>
          </cell>
        </row>
        <row r="855">
          <cell r="B855" t="str">
            <v>Menthe poivrée botte 30gr</v>
          </cell>
          <cell r="C855" t="str">
            <v>pce</v>
          </cell>
          <cell r="D855">
            <v>8</v>
          </cell>
          <cell r="E855">
            <v>8</v>
          </cell>
          <cell r="F855">
            <v>0.91</v>
          </cell>
        </row>
        <row r="856">
          <cell r="B856" t="str">
            <v>Merguez</v>
          </cell>
          <cell r="C856" t="str">
            <v>kg</v>
          </cell>
          <cell r="D856">
            <v>25</v>
          </cell>
          <cell r="E856">
            <v>25</v>
          </cell>
          <cell r="F856">
            <v>8.9</v>
          </cell>
        </row>
        <row r="857">
          <cell r="B857" t="str">
            <v>Merlan 300/400gr</v>
          </cell>
          <cell r="C857" t="str">
            <v>kg</v>
          </cell>
          <cell r="D857">
            <v>10</v>
          </cell>
          <cell r="E857">
            <v>10</v>
          </cell>
          <cell r="F857">
            <v>11.7</v>
          </cell>
        </row>
        <row r="858">
          <cell r="B858" t="str">
            <v>Merlu 1.4kg maxim</v>
          </cell>
          <cell r="C858" t="str">
            <v>kg</v>
          </cell>
          <cell r="D858">
            <v>10</v>
          </cell>
          <cell r="E858">
            <v>10</v>
          </cell>
          <cell r="F858">
            <v>13.2</v>
          </cell>
        </row>
        <row r="859">
          <cell r="B859" t="str">
            <v>Mesclun</v>
          </cell>
          <cell r="C859" t="str">
            <v>kg</v>
          </cell>
          <cell r="D859">
            <v>12</v>
          </cell>
          <cell r="E859">
            <v>12</v>
          </cell>
          <cell r="F859">
            <v>7</v>
          </cell>
        </row>
        <row r="860">
          <cell r="B860" t="str">
            <v>Mezcal (Zacbé Organic Reposado)</v>
          </cell>
          <cell r="C860" t="str">
            <v>btl</v>
          </cell>
          <cell r="D860">
            <v>2</v>
          </cell>
          <cell r="E860">
            <v>2</v>
          </cell>
          <cell r="F860">
            <v>23.4</v>
          </cell>
        </row>
        <row r="861">
          <cell r="B861" t="str">
            <v>Micro beurre Isigny (10gr)</v>
          </cell>
          <cell r="C861" t="str">
            <v>kg</v>
          </cell>
          <cell r="D861">
            <v>5</v>
          </cell>
          <cell r="E861">
            <v>5</v>
          </cell>
          <cell r="F861">
            <v>9</v>
          </cell>
        </row>
        <row r="862">
          <cell r="B862" t="str">
            <v>Miette de crabe Centola</v>
          </cell>
          <cell r="C862" t="str">
            <v>kg</v>
          </cell>
          <cell r="D862">
            <v>2</v>
          </cell>
          <cell r="E862">
            <v>2</v>
          </cell>
          <cell r="F862">
            <v>14</v>
          </cell>
        </row>
        <row r="863">
          <cell r="B863" t="str">
            <v>Mimolette Extra Vieille ref 46739</v>
          </cell>
          <cell r="C863" t="str">
            <v>kg</v>
          </cell>
          <cell r="D863">
            <v>5</v>
          </cell>
          <cell r="E863">
            <v>5</v>
          </cell>
          <cell r="F863">
            <v>19.5</v>
          </cell>
        </row>
        <row r="864">
          <cell r="B864" t="str">
            <v>Mimolette Jeune 7059111</v>
          </cell>
          <cell r="C864" t="str">
            <v>kg</v>
          </cell>
          <cell r="D864">
            <v>20</v>
          </cell>
          <cell r="E864">
            <v>20</v>
          </cell>
          <cell r="F864">
            <v>6.4</v>
          </cell>
        </row>
        <row r="865">
          <cell r="B865" t="str">
            <v>Mini aubergine bq 100gr</v>
          </cell>
          <cell r="C865" t="str">
            <v>pce</v>
          </cell>
          <cell r="D865">
            <v>6</v>
          </cell>
          <cell r="E865">
            <v>6</v>
          </cell>
          <cell r="F865">
            <v>4.8</v>
          </cell>
        </row>
        <row r="866">
          <cell r="B866" t="str">
            <v>Mini cannelé boite de 35 pièces</v>
          </cell>
          <cell r="C866" t="str">
            <v>bte</v>
          </cell>
          <cell r="D866">
            <v>8</v>
          </cell>
          <cell r="E866">
            <v>8</v>
          </cell>
          <cell r="F866">
            <v>41.48</v>
          </cell>
        </row>
        <row r="867">
          <cell r="B867" t="str">
            <v>Mini carotte bq 400gr</v>
          </cell>
          <cell r="C867" t="str">
            <v>pce</v>
          </cell>
          <cell r="D867">
            <v>10</v>
          </cell>
          <cell r="E867">
            <v>10</v>
          </cell>
          <cell r="F867">
            <v>2.96</v>
          </cell>
        </row>
        <row r="868">
          <cell r="B868" t="str">
            <v>Mini carottes jaunes (bq 400g)</v>
          </cell>
          <cell r="C868" t="str">
            <v>pce</v>
          </cell>
          <cell r="D868">
            <v>10</v>
          </cell>
          <cell r="E868">
            <v>10</v>
          </cell>
          <cell r="F868">
            <v>3.1</v>
          </cell>
        </row>
        <row r="869">
          <cell r="B869" t="str">
            <v>Mini carottes violettes (bq 400g)</v>
          </cell>
          <cell r="C869" t="str">
            <v>pce</v>
          </cell>
          <cell r="D869">
            <v>10</v>
          </cell>
          <cell r="E869">
            <v>10</v>
          </cell>
          <cell r="F869">
            <v>4.9000000000000004</v>
          </cell>
        </row>
        <row r="870">
          <cell r="B870" t="str">
            <v>Mini concombre vrac</v>
          </cell>
          <cell r="C870" t="str">
            <v>kg</v>
          </cell>
          <cell r="D870">
            <v>10</v>
          </cell>
          <cell r="E870">
            <v>10</v>
          </cell>
          <cell r="F870">
            <v>8.6999999999999993</v>
          </cell>
        </row>
        <row r="871">
          <cell r="B871" t="str">
            <v>Mini courgette longue bq 200gr</v>
          </cell>
          <cell r="C871" t="str">
            <v>pce</v>
          </cell>
          <cell r="D871">
            <v>8</v>
          </cell>
          <cell r="E871">
            <v>8</v>
          </cell>
          <cell r="F871">
            <v>4.8</v>
          </cell>
        </row>
        <row r="872">
          <cell r="B872" t="str">
            <v>Mini courgette ronde bq 200gr</v>
          </cell>
          <cell r="C872" t="str">
            <v>pce</v>
          </cell>
          <cell r="D872">
            <v>8</v>
          </cell>
          <cell r="E872">
            <v>8</v>
          </cell>
          <cell r="F872">
            <v>4.8</v>
          </cell>
        </row>
        <row r="873">
          <cell r="B873" t="str">
            <v xml:space="preserve">Mini croissant ref 30299 30g </v>
          </cell>
          <cell r="C873" t="str">
            <v>Carton</v>
          </cell>
          <cell r="D873">
            <v>5</v>
          </cell>
          <cell r="E873">
            <v>5</v>
          </cell>
          <cell r="F873">
            <v>52</v>
          </cell>
        </row>
        <row r="874">
          <cell r="B874" t="str">
            <v>Mini endive bq 250gr (8 pce)</v>
          </cell>
          <cell r="C874" t="str">
            <v>pce</v>
          </cell>
          <cell r="D874">
            <v>6</v>
          </cell>
          <cell r="E874">
            <v>6</v>
          </cell>
          <cell r="F874">
            <v>6.75</v>
          </cell>
        </row>
        <row r="875">
          <cell r="B875" t="str">
            <v>Mini fenouil bq 400gr (19 pce)</v>
          </cell>
          <cell r="C875" t="str">
            <v>pce</v>
          </cell>
          <cell r="D875">
            <v>6</v>
          </cell>
          <cell r="E875">
            <v>6</v>
          </cell>
          <cell r="F875">
            <v>12.5</v>
          </cell>
        </row>
        <row r="876">
          <cell r="B876" t="str">
            <v>Mini macarons carton 50 pièces</v>
          </cell>
          <cell r="C876" t="str">
            <v>carton</v>
          </cell>
          <cell r="D876">
            <v>5</v>
          </cell>
          <cell r="E876">
            <v>5</v>
          </cell>
          <cell r="F876">
            <v>55.5</v>
          </cell>
        </row>
        <row r="877">
          <cell r="B877" t="str">
            <v>Mini maïs bq 100gr</v>
          </cell>
          <cell r="C877" t="str">
            <v>pce</v>
          </cell>
          <cell r="D877">
            <v>15</v>
          </cell>
          <cell r="E877">
            <v>15</v>
          </cell>
          <cell r="F877">
            <v>1.65</v>
          </cell>
        </row>
        <row r="878">
          <cell r="B878" t="str">
            <v>Mini navet bq 400gr (28 pce)</v>
          </cell>
          <cell r="C878" t="str">
            <v>pce</v>
          </cell>
          <cell r="D878">
            <v>15</v>
          </cell>
          <cell r="E878">
            <v>15</v>
          </cell>
          <cell r="F878">
            <v>12.5</v>
          </cell>
        </row>
        <row r="879">
          <cell r="B879" t="str">
            <v>Mini pain aux raisins 250 pc</v>
          </cell>
          <cell r="C879" t="str">
            <v>carton</v>
          </cell>
          <cell r="D879">
            <v>6</v>
          </cell>
          <cell r="E879">
            <v>6</v>
          </cell>
          <cell r="F879">
            <v>37.04</v>
          </cell>
        </row>
        <row r="880">
          <cell r="B880" t="str">
            <v>Mini pains chocolat pré poussé  70 pieces</v>
          </cell>
          <cell r="C880" t="str">
            <v>carton</v>
          </cell>
          <cell r="D880">
            <v>8</v>
          </cell>
          <cell r="E880">
            <v>8</v>
          </cell>
          <cell r="F880">
            <v>61.42</v>
          </cell>
        </row>
        <row r="881">
          <cell r="B881" t="str">
            <v>Mini pâtisson jaune bq 250gr</v>
          </cell>
          <cell r="C881" t="str">
            <v>pce</v>
          </cell>
          <cell r="D881">
            <v>10</v>
          </cell>
          <cell r="E881">
            <v>10</v>
          </cell>
          <cell r="F881">
            <v>4.1399999999999997</v>
          </cell>
        </row>
        <row r="882">
          <cell r="B882" t="str">
            <v>Mini pâtisson vert bq 200gr</v>
          </cell>
          <cell r="C882" t="str">
            <v>pce</v>
          </cell>
          <cell r="D882">
            <v>10</v>
          </cell>
          <cell r="E882">
            <v>10</v>
          </cell>
          <cell r="F882">
            <v>4.8</v>
          </cell>
        </row>
        <row r="883">
          <cell r="B883" t="str">
            <v>Mini poireau bq 400gr</v>
          </cell>
          <cell r="C883" t="str">
            <v>pce</v>
          </cell>
          <cell r="D883">
            <v>10</v>
          </cell>
          <cell r="E883">
            <v>10</v>
          </cell>
          <cell r="F883">
            <v>12.28</v>
          </cell>
        </row>
        <row r="884">
          <cell r="B884" t="str">
            <v>Mini pois gourmand bq 250gr</v>
          </cell>
          <cell r="C884" t="str">
            <v>pce</v>
          </cell>
          <cell r="D884">
            <v>10</v>
          </cell>
          <cell r="E884">
            <v>10</v>
          </cell>
          <cell r="F884">
            <v>2.56</v>
          </cell>
        </row>
        <row r="885">
          <cell r="B885" t="str">
            <v>Mini poivron jaune</v>
          </cell>
          <cell r="C885" t="str">
            <v>pce</v>
          </cell>
          <cell r="D885">
            <v>15</v>
          </cell>
          <cell r="E885">
            <v>15</v>
          </cell>
          <cell r="F885">
            <v>0.6</v>
          </cell>
        </row>
        <row r="886">
          <cell r="B886" t="str">
            <v>Mini poivron rouge</v>
          </cell>
          <cell r="C886" t="str">
            <v>pce</v>
          </cell>
          <cell r="D886">
            <v>15</v>
          </cell>
          <cell r="E886">
            <v>15</v>
          </cell>
          <cell r="F886">
            <v>0.76</v>
          </cell>
        </row>
        <row r="887">
          <cell r="B887" t="str">
            <v>Mini poivron vert</v>
          </cell>
          <cell r="C887" t="str">
            <v>pce</v>
          </cell>
          <cell r="D887">
            <v>15</v>
          </cell>
          <cell r="E887">
            <v>15</v>
          </cell>
          <cell r="F887">
            <v>0.6</v>
          </cell>
        </row>
        <row r="888">
          <cell r="B888" t="str">
            <v>Mini potiron</v>
          </cell>
          <cell r="C888" t="str">
            <v>pce</v>
          </cell>
          <cell r="D888">
            <v>8</v>
          </cell>
          <cell r="E888">
            <v>8</v>
          </cell>
          <cell r="F888">
            <v>1.4</v>
          </cell>
        </row>
        <row r="889">
          <cell r="B889" t="str">
            <v>Mini salés apéritifs 26730</v>
          </cell>
          <cell r="C889" t="str">
            <v>carton</v>
          </cell>
          <cell r="D889">
            <v>5</v>
          </cell>
          <cell r="E889">
            <v>5</v>
          </cell>
          <cell r="F889">
            <v>48.68</v>
          </cell>
        </row>
        <row r="890">
          <cell r="B890" t="str">
            <v>Mirabelles</v>
          </cell>
          <cell r="C890" t="str">
            <v>kg</v>
          </cell>
          <cell r="D890">
            <v>15</v>
          </cell>
          <cell r="E890">
            <v>15</v>
          </cell>
          <cell r="F890">
            <v>8</v>
          </cell>
        </row>
        <row r="891">
          <cell r="B891" t="str">
            <v>Miragel COLIS DE 2X5L Ref
160567</v>
          </cell>
          <cell r="C891" t="str">
            <v>carton</v>
          </cell>
          <cell r="D891">
            <v>5</v>
          </cell>
          <cell r="E891">
            <v>5</v>
          </cell>
          <cell r="F891">
            <v>43.15</v>
          </cell>
        </row>
        <row r="892">
          <cell r="B892" t="str">
            <v>Mizuna (roquette japonaise)</v>
          </cell>
          <cell r="C892" t="str">
            <v>kg</v>
          </cell>
          <cell r="D892">
            <v>8</v>
          </cell>
          <cell r="E892">
            <v>8</v>
          </cell>
          <cell r="F892">
            <v>13.5</v>
          </cell>
        </row>
        <row r="893">
          <cell r="B893" t="str">
            <v>Mme Loic</v>
          </cell>
          <cell r="C893" t="str">
            <v>kg</v>
          </cell>
          <cell r="D893">
            <v>10</v>
          </cell>
          <cell r="E893">
            <v>10</v>
          </cell>
          <cell r="F893">
            <v>15</v>
          </cell>
        </row>
        <row r="894">
          <cell r="B894" t="str">
            <v>Moelle</v>
          </cell>
          <cell r="C894" t="str">
            <v>kg</v>
          </cell>
          <cell r="D894">
            <v>12</v>
          </cell>
          <cell r="E894">
            <v>12</v>
          </cell>
          <cell r="F894">
            <v>21</v>
          </cell>
        </row>
        <row r="895">
          <cell r="B895" t="str">
            <v>Moelleux chocolat individuel</v>
          </cell>
          <cell r="C895" t="str">
            <v>pce</v>
          </cell>
          <cell r="D895">
            <v>10</v>
          </cell>
          <cell r="E895">
            <v>10</v>
          </cell>
          <cell r="F895">
            <v>1</v>
          </cell>
        </row>
        <row r="896">
          <cell r="B896" t="str">
            <v>Monbazillac</v>
          </cell>
          <cell r="C896" t="str">
            <v>btl</v>
          </cell>
          <cell r="D896">
            <v>15</v>
          </cell>
          <cell r="E896">
            <v>15</v>
          </cell>
          <cell r="F896">
            <v>7.89</v>
          </cell>
        </row>
        <row r="897">
          <cell r="B897" t="str">
            <v>Mont d'Or</v>
          </cell>
          <cell r="C897" t="str">
            <v>pce</v>
          </cell>
          <cell r="D897">
            <v>20</v>
          </cell>
          <cell r="E897">
            <v>20</v>
          </cell>
          <cell r="F897">
            <v>7.36</v>
          </cell>
        </row>
        <row r="898">
          <cell r="B898" t="str">
            <v>Montboissier</v>
          </cell>
          <cell r="C898" t="str">
            <v>kg</v>
          </cell>
          <cell r="D898">
            <v>10</v>
          </cell>
          <cell r="E898">
            <v>10</v>
          </cell>
          <cell r="F898">
            <v>6.9</v>
          </cell>
        </row>
        <row r="899">
          <cell r="B899" t="str">
            <v>Montbriac 30% 580g ref 66078</v>
          </cell>
          <cell r="C899" t="str">
            <v>kg</v>
          </cell>
          <cell r="D899">
            <v>5</v>
          </cell>
          <cell r="E899">
            <v>5</v>
          </cell>
          <cell r="F899">
            <v>16.12</v>
          </cell>
        </row>
        <row r="900">
          <cell r="B900" t="str">
            <v>Montsant mas domis tinto rouge
2017</v>
          </cell>
          <cell r="C900" t="str">
            <v>btl</v>
          </cell>
          <cell r="D900">
            <v>5</v>
          </cell>
          <cell r="E900">
            <v>5</v>
          </cell>
          <cell r="F900">
            <v>4.8499999999999996</v>
          </cell>
        </row>
        <row r="901">
          <cell r="B901" t="str">
            <v>Morbier ref 7059196</v>
          </cell>
          <cell r="C901" t="str">
            <v>kg</v>
          </cell>
          <cell r="D901">
            <v>5</v>
          </cell>
          <cell r="E901">
            <v>5</v>
          </cell>
          <cell r="F901">
            <v>7.65</v>
          </cell>
        </row>
        <row r="902">
          <cell r="B902" t="str">
            <v>Morgon domaine Daniel Bulliat 75 cl</v>
          </cell>
          <cell r="C902" t="str">
            <v>btl</v>
          </cell>
          <cell r="D902">
            <v>15</v>
          </cell>
          <cell r="E902">
            <v>15</v>
          </cell>
          <cell r="F902">
            <v>6.95</v>
          </cell>
        </row>
        <row r="903">
          <cell r="B903" t="str">
            <v>Morilles fraîches</v>
          </cell>
          <cell r="C903" t="str">
            <v>kg</v>
          </cell>
          <cell r="D903">
            <v>12</v>
          </cell>
          <cell r="E903">
            <v>12</v>
          </cell>
          <cell r="F903">
            <v>20</v>
          </cell>
        </row>
        <row r="904">
          <cell r="B904" t="str">
            <v>Morilles Surgelés</v>
          </cell>
          <cell r="C904" t="str">
            <v>kg</v>
          </cell>
          <cell r="D904">
            <v>5</v>
          </cell>
          <cell r="E904">
            <v>3</v>
          </cell>
          <cell r="F904">
            <v>26.31</v>
          </cell>
        </row>
        <row r="905">
          <cell r="B905" t="str">
            <v>Mortadelle</v>
          </cell>
          <cell r="C905" t="str">
            <v>kg</v>
          </cell>
          <cell r="D905">
            <v>9</v>
          </cell>
          <cell r="E905">
            <v>9</v>
          </cell>
          <cell r="F905">
            <v>10.85</v>
          </cell>
        </row>
        <row r="906">
          <cell r="B906" t="str">
            <v>Mortadelle entière 1 kg</v>
          </cell>
          <cell r="C906" t="str">
            <v>kg</v>
          </cell>
          <cell r="D906">
            <v>8</v>
          </cell>
          <cell r="E906">
            <v>8</v>
          </cell>
          <cell r="F906">
            <v>14.96</v>
          </cell>
        </row>
        <row r="907">
          <cell r="B907" t="str">
            <v>Morue</v>
          </cell>
          <cell r="C907" t="str">
            <v>kg</v>
          </cell>
          <cell r="D907">
            <v>9</v>
          </cell>
          <cell r="E907">
            <v>9</v>
          </cell>
          <cell r="F907">
            <v>10</v>
          </cell>
        </row>
        <row r="908">
          <cell r="B908" t="str">
            <v>Mottin charentais</v>
          </cell>
          <cell r="C908" t="str">
            <v>pce</v>
          </cell>
          <cell r="D908">
            <v>2</v>
          </cell>
          <cell r="E908">
            <v>2</v>
          </cell>
          <cell r="F908">
            <v>1.35</v>
          </cell>
        </row>
        <row r="909">
          <cell r="B909" t="str">
            <v>Moule de bouchot</v>
          </cell>
          <cell r="C909" t="str">
            <v>kg</v>
          </cell>
          <cell r="D909">
            <v>8</v>
          </cell>
          <cell r="E909">
            <v>8</v>
          </cell>
          <cell r="F909">
            <v>6</v>
          </cell>
        </row>
        <row r="910">
          <cell r="B910" t="str">
            <v>Moule d'Espagne</v>
          </cell>
          <cell r="C910" t="str">
            <v>kg</v>
          </cell>
          <cell r="D910">
            <v>10</v>
          </cell>
          <cell r="E910">
            <v>10</v>
          </cell>
          <cell r="F910">
            <v>8.9</v>
          </cell>
        </row>
        <row r="911">
          <cell r="B911" t="str">
            <v>Moule nettoyée par 2kg</v>
          </cell>
          <cell r="C911" t="str">
            <v>kg</v>
          </cell>
          <cell r="D911">
            <v>15</v>
          </cell>
          <cell r="E911">
            <v>15</v>
          </cell>
          <cell r="F911">
            <v>3.2</v>
          </cell>
        </row>
        <row r="912">
          <cell r="B912" t="str">
            <v>Moules décortiquées surgelées</v>
          </cell>
          <cell r="C912" t="str">
            <v>kg</v>
          </cell>
          <cell r="D912">
            <v>5</v>
          </cell>
          <cell r="E912">
            <v>5</v>
          </cell>
          <cell r="F912">
            <v>6.55</v>
          </cell>
        </row>
        <row r="913">
          <cell r="B913" t="str">
            <v>Moulin a vent 75 cl</v>
          </cell>
          <cell r="C913" t="str">
            <v>btl</v>
          </cell>
          <cell r="D913">
            <v>14</v>
          </cell>
          <cell r="E913">
            <v>12</v>
          </cell>
          <cell r="F913">
            <v>6.09</v>
          </cell>
        </row>
        <row r="914">
          <cell r="B914" t="str">
            <v>Mousse de canard</v>
          </cell>
          <cell r="C914" t="str">
            <v>kg</v>
          </cell>
          <cell r="D914">
            <v>9</v>
          </cell>
          <cell r="E914">
            <v>9</v>
          </cell>
          <cell r="F914">
            <v>7.9</v>
          </cell>
        </row>
        <row r="915">
          <cell r="B915" t="str">
            <v>Mousse de foie d'oie</v>
          </cell>
          <cell r="C915" t="str">
            <v>kg</v>
          </cell>
          <cell r="D915">
            <v>8</v>
          </cell>
          <cell r="E915">
            <v>7</v>
          </cell>
          <cell r="F915">
            <v>4.54</v>
          </cell>
        </row>
        <row r="916">
          <cell r="B916" t="str">
            <v>Mousse vanille pot carton 24 pièces</v>
          </cell>
          <cell r="C916" t="str">
            <v>pce</v>
          </cell>
          <cell r="D916">
            <v>48</v>
          </cell>
          <cell r="E916">
            <v>28</v>
          </cell>
          <cell r="F916">
            <v>1.03</v>
          </cell>
        </row>
        <row r="917">
          <cell r="B917" t="str">
            <v>Mozzarela 19% cossette 2.5kg
112556</v>
          </cell>
          <cell r="C917" t="str">
            <v>kg</v>
          </cell>
          <cell r="D917">
            <v>5</v>
          </cell>
          <cell r="E917">
            <v>5</v>
          </cell>
          <cell r="F917">
            <v>5.42</v>
          </cell>
        </row>
        <row r="918">
          <cell r="B918" t="str">
            <v>Mozzarella 42217</v>
          </cell>
          <cell r="C918" t="str">
            <v>kg</v>
          </cell>
          <cell r="D918">
            <v>8</v>
          </cell>
          <cell r="E918">
            <v>8</v>
          </cell>
          <cell r="F918">
            <v>6.32</v>
          </cell>
        </row>
        <row r="919">
          <cell r="B919" t="str">
            <v>Mozzarella cerrise 20% 1kg
1kg ref 31933</v>
          </cell>
          <cell r="C919" t="str">
            <v>kg</v>
          </cell>
          <cell r="D919">
            <v>8</v>
          </cell>
          <cell r="E919">
            <v>8</v>
          </cell>
          <cell r="F919">
            <v>8.1199999999999992</v>
          </cell>
        </row>
        <row r="920">
          <cell r="B920" t="str">
            <v>Munster ref 32108 500grs</v>
          </cell>
          <cell r="C920" t="str">
            <v>pce</v>
          </cell>
          <cell r="D920">
            <v>4</v>
          </cell>
          <cell r="E920">
            <v>4</v>
          </cell>
          <cell r="F920">
            <v>9.15</v>
          </cell>
        </row>
        <row r="921">
          <cell r="B921" t="str">
            <v>Mûres</v>
          </cell>
          <cell r="C921" t="str">
            <v>kg</v>
          </cell>
          <cell r="D921">
            <v>7</v>
          </cell>
          <cell r="E921">
            <v>7</v>
          </cell>
          <cell r="F921">
            <v>3.08</v>
          </cell>
        </row>
        <row r="922">
          <cell r="B922" t="str">
            <v>Mûres bq 125gr</v>
          </cell>
          <cell r="C922" t="str">
            <v>pce</v>
          </cell>
          <cell r="D922">
            <v>5</v>
          </cell>
          <cell r="E922">
            <v>5</v>
          </cell>
          <cell r="F922">
            <v>3.5</v>
          </cell>
        </row>
        <row r="923">
          <cell r="B923" t="str">
            <v>Musca de frontigant</v>
          </cell>
          <cell r="C923" t="str">
            <v>L</v>
          </cell>
          <cell r="D923">
            <v>12</v>
          </cell>
          <cell r="E923">
            <v>12</v>
          </cell>
          <cell r="F923">
            <v>5.5</v>
          </cell>
        </row>
        <row r="924">
          <cell r="B924" t="str">
            <v>Muscadet des sevre et maine 1/2 L</v>
          </cell>
          <cell r="C924" t="str">
            <v>btl</v>
          </cell>
          <cell r="D924">
            <v>10</v>
          </cell>
          <cell r="E924">
            <v>10</v>
          </cell>
          <cell r="F924">
            <v>2.23</v>
          </cell>
        </row>
        <row r="925">
          <cell r="B925" t="str">
            <v>Muscadet Sèvre et Maine/lie 75cl</v>
          </cell>
          <cell r="C925" t="str">
            <v>btl</v>
          </cell>
          <cell r="D925">
            <v>5</v>
          </cell>
          <cell r="E925">
            <v>5</v>
          </cell>
          <cell r="F925">
            <v>4.25</v>
          </cell>
        </row>
        <row r="926">
          <cell r="B926" t="str">
            <v>Muscat de Rivesaltes</v>
          </cell>
          <cell r="C926" t="str">
            <v>btl</v>
          </cell>
          <cell r="D926">
            <v>5</v>
          </cell>
          <cell r="E926">
            <v>5</v>
          </cell>
          <cell r="F926">
            <v>4.18</v>
          </cell>
        </row>
        <row r="927">
          <cell r="B927" t="str">
            <v>Myrtille bq 125gr</v>
          </cell>
          <cell r="C927" t="str">
            <v>pce</v>
          </cell>
          <cell r="D927">
            <v>8</v>
          </cell>
          <cell r="E927">
            <v>8</v>
          </cell>
          <cell r="F927">
            <v>3.94</v>
          </cell>
        </row>
        <row r="928">
          <cell r="B928" t="str">
            <v>Myrtilles congelées</v>
          </cell>
          <cell r="C928" t="str">
            <v>kg</v>
          </cell>
          <cell r="D928">
            <v>5</v>
          </cell>
          <cell r="E928">
            <v>5</v>
          </cell>
          <cell r="F928">
            <v>3.21</v>
          </cell>
        </row>
        <row r="929">
          <cell r="B929" t="str">
            <v>Nashi</v>
          </cell>
          <cell r="C929" t="str">
            <v>kg</v>
          </cell>
          <cell r="D929">
            <v>2</v>
          </cell>
          <cell r="E929">
            <v>2</v>
          </cell>
          <cell r="F929">
            <v>3.85</v>
          </cell>
        </row>
        <row r="930">
          <cell r="B930" t="str">
            <v>Navet boule d'or</v>
          </cell>
          <cell r="C930" t="str">
            <v>kg</v>
          </cell>
          <cell r="D930">
            <v>10</v>
          </cell>
          <cell r="E930">
            <v>10</v>
          </cell>
          <cell r="F930">
            <v>2.31</v>
          </cell>
        </row>
        <row r="931">
          <cell r="B931" t="str">
            <v>Navet long Daikon</v>
          </cell>
          <cell r="C931" t="str">
            <v>kg</v>
          </cell>
          <cell r="D931">
            <v>10</v>
          </cell>
          <cell r="E931">
            <v>10</v>
          </cell>
          <cell r="F931">
            <v>1.1000000000000001</v>
          </cell>
        </row>
        <row r="932">
          <cell r="B932" t="str">
            <v>Navet Marteau</v>
          </cell>
          <cell r="C932" t="str">
            <v>kg</v>
          </cell>
          <cell r="D932">
            <v>10</v>
          </cell>
          <cell r="E932">
            <v>10</v>
          </cell>
          <cell r="F932">
            <v>0</v>
          </cell>
        </row>
        <row r="933">
          <cell r="B933" t="str">
            <v>Navet rond violet</v>
          </cell>
          <cell r="C933" t="str">
            <v>kg</v>
          </cell>
          <cell r="D933">
            <v>10</v>
          </cell>
          <cell r="E933">
            <v>10</v>
          </cell>
          <cell r="F933">
            <v>2.58</v>
          </cell>
        </row>
        <row r="934">
          <cell r="B934" t="str">
            <v>Navets fanes</v>
          </cell>
          <cell r="C934" t="str">
            <v>kg</v>
          </cell>
          <cell r="D934">
            <v>12</v>
          </cell>
          <cell r="E934">
            <v>12</v>
          </cell>
          <cell r="F934">
            <v>2.1</v>
          </cell>
        </row>
        <row r="935">
          <cell r="B935" t="str">
            <v>Nectar de banane</v>
          </cell>
          <cell r="C935" t="str">
            <v>btl</v>
          </cell>
          <cell r="D935">
            <v>5</v>
          </cell>
          <cell r="E935">
            <v>5</v>
          </cell>
          <cell r="F935">
            <v>1.73</v>
          </cell>
        </row>
        <row r="936">
          <cell r="B936" t="str">
            <v>Nectar de Goyave</v>
          </cell>
          <cell r="C936" t="str">
            <v>btl</v>
          </cell>
          <cell r="D936">
            <v>5</v>
          </cell>
          <cell r="E936">
            <v>5</v>
          </cell>
          <cell r="F936">
            <v>2.3199999999999998</v>
          </cell>
        </row>
        <row r="937">
          <cell r="B937" t="str">
            <v>Nectar de mangue 25cl</v>
          </cell>
          <cell r="C937" t="str">
            <v>pce</v>
          </cell>
          <cell r="D937">
            <v>15</v>
          </cell>
          <cell r="E937">
            <v>15</v>
          </cell>
          <cell r="F937">
            <v>1.57</v>
          </cell>
        </row>
        <row r="938">
          <cell r="B938" t="str">
            <v>Nectar de passion</v>
          </cell>
          <cell r="C938" t="str">
            <v>btl</v>
          </cell>
          <cell r="D938">
            <v>5</v>
          </cell>
          <cell r="E938">
            <v>5</v>
          </cell>
          <cell r="F938">
            <v>5.39</v>
          </cell>
        </row>
        <row r="939">
          <cell r="B939" t="str">
            <v>Nectar de pêche</v>
          </cell>
          <cell r="C939" t="str">
            <v>btl</v>
          </cell>
          <cell r="D939">
            <v>12</v>
          </cell>
          <cell r="E939">
            <v>12</v>
          </cell>
          <cell r="F939">
            <v>3.22</v>
          </cell>
        </row>
        <row r="940">
          <cell r="B940" t="str">
            <v>Nectar de poires 25cl</v>
          </cell>
          <cell r="C940" t="str">
            <v>pce</v>
          </cell>
          <cell r="D940">
            <v>12</v>
          </cell>
          <cell r="E940">
            <v>12</v>
          </cell>
          <cell r="F940">
            <v>2</v>
          </cell>
        </row>
        <row r="941">
          <cell r="B941" t="str">
            <v>Nectarine extra</v>
          </cell>
          <cell r="C941" t="str">
            <v>kg</v>
          </cell>
          <cell r="D941">
            <v>15</v>
          </cell>
          <cell r="E941">
            <v>15</v>
          </cell>
          <cell r="F941">
            <v>11</v>
          </cell>
        </row>
        <row r="942">
          <cell r="B942" t="str">
            <v>Nettoyant legime desinfectant</v>
          </cell>
          <cell r="C942" t="str">
            <v>L</v>
          </cell>
          <cell r="D942">
            <v>6</v>
          </cell>
          <cell r="E942">
            <v>6</v>
          </cell>
          <cell r="F942">
            <v>18</v>
          </cell>
        </row>
        <row r="943">
          <cell r="B943" t="str">
            <v>Noilly Prat</v>
          </cell>
          <cell r="C943" t="str">
            <v>btl</v>
          </cell>
          <cell r="D943">
            <v>8</v>
          </cell>
          <cell r="E943">
            <v>8</v>
          </cell>
          <cell r="F943">
            <v>8.59</v>
          </cell>
        </row>
        <row r="944">
          <cell r="B944" t="str">
            <v>Noix de coco</v>
          </cell>
          <cell r="C944" t="str">
            <v>pce</v>
          </cell>
          <cell r="D944">
            <v>12</v>
          </cell>
          <cell r="E944">
            <v>12</v>
          </cell>
          <cell r="F944">
            <v>1</v>
          </cell>
        </row>
        <row r="945">
          <cell r="B945" t="str">
            <v>Noix de pétoncles 1kg ref
1681832</v>
          </cell>
          <cell r="C945" t="str">
            <v>kg</v>
          </cell>
          <cell r="D945">
            <v>5</v>
          </cell>
          <cell r="E945">
            <v>5</v>
          </cell>
          <cell r="F945">
            <v>35.9</v>
          </cell>
        </row>
        <row r="946">
          <cell r="B946" t="str">
            <v>Noix de saint jacques surgelées</v>
          </cell>
          <cell r="C946" t="str">
            <v>kg</v>
          </cell>
          <cell r="D946">
            <v>5</v>
          </cell>
          <cell r="E946">
            <v>5</v>
          </cell>
          <cell r="F946">
            <v>15.58</v>
          </cell>
        </row>
        <row r="947">
          <cell r="B947" t="str">
            <v>Noix de Saint Jacques USA</v>
          </cell>
          <cell r="C947" t="str">
            <v>kg</v>
          </cell>
          <cell r="D947">
            <v>7</v>
          </cell>
          <cell r="E947">
            <v>7</v>
          </cell>
          <cell r="F947">
            <v>39.5</v>
          </cell>
        </row>
        <row r="948">
          <cell r="B948" t="str">
            <v>Noix de St Jacques avec corail
France</v>
          </cell>
          <cell r="C948" t="str">
            <v>kg</v>
          </cell>
          <cell r="D948">
            <v>7</v>
          </cell>
          <cell r="E948">
            <v>7</v>
          </cell>
          <cell r="F948">
            <v>28.75</v>
          </cell>
        </row>
        <row r="949">
          <cell r="B949" t="str">
            <v>Noix de veau</v>
          </cell>
          <cell r="C949" t="str">
            <v>kg</v>
          </cell>
          <cell r="D949">
            <v>6</v>
          </cell>
          <cell r="E949">
            <v>6</v>
          </cell>
          <cell r="F949">
            <v>18</v>
          </cell>
        </row>
        <row r="950">
          <cell r="B950" t="str">
            <v>Noix Fraiche</v>
          </cell>
          <cell r="C950" t="str">
            <v>kg</v>
          </cell>
          <cell r="D950">
            <v>8</v>
          </cell>
          <cell r="E950">
            <v>8</v>
          </cell>
          <cell r="F950">
            <v>8.8699999999999992</v>
          </cell>
        </row>
        <row r="951">
          <cell r="B951" t="str">
            <v>Noyau de possy 40° blanche</v>
          </cell>
          <cell r="C951" t="str">
            <v>btl</v>
          </cell>
          <cell r="D951">
            <v>30</v>
          </cell>
          <cell r="E951">
            <v>30</v>
          </cell>
          <cell r="F951">
            <v>11.27</v>
          </cell>
        </row>
        <row r="952">
          <cell r="B952" t="str">
            <v>Nuit Saint Georges Domaine 75 cl</v>
          </cell>
          <cell r="C952" t="str">
            <v>btl</v>
          </cell>
          <cell r="D952">
            <v>15</v>
          </cell>
          <cell r="E952">
            <v>15</v>
          </cell>
          <cell r="F952">
            <v>8.65</v>
          </cell>
        </row>
        <row r="953">
          <cell r="B953" t="str">
            <v>Oeuf Bio tout calibre x6 ref 53743</v>
          </cell>
          <cell r="C953" t="str">
            <v>pce</v>
          </cell>
          <cell r="D953">
            <v>35</v>
          </cell>
          <cell r="E953">
            <v>35</v>
          </cell>
          <cell r="F953">
            <v>0.55000000000000004</v>
          </cell>
        </row>
        <row r="954">
          <cell r="B954" t="str">
            <v>Oeuf de lump noir 100gr</v>
          </cell>
          <cell r="C954" t="str">
            <v>pce</v>
          </cell>
          <cell r="D954">
            <v>20</v>
          </cell>
          <cell r="E954">
            <v>20</v>
          </cell>
          <cell r="F954">
            <v>2.4</v>
          </cell>
        </row>
        <row r="955">
          <cell r="B955" t="str">
            <v>Oeuf de lump rouge 100gr</v>
          </cell>
          <cell r="C955" t="str">
            <v>pce</v>
          </cell>
          <cell r="D955">
            <v>25</v>
          </cell>
          <cell r="E955">
            <v>25</v>
          </cell>
          <cell r="F955">
            <v>2.4</v>
          </cell>
        </row>
        <row r="956">
          <cell r="B956" t="str">
            <v>Oeuf de saumon 100gr</v>
          </cell>
          <cell r="C956" t="str">
            <v>pce</v>
          </cell>
          <cell r="D956">
            <v>15</v>
          </cell>
          <cell r="E956">
            <v>15</v>
          </cell>
          <cell r="F956">
            <v>17</v>
          </cell>
        </row>
        <row r="957">
          <cell r="B957" t="str">
            <v>Oeuf de truite 90gr</v>
          </cell>
          <cell r="C957" t="str">
            <v>pce</v>
          </cell>
          <cell r="D957">
            <v>20</v>
          </cell>
          <cell r="E957">
            <v>20</v>
          </cell>
          <cell r="F957">
            <v>6.9</v>
          </cell>
        </row>
        <row r="958">
          <cell r="B958" t="str">
            <v>Oeufs de cabillaud fumés</v>
          </cell>
          <cell r="C958" t="str">
            <v>kg</v>
          </cell>
          <cell r="D958">
            <v>20</v>
          </cell>
          <cell r="E958">
            <v>20</v>
          </cell>
          <cell r="F958">
            <v>31.2</v>
          </cell>
        </row>
        <row r="959">
          <cell r="B959" t="str">
            <v>Oeufs de Caille 18x6 ref 34015</v>
          </cell>
          <cell r="C959" t="str">
            <v>pce</v>
          </cell>
          <cell r="D959">
            <v>25</v>
          </cell>
          <cell r="E959">
            <v>25</v>
          </cell>
          <cell r="F959">
            <v>0.14000000000000001</v>
          </cell>
        </row>
        <row r="960">
          <cell r="B960" t="str">
            <v>Oeufs de caille 48 en saumure ref
115714</v>
          </cell>
          <cell r="C960" t="str">
            <v>pot</v>
          </cell>
          <cell r="D960">
            <v>25</v>
          </cell>
          <cell r="E960">
            <v>8</v>
          </cell>
          <cell r="F960">
            <v>13.87</v>
          </cell>
        </row>
        <row r="961">
          <cell r="B961" t="str">
            <v>Oeufs entiers en brick</v>
          </cell>
          <cell r="C961" t="str">
            <v>L</v>
          </cell>
          <cell r="D961">
            <v>12</v>
          </cell>
          <cell r="E961">
            <v>12</v>
          </cell>
          <cell r="F961">
            <v>2.64</v>
          </cell>
        </row>
        <row r="962">
          <cell r="B962" t="str">
            <v>Oeufs extra frais x6 ref 47604</v>
          </cell>
          <cell r="C962" t="str">
            <v>pce</v>
          </cell>
          <cell r="D962">
            <v>45</v>
          </cell>
          <cell r="E962">
            <v>45</v>
          </cell>
          <cell r="F962">
            <v>1</v>
          </cell>
        </row>
        <row r="963">
          <cell r="B963" t="str">
            <v>Oeufs frais ref 61397 colis de 90p</v>
          </cell>
          <cell r="C963" t="str">
            <v>pce</v>
          </cell>
          <cell r="D963">
            <v>90</v>
          </cell>
          <cell r="E963">
            <v>50</v>
          </cell>
          <cell r="F963">
            <v>0.28999999999999998</v>
          </cell>
        </row>
        <row r="964">
          <cell r="B964" t="str">
            <v>Oignon de Roscoff</v>
          </cell>
          <cell r="C964" t="str">
            <v>kg</v>
          </cell>
          <cell r="D964">
            <v>12</v>
          </cell>
          <cell r="E964">
            <v>12</v>
          </cell>
          <cell r="F964">
            <v>5.12</v>
          </cell>
        </row>
        <row r="965">
          <cell r="B965" t="str">
            <v>Oignon doux d'Espagne</v>
          </cell>
          <cell r="C965" t="str">
            <v>kg</v>
          </cell>
          <cell r="D965">
            <v>10</v>
          </cell>
          <cell r="E965">
            <v>10</v>
          </cell>
          <cell r="F965">
            <v>4.7300000000000004</v>
          </cell>
        </row>
        <row r="966">
          <cell r="B966" t="str">
            <v>Oignon émincé surgelés ref
1682082 2.5kg</v>
          </cell>
          <cell r="C966" t="str">
            <v>kg</v>
          </cell>
          <cell r="D966">
            <v>5</v>
          </cell>
          <cell r="E966">
            <v>5</v>
          </cell>
          <cell r="F966">
            <v>1.35</v>
          </cell>
        </row>
        <row r="967">
          <cell r="B967" t="str">
            <v>Oignon grelot</v>
          </cell>
          <cell r="C967" t="str">
            <v>kg</v>
          </cell>
          <cell r="D967">
            <v>25</v>
          </cell>
          <cell r="E967">
            <v>25</v>
          </cell>
          <cell r="F967">
            <v>2.66</v>
          </cell>
        </row>
        <row r="968">
          <cell r="B968" t="str">
            <v>Oignon grelot surgelés</v>
          </cell>
          <cell r="C968" t="str">
            <v>kg</v>
          </cell>
          <cell r="D968">
            <v>5</v>
          </cell>
          <cell r="E968">
            <v>5</v>
          </cell>
          <cell r="F968">
            <v>3</v>
          </cell>
        </row>
        <row r="969">
          <cell r="B969" t="str">
            <v xml:space="preserve">Oignon vrac </v>
          </cell>
          <cell r="C969" t="str">
            <v>kg</v>
          </cell>
          <cell r="D969">
            <v>5</v>
          </cell>
          <cell r="E969">
            <v>4</v>
          </cell>
          <cell r="F969">
            <v>1.77</v>
          </cell>
        </row>
        <row r="970">
          <cell r="B970" t="str">
            <v>Oignons rouges</v>
          </cell>
          <cell r="C970" t="str">
            <v>kg</v>
          </cell>
          <cell r="D970">
            <v>6</v>
          </cell>
          <cell r="E970">
            <v>6</v>
          </cell>
          <cell r="F970">
            <v>1.77</v>
          </cell>
        </row>
        <row r="971">
          <cell r="B971" t="str">
            <v>Olivet cendre</v>
          </cell>
          <cell r="C971" t="str">
            <v>pce</v>
          </cell>
          <cell r="D971">
            <v>5</v>
          </cell>
          <cell r="E971">
            <v>5</v>
          </cell>
          <cell r="F971">
            <v>2.5</v>
          </cell>
        </row>
        <row r="972">
          <cell r="B972" t="str">
            <v>Olmeca blanco</v>
          </cell>
          <cell r="C972" t="str">
            <v>btl</v>
          </cell>
          <cell r="D972">
            <v>6</v>
          </cell>
          <cell r="E972">
            <v>6</v>
          </cell>
          <cell r="F972">
            <v>10</v>
          </cell>
        </row>
        <row r="973">
          <cell r="B973" t="str">
            <v>Omelette norvégienne</v>
          </cell>
          <cell r="C973" t="str">
            <v>pce</v>
          </cell>
          <cell r="D973">
            <v>5</v>
          </cell>
          <cell r="E973">
            <v>5</v>
          </cell>
          <cell r="F973">
            <v>0</v>
          </cell>
        </row>
        <row r="974">
          <cell r="B974" t="str">
            <v>Onglet de boeuf</v>
          </cell>
          <cell r="C974" t="str">
            <v>kg</v>
          </cell>
          <cell r="D974">
            <v>6</v>
          </cell>
          <cell r="E974">
            <v>6</v>
          </cell>
          <cell r="F974">
            <v>19</v>
          </cell>
        </row>
        <row r="975">
          <cell r="B975" t="str">
            <v>Opéra (12part)</v>
          </cell>
          <cell r="C975" t="str">
            <v>pce</v>
          </cell>
          <cell r="D975">
            <v>5</v>
          </cell>
          <cell r="E975">
            <v>5</v>
          </cell>
          <cell r="F975">
            <v>0</v>
          </cell>
        </row>
        <row r="976">
          <cell r="B976" t="str">
            <v>Opéra individuel 30PC ref 27.02</v>
          </cell>
          <cell r="C976" t="str">
            <v>carton</v>
          </cell>
          <cell r="D976">
            <v>6</v>
          </cell>
          <cell r="E976">
            <v>6</v>
          </cell>
          <cell r="F976">
            <v>33.119999999999997</v>
          </cell>
        </row>
        <row r="977">
          <cell r="B977" t="str">
            <v>Orange à jus</v>
          </cell>
          <cell r="C977" t="str">
            <v>kg</v>
          </cell>
          <cell r="D977">
            <v>6</v>
          </cell>
          <cell r="E977">
            <v>6</v>
          </cell>
          <cell r="F977">
            <v>1.34</v>
          </cell>
        </row>
        <row r="978">
          <cell r="B978" t="str">
            <v>Orange de table</v>
          </cell>
          <cell r="C978" t="str">
            <v>kg</v>
          </cell>
          <cell r="D978">
            <v>12</v>
          </cell>
          <cell r="E978">
            <v>12</v>
          </cell>
          <cell r="F978">
            <v>3</v>
          </cell>
        </row>
        <row r="979">
          <cell r="B979" t="str">
            <v>Orange sanguine</v>
          </cell>
          <cell r="C979" t="str">
            <v>kg</v>
          </cell>
          <cell r="D979">
            <v>15</v>
          </cell>
          <cell r="E979">
            <v>15</v>
          </cell>
          <cell r="F979">
            <v>4.53</v>
          </cell>
        </row>
        <row r="980">
          <cell r="B980" t="str">
            <v>Oranges givrées 6 pièces</v>
          </cell>
          <cell r="C980" t="str">
            <v>carton</v>
          </cell>
          <cell r="D980">
            <v>15</v>
          </cell>
          <cell r="E980">
            <v>15</v>
          </cell>
          <cell r="F980">
            <v>8.9</v>
          </cell>
        </row>
        <row r="981">
          <cell r="B981" t="str">
            <v>Oreille de porc 1/2sel</v>
          </cell>
          <cell r="C981" t="str">
            <v>kg</v>
          </cell>
          <cell r="D981">
            <v>6</v>
          </cell>
          <cell r="E981">
            <v>6</v>
          </cell>
          <cell r="F981">
            <v>4.5</v>
          </cell>
        </row>
        <row r="982">
          <cell r="B982" t="str">
            <v>Oreillons de pêche boite 5/1</v>
          </cell>
          <cell r="C982" t="str">
            <v>bte</v>
          </cell>
          <cell r="D982">
            <v>6</v>
          </cell>
          <cell r="E982">
            <v>5</v>
          </cell>
          <cell r="F982">
            <v>2.4500000000000002</v>
          </cell>
        </row>
        <row r="983">
          <cell r="B983" t="str">
            <v>Origan botte 30gr</v>
          </cell>
          <cell r="C983" t="str">
            <v>pce</v>
          </cell>
          <cell r="D983">
            <v>5</v>
          </cell>
          <cell r="E983">
            <v>5</v>
          </cell>
          <cell r="F983">
            <v>0.98</v>
          </cell>
        </row>
        <row r="984">
          <cell r="B984" t="str">
            <v>Os à moelle</v>
          </cell>
          <cell r="C984" t="str">
            <v>kg</v>
          </cell>
          <cell r="D984">
            <v>4</v>
          </cell>
          <cell r="E984">
            <v>4</v>
          </cell>
          <cell r="F984">
            <v>4</v>
          </cell>
        </row>
        <row r="985">
          <cell r="B985" t="str">
            <v>Os d'agneau</v>
          </cell>
          <cell r="C985" t="str">
            <v>kg</v>
          </cell>
          <cell r="D985">
            <v>8</v>
          </cell>
          <cell r="E985">
            <v>8</v>
          </cell>
          <cell r="F985">
            <v>1.1000000000000001</v>
          </cell>
        </row>
        <row r="986">
          <cell r="B986" t="str">
            <v>Os de chevreuil</v>
          </cell>
          <cell r="C986" t="str">
            <v>kg</v>
          </cell>
          <cell r="D986">
            <v>10</v>
          </cell>
          <cell r="E986">
            <v>10</v>
          </cell>
          <cell r="F986">
            <v>3.8</v>
          </cell>
        </row>
        <row r="987">
          <cell r="B987" t="str">
            <v>Os de veau concassés</v>
          </cell>
          <cell r="C987" t="str">
            <v>kg</v>
          </cell>
          <cell r="D987">
            <v>15</v>
          </cell>
          <cell r="E987">
            <v>15</v>
          </cell>
          <cell r="F987">
            <v>2</v>
          </cell>
        </row>
        <row r="988">
          <cell r="B988" t="str">
            <v>Oseille botte 30gr</v>
          </cell>
          <cell r="C988" t="str">
            <v>pce</v>
          </cell>
          <cell r="D988">
            <v>5</v>
          </cell>
          <cell r="E988">
            <v>5</v>
          </cell>
          <cell r="F988">
            <v>0.74</v>
          </cell>
        </row>
        <row r="989">
          <cell r="B989" t="str">
            <v>Ossau Iraty 705999</v>
          </cell>
          <cell r="C989" t="str">
            <v>kg</v>
          </cell>
          <cell r="D989">
            <v>8</v>
          </cell>
          <cell r="E989">
            <v>8</v>
          </cell>
          <cell r="F989">
            <v>22.95</v>
          </cell>
        </row>
        <row r="990">
          <cell r="B990" t="str">
            <v>Osso bucco</v>
          </cell>
          <cell r="C990" t="str">
            <v>kg</v>
          </cell>
          <cell r="D990">
            <v>15</v>
          </cell>
          <cell r="E990">
            <v>15</v>
          </cell>
          <cell r="F990">
            <v>14.9</v>
          </cell>
        </row>
        <row r="991">
          <cell r="B991" t="str">
            <v>Oursin</v>
          </cell>
          <cell r="C991" t="str">
            <v>kg</v>
          </cell>
          <cell r="D991">
            <v>20</v>
          </cell>
          <cell r="E991">
            <v>20</v>
          </cell>
          <cell r="F991">
            <v>18.5</v>
          </cell>
        </row>
        <row r="992">
          <cell r="B992" t="str">
            <v>Pack choy</v>
          </cell>
          <cell r="C992" t="str">
            <v>kg</v>
          </cell>
          <cell r="D992">
            <v>10</v>
          </cell>
          <cell r="E992">
            <v>10</v>
          </cell>
          <cell r="F992">
            <v>5.3</v>
          </cell>
        </row>
        <row r="993">
          <cell r="B993" t="str">
            <v xml:space="preserve">Pain au chocolat surgelee </v>
          </cell>
          <cell r="C993" t="str">
            <v>carton</v>
          </cell>
          <cell r="D993">
            <v>2</v>
          </cell>
          <cell r="E993">
            <v>2</v>
          </cell>
          <cell r="F993">
            <v>25.5</v>
          </cell>
        </row>
        <row r="994">
          <cell r="B994" t="str">
            <v xml:space="preserve">Pain de mie tranché de 500g 10x10 </v>
          </cell>
          <cell r="C994" t="str">
            <v>sachet</v>
          </cell>
          <cell r="D994">
            <v>10</v>
          </cell>
          <cell r="E994">
            <v>10</v>
          </cell>
          <cell r="F994">
            <v>0.83</v>
          </cell>
        </row>
        <row r="995">
          <cell r="B995" t="str">
            <v>Paleron</v>
          </cell>
          <cell r="C995" t="str">
            <v>kg</v>
          </cell>
          <cell r="D995">
            <v>15</v>
          </cell>
          <cell r="E995">
            <v>15</v>
          </cell>
          <cell r="F995">
            <v>10</v>
          </cell>
        </row>
        <row r="996">
          <cell r="B996" t="str">
            <v>Palette de porc</v>
          </cell>
          <cell r="C996" t="str">
            <v>kg</v>
          </cell>
          <cell r="D996">
            <v>15</v>
          </cell>
          <cell r="E996">
            <v>15</v>
          </cell>
          <cell r="F996">
            <v>7.5</v>
          </cell>
        </row>
        <row r="997">
          <cell r="B997" t="str">
            <v>Palourde</v>
          </cell>
          <cell r="C997" t="str">
            <v>kg</v>
          </cell>
          <cell r="D997">
            <v>10</v>
          </cell>
          <cell r="E997">
            <v>10</v>
          </cell>
          <cell r="F997">
            <v>12.65</v>
          </cell>
        </row>
        <row r="998">
          <cell r="B998" t="str">
            <v>Pamplemousse jaune</v>
          </cell>
          <cell r="C998" t="str">
            <v>kg</v>
          </cell>
          <cell r="D998">
            <v>5</v>
          </cell>
          <cell r="E998">
            <v>5</v>
          </cell>
          <cell r="F998">
            <v>2.36</v>
          </cell>
        </row>
        <row r="999">
          <cell r="B999" t="str">
            <v>Pamplemousses roses</v>
          </cell>
          <cell r="C999" t="str">
            <v>kg</v>
          </cell>
          <cell r="D999">
            <v>8</v>
          </cell>
          <cell r="E999">
            <v>8</v>
          </cell>
          <cell r="F999">
            <v>1.67</v>
          </cell>
        </row>
        <row r="1000">
          <cell r="B1000" t="str">
            <v>Pamplemousses rouge</v>
          </cell>
          <cell r="C1000" t="str">
            <v>kg</v>
          </cell>
          <cell r="D1000">
            <v>8</v>
          </cell>
          <cell r="E1000">
            <v>8</v>
          </cell>
          <cell r="F1000">
            <v>1.45</v>
          </cell>
        </row>
        <row r="1001">
          <cell r="B1001" t="str">
            <v>Panais</v>
          </cell>
          <cell r="C1001" t="str">
            <v>kg</v>
          </cell>
          <cell r="D1001">
            <v>9</v>
          </cell>
          <cell r="E1001">
            <v>9</v>
          </cell>
          <cell r="F1001">
            <v>2.76</v>
          </cell>
        </row>
        <row r="1002">
          <cell r="B1002" t="str">
            <v>Pancetta</v>
          </cell>
          <cell r="C1002" t="str">
            <v>kg</v>
          </cell>
          <cell r="D1002">
            <v>10</v>
          </cell>
          <cell r="E1002">
            <v>10</v>
          </cell>
          <cell r="F1002">
            <v>10.3</v>
          </cell>
        </row>
        <row r="1003">
          <cell r="B1003" t="str">
            <v>Pancetta tranchee</v>
          </cell>
          <cell r="C1003" t="str">
            <v>pce</v>
          </cell>
          <cell r="D1003">
            <v>15</v>
          </cell>
          <cell r="E1003">
            <v>15</v>
          </cell>
          <cell r="F1003">
            <v>2.6</v>
          </cell>
        </row>
        <row r="1004">
          <cell r="B1004" t="str">
            <v>Papaye</v>
          </cell>
          <cell r="C1004" t="str">
            <v>kg</v>
          </cell>
          <cell r="D1004">
            <v>9</v>
          </cell>
          <cell r="E1004">
            <v>9</v>
          </cell>
          <cell r="F1004">
            <v>6.7</v>
          </cell>
        </row>
        <row r="1005">
          <cell r="B1005" t="str">
            <v>Papier toilette ouate blanc</v>
          </cell>
          <cell r="C1005" t="str">
            <v>carton</v>
          </cell>
          <cell r="D1005">
            <v>5</v>
          </cell>
          <cell r="E1005">
            <v>5</v>
          </cell>
          <cell r="F1005">
            <v>13.58</v>
          </cell>
        </row>
        <row r="1006">
          <cell r="B1006" t="str">
            <v xml:space="preserve">Papier toilette ouate blanche </v>
          </cell>
          <cell r="C1006" t="str">
            <v>carton</v>
          </cell>
          <cell r="D1006">
            <v>5</v>
          </cell>
          <cell r="E1006">
            <v>5</v>
          </cell>
          <cell r="F1006">
            <v>40.15</v>
          </cell>
        </row>
        <row r="1007">
          <cell r="B1007" t="str">
            <v>Papier toilettess rxl 200f techline</v>
          </cell>
          <cell r="C1007" t="str">
            <v>carton</v>
          </cell>
          <cell r="D1007">
            <v>5</v>
          </cell>
          <cell r="E1007">
            <v>5</v>
          </cell>
          <cell r="F1007">
            <v>27.01</v>
          </cell>
        </row>
        <row r="1008">
          <cell r="B1008" t="str">
            <v>Parmesan râpé ref 52984 2.5 kg</v>
          </cell>
          <cell r="C1008" t="str">
            <v>kg</v>
          </cell>
          <cell r="D1008">
            <v>5</v>
          </cell>
          <cell r="E1008">
            <v>5</v>
          </cell>
          <cell r="F1008">
            <v>2.65</v>
          </cell>
        </row>
        <row r="1009">
          <cell r="B1009" t="str">
            <v>Parmesan reggiano 7059162</v>
          </cell>
          <cell r="C1009" t="str">
            <v>kg</v>
          </cell>
          <cell r="D1009">
            <v>8</v>
          </cell>
          <cell r="E1009">
            <v>8</v>
          </cell>
          <cell r="F1009">
            <v>20.72</v>
          </cell>
        </row>
        <row r="1010">
          <cell r="B1010" t="str">
            <v>Pasoa</v>
          </cell>
          <cell r="C1010" t="str">
            <v>btl</v>
          </cell>
          <cell r="D1010">
            <v>4</v>
          </cell>
          <cell r="E1010">
            <v>4</v>
          </cell>
          <cell r="F1010">
            <v>4.88</v>
          </cell>
        </row>
        <row r="1011">
          <cell r="B1011" t="str">
            <v>Pastèque</v>
          </cell>
          <cell r="C1011" t="str">
            <v>kg</v>
          </cell>
          <cell r="D1011">
            <v>8</v>
          </cell>
          <cell r="E1011">
            <v>8</v>
          </cell>
          <cell r="F1011">
            <v>1</v>
          </cell>
        </row>
        <row r="1012">
          <cell r="B1012" t="str">
            <v>Pastille de javel boite de 500g</v>
          </cell>
          <cell r="C1012" t="str">
            <v>bte</v>
          </cell>
          <cell r="D1012">
            <v>15</v>
          </cell>
          <cell r="E1012">
            <v>15</v>
          </cell>
          <cell r="F1012">
            <v>6.8</v>
          </cell>
        </row>
        <row r="1013">
          <cell r="B1013" t="str">
            <v>Pastis</v>
          </cell>
          <cell r="C1013" t="str">
            <v>btl</v>
          </cell>
          <cell r="D1013">
            <v>6</v>
          </cell>
          <cell r="E1013">
            <v>6</v>
          </cell>
          <cell r="F1013">
            <v>17.55</v>
          </cell>
        </row>
        <row r="1014">
          <cell r="B1014" t="str">
            <v>Pastis 51</v>
          </cell>
          <cell r="C1014" t="str">
            <v>btl</v>
          </cell>
          <cell r="D1014">
            <v>7</v>
          </cell>
          <cell r="E1014">
            <v>7</v>
          </cell>
          <cell r="F1014">
            <v>11.52</v>
          </cell>
        </row>
        <row r="1015">
          <cell r="B1015" t="str">
            <v>Pâte à pizza en rouleau</v>
          </cell>
          <cell r="C1015" t="str">
            <v>pce</v>
          </cell>
          <cell r="D1015">
            <v>15</v>
          </cell>
          <cell r="E1015">
            <v>15</v>
          </cell>
          <cell r="F1015">
            <v>1</v>
          </cell>
        </row>
        <row r="1016">
          <cell r="B1016" t="str">
            <v>Pâte à raviole (180gr) poche de
26 pieces</v>
          </cell>
          <cell r="C1016" t="str">
            <v>pce</v>
          </cell>
          <cell r="D1016">
            <v>20</v>
          </cell>
          <cell r="E1016">
            <v>20</v>
          </cell>
          <cell r="F1016">
            <v>4.93</v>
          </cell>
        </row>
        <row r="1017">
          <cell r="B1017" t="str">
            <v>Pâte brisée carton de 10 feuilles</v>
          </cell>
          <cell r="C1017" t="str">
            <v>carton</v>
          </cell>
          <cell r="D1017">
            <v>5</v>
          </cell>
          <cell r="E1017">
            <v>4</v>
          </cell>
          <cell r="F1017">
            <v>4.9400000000000004</v>
          </cell>
        </row>
        <row r="1018">
          <cell r="B1018" t="str">
            <v>Pâté de campagne 1kg</v>
          </cell>
          <cell r="C1018" t="str">
            <v>kg</v>
          </cell>
          <cell r="D1018">
            <v>2</v>
          </cell>
          <cell r="E1018">
            <v>1</v>
          </cell>
          <cell r="F1018">
            <v>13.4</v>
          </cell>
        </row>
        <row r="1019">
          <cell r="B1019" t="str">
            <v>Pâté de foie</v>
          </cell>
          <cell r="C1019" t="str">
            <v>kg</v>
          </cell>
          <cell r="D1019">
            <v>8</v>
          </cell>
          <cell r="E1019">
            <v>8</v>
          </cell>
          <cell r="F1019">
            <v>0.5</v>
          </cell>
        </row>
        <row r="1020">
          <cell r="B1020" t="str">
            <v xml:space="preserve">Pâté de tête persillé 1kg </v>
          </cell>
          <cell r="C1020" t="str">
            <v>kg</v>
          </cell>
          <cell r="D1020">
            <v>2</v>
          </cell>
          <cell r="E1020">
            <v>1</v>
          </cell>
          <cell r="F1020">
            <v>11.9</v>
          </cell>
        </row>
        <row r="1021">
          <cell r="B1021" t="str">
            <v>Pâte feuilletée indiv</v>
          </cell>
          <cell r="C1021" t="str">
            <v>kg</v>
          </cell>
          <cell r="D1021">
            <v>4</v>
          </cell>
          <cell r="E1021">
            <v>4</v>
          </cell>
          <cell r="F1021">
            <v>7</v>
          </cell>
        </row>
        <row r="1022">
          <cell r="B1022" t="str">
            <v>Pâtes alphabet sac 5 kg</v>
          </cell>
          <cell r="C1022" t="str">
            <v>paquet</v>
          </cell>
          <cell r="D1022">
            <v>3</v>
          </cell>
          <cell r="E1022">
            <v>2</v>
          </cell>
          <cell r="F1022">
            <v>6.39</v>
          </cell>
        </row>
        <row r="1023">
          <cell r="B1023" t="str">
            <v xml:space="preserve">Pâtes coquillettes 5kg </v>
          </cell>
          <cell r="C1023" t="str">
            <v>paquet</v>
          </cell>
          <cell r="D1023">
            <v>5</v>
          </cell>
          <cell r="E1023">
            <v>5</v>
          </cell>
          <cell r="F1023">
            <v>4.96</v>
          </cell>
        </row>
        <row r="1024">
          <cell r="B1024" t="str">
            <v>Pâtes lasagne boite  500gr</v>
          </cell>
          <cell r="C1024" t="str">
            <v>bte</v>
          </cell>
          <cell r="D1024">
            <v>8</v>
          </cell>
          <cell r="E1024">
            <v>7</v>
          </cell>
          <cell r="F1024">
            <v>3.91</v>
          </cell>
        </row>
        <row r="1025">
          <cell r="B1025" t="str">
            <v>Pâtes Maccaroni 5 kg</v>
          </cell>
          <cell r="C1025" t="str">
            <v>paquet</v>
          </cell>
          <cell r="D1025">
            <v>5</v>
          </cell>
          <cell r="E1025">
            <v>5</v>
          </cell>
          <cell r="F1025">
            <v>4.62</v>
          </cell>
        </row>
        <row r="1026">
          <cell r="B1026" t="str">
            <v>Pâtes spaghetti 5 kg</v>
          </cell>
          <cell r="C1026" t="str">
            <v>paquet</v>
          </cell>
          <cell r="D1026">
            <v>5</v>
          </cell>
          <cell r="E1026">
            <v>5</v>
          </cell>
          <cell r="F1026">
            <v>4.9800000000000004</v>
          </cell>
        </row>
        <row r="1027">
          <cell r="B1027" t="str">
            <v>Pâtes torsades 5 kg</v>
          </cell>
          <cell r="C1027" t="str">
            <v>paquet</v>
          </cell>
          <cell r="D1027">
            <v>5</v>
          </cell>
          <cell r="E1027">
            <v>4</v>
          </cell>
          <cell r="F1027">
            <v>4.25</v>
          </cell>
        </row>
        <row r="1028">
          <cell r="B1028" t="str">
            <v xml:space="preserve">Pâtes vermicelles 5 kg </v>
          </cell>
          <cell r="C1028" t="str">
            <v>paquet</v>
          </cell>
          <cell r="D1028">
            <v>5</v>
          </cell>
          <cell r="E1028">
            <v>5</v>
          </cell>
          <cell r="F1028">
            <v>7.36</v>
          </cell>
        </row>
        <row r="1029">
          <cell r="B1029" t="str">
            <v>Pavé de biche de 130g</v>
          </cell>
          <cell r="C1029" t="str">
            <v>kg</v>
          </cell>
          <cell r="D1029">
            <v>6</v>
          </cell>
          <cell r="E1029">
            <v>6</v>
          </cell>
          <cell r="F1029">
            <v>48.5</v>
          </cell>
        </row>
        <row r="1030">
          <cell r="B1030" t="str">
            <v>Pavé de chevreuil</v>
          </cell>
          <cell r="C1030" t="str">
            <v>kg</v>
          </cell>
          <cell r="D1030">
            <v>5</v>
          </cell>
          <cell r="E1030">
            <v>5</v>
          </cell>
          <cell r="F1030">
            <v>11.98</v>
          </cell>
        </row>
        <row r="1031">
          <cell r="B1031" t="str">
            <v>Pavé de dorade</v>
          </cell>
          <cell r="C1031" t="str">
            <v>kg</v>
          </cell>
          <cell r="D1031">
            <v>2</v>
          </cell>
          <cell r="E1031">
            <v>2</v>
          </cell>
          <cell r="F1031">
            <v>7.33</v>
          </cell>
        </row>
        <row r="1032">
          <cell r="B1032" t="str">
            <v>Pavé de kangourou</v>
          </cell>
          <cell r="C1032" t="str">
            <v>kg</v>
          </cell>
          <cell r="D1032">
            <v>1</v>
          </cell>
          <cell r="E1032">
            <v>1</v>
          </cell>
          <cell r="F1032">
            <v>10.43</v>
          </cell>
        </row>
        <row r="1033">
          <cell r="B1033" t="str">
            <v>Pavé de rumsteck / 11410</v>
          </cell>
          <cell r="C1033" t="str">
            <v>kg</v>
          </cell>
          <cell r="D1033">
            <v>5</v>
          </cell>
          <cell r="E1033">
            <v>5</v>
          </cell>
          <cell r="F1033">
            <v>16</v>
          </cell>
        </row>
        <row r="1034">
          <cell r="B1034" t="str">
            <v>Pavé de saumon portion 100g</v>
          </cell>
          <cell r="C1034" t="str">
            <v>kg</v>
          </cell>
          <cell r="D1034">
            <v>2</v>
          </cell>
          <cell r="E1034">
            <v>2</v>
          </cell>
          <cell r="F1034">
            <v>0</v>
          </cell>
        </row>
        <row r="1035">
          <cell r="B1035" t="str">
            <v>Pavés de cabillaud</v>
          </cell>
          <cell r="C1035" t="str">
            <v>kg</v>
          </cell>
          <cell r="D1035">
            <v>2</v>
          </cell>
          <cell r="E1035">
            <v>2</v>
          </cell>
          <cell r="F1035">
            <v>15.88</v>
          </cell>
        </row>
        <row r="1036">
          <cell r="B1036" t="str">
            <v>Pêches jaune extra</v>
          </cell>
          <cell r="C1036" t="str">
            <v>kg</v>
          </cell>
          <cell r="D1036">
            <v>15</v>
          </cell>
          <cell r="E1036">
            <v>15</v>
          </cell>
          <cell r="F1036">
            <v>10.6</v>
          </cell>
        </row>
        <row r="1037">
          <cell r="B1037" t="str">
            <v>Pecorino</v>
          </cell>
          <cell r="C1037" t="str">
            <v>kg</v>
          </cell>
          <cell r="D1037">
            <v>2</v>
          </cell>
          <cell r="E1037">
            <v>2</v>
          </cell>
          <cell r="F1037">
            <v>2</v>
          </cell>
        </row>
        <row r="1038">
          <cell r="B1038" t="str">
            <v>Pelardon</v>
          </cell>
          <cell r="C1038" t="str">
            <v>pce</v>
          </cell>
          <cell r="D1038">
            <v>3</v>
          </cell>
          <cell r="E1038">
            <v>3</v>
          </cell>
          <cell r="F1038">
            <v>1.45</v>
          </cell>
        </row>
        <row r="1039">
          <cell r="B1039" t="str">
            <v>Pelle rubbermaid réf 394182
aéroport</v>
          </cell>
          <cell r="C1039" t="str">
            <v>pce</v>
          </cell>
          <cell r="D1039">
            <v>6</v>
          </cell>
          <cell r="E1039">
            <v>6</v>
          </cell>
          <cell r="F1039">
            <v>19</v>
          </cell>
        </row>
        <row r="1040">
          <cell r="B1040" t="str">
            <v>Perche</v>
          </cell>
          <cell r="C1040" t="str">
            <v>kg</v>
          </cell>
          <cell r="D1040">
            <v>5</v>
          </cell>
          <cell r="E1040">
            <v>5</v>
          </cell>
          <cell r="F1040">
            <v>10.199999999999999</v>
          </cell>
        </row>
        <row r="1041">
          <cell r="B1041" t="str">
            <v>Perche du Nil</v>
          </cell>
          <cell r="C1041" t="str">
            <v>kg</v>
          </cell>
          <cell r="D1041">
            <v>5</v>
          </cell>
          <cell r="E1041">
            <v>5</v>
          </cell>
          <cell r="F1041">
            <v>8.5</v>
          </cell>
        </row>
        <row r="1042">
          <cell r="B1042" t="str">
            <v>Perdreau gris (250gr)</v>
          </cell>
          <cell r="C1042" t="str">
            <v>pce</v>
          </cell>
          <cell r="D1042">
            <v>6</v>
          </cell>
          <cell r="E1042">
            <v>6</v>
          </cell>
          <cell r="F1042">
            <v>14.9</v>
          </cell>
        </row>
        <row r="1043">
          <cell r="B1043" t="str">
            <v>Perdreau rouge (300gr)</v>
          </cell>
          <cell r="C1043" t="str">
            <v>pce</v>
          </cell>
          <cell r="D1043">
            <v>6</v>
          </cell>
          <cell r="E1043">
            <v>6</v>
          </cell>
          <cell r="F1043">
            <v>7.2</v>
          </cell>
        </row>
        <row r="1044">
          <cell r="B1044" t="str">
            <v>Pernod 1 L</v>
          </cell>
          <cell r="C1044" t="str">
            <v>L</v>
          </cell>
          <cell r="D1044">
            <v>7</v>
          </cell>
          <cell r="E1044">
            <v>7</v>
          </cell>
          <cell r="F1044">
            <v>17.73</v>
          </cell>
        </row>
        <row r="1045">
          <cell r="B1045" t="str">
            <v>Persil frisé botte 30gr</v>
          </cell>
          <cell r="C1045" t="str">
            <v>pce</v>
          </cell>
          <cell r="D1045">
            <v>6</v>
          </cell>
          <cell r="E1045">
            <v>6</v>
          </cell>
          <cell r="F1045">
            <v>0.85</v>
          </cell>
        </row>
        <row r="1046">
          <cell r="B1046" t="str">
            <v>Persil haché surgelé</v>
          </cell>
          <cell r="C1046" t="str">
            <v>bte</v>
          </cell>
          <cell r="D1046">
            <v>15</v>
          </cell>
          <cell r="E1046">
            <v>15</v>
          </cell>
          <cell r="F1046">
            <v>1.99</v>
          </cell>
        </row>
        <row r="1047">
          <cell r="B1047" t="str">
            <v>Persil plat</v>
          </cell>
          <cell r="C1047" t="str">
            <v>botte</v>
          </cell>
          <cell r="D1047">
            <v>6</v>
          </cell>
          <cell r="E1047">
            <v>6</v>
          </cell>
          <cell r="F1047">
            <v>0.82</v>
          </cell>
        </row>
        <row r="1048">
          <cell r="B1048" t="str">
            <v>Petit basque ref 63545</v>
          </cell>
          <cell r="C1048" t="str">
            <v>pce</v>
          </cell>
          <cell r="D1048">
            <v>8</v>
          </cell>
          <cell r="E1048">
            <v>8</v>
          </cell>
          <cell r="F1048">
            <v>12.14</v>
          </cell>
        </row>
        <row r="1049">
          <cell r="B1049" t="str">
            <v>Petit Chablis Domaine Des Hâtes 75 cl</v>
          </cell>
          <cell r="C1049" t="str">
            <v>btl</v>
          </cell>
          <cell r="D1049">
            <v>10</v>
          </cell>
          <cell r="E1049">
            <v>10</v>
          </cell>
          <cell r="F1049">
            <v>8.2899999999999991</v>
          </cell>
        </row>
        <row r="1050">
          <cell r="B1050" t="str">
            <v>Petit cochin</v>
          </cell>
          <cell r="C1050" t="str">
            <v>pce</v>
          </cell>
          <cell r="D1050">
            <v>2</v>
          </cell>
          <cell r="E1050">
            <v>2</v>
          </cell>
          <cell r="F1050">
            <v>4.9000000000000004</v>
          </cell>
        </row>
        <row r="1051">
          <cell r="B1051" t="str">
            <v>Petit pain carré du fournil (60gr)</v>
          </cell>
          <cell r="C1051" t="str">
            <v>carton</v>
          </cell>
          <cell r="D1051">
            <v>2</v>
          </cell>
          <cell r="E1051">
            <v>2</v>
          </cell>
          <cell r="F1051">
            <v>29.23</v>
          </cell>
        </row>
        <row r="1052">
          <cell r="B1052" t="str">
            <v>Petit pain Solène (60gr) 150pc ref
29610</v>
          </cell>
          <cell r="C1052" t="str">
            <v>carton</v>
          </cell>
          <cell r="D1052">
            <v>2</v>
          </cell>
          <cell r="E1052">
            <v>2</v>
          </cell>
          <cell r="F1052">
            <v>0.22</v>
          </cell>
        </row>
        <row r="1053">
          <cell r="B1053" t="str">
            <v>Petits four émotion 36pc réf
834563</v>
          </cell>
          <cell r="C1053" t="str">
            <v>carton</v>
          </cell>
          <cell r="D1053">
            <v>2</v>
          </cell>
          <cell r="E1053">
            <v>2</v>
          </cell>
          <cell r="F1053">
            <v>30.7</v>
          </cell>
        </row>
        <row r="1054">
          <cell r="B1054" t="str">
            <v>Petits fours chocolat excellence</v>
          </cell>
          <cell r="C1054" t="str">
            <v>carton</v>
          </cell>
          <cell r="D1054">
            <v>2</v>
          </cell>
          <cell r="E1054">
            <v>2</v>
          </cell>
          <cell r="F1054">
            <v>36.82</v>
          </cell>
        </row>
        <row r="1055">
          <cell r="B1055" t="str">
            <v>Petits fours cocktail carton 65 pièces</v>
          </cell>
          <cell r="C1055" t="str">
            <v>carton</v>
          </cell>
          <cell r="D1055">
            <v>2</v>
          </cell>
          <cell r="E1055">
            <v>2</v>
          </cell>
          <cell r="F1055">
            <v>23.9</v>
          </cell>
        </row>
        <row r="1056">
          <cell r="B1056" t="str">
            <v>Petits fours gourmandises</v>
          </cell>
          <cell r="C1056" t="str">
            <v>carton</v>
          </cell>
          <cell r="D1056">
            <v>2</v>
          </cell>
          <cell r="E1056">
            <v>2</v>
          </cell>
          <cell r="F1056">
            <v>96.12</v>
          </cell>
        </row>
        <row r="1057">
          <cell r="B1057" t="str">
            <v>Petits fours sucrés n°2 112pc ref
27239</v>
          </cell>
          <cell r="C1057" t="str">
            <v>carton</v>
          </cell>
          <cell r="D1057">
            <v>2</v>
          </cell>
          <cell r="E1057">
            <v>2</v>
          </cell>
          <cell r="F1057">
            <v>48.69</v>
          </cell>
        </row>
        <row r="1058">
          <cell r="B1058" t="str">
            <v>Petits pains chocolat carton 50 pièces</v>
          </cell>
          <cell r="C1058" t="str">
            <v>carton</v>
          </cell>
          <cell r="D1058">
            <v>5</v>
          </cell>
          <cell r="E1058">
            <v>5</v>
          </cell>
          <cell r="F1058">
            <v>18.32</v>
          </cell>
        </row>
        <row r="1059">
          <cell r="B1059" t="str">
            <v>Petits pois congelés ref 12157077</v>
          </cell>
          <cell r="C1059" t="str">
            <v>kg</v>
          </cell>
          <cell r="D1059">
            <v>15</v>
          </cell>
          <cell r="E1059">
            <v>15</v>
          </cell>
          <cell r="F1059">
            <v>4</v>
          </cell>
        </row>
        <row r="1060">
          <cell r="B1060" t="str">
            <v>Petits pois frais</v>
          </cell>
          <cell r="C1060" t="str">
            <v>kg</v>
          </cell>
          <cell r="D1060">
            <v>12</v>
          </cell>
          <cell r="E1060">
            <v>12</v>
          </cell>
          <cell r="F1060">
            <v>11.03</v>
          </cell>
        </row>
        <row r="1061">
          <cell r="B1061" t="str">
            <v>Petits suisses 60g x 6 ref 40823</v>
          </cell>
          <cell r="C1061" t="str">
            <v>pce</v>
          </cell>
          <cell r="D1061">
            <v>45</v>
          </cell>
          <cell r="E1061">
            <v>45</v>
          </cell>
          <cell r="F1061">
            <v>0</v>
          </cell>
        </row>
        <row r="1062">
          <cell r="B1062" t="str">
            <v>Pétoncles décor</v>
          </cell>
          <cell r="C1062" t="str">
            <v>kg</v>
          </cell>
          <cell r="D1062">
            <v>2</v>
          </cell>
          <cell r="E1062">
            <v>2</v>
          </cell>
          <cell r="F1062">
            <v>24.5</v>
          </cell>
        </row>
        <row r="1063">
          <cell r="B1063" t="str">
            <v>Philadelphia ref 119933</v>
          </cell>
          <cell r="C1063" t="str">
            <v>kg</v>
          </cell>
          <cell r="D1063">
            <v>2</v>
          </cell>
          <cell r="E1063">
            <v>2</v>
          </cell>
          <cell r="F1063">
            <v>9.14</v>
          </cell>
        </row>
        <row r="1064">
          <cell r="B1064" t="str">
            <v>Physalis bq 100gr</v>
          </cell>
          <cell r="C1064" t="str">
            <v>pce</v>
          </cell>
          <cell r="D1064">
            <v>2</v>
          </cell>
          <cell r="E1064">
            <v>2</v>
          </cell>
          <cell r="F1064">
            <v>1.65</v>
          </cell>
        </row>
        <row r="1065">
          <cell r="B1065" t="str">
            <v>Piccata de veau ( 50g)</v>
          </cell>
          <cell r="C1065" t="str">
            <v>kg</v>
          </cell>
          <cell r="D1065">
            <v>4</v>
          </cell>
          <cell r="E1065">
            <v>4</v>
          </cell>
          <cell r="F1065">
            <v>14.5</v>
          </cell>
        </row>
        <row r="1066">
          <cell r="B1066" t="str">
            <v>Picodon aop ref 114760</v>
          </cell>
          <cell r="C1066" t="str">
            <v>pce</v>
          </cell>
          <cell r="D1066">
            <v>2</v>
          </cell>
          <cell r="E1066">
            <v>2</v>
          </cell>
          <cell r="F1066">
            <v>1.63</v>
          </cell>
        </row>
        <row r="1067">
          <cell r="B1067" t="str">
            <v>Picon biere</v>
          </cell>
          <cell r="C1067" t="str">
            <v>btl</v>
          </cell>
          <cell r="D1067">
            <v>30</v>
          </cell>
          <cell r="E1067">
            <v>30</v>
          </cell>
          <cell r="F1067">
            <v>10</v>
          </cell>
        </row>
        <row r="1068">
          <cell r="B1068" t="str">
            <v>Pied bleu (champignon)</v>
          </cell>
          <cell r="C1068" t="str">
            <v>kg</v>
          </cell>
          <cell r="D1068">
            <v>10</v>
          </cell>
          <cell r="E1068">
            <v>10</v>
          </cell>
          <cell r="F1068">
            <v>38.4</v>
          </cell>
        </row>
        <row r="1069">
          <cell r="B1069" t="str">
            <v>Pied de mouton (champignon)</v>
          </cell>
          <cell r="C1069" t="str">
            <v>kg</v>
          </cell>
          <cell r="D1069">
            <v>10</v>
          </cell>
          <cell r="E1069">
            <v>10</v>
          </cell>
          <cell r="F1069">
            <v>25</v>
          </cell>
        </row>
        <row r="1070">
          <cell r="B1070" t="str">
            <v>Pied de porc cuit et pané</v>
          </cell>
          <cell r="C1070" t="str">
            <v>pce</v>
          </cell>
          <cell r="D1070">
            <v>12</v>
          </cell>
          <cell r="E1070">
            <v>12</v>
          </cell>
          <cell r="F1070">
            <v>2.8</v>
          </cell>
        </row>
        <row r="1071">
          <cell r="B1071" t="str">
            <v>Pieds de veau</v>
          </cell>
          <cell r="C1071" t="str">
            <v>kg</v>
          </cell>
          <cell r="D1071">
            <v>18</v>
          </cell>
          <cell r="E1071">
            <v>18</v>
          </cell>
          <cell r="F1071">
            <v>6.35</v>
          </cell>
        </row>
        <row r="1072">
          <cell r="B1072" t="str">
            <v>Pigeon ramier (300gr)</v>
          </cell>
          <cell r="C1072" t="str">
            <v>pce</v>
          </cell>
          <cell r="D1072">
            <v>6</v>
          </cell>
          <cell r="E1072">
            <v>6</v>
          </cell>
          <cell r="F1072">
            <v>6.5</v>
          </cell>
        </row>
        <row r="1073">
          <cell r="B1073" t="str">
            <v>Pigeon Vendée 450gr</v>
          </cell>
          <cell r="C1073" t="str">
            <v>pce</v>
          </cell>
          <cell r="D1073">
            <v>6</v>
          </cell>
          <cell r="E1073">
            <v>6</v>
          </cell>
          <cell r="F1073">
            <v>7.8</v>
          </cell>
        </row>
        <row r="1074">
          <cell r="B1074" t="str">
            <v>Pigeon Vendée 550gr</v>
          </cell>
          <cell r="C1074" t="str">
            <v>pce</v>
          </cell>
          <cell r="D1074">
            <v>6</v>
          </cell>
          <cell r="E1074">
            <v>6</v>
          </cell>
          <cell r="F1074">
            <v>8.6</v>
          </cell>
        </row>
        <row r="1075">
          <cell r="B1075" t="str">
            <v>Pilon de poulet 150gr</v>
          </cell>
          <cell r="C1075" t="str">
            <v>kg</v>
          </cell>
          <cell r="D1075">
            <v>6</v>
          </cell>
          <cell r="E1075">
            <v>6</v>
          </cell>
          <cell r="F1075">
            <v>4.55</v>
          </cell>
        </row>
        <row r="1076">
          <cell r="B1076" t="str">
            <v>Piment rouge frais</v>
          </cell>
          <cell r="C1076" t="str">
            <v>kg</v>
          </cell>
          <cell r="D1076">
            <v>8</v>
          </cell>
          <cell r="E1076">
            <v>8</v>
          </cell>
          <cell r="F1076">
            <v>3.85</v>
          </cell>
        </row>
        <row r="1077">
          <cell r="B1077" t="str">
            <v>Piment vert frais</v>
          </cell>
          <cell r="C1077" t="str">
            <v>kg</v>
          </cell>
          <cell r="D1077">
            <v>5</v>
          </cell>
          <cell r="E1077">
            <v>5</v>
          </cell>
          <cell r="F1077">
            <v>3.15</v>
          </cell>
        </row>
        <row r="1078">
          <cell r="B1078" t="str">
            <v>Pimientos del pequillo</v>
          </cell>
          <cell r="C1078" t="str">
            <v>kg</v>
          </cell>
          <cell r="D1078">
            <v>2</v>
          </cell>
          <cell r="E1078">
            <v>2</v>
          </cell>
          <cell r="F1078">
            <v>13.63</v>
          </cell>
        </row>
        <row r="1079">
          <cell r="B1079" t="str">
            <v>Pimms</v>
          </cell>
          <cell r="C1079" t="str">
            <v>btl</v>
          </cell>
          <cell r="D1079">
            <v>1</v>
          </cell>
          <cell r="E1079">
            <v>1</v>
          </cell>
          <cell r="F1079">
            <v>13</v>
          </cell>
        </row>
        <row r="1080">
          <cell r="B1080" t="str">
            <v>Pineau des Charentes blanc</v>
          </cell>
          <cell r="C1080" t="str">
            <v>btl</v>
          </cell>
          <cell r="D1080">
            <v>10</v>
          </cell>
          <cell r="E1080">
            <v>10</v>
          </cell>
          <cell r="F1080">
            <v>9.66</v>
          </cell>
        </row>
        <row r="1081">
          <cell r="B1081" t="str">
            <v>Pineau des Charentes rosé</v>
          </cell>
          <cell r="C1081" t="str">
            <v>btl</v>
          </cell>
          <cell r="D1081">
            <v>12</v>
          </cell>
          <cell r="E1081">
            <v>12</v>
          </cell>
          <cell r="F1081">
            <v>6.52</v>
          </cell>
        </row>
        <row r="1082">
          <cell r="B1082" t="str">
            <v>Pinot noir 37.5cl f.engel</v>
          </cell>
          <cell r="C1082" t="str">
            <v>btl</v>
          </cell>
          <cell r="D1082">
            <v>12</v>
          </cell>
          <cell r="E1082">
            <v>12</v>
          </cell>
          <cell r="F1082">
            <v>5.2</v>
          </cell>
        </row>
        <row r="1083">
          <cell r="B1083" t="str">
            <v>Pinot Noir Tradition AB Domaine
Engel75cl</v>
          </cell>
          <cell r="C1083" t="str">
            <v>btl</v>
          </cell>
          <cell r="D1083">
            <v>12</v>
          </cell>
          <cell r="E1083">
            <v>12</v>
          </cell>
          <cell r="F1083">
            <v>9</v>
          </cell>
        </row>
        <row r="1084">
          <cell r="B1084" t="str">
            <v>Pintade 1.5kg</v>
          </cell>
          <cell r="C1084" t="str">
            <v>kg</v>
          </cell>
          <cell r="D1084">
            <v>5</v>
          </cell>
          <cell r="E1084">
            <v>5</v>
          </cell>
          <cell r="F1084">
            <v>6.3</v>
          </cell>
        </row>
        <row r="1085">
          <cell r="B1085" t="str">
            <v>Pintade fermière de Challans
1.5kg</v>
          </cell>
          <cell r="C1085" t="str">
            <v>kg</v>
          </cell>
          <cell r="D1085">
            <v>5</v>
          </cell>
          <cell r="E1085">
            <v>5</v>
          </cell>
          <cell r="F1085">
            <v>7.6</v>
          </cell>
        </row>
        <row r="1086">
          <cell r="B1086" t="str">
            <v>Pintadeau PAC</v>
          </cell>
          <cell r="C1086" t="str">
            <v>pce</v>
          </cell>
          <cell r="D1086">
            <v>5</v>
          </cell>
          <cell r="E1086">
            <v>5</v>
          </cell>
          <cell r="F1086">
            <v>7.1</v>
          </cell>
        </row>
        <row r="1087">
          <cell r="B1087" t="str">
            <v>Pintadeaux effilées</v>
          </cell>
          <cell r="C1087" t="str">
            <v>pce</v>
          </cell>
          <cell r="D1087">
            <v>8</v>
          </cell>
          <cell r="E1087">
            <v>8</v>
          </cell>
          <cell r="F1087">
            <v>6.9</v>
          </cell>
        </row>
        <row r="1088">
          <cell r="B1088" t="str">
            <v>Pissenlit blanc</v>
          </cell>
          <cell r="C1088" t="str">
            <v>kg</v>
          </cell>
          <cell r="D1088">
            <v>12</v>
          </cell>
          <cell r="E1088">
            <v>12</v>
          </cell>
          <cell r="F1088">
            <v>16.5</v>
          </cell>
        </row>
        <row r="1089">
          <cell r="B1089" t="str">
            <v>Pissenlit vert</v>
          </cell>
          <cell r="C1089" t="str">
            <v>kg</v>
          </cell>
          <cell r="D1089">
            <v>10</v>
          </cell>
          <cell r="E1089">
            <v>10</v>
          </cell>
          <cell r="F1089">
            <v>14</v>
          </cell>
        </row>
        <row r="1090">
          <cell r="B1090" t="str">
            <v>Pitahaya jaune</v>
          </cell>
          <cell r="C1090" t="str">
            <v>kg</v>
          </cell>
          <cell r="D1090">
            <v>8</v>
          </cell>
          <cell r="E1090">
            <v>8</v>
          </cell>
          <cell r="F1090">
            <v>14</v>
          </cell>
        </row>
        <row r="1091">
          <cell r="B1091" t="str">
            <v>Pitahaya rose</v>
          </cell>
          <cell r="C1091" t="str">
            <v>kg</v>
          </cell>
          <cell r="D1091">
            <v>8</v>
          </cell>
          <cell r="E1091">
            <v>8</v>
          </cell>
          <cell r="F1091">
            <v>14.4</v>
          </cell>
        </row>
        <row r="1092">
          <cell r="B1092" t="str">
            <v>Planteur maison maison</v>
          </cell>
          <cell r="C1092" t="str">
            <v>L</v>
          </cell>
          <cell r="D1092">
            <v>5</v>
          </cell>
          <cell r="E1092">
            <v>5</v>
          </cell>
          <cell r="F1092">
            <v>8.5</v>
          </cell>
        </row>
        <row r="1093">
          <cell r="B1093" t="str">
            <v>Plaque de pain de mie 30 x 40</v>
          </cell>
          <cell r="C1093" t="str">
            <v>pce</v>
          </cell>
          <cell r="D1093">
            <v>8</v>
          </cell>
          <cell r="E1093">
            <v>8</v>
          </cell>
          <cell r="F1093">
            <v>15.7</v>
          </cell>
        </row>
        <row r="1094">
          <cell r="B1094" t="str">
            <v>Plat de Cotes</v>
          </cell>
          <cell r="C1094" t="str">
            <v>kg</v>
          </cell>
          <cell r="D1094">
            <v>15</v>
          </cell>
          <cell r="E1094">
            <v>15</v>
          </cell>
          <cell r="F1094">
            <v>7.5</v>
          </cell>
        </row>
        <row r="1095">
          <cell r="B1095" t="str">
            <v xml:space="preserve">Poélée de légumes façon wok </v>
          </cell>
          <cell r="C1095" t="str">
            <v>carton</v>
          </cell>
          <cell r="D1095">
            <v>12</v>
          </cell>
          <cell r="E1095">
            <v>12</v>
          </cell>
          <cell r="F1095">
            <v>0</v>
          </cell>
        </row>
        <row r="1096">
          <cell r="B1096" t="str">
            <v>Poélée ratatouille</v>
          </cell>
          <cell r="C1096" t="str">
            <v>kg</v>
          </cell>
          <cell r="D1096">
            <v>12</v>
          </cell>
          <cell r="E1096">
            <v>12</v>
          </cell>
          <cell r="F1096">
            <v>1</v>
          </cell>
        </row>
        <row r="1097">
          <cell r="B1097" t="str">
            <v>Pointe de Brie</v>
          </cell>
          <cell r="C1097" t="str">
            <v>pce</v>
          </cell>
          <cell r="D1097">
            <v>9</v>
          </cell>
          <cell r="E1097">
            <v>9</v>
          </cell>
          <cell r="F1097">
            <v>1</v>
          </cell>
        </row>
        <row r="1098">
          <cell r="B1098" t="str">
            <v>Poireau</v>
          </cell>
          <cell r="C1098" t="str">
            <v>kg</v>
          </cell>
          <cell r="D1098">
            <v>10</v>
          </cell>
          <cell r="E1098">
            <v>8</v>
          </cell>
          <cell r="F1098">
            <v>2.08</v>
          </cell>
        </row>
        <row r="1099">
          <cell r="B1099" t="str">
            <v>Poireau coupe 2.5kg</v>
          </cell>
          <cell r="C1099" t="str">
            <v>kg</v>
          </cell>
          <cell r="D1099">
            <v>8</v>
          </cell>
          <cell r="E1099">
            <v>7</v>
          </cell>
          <cell r="F1099">
            <v>3.5</v>
          </cell>
        </row>
        <row r="1100">
          <cell r="B1100" t="str">
            <v>Poireau crayon</v>
          </cell>
          <cell r="C1100" t="str">
            <v>kg</v>
          </cell>
          <cell r="D1100">
            <v>12</v>
          </cell>
          <cell r="E1100">
            <v>12</v>
          </cell>
          <cell r="F1100">
            <v>1.75</v>
          </cell>
        </row>
        <row r="1101">
          <cell r="B1101" t="str">
            <v>Poires abatte</v>
          </cell>
          <cell r="C1101" t="str">
            <v>kg</v>
          </cell>
          <cell r="D1101">
            <v>10</v>
          </cell>
          <cell r="E1101">
            <v>10</v>
          </cell>
          <cell r="F1101">
            <v>2.46</v>
          </cell>
        </row>
        <row r="1102">
          <cell r="B1102" t="str">
            <v>Poires Bio</v>
          </cell>
          <cell r="C1102" t="str">
            <v>kg</v>
          </cell>
          <cell r="D1102">
            <v>10</v>
          </cell>
          <cell r="E1102">
            <v>10</v>
          </cell>
          <cell r="F1102">
            <v>3.45</v>
          </cell>
        </row>
        <row r="1103">
          <cell r="B1103" t="str">
            <v>Poires conférence cal 75/80</v>
          </cell>
          <cell r="C1103" t="str">
            <v>kg</v>
          </cell>
          <cell r="D1103">
            <v>8</v>
          </cell>
          <cell r="E1103">
            <v>7</v>
          </cell>
          <cell r="F1103">
            <v>2.56</v>
          </cell>
        </row>
        <row r="1104">
          <cell r="B1104" t="str">
            <v>Poires de terre (tubercule)</v>
          </cell>
          <cell r="C1104" t="str">
            <v>kg</v>
          </cell>
          <cell r="D1104">
            <v>9</v>
          </cell>
          <cell r="E1104">
            <v>9</v>
          </cell>
          <cell r="F1104">
            <v>17.899999999999999</v>
          </cell>
        </row>
        <row r="1105">
          <cell r="B1105" t="str">
            <v>Poires extra cal 80/85</v>
          </cell>
          <cell r="C1105" t="str">
            <v>kg</v>
          </cell>
          <cell r="D1105">
            <v>10</v>
          </cell>
          <cell r="E1105">
            <v>10</v>
          </cell>
          <cell r="F1105">
            <v>3.45</v>
          </cell>
        </row>
        <row r="1106">
          <cell r="B1106" t="str">
            <v>Poires guyot</v>
          </cell>
          <cell r="C1106" t="str">
            <v>kg</v>
          </cell>
          <cell r="D1106">
            <v>15</v>
          </cell>
          <cell r="E1106">
            <v>15</v>
          </cell>
          <cell r="F1106">
            <v>3.47</v>
          </cell>
        </row>
        <row r="1107">
          <cell r="B1107" t="str">
            <v>Poires William</v>
          </cell>
          <cell r="C1107" t="str">
            <v>kg</v>
          </cell>
          <cell r="D1107">
            <v>12</v>
          </cell>
          <cell r="E1107">
            <v>12</v>
          </cell>
          <cell r="F1107">
            <v>1.65</v>
          </cell>
        </row>
        <row r="1108">
          <cell r="B1108" t="str">
            <v>Pois gourmands frais</v>
          </cell>
          <cell r="C1108" t="str">
            <v>kg</v>
          </cell>
          <cell r="D1108">
            <v>20</v>
          </cell>
          <cell r="E1108">
            <v>20</v>
          </cell>
          <cell r="F1108">
            <v>15.36</v>
          </cell>
        </row>
        <row r="1109">
          <cell r="B1109" t="str">
            <v>Pois gourmands surgelés</v>
          </cell>
          <cell r="C1109" t="str">
            <v>kg</v>
          </cell>
          <cell r="D1109">
            <v>15</v>
          </cell>
          <cell r="E1109">
            <v>15</v>
          </cell>
          <cell r="F1109">
            <v>3.93</v>
          </cell>
        </row>
        <row r="1110">
          <cell r="B1110" t="str">
            <v>Poitrine de porc fraîche</v>
          </cell>
          <cell r="C1110" t="str">
            <v>kg</v>
          </cell>
          <cell r="D1110">
            <v>12</v>
          </cell>
          <cell r="E1110">
            <v>12</v>
          </cell>
          <cell r="F1110">
            <v>4</v>
          </cell>
        </row>
        <row r="1111">
          <cell r="B1111" t="str">
            <v>Poitrine de veau</v>
          </cell>
          <cell r="C1111" t="str">
            <v>kg</v>
          </cell>
          <cell r="D1111">
            <v>10</v>
          </cell>
          <cell r="E1111">
            <v>10</v>
          </cell>
          <cell r="F1111">
            <v>7.5</v>
          </cell>
        </row>
        <row r="1112">
          <cell r="B1112" t="str">
            <v>Poitrine demi sel</v>
          </cell>
          <cell r="C1112" t="str">
            <v>kg</v>
          </cell>
          <cell r="D1112">
            <v>10</v>
          </cell>
          <cell r="E1112">
            <v>10</v>
          </cell>
          <cell r="F1112">
            <v>10.5</v>
          </cell>
        </row>
        <row r="1113">
          <cell r="B1113" t="str">
            <v>Poitrine fumée</v>
          </cell>
          <cell r="C1113" t="str">
            <v>kg</v>
          </cell>
          <cell r="D1113">
            <v>12</v>
          </cell>
          <cell r="E1113">
            <v>12</v>
          </cell>
          <cell r="F1113">
            <v>8.5</v>
          </cell>
        </row>
        <row r="1114">
          <cell r="B1114" t="str">
            <v>Poitrine fumée (tranches)</v>
          </cell>
          <cell r="C1114" t="str">
            <v>kg</v>
          </cell>
          <cell r="D1114">
            <v>15</v>
          </cell>
          <cell r="E1114">
            <v>15</v>
          </cell>
          <cell r="F1114">
            <v>12.5</v>
          </cell>
        </row>
        <row r="1115">
          <cell r="B1115" t="str">
            <v>Poivron grille bqt</v>
          </cell>
          <cell r="C1115" t="str">
            <v>kg</v>
          </cell>
          <cell r="D1115">
            <v>5</v>
          </cell>
          <cell r="E1115">
            <v>5</v>
          </cell>
          <cell r="F1115">
            <v>8.59</v>
          </cell>
        </row>
        <row r="1116">
          <cell r="B1116" t="str">
            <v>Poivron jaune</v>
          </cell>
          <cell r="C1116" t="str">
            <v>kg</v>
          </cell>
          <cell r="D1116">
            <v>8</v>
          </cell>
          <cell r="E1116">
            <v>8</v>
          </cell>
          <cell r="F1116">
            <v>3.64</v>
          </cell>
        </row>
        <row r="1117">
          <cell r="B1117" t="str">
            <v>Poivron orange</v>
          </cell>
          <cell r="C1117" t="str">
            <v>kg</v>
          </cell>
          <cell r="D1117">
            <v>8</v>
          </cell>
          <cell r="E1117">
            <v>8</v>
          </cell>
          <cell r="F1117">
            <v>2.98</v>
          </cell>
        </row>
        <row r="1118">
          <cell r="B1118" t="str">
            <v>Poivron rouge</v>
          </cell>
          <cell r="C1118" t="str">
            <v>kg</v>
          </cell>
          <cell r="D1118">
            <v>8</v>
          </cell>
          <cell r="E1118">
            <v>8</v>
          </cell>
          <cell r="F1118">
            <v>2.76</v>
          </cell>
        </row>
        <row r="1119">
          <cell r="B1119" t="str">
            <v>Poivron vert</v>
          </cell>
          <cell r="C1119" t="str">
            <v>kg</v>
          </cell>
          <cell r="D1119">
            <v>8</v>
          </cell>
          <cell r="E1119">
            <v>8</v>
          </cell>
          <cell r="F1119">
            <v>3.84</v>
          </cell>
        </row>
        <row r="1120">
          <cell r="B1120" t="str">
            <v>Poivrons tricolores émincés 2.5kg</v>
          </cell>
          <cell r="C1120" t="str">
            <v>kg</v>
          </cell>
          <cell r="D1120">
            <v>10</v>
          </cell>
          <cell r="E1120">
            <v>10</v>
          </cell>
          <cell r="F1120">
            <v>2</v>
          </cell>
        </row>
        <row r="1121">
          <cell r="B1121" t="str">
            <v>Pommeau</v>
          </cell>
          <cell r="C1121" t="str">
            <v>btl</v>
          </cell>
          <cell r="D1121">
            <v>8</v>
          </cell>
          <cell r="E1121">
            <v>8</v>
          </cell>
          <cell r="F1121">
            <v>10.95</v>
          </cell>
        </row>
        <row r="1122">
          <cell r="B1122" t="str">
            <v>Pommes allumettes</v>
          </cell>
          <cell r="C1122" t="str">
            <v>kg</v>
          </cell>
          <cell r="D1122">
            <v>12</v>
          </cell>
          <cell r="E1122">
            <v>12</v>
          </cell>
          <cell r="F1122">
            <v>1</v>
          </cell>
        </row>
        <row r="1123">
          <cell r="B1123" t="str">
            <v>Pommes Canada</v>
          </cell>
          <cell r="C1123" t="str">
            <v>kg</v>
          </cell>
          <cell r="D1123">
            <v>15</v>
          </cell>
          <cell r="E1123">
            <v>15</v>
          </cell>
          <cell r="F1123">
            <v>2.69</v>
          </cell>
        </row>
        <row r="1124">
          <cell r="B1124" t="str">
            <v>Pommes clochard cal 80/85</v>
          </cell>
          <cell r="C1124" t="str">
            <v>kg</v>
          </cell>
          <cell r="D1124">
            <v>15</v>
          </cell>
          <cell r="E1124">
            <v>15</v>
          </cell>
          <cell r="F1124">
            <v>3.55</v>
          </cell>
        </row>
        <row r="1125">
          <cell r="B1125" t="str">
            <v>Pommes de terre Agria cal 55</v>
          </cell>
          <cell r="C1125" t="str">
            <v>kg</v>
          </cell>
          <cell r="D1125">
            <v>15</v>
          </cell>
          <cell r="E1125">
            <v>15</v>
          </cell>
          <cell r="F1125">
            <v>0.99</v>
          </cell>
        </row>
        <row r="1126">
          <cell r="B1126" t="str">
            <v>Pommes de terre Amandine</v>
          </cell>
          <cell r="C1126" t="str">
            <v>kg</v>
          </cell>
          <cell r="D1126">
            <v>15</v>
          </cell>
          <cell r="E1126">
            <v>15</v>
          </cell>
          <cell r="F1126">
            <v>2.08</v>
          </cell>
        </row>
        <row r="1127">
          <cell r="B1127" t="str">
            <v>Pommes de terre B.F.15</v>
          </cell>
          <cell r="C1127" t="str">
            <v>kg</v>
          </cell>
          <cell r="D1127">
            <v>20</v>
          </cell>
          <cell r="E1127">
            <v>20</v>
          </cell>
          <cell r="F1127">
            <v>1.69</v>
          </cell>
        </row>
        <row r="1128">
          <cell r="B1128" t="str">
            <v>Pommes de terre Belle de Fontenay</v>
          </cell>
          <cell r="C1128" t="str">
            <v>kg</v>
          </cell>
          <cell r="D1128">
            <v>25</v>
          </cell>
          <cell r="E1128">
            <v>25</v>
          </cell>
          <cell r="F1128">
            <v>2.17</v>
          </cell>
        </row>
        <row r="1129">
          <cell r="B1129" t="str">
            <v>Pommes de terre Bleu D'Auvergne</v>
          </cell>
          <cell r="C1129" t="str">
            <v>kg</v>
          </cell>
          <cell r="D1129">
            <v>25</v>
          </cell>
          <cell r="E1129">
            <v>15</v>
          </cell>
          <cell r="F1129">
            <v>4.8</v>
          </cell>
        </row>
        <row r="1130">
          <cell r="B1130" t="str">
            <v>Pommes de terre Charlotte</v>
          </cell>
          <cell r="C1130" t="str">
            <v>kg</v>
          </cell>
          <cell r="D1130">
            <v>15</v>
          </cell>
          <cell r="E1130">
            <v>15</v>
          </cell>
          <cell r="F1130">
            <v>1.38</v>
          </cell>
        </row>
        <row r="1131">
          <cell r="B1131" t="str">
            <v>Pommes de terre de Ré</v>
          </cell>
          <cell r="C1131" t="str">
            <v>kg</v>
          </cell>
          <cell r="D1131">
            <v>25</v>
          </cell>
          <cell r="E1131">
            <v>25</v>
          </cell>
          <cell r="F1131">
            <v>3.2</v>
          </cell>
        </row>
        <row r="1132">
          <cell r="B1132" t="str">
            <v>Pommes de terre grenaille</v>
          </cell>
          <cell r="C1132" t="str">
            <v>kg</v>
          </cell>
          <cell r="D1132">
            <v>15</v>
          </cell>
          <cell r="E1132">
            <v>15</v>
          </cell>
          <cell r="F1132">
            <v>1.38</v>
          </cell>
        </row>
        <row r="1133">
          <cell r="B1133" t="str">
            <v>Pommes de terre GT</v>
          </cell>
          <cell r="C1133" t="str">
            <v>kg</v>
          </cell>
          <cell r="D1133">
            <v>10</v>
          </cell>
          <cell r="E1133">
            <v>10</v>
          </cell>
          <cell r="F1133">
            <v>0.7</v>
          </cell>
        </row>
        <row r="1134">
          <cell r="B1134" t="str">
            <v>Pommes de terre Ratte cal 25/35</v>
          </cell>
          <cell r="C1134" t="str">
            <v>kg</v>
          </cell>
          <cell r="D1134">
            <v>15</v>
          </cell>
          <cell r="E1134">
            <v>15</v>
          </cell>
          <cell r="F1134">
            <v>4.93</v>
          </cell>
        </row>
        <row r="1135">
          <cell r="B1135" t="str">
            <v>Pommes de Terre Roseval cal
35/55</v>
          </cell>
          <cell r="C1135" t="str">
            <v>kg</v>
          </cell>
          <cell r="D1135">
            <v>15</v>
          </cell>
          <cell r="E1135">
            <v>15</v>
          </cell>
          <cell r="F1135">
            <v>2.9</v>
          </cell>
        </row>
        <row r="1136">
          <cell r="B1136" t="str">
            <v xml:space="preserve">Pommes de terre Samba </v>
          </cell>
          <cell r="C1136" t="str">
            <v>kg</v>
          </cell>
          <cell r="D1136">
            <v>15</v>
          </cell>
          <cell r="E1136">
            <v>15</v>
          </cell>
          <cell r="F1136">
            <v>0.95</v>
          </cell>
        </row>
        <row r="1137">
          <cell r="B1137" t="str">
            <v>Pommes de Terre Vitelotte</v>
          </cell>
          <cell r="C1137" t="str">
            <v>kg</v>
          </cell>
          <cell r="D1137">
            <v>15</v>
          </cell>
          <cell r="E1137">
            <v>15</v>
          </cell>
          <cell r="F1137">
            <v>3.3</v>
          </cell>
        </row>
        <row r="1138">
          <cell r="B1138" t="str">
            <v>Pommes Golden cal 70/75</v>
          </cell>
          <cell r="C1138" t="str">
            <v>kg</v>
          </cell>
          <cell r="D1138">
            <v>10</v>
          </cell>
          <cell r="E1138">
            <v>10</v>
          </cell>
          <cell r="F1138">
            <v>2.0499999999999998</v>
          </cell>
        </row>
        <row r="1139">
          <cell r="B1139" t="str">
            <v>Pommes Golden cal 80/85</v>
          </cell>
          <cell r="C1139" t="str">
            <v>kg</v>
          </cell>
          <cell r="D1139">
            <v>8</v>
          </cell>
          <cell r="E1139">
            <v>8</v>
          </cell>
          <cell r="F1139">
            <v>2.56</v>
          </cell>
        </row>
        <row r="1140">
          <cell r="B1140" t="str">
            <v>Pommes Granny Smith 80/85</v>
          </cell>
          <cell r="C1140" t="str">
            <v>kg</v>
          </cell>
          <cell r="D1140">
            <v>6</v>
          </cell>
          <cell r="E1140">
            <v>6</v>
          </cell>
          <cell r="F1140">
            <v>2.76</v>
          </cell>
        </row>
        <row r="1141">
          <cell r="B1141" t="str">
            <v>Pommes Jonagold</v>
          </cell>
          <cell r="C1141" t="str">
            <v>kg</v>
          </cell>
          <cell r="D1141">
            <v>20</v>
          </cell>
          <cell r="E1141">
            <v>20</v>
          </cell>
          <cell r="F1141">
            <v>1</v>
          </cell>
        </row>
        <row r="1142">
          <cell r="B1142" t="str">
            <v>Pommes Pink Lady</v>
          </cell>
          <cell r="C1142" t="str">
            <v>kg</v>
          </cell>
          <cell r="D1142">
            <v>15</v>
          </cell>
          <cell r="E1142">
            <v>15</v>
          </cell>
          <cell r="F1142">
            <v>4.53</v>
          </cell>
        </row>
        <row r="1143">
          <cell r="B1143" t="str">
            <v>Pommes reinette 80/85</v>
          </cell>
          <cell r="C1143" t="str">
            <v>kg</v>
          </cell>
          <cell r="D1143">
            <v>10</v>
          </cell>
          <cell r="E1143">
            <v>10</v>
          </cell>
          <cell r="F1143">
            <v>5.54</v>
          </cell>
        </row>
        <row r="1144">
          <cell r="B1144" t="str">
            <v>Pommes rouge Starking cal 80/85</v>
          </cell>
          <cell r="C1144" t="str">
            <v>kg</v>
          </cell>
          <cell r="D1144">
            <v>15</v>
          </cell>
          <cell r="E1144">
            <v>15</v>
          </cell>
          <cell r="F1144">
            <v>2.5</v>
          </cell>
        </row>
        <row r="1145">
          <cell r="B1145" t="str">
            <v>Pommes Royal Gala cal 80/85</v>
          </cell>
          <cell r="C1145" t="str">
            <v>kg</v>
          </cell>
          <cell r="D1145">
            <v>15</v>
          </cell>
          <cell r="E1145">
            <v>15</v>
          </cell>
          <cell r="F1145">
            <v>2.87</v>
          </cell>
        </row>
        <row r="1146">
          <cell r="B1146" t="str">
            <v>Pont l'évèque ref 58568</v>
          </cell>
          <cell r="C1146" t="str">
            <v>pce</v>
          </cell>
          <cell r="D1146">
            <v>5</v>
          </cell>
          <cell r="E1146">
            <v>5</v>
          </cell>
          <cell r="F1146">
            <v>3</v>
          </cell>
        </row>
        <row r="1147">
          <cell r="B1147" t="str">
            <v>Porto blanc Sandeman</v>
          </cell>
          <cell r="C1147" t="str">
            <v>btl</v>
          </cell>
          <cell r="D1147">
            <v>10</v>
          </cell>
          <cell r="E1147">
            <v>10</v>
          </cell>
          <cell r="F1147">
            <v>8.35</v>
          </cell>
        </row>
        <row r="1148">
          <cell r="B1148" t="str">
            <v>Potage légumes Knorr 750 gr</v>
          </cell>
          <cell r="C1148" t="str">
            <v>pce</v>
          </cell>
          <cell r="D1148">
            <v>10</v>
          </cell>
          <cell r="E1148">
            <v>10</v>
          </cell>
          <cell r="F1148">
            <v>8.44</v>
          </cell>
        </row>
        <row r="1149">
          <cell r="B1149" t="str">
            <v>Potimarron</v>
          </cell>
          <cell r="C1149" t="str">
            <v>kg</v>
          </cell>
          <cell r="D1149">
            <v>10</v>
          </cell>
          <cell r="E1149">
            <v>10</v>
          </cell>
          <cell r="F1149">
            <v>1.87</v>
          </cell>
        </row>
        <row r="1150">
          <cell r="B1150" t="str">
            <v>Potiron</v>
          </cell>
          <cell r="C1150" t="str">
            <v>kg</v>
          </cell>
          <cell r="D1150">
            <v>12</v>
          </cell>
          <cell r="E1150">
            <v>12</v>
          </cell>
          <cell r="F1150">
            <v>1.18</v>
          </cell>
        </row>
        <row r="1151">
          <cell r="B1151" t="str">
            <v xml:space="preserve">Pouilly Fumé domaine </v>
          </cell>
          <cell r="C1151" t="str">
            <v>btl</v>
          </cell>
          <cell r="D1151">
            <v>5</v>
          </cell>
          <cell r="E1151">
            <v>5</v>
          </cell>
          <cell r="F1151">
            <v>10.95</v>
          </cell>
        </row>
        <row r="1152">
          <cell r="B1152" t="str">
            <v>Poularde de Bresse 2kg</v>
          </cell>
          <cell r="C1152" t="str">
            <v>kg</v>
          </cell>
          <cell r="D1152">
            <v>10</v>
          </cell>
          <cell r="E1152">
            <v>10</v>
          </cell>
          <cell r="F1152">
            <v>18</v>
          </cell>
        </row>
        <row r="1153">
          <cell r="B1153" t="str">
            <v>Poule 1.2 déclassée pondeuse</v>
          </cell>
          <cell r="C1153" t="str">
            <v>kg</v>
          </cell>
          <cell r="D1153">
            <v>10</v>
          </cell>
          <cell r="E1153">
            <v>10</v>
          </cell>
          <cell r="F1153">
            <v>3.15</v>
          </cell>
        </row>
        <row r="1154">
          <cell r="B1154" t="str">
            <v>Poule faisane (600gr)</v>
          </cell>
          <cell r="C1154" t="str">
            <v>pce</v>
          </cell>
          <cell r="D1154">
            <v>8</v>
          </cell>
          <cell r="E1154">
            <v>8</v>
          </cell>
          <cell r="F1154">
            <v>7.9</v>
          </cell>
        </row>
        <row r="1155">
          <cell r="B1155" t="str">
            <v>Poulet de Bresse 2 kg</v>
          </cell>
          <cell r="C1155" t="str">
            <v>kg</v>
          </cell>
          <cell r="D1155">
            <v>8</v>
          </cell>
          <cell r="E1155">
            <v>8</v>
          </cell>
          <cell r="F1155">
            <v>12.9</v>
          </cell>
        </row>
        <row r="1156">
          <cell r="B1156" t="str">
            <v>Poulet effilet a pat noir</v>
          </cell>
          <cell r="C1156" t="str">
            <v>pce</v>
          </cell>
          <cell r="D1156">
            <v>8</v>
          </cell>
          <cell r="E1156">
            <v>8</v>
          </cell>
          <cell r="F1156">
            <v>5.5</v>
          </cell>
        </row>
        <row r="1157">
          <cell r="B1157" t="str">
            <v>Poulet fermier IGP Gâtinais 1.5kg</v>
          </cell>
          <cell r="C1157" t="str">
            <v>kg</v>
          </cell>
          <cell r="D1157">
            <v>8</v>
          </cell>
          <cell r="E1157">
            <v>8</v>
          </cell>
          <cell r="F1157">
            <v>10.5</v>
          </cell>
        </row>
        <row r="1158">
          <cell r="B1158" t="str">
            <v>Poulet PAC classe A 1,4 kg</v>
          </cell>
          <cell r="C1158" t="str">
            <v>kg</v>
          </cell>
          <cell r="D1158">
            <v>15</v>
          </cell>
          <cell r="E1158">
            <v>15</v>
          </cell>
          <cell r="F1158">
            <v>3.95</v>
          </cell>
        </row>
        <row r="1159">
          <cell r="B1159" t="str">
            <v>Pouligny montrachet</v>
          </cell>
          <cell r="C1159" t="str">
            <v>pce</v>
          </cell>
          <cell r="D1159">
            <v>10</v>
          </cell>
          <cell r="E1159">
            <v>10</v>
          </cell>
          <cell r="F1159">
            <v>20.22</v>
          </cell>
        </row>
        <row r="1160">
          <cell r="B1160" t="str">
            <v>Pouligny St Pierre 250g ref 31952</v>
          </cell>
          <cell r="C1160" t="str">
            <v>pce</v>
          </cell>
          <cell r="D1160">
            <v>25</v>
          </cell>
          <cell r="E1160">
            <v>25</v>
          </cell>
          <cell r="F1160">
            <v>2.87</v>
          </cell>
        </row>
        <row r="1161">
          <cell r="B1161" t="str">
            <v>Poulpe (tentacules)</v>
          </cell>
          <cell r="C1161" t="str">
            <v>kg</v>
          </cell>
          <cell r="D1161">
            <v>5</v>
          </cell>
          <cell r="E1161">
            <v>5</v>
          </cell>
          <cell r="F1161">
            <v>18.399999999999999</v>
          </cell>
        </row>
        <row r="1162">
          <cell r="B1162" t="str">
            <v>Poulpe cuit tentacules ref
ma01782</v>
          </cell>
          <cell r="C1162" t="str">
            <v>kg</v>
          </cell>
          <cell r="D1162">
            <v>5</v>
          </cell>
          <cell r="E1162">
            <v>5</v>
          </cell>
          <cell r="F1162">
            <v>47.9</v>
          </cell>
        </row>
        <row r="1163">
          <cell r="B1163" t="str">
            <v>Pourpier</v>
          </cell>
          <cell r="C1163" t="str">
            <v>kg</v>
          </cell>
          <cell r="D1163">
            <v>5</v>
          </cell>
          <cell r="E1163">
            <v>5</v>
          </cell>
          <cell r="F1163">
            <v>13.4</v>
          </cell>
        </row>
        <row r="1164">
          <cell r="B1164" t="str">
            <v>Pousse de petit pois "Cress"</v>
          </cell>
          <cell r="C1164" t="str">
            <v>bqt</v>
          </cell>
          <cell r="D1164">
            <v>12</v>
          </cell>
          <cell r="E1164">
            <v>12</v>
          </cell>
          <cell r="F1164">
            <v>2.9</v>
          </cell>
        </row>
        <row r="1165">
          <cell r="B1165" t="str">
            <v>Pousse d'épinard</v>
          </cell>
          <cell r="C1165" t="str">
            <v>kg</v>
          </cell>
          <cell r="D1165">
            <v>10</v>
          </cell>
          <cell r="E1165">
            <v>10</v>
          </cell>
          <cell r="F1165">
            <v>9.06</v>
          </cell>
        </row>
        <row r="1166">
          <cell r="B1166" t="str">
            <v>Pousses de soja</v>
          </cell>
          <cell r="C1166" t="str">
            <v>kg</v>
          </cell>
          <cell r="D1166">
            <v>10</v>
          </cell>
          <cell r="E1166">
            <v>10</v>
          </cell>
          <cell r="F1166">
            <v>1.69</v>
          </cell>
        </row>
        <row r="1167">
          <cell r="B1167" t="str">
            <v>Praire</v>
          </cell>
          <cell r="C1167" t="str">
            <v>kg</v>
          </cell>
          <cell r="D1167">
            <v>8</v>
          </cell>
          <cell r="E1167">
            <v>8</v>
          </cell>
          <cell r="F1167">
            <v>16.7</v>
          </cell>
        </row>
        <row r="1168">
          <cell r="B1168" t="str">
            <v>Produit Multi surface Room care</v>
          </cell>
          <cell r="C1168" t="str">
            <v>flacon</v>
          </cell>
          <cell r="D1168">
            <v>5</v>
          </cell>
          <cell r="E1168">
            <v>5</v>
          </cell>
          <cell r="F1168">
            <v>5</v>
          </cell>
        </row>
        <row r="1169">
          <cell r="B1169" t="str">
            <v xml:space="preserve">Produit room care parfum R5 </v>
          </cell>
          <cell r="C1169" t="str">
            <v>flacon</v>
          </cell>
          <cell r="D1169">
            <v>8</v>
          </cell>
          <cell r="E1169">
            <v>8</v>
          </cell>
          <cell r="F1169">
            <v>5.5</v>
          </cell>
        </row>
        <row r="1170">
          <cell r="B1170" t="str">
            <v xml:space="preserve">Produit toilettes room care R1 </v>
          </cell>
          <cell r="C1170" t="str">
            <v>flacon</v>
          </cell>
          <cell r="D1170">
            <v>30</v>
          </cell>
          <cell r="E1170">
            <v>30</v>
          </cell>
          <cell r="F1170">
            <v>3.94</v>
          </cell>
        </row>
        <row r="1171">
          <cell r="B1171" t="str">
            <v>Produits room care multi surface</v>
          </cell>
          <cell r="C1171" t="str">
            <v>flacon</v>
          </cell>
          <cell r="D1171">
            <v>20</v>
          </cell>
          <cell r="E1171">
            <v>20</v>
          </cell>
          <cell r="F1171">
            <v>6</v>
          </cell>
        </row>
        <row r="1172">
          <cell r="B1172" t="str">
            <v xml:space="preserve">Profiteroles glace vanille </v>
          </cell>
          <cell r="C1172" t="str">
            <v>carton</v>
          </cell>
          <cell r="D1172">
            <v>6</v>
          </cell>
          <cell r="E1172">
            <v>6</v>
          </cell>
          <cell r="F1172">
            <v>27.81</v>
          </cell>
        </row>
        <row r="1173">
          <cell r="B1173" t="str">
            <v>Prune reine claude</v>
          </cell>
          <cell r="C1173" t="str">
            <v>kg</v>
          </cell>
          <cell r="D1173">
            <v>10</v>
          </cell>
          <cell r="E1173">
            <v>10</v>
          </cell>
          <cell r="F1173">
            <v>0</v>
          </cell>
        </row>
        <row r="1174">
          <cell r="B1174" t="str">
            <v>Prune rouge</v>
          </cell>
          <cell r="C1174" t="str">
            <v>kg</v>
          </cell>
          <cell r="D1174">
            <v>10</v>
          </cell>
          <cell r="E1174">
            <v>10</v>
          </cell>
          <cell r="F1174">
            <v>5.8</v>
          </cell>
        </row>
        <row r="1175">
          <cell r="B1175" t="str">
            <v>P'tit Basque</v>
          </cell>
          <cell r="C1175" t="str">
            <v>kg</v>
          </cell>
          <cell r="D1175">
            <v>5</v>
          </cell>
          <cell r="E1175">
            <v>5</v>
          </cell>
          <cell r="F1175">
            <v>16.399999999999999</v>
          </cell>
        </row>
        <row r="1176">
          <cell r="B1176" t="str">
            <v>Puligny Montrachet Famille Picard</v>
          </cell>
          <cell r="C1176" t="str">
            <v>btl</v>
          </cell>
          <cell r="D1176">
            <v>10</v>
          </cell>
          <cell r="E1176">
            <v>10</v>
          </cell>
          <cell r="F1176">
            <v>25.9</v>
          </cell>
        </row>
        <row r="1177">
          <cell r="B1177" t="str">
            <v>Pulpe d'abricots</v>
          </cell>
          <cell r="C1177" t="str">
            <v>l</v>
          </cell>
          <cell r="D1177">
            <v>12</v>
          </cell>
          <cell r="E1177">
            <v>12</v>
          </cell>
          <cell r="F1177">
            <v>11.95</v>
          </cell>
        </row>
        <row r="1178">
          <cell r="B1178" t="str">
            <v>Pulpe de Bananes</v>
          </cell>
          <cell r="C1178" t="str">
            <v>L</v>
          </cell>
          <cell r="D1178">
            <v>12</v>
          </cell>
          <cell r="E1178">
            <v>12</v>
          </cell>
          <cell r="F1178">
            <v>6</v>
          </cell>
        </row>
        <row r="1179">
          <cell r="B1179" t="str">
            <v>Pulpe de clémentines</v>
          </cell>
          <cell r="C1179" t="str">
            <v>L</v>
          </cell>
          <cell r="D1179">
            <v>12</v>
          </cell>
          <cell r="E1179">
            <v>12</v>
          </cell>
          <cell r="F1179">
            <v>8</v>
          </cell>
        </row>
        <row r="1180">
          <cell r="B1180" t="str">
            <v>Pulpe de fraises</v>
          </cell>
          <cell r="C1180" t="str">
            <v>l</v>
          </cell>
          <cell r="D1180">
            <v>12</v>
          </cell>
          <cell r="E1180">
            <v>12</v>
          </cell>
          <cell r="F1180">
            <v>8</v>
          </cell>
        </row>
        <row r="1181">
          <cell r="B1181" t="str">
            <v>Pulpe de framboises</v>
          </cell>
          <cell r="C1181" t="str">
            <v>l</v>
          </cell>
          <cell r="D1181">
            <v>25</v>
          </cell>
          <cell r="E1181">
            <v>25</v>
          </cell>
          <cell r="F1181">
            <v>10</v>
          </cell>
        </row>
        <row r="1182">
          <cell r="B1182" t="str">
            <v>Pulpe de Goyave</v>
          </cell>
          <cell r="C1182" t="str">
            <v>L</v>
          </cell>
          <cell r="D1182">
            <v>25</v>
          </cell>
          <cell r="E1182">
            <v>25</v>
          </cell>
          <cell r="F1182">
            <v>6.55</v>
          </cell>
        </row>
        <row r="1183">
          <cell r="B1183" t="str">
            <v>Pulpe de mandarines</v>
          </cell>
          <cell r="C1183" t="str">
            <v>L</v>
          </cell>
          <cell r="D1183">
            <v>25</v>
          </cell>
          <cell r="E1183">
            <v>25</v>
          </cell>
          <cell r="F1183">
            <v>8.73</v>
          </cell>
        </row>
        <row r="1184">
          <cell r="B1184" t="str">
            <v>Pulpe de mangues</v>
          </cell>
          <cell r="C1184" t="str">
            <v>L</v>
          </cell>
          <cell r="D1184">
            <v>12</v>
          </cell>
          <cell r="E1184">
            <v>12</v>
          </cell>
          <cell r="F1184">
            <v>7</v>
          </cell>
        </row>
        <row r="1185">
          <cell r="B1185" t="str">
            <v>Pulpe de Noix de Coco</v>
          </cell>
          <cell r="C1185" t="str">
            <v>L</v>
          </cell>
          <cell r="D1185">
            <v>12</v>
          </cell>
          <cell r="E1185">
            <v>12</v>
          </cell>
          <cell r="F1185">
            <v>10.06</v>
          </cell>
        </row>
        <row r="1186">
          <cell r="B1186" t="str">
            <v>Pulpe de pamplemousse</v>
          </cell>
          <cell r="C1186" t="str">
            <v>L</v>
          </cell>
          <cell r="D1186">
            <v>12</v>
          </cell>
          <cell r="E1186">
            <v>12</v>
          </cell>
          <cell r="F1186">
            <v>8.6999999999999993</v>
          </cell>
        </row>
        <row r="1187">
          <cell r="B1187" t="str">
            <v>Pulpe de pêches</v>
          </cell>
          <cell r="C1187" t="str">
            <v>L</v>
          </cell>
          <cell r="D1187">
            <v>12</v>
          </cell>
          <cell r="E1187">
            <v>12</v>
          </cell>
          <cell r="F1187">
            <v>3.06</v>
          </cell>
        </row>
        <row r="1188">
          <cell r="B1188" t="str">
            <v>Pulpe de poires</v>
          </cell>
          <cell r="C1188" t="str">
            <v>l</v>
          </cell>
          <cell r="D1188">
            <v>12</v>
          </cell>
          <cell r="E1188">
            <v>12</v>
          </cell>
          <cell r="F1188">
            <v>5.47</v>
          </cell>
        </row>
        <row r="1189">
          <cell r="B1189" t="str">
            <v>Pulpe Exotique</v>
          </cell>
          <cell r="C1189" t="str">
            <v>L</v>
          </cell>
          <cell r="D1189">
            <v>12</v>
          </cell>
          <cell r="E1189">
            <v>12</v>
          </cell>
          <cell r="F1189">
            <v>7</v>
          </cell>
        </row>
        <row r="1190">
          <cell r="B1190" t="str">
            <v>Pulpe fruits de la passion</v>
          </cell>
          <cell r="C1190" t="str">
            <v>L</v>
          </cell>
          <cell r="D1190">
            <v>12</v>
          </cell>
          <cell r="E1190">
            <v>12</v>
          </cell>
          <cell r="F1190">
            <v>10.87</v>
          </cell>
        </row>
        <row r="1191">
          <cell r="B1191" t="str">
            <v>Purée d'anchois 100 grs</v>
          </cell>
          <cell r="C1191" t="str">
            <v>pce</v>
          </cell>
          <cell r="D1191">
            <v>4</v>
          </cell>
          <cell r="E1191">
            <v>4</v>
          </cell>
          <cell r="F1191">
            <v>6.4</v>
          </cell>
        </row>
        <row r="1192">
          <cell r="B1192" t="str">
            <v>Purée de brocolis</v>
          </cell>
          <cell r="C1192" t="str">
            <v>kg</v>
          </cell>
          <cell r="D1192">
            <v>12</v>
          </cell>
          <cell r="E1192">
            <v>12</v>
          </cell>
          <cell r="F1192">
            <v>2</v>
          </cell>
        </row>
        <row r="1193">
          <cell r="B1193" t="str">
            <v>Purée de carottes</v>
          </cell>
          <cell r="C1193" t="str">
            <v>kg</v>
          </cell>
          <cell r="D1193">
            <v>12</v>
          </cell>
          <cell r="E1193">
            <v>12</v>
          </cell>
          <cell r="F1193">
            <v>2</v>
          </cell>
        </row>
        <row r="1194">
          <cell r="B1194" t="str">
            <v>Puree de cassis sachet de 1kg</v>
          </cell>
          <cell r="C1194" t="str">
            <v>l</v>
          </cell>
          <cell r="D1194">
            <v>10</v>
          </cell>
          <cell r="E1194">
            <v>10</v>
          </cell>
          <cell r="F1194">
            <v>10.39</v>
          </cell>
        </row>
        <row r="1195">
          <cell r="B1195" t="str">
            <v>Purée de céleri</v>
          </cell>
          <cell r="C1195" t="str">
            <v>kg</v>
          </cell>
          <cell r="D1195">
            <v>12</v>
          </cell>
          <cell r="E1195">
            <v>12</v>
          </cell>
          <cell r="F1195">
            <v>1.77</v>
          </cell>
        </row>
        <row r="1196">
          <cell r="B1196" t="str">
            <v>Purée de citron</v>
          </cell>
          <cell r="C1196" t="str">
            <v>kg</v>
          </cell>
          <cell r="D1196">
            <v>10</v>
          </cell>
          <cell r="E1196">
            <v>10</v>
          </cell>
          <cell r="F1196">
            <v>8</v>
          </cell>
        </row>
        <row r="1197">
          <cell r="B1197" t="str">
            <v>Puree de kalamansi surgelee kg</v>
          </cell>
          <cell r="C1197" t="str">
            <v>kg</v>
          </cell>
          <cell r="D1197">
            <v>5</v>
          </cell>
          <cell r="E1197">
            <v>5</v>
          </cell>
          <cell r="F1197">
            <v>16.8</v>
          </cell>
        </row>
        <row r="1198">
          <cell r="B1198" t="str">
            <v>Purée de salsifis</v>
          </cell>
          <cell r="C1198" t="str">
            <v>kg</v>
          </cell>
          <cell r="D1198">
            <v>12</v>
          </cell>
          <cell r="E1198">
            <v>12</v>
          </cell>
          <cell r="F1198">
            <v>1.34</v>
          </cell>
        </row>
        <row r="1199">
          <cell r="B1199" t="str">
            <v>Puree d'orange sanguine
sachet de 1kg</v>
          </cell>
          <cell r="C1199" t="str">
            <v>L</v>
          </cell>
          <cell r="D1199">
            <v>10</v>
          </cell>
          <cell r="E1199">
            <v>10</v>
          </cell>
          <cell r="F1199">
            <v>8.1999999999999993</v>
          </cell>
        </row>
        <row r="1200">
          <cell r="B1200" t="str">
            <v>Quasi de veau</v>
          </cell>
          <cell r="C1200" t="str">
            <v>kg</v>
          </cell>
          <cell r="D1200">
            <v>5</v>
          </cell>
          <cell r="E1200">
            <v>5</v>
          </cell>
          <cell r="F1200">
            <v>17.5</v>
          </cell>
        </row>
        <row r="1201">
          <cell r="B1201" t="str">
            <v>Queu de boeuf</v>
          </cell>
          <cell r="C1201" t="str">
            <v>kg</v>
          </cell>
          <cell r="D1201">
            <v>15</v>
          </cell>
          <cell r="E1201">
            <v>15</v>
          </cell>
          <cell r="F1201">
            <v>11</v>
          </cell>
        </row>
        <row r="1202">
          <cell r="B1202" t="str">
            <v>Queue Lotte Surg</v>
          </cell>
          <cell r="C1202" t="str">
            <v>kg</v>
          </cell>
          <cell r="D1202">
            <v>10</v>
          </cell>
          <cell r="E1202">
            <v>10</v>
          </cell>
          <cell r="F1202">
            <v>15</v>
          </cell>
        </row>
        <row r="1203">
          <cell r="B1203" t="str">
            <v>Queues de crevettes crues ref
1681847</v>
          </cell>
          <cell r="C1203" t="str">
            <v>kg</v>
          </cell>
          <cell r="D1203">
            <v>8</v>
          </cell>
          <cell r="E1203">
            <v>8</v>
          </cell>
          <cell r="F1203">
            <v>28</v>
          </cell>
        </row>
        <row r="1204">
          <cell r="B1204" t="str">
            <v>Queues d'écrevisses</v>
          </cell>
          <cell r="C1204" t="str">
            <v>kg</v>
          </cell>
          <cell r="D1204">
            <v>8</v>
          </cell>
          <cell r="E1204">
            <v>8</v>
          </cell>
          <cell r="F1204">
            <v>22</v>
          </cell>
        </row>
        <row r="1205">
          <cell r="B1205" t="str">
            <v>Queues d'écrevisses 900gr</v>
          </cell>
          <cell r="C1205" t="str">
            <v>kg</v>
          </cell>
          <cell r="D1205">
            <v>8</v>
          </cell>
          <cell r="E1205">
            <v>8</v>
          </cell>
          <cell r="F1205">
            <v>21.5</v>
          </cell>
        </row>
        <row r="1206">
          <cell r="B1206" t="str">
            <v>Quiche chèvre tomate 4 parts</v>
          </cell>
          <cell r="C1206" t="str">
            <v>pce</v>
          </cell>
          <cell r="D1206">
            <v>12</v>
          </cell>
          <cell r="E1206">
            <v>12</v>
          </cell>
          <cell r="F1206">
            <v>5.42</v>
          </cell>
        </row>
        <row r="1207">
          <cell r="B1207" t="str">
            <v>Quiche lorraine</v>
          </cell>
          <cell r="C1207" t="str">
            <v>pce</v>
          </cell>
          <cell r="D1207">
            <v>12</v>
          </cell>
          <cell r="E1207">
            <v>12</v>
          </cell>
          <cell r="F1207">
            <v>27.01</v>
          </cell>
        </row>
        <row r="1208">
          <cell r="B1208" t="str">
            <v>Quincy Domaine Adèle Rouze **</v>
          </cell>
          <cell r="C1208" t="str">
            <v>btl</v>
          </cell>
          <cell r="D1208">
            <v>5</v>
          </cell>
          <cell r="E1208">
            <v>5</v>
          </cell>
          <cell r="F1208">
            <v>7.15</v>
          </cell>
        </row>
        <row r="1209">
          <cell r="B1209" t="str">
            <v>Râble de Lapin 350gr</v>
          </cell>
          <cell r="C1209" t="str">
            <v>kg</v>
          </cell>
          <cell r="D1209">
            <v>85</v>
          </cell>
          <cell r="E1209">
            <v>45</v>
          </cell>
          <cell r="F1209">
            <v>7.65</v>
          </cell>
        </row>
        <row r="1210">
          <cell r="B1210" t="str">
            <v>Rable de lièvre (500gr)</v>
          </cell>
          <cell r="C1210" t="str">
            <v>kg</v>
          </cell>
          <cell r="D1210">
            <v>20</v>
          </cell>
          <cell r="E1210">
            <v>20</v>
          </cell>
          <cell r="F1210">
            <v>23.9</v>
          </cell>
        </row>
        <row r="1211">
          <cell r="B1211" t="str">
            <v>Râble de lièvre surgelé</v>
          </cell>
          <cell r="C1211" t="str">
            <v>kg</v>
          </cell>
          <cell r="D1211">
            <v>15</v>
          </cell>
          <cell r="E1211">
            <v>15</v>
          </cell>
          <cell r="F1211">
            <v>2.64</v>
          </cell>
        </row>
        <row r="1212">
          <cell r="B1212" t="str">
            <v>Raclette a main</v>
          </cell>
          <cell r="C1212" t="str">
            <v>pce</v>
          </cell>
          <cell r="D1212">
            <v>9</v>
          </cell>
          <cell r="E1212">
            <v>9</v>
          </cell>
          <cell r="F1212">
            <v>4.5</v>
          </cell>
        </row>
        <row r="1213">
          <cell r="B1213" t="str">
            <v>Raclette mousse 55 cm réf 393181
vert</v>
          </cell>
          <cell r="C1213" t="str">
            <v>pce</v>
          </cell>
          <cell r="D1213">
            <v>9</v>
          </cell>
          <cell r="E1213">
            <v>9</v>
          </cell>
          <cell r="F1213">
            <v>9</v>
          </cell>
        </row>
        <row r="1214">
          <cell r="B1214" t="str">
            <v>Radis noir</v>
          </cell>
          <cell r="C1214" t="str">
            <v>pce</v>
          </cell>
          <cell r="D1214">
            <v>12</v>
          </cell>
          <cell r="E1214">
            <v>12</v>
          </cell>
          <cell r="F1214">
            <v>1.38</v>
          </cell>
        </row>
        <row r="1215">
          <cell r="B1215" t="str">
            <v>Radis pasteque</v>
          </cell>
          <cell r="C1215" t="str">
            <v>kg</v>
          </cell>
          <cell r="D1215">
            <v>10</v>
          </cell>
          <cell r="E1215">
            <v>10</v>
          </cell>
          <cell r="F1215">
            <v>3.5</v>
          </cell>
        </row>
        <row r="1216">
          <cell r="B1216" t="str">
            <v>Radis rond rouge botte</v>
          </cell>
          <cell r="C1216" t="str">
            <v>pce</v>
          </cell>
          <cell r="D1216">
            <v>12</v>
          </cell>
          <cell r="E1216">
            <v>12</v>
          </cell>
          <cell r="F1216">
            <v>1.58</v>
          </cell>
        </row>
        <row r="1217">
          <cell r="B1217" t="str">
            <v>Radis rose botte</v>
          </cell>
          <cell r="C1217" t="str">
            <v>pce</v>
          </cell>
          <cell r="D1217">
            <v>15</v>
          </cell>
          <cell r="E1217">
            <v>15</v>
          </cell>
          <cell r="F1217">
            <v>1.58</v>
          </cell>
        </row>
        <row r="1218">
          <cell r="B1218" t="str">
            <v>Radis vert</v>
          </cell>
          <cell r="C1218" t="str">
            <v>kg</v>
          </cell>
          <cell r="D1218">
            <v>14</v>
          </cell>
          <cell r="E1218">
            <v>14</v>
          </cell>
          <cell r="F1218">
            <v>4.5</v>
          </cell>
        </row>
        <row r="1219">
          <cell r="B1219" t="str">
            <v>Raie bouclée 1kg</v>
          </cell>
          <cell r="C1219" t="str">
            <v>kg</v>
          </cell>
          <cell r="D1219">
            <v>12</v>
          </cell>
          <cell r="E1219">
            <v>12</v>
          </cell>
          <cell r="F1219">
            <v>14.2</v>
          </cell>
        </row>
        <row r="1220">
          <cell r="B1220" t="str">
            <v>Raie pelée 300/500gr</v>
          </cell>
          <cell r="C1220" t="str">
            <v>kg</v>
          </cell>
          <cell r="D1220">
            <v>10</v>
          </cell>
          <cell r="E1220">
            <v>10</v>
          </cell>
          <cell r="F1220">
            <v>17</v>
          </cell>
        </row>
        <row r="1221">
          <cell r="B1221" t="str">
            <v>Raies</v>
          </cell>
          <cell r="C1221" t="str">
            <v>kg</v>
          </cell>
          <cell r="D1221">
            <v>10</v>
          </cell>
          <cell r="E1221">
            <v>10</v>
          </cell>
          <cell r="F1221">
            <v>15.36</v>
          </cell>
        </row>
        <row r="1222">
          <cell r="B1222" t="str">
            <v>Raifort</v>
          </cell>
          <cell r="C1222" t="str">
            <v>kg</v>
          </cell>
          <cell r="D1222">
            <v>15</v>
          </cell>
          <cell r="E1222">
            <v>15</v>
          </cell>
          <cell r="F1222">
            <v>11</v>
          </cell>
        </row>
        <row r="1223">
          <cell r="B1223" t="str">
            <v>Raisin Blanc extra Italie</v>
          </cell>
          <cell r="C1223" t="str">
            <v>kg</v>
          </cell>
          <cell r="D1223">
            <v>6</v>
          </cell>
          <cell r="E1223">
            <v>6</v>
          </cell>
          <cell r="F1223">
            <v>6.3</v>
          </cell>
        </row>
        <row r="1224">
          <cell r="B1224" t="str">
            <v>Raisin muscat</v>
          </cell>
          <cell r="C1224" t="str">
            <v>kg</v>
          </cell>
          <cell r="D1224">
            <v>15</v>
          </cell>
          <cell r="E1224">
            <v>15</v>
          </cell>
          <cell r="F1224">
            <v>9.89</v>
          </cell>
        </row>
        <row r="1225">
          <cell r="B1225" t="str">
            <v>Raisins Blanc Chasselas</v>
          </cell>
          <cell r="C1225" t="str">
            <v>kg</v>
          </cell>
          <cell r="D1225">
            <v>20</v>
          </cell>
          <cell r="E1225">
            <v>20</v>
          </cell>
          <cell r="F1225">
            <v>9.89</v>
          </cell>
        </row>
        <row r="1226">
          <cell r="B1226" t="str">
            <v>Raisins noirs</v>
          </cell>
          <cell r="C1226" t="str">
            <v>kg</v>
          </cell>
          <cell r="D1226">
            <v>20</v>
          </cell>
          <cell r="E1226">
            <v>20</v>
          </cell>
          <cell r="F1226">
            <v>2.96</v>
          </cell>
        </row>
        <row r="1227">
          <cell r="B1227" t="str">
            <v>Ramboutan</v>
          </cell>
          <cell r="C1227" t="str">
            <v>kg</v>
          </cell>
          <cell r="D1227">
            <v>5</v>
          </cell>
          <cell r="E1227">
            <v>5</v>
          </cell>
          <cell r="F1227">
            <v>23.5</v>
          </cell>
        </row>
        <row r="1228">
          <cell r="B1228" t="str">
            <v>Rascasse</v>
          </cell>
          <cell r="C1228" t="str">
            <v>kg</v>
          </cell>
          <cell r="D1228">
            <v>4</v>
          </cell>
          <cell r="E1228">
            <v>4</v>
          </cell>
          <cell r="F1228">
            <v>7.9</v>
          </cell>
        </row>
        <row r="1229">
          <cell r="B1229" t="str">
            <v>Raz el hanout sac 1 kg</v>
          </cell>
          <cell r="C1229" t="str">
            <v>kg</v>
          </cell>
          <cell r="D1229">
            <v>2</v>
          </cell>
          <cell r="E1229">
            <v>2</v>
          </cell>
          <cell r="F1229">
            <v>4.3099999999999996</v>
          </cell>
        </row>
        <row r="1230">
          <cell r="B1230" t="str">
            <v>Reblochon 500 gr</v>
          </cell>
          <cell r="C1230" t="str">
            <v>pce</v>
          </cell>
          <cell r="D1230">
            <v>5</v>
          </cell>
          <cell r="E1230">
            <v>5</v>
          </cell>
          <cell r="F1230">
            <v>8.75</v>
          </cell>
        </row>
        <row r="1231">
          <cell r="B1231" t="str">
            <v>Reine claude</v>
          </cell>
          <cell r="C1231" t="str">
            <v>kg</v>
          </cell>
          <cell r="D1231">
            <v>12</v>
          </cell>
          <cell r="E1231">
            <v>12</v>
          </cell>
          <cell r="F1231">
            <v>5.8</v>
          </cell>
        </row>
        <row r="1232">
          <cell r="B1232" t="str">
            <v>Renkon</v>
          </cell>
          <cell r="C1232" t="str">
            <v>kg</v>
          </cell>
          <cell r="D1232">
            <v>4</v>
          </cell>
          <cell r="E1232">
            <v>4</v>
          </cell>
          <cell r="F1232">
            <v>1</v>
          </cell>
        </row>
        <row r="1233">
          <cell r="B1233" t="str">
            <v>Rhubarbe</v>
          </cell>
          <cell r="C1233" t="str">
            <v>kg</v>
          </cell>
          <cell r="D1233">
            <v>8</v>
          </cell>
          <cell r="E1233">
            <v>8</v>
          </cell>
          <cell r="F1233">
            <v>12</v>
          </cell>
        </row>
        <row r="1234">
          <cell r="B1234" t="str">
            <v>Rhum ambré</v>
          </cell>
          <cell r="C1234" t="str">
            <v>btl</v>
          </cell>
          <cell r="D1234">
            <v>8</v>
          </cell>
          <cell r="E1234">
            <v>8</v>
          </cell>
          <cell r="F1234">
            <v>11.1</v>
          </cell>
        </row>
        <row r="1235">
          <cell r="B1235" t="str">
            <v>Rhum bacardi</v>
          </cell>
          <cell r="C1235" t="str">
            <v>btl</v>
          </cell>
          <cell r="D1235">
            <v>8</v>
          </cell>
          <cell r="E1235">
            <v>8</v>
          </cell>
          <cell r="F1235">
            <v>12.04</v>
          </cell>
        </row>
        <row r="1236">
          <cell r="B1236" t="str">
            <v>Rhum blanc 3 rivières et mona</v>
          </cell>
          <cell r="C1236" t="str">
            <v>btl</v>
          </cell>
          <cell r="D1236">
            <v>8</v>
          </cell>
          <cell r="E1236">
            <v>8</v>
          </cell>
          <cell r="F1236">
            <v>14.86</v>
          </cell>
        </row>
        <row r="1237">
          <cell r="B1237" t="str">
            <v>Rhum cachaca</v>
          </cell>
          <cell r="C1237" t="str">
            <v>btl</v>
          </cell>
          <cell r="D1237">
            <v>8</v>
          </cell>
          <cell r="E1237">
            <v>8</v>
          </cell>
          <cell r="F1237">
            <v>14.53</v>
          </cell>
        </row>
        <row r="1238">
          <cell r="B1238" t="str">
            <v>Rhum coloré</v>
          </cell>
          <cell r="C1238" t="str">
            <v>btl</v>
          </cell>
          <cell r="D1238">
            <v>8</v>
          </cell>
          <cell r="E1238">
            <v>8</v>
          </cell>
          <cell r="F1238">
            <v>5.38</v>
          </cell>
        </row>
        <row r="1239">
          <cell r="B1239" t="str">
            <v>Rhum Havana club 3 ans</v>
          </cell>
          <cell r="C1239" t="str">
            <v>btl</v>
          </cell>
          <cell r="D1239">
            <v>8</v>
          </cell>
          <cell r="E1239">
            <v>8</v>
          </cell>
          <cell r="F1239">
            <v>9.3699999999999992</v>
          </cell>
        </row>
        <row r="1240">
          <cell r="B1240" t="str">
            <v>Rhum Havana club ambré 15ans</v>
          </cell>
          <cell r="C1240" t="str">
            <v>btl</v>
          </cell>
          <cell r="D1240">
            <v>8</v>
          </cell>
          <cell r="E1240">
            <v>8</v>
          </cell>
          <cell r="F1240">
            <v>42</v>
          </cell>
        </row>
        <row r="1241">
          <cell r="B1241" t="str">
            <v>Rhum Havana club selection</v>
          </cell>
          <cell r="C1241" t="str">
            <v>btl</v>
          </cell>
          <cell r="D1241">
            <v>8</v>
          </cell>
          <cell r="E1241">
            <v>8</v>
          </cell>
          <cell r="F1241">
            <v>42.32</v>
          </cell>
        </row>
        <row r="1242">
          <cell r="B1242" t="str">
            <v>Rhum Havana club special</v>
          </cell>
          <cell r="C1242" t="str">
            <v>btl</v>
          </cell>
          <cell r="D1242">
            <v>8</v>
          </cell>
          <cell r="E1242">
            <v>8</v>
          </cell>
          <cell r="F1242">
            <v>10.28</v>
          </cell>
        </row>
        <row r="1243">
          <cell r="B1243" t="str">
            <v>Rhum Negrita ref 368258</v>
          </cell>
          <cell r="C1243" t="str">
            <v>btl</v>
          </cell>
          <cell r="D1243">
            <v>8</v>
          </cell>
          <cell r="E1243">
            <v>8</v>
          </cell>
          <cell r="F1243">
            <v>13</v>
          </cell>
        </row>
        <row r="1244">
          <cell r="B1244" t="str">
            <v>Ricard</v>
          </cell>
          <cell r="C1244" t="str">
            <v>btl</v>
          </cell>
          <cell r="D1244">
            <v>5</v>
          </cell>
          <cell r="E1244">
            <v>5</v>
          </cell>
          <cell r="F1244">
            <v>12.5</v>
          </cell>
        </row>
        <row r="1245">
          <cell r="B1245" t="str">
            <v>Ricotta</v>
          </cell>
          <cell r="C1245" t="str">
            <v>kg</v>
          </cell>
          <cell r="D1245">
            <v>2</v>
          </cell>
          <cell r="E1245">
            <v>2</v>
          </cell>
          <cell r="F1245">
            <v>3.69</v>
          </cell>
        </row>
        <row r="1246">
          <cell r="B1246" t="str">
            <v>Riesling Domaine Fernand Engel 75 cl</v>
          </cell>
          <cell r="C1246" t="str">
            <v>btl</v>
          </cell>
          <cell r="D1246">
            <v>12</v>
          </cell>
          <cell r="E1246">
            <v>12</v>
          </cell>
          <cell r="F1246">
            <v>7.68</v>
          </cell>
        </row>
        <row r="1247">
          <cell r="B1247" t="str">
            <v>Rigotte (100 gr) 556035</v>
          </cell>
          <cell r="C1247" t="str">
            <v>pce</v>
          </cell>
          <cell r="D1247">
            <v>12</v>
          </cell>
          <cell r="E1247">
            <v>12</v>
          </cell>
          <cell r="F1247">
            <v>1.64</v>
          </cell>
        </row>
        <row r="1248">
          <cell r="B1248" t="str">
            <v>Rillette de porc</v>
          </cell>
          <cell r="C1248" t="str">
            <v>kg</v>
          </cell>
          <cell r="D1248">
            <v>15</v>
          </cell>
          <cell r="E1248">
            <v>15</v>
          </cell>
          <cell r="F1248">
            <v>15.9</v>
          </cell>
        </row>
        <row r="1249">
          <cell r="B1249" t="str">
            <v>Rillons</v>
          </cell>
          <cell r="C1249" t="str">
            <v>kg</v>
          </cell>
          <cell r="D1249">
            <v>12</v>
          </cell>
          <cell r="E1249">
            <v>12</v>
          </cell>
          <cell r="F1249">
            <v>16.899999999999999</v>
          </cell>
        </row>
        <row r="1250">
          <cell r="B1250" t="str">
            <v>Ris d'agneau</v>
          </cell>
          <cell r="C1250" t="str">
            <v>kg</v>
          </cell>
          <cell r="D1250">
            <v>15</v>
          </cell>
          <cell r="E1250">
            <v>15</v>
          </cell>
          <cell r="F1250">
            <v>11.9</v>
          </cell>
        </row>
        <row r="1251">
          <cell r="B1251" t="str">
            <v>Ris de veau</v>
          </cell>
          <cell r="C1251" t="str">
            <v>kg</v>
          </cell>
          <cell r="D1251">
            <v>30</v>
          </cell>
          <cell r="E1251">
            <v>30</v>
          </cell>
          <cell r="F1251">
            <v>7.3</v>
          </cell>
        </row>
        <row r="1252">
          <cell r="B1252" t="str">
            <v>Riz long étuvé sac 5 kg</v>
          </cell>
          <cell r="C1252" t="str">
            <v>paquet</v>
          </cell>
          <cell r="D1252">
            <v>10</v>
          </cell>
          <cell r="E1252">
            <v>10</v>
          </cell>
          <cell r="F1252">
            <v>4.66</v>
          </cell>
        </row>
        <row r="1253">
          <cell r="B1253" t="str">
            <v>Rocamadour</v>
          </cell>
          <cell r="C1253" t="str">
            <v>pce</v>
          </cell>
          <cell r="D1253">
            <v>8</v>
          </cell>
          <cell r="E1253">
            <v>8</v>
          </cell>
          <cell r="F1253">
            <v>1.27</v>
          </cell>
        </row>
        <row r="1254">
          <cell r="B1254" t="str">
            <v>Rognons d'agneau</v>
          </cell>
          <cell r="C1254" t="str">
            <v>pce</v>
          </cell>
          <cell r="D1254">
            <v>15</v>
          </cell>
          <cell r="E1254">
            <v>15</v>
          </cell>
          <cell r="F1254">
            <v>0.5</v>
          </cell>
        </row>
        <row r="1255">
          <cell r="B1255" t="str">
            <v>Rognons de veau 1kg</v>
          </cell>
          <cell r="C1255" t="str">
            <v>kg</v>
          </cell>
          <cell r="D1255">
            <v>6</v>
          </cell>
          <cell r="E1255">
            <v>6</v>
          </cell>
          <cell r="F1255">
            <v>3.89</v>
          </cell>
        </row>
        <row r="1256">
          <cell r="B1256" t="str">
            <v>Rojaz 2007</v>
          </cell>
          <cell r="C1256" t="str">
            <v>btl</v>
          </cell>
          <cell r="D1256">
            <v>8</v>
          </cell>
          <cell r="E1256">
            <v>8</v>
          </cell>
          <cell r="F1256">
            <v>0</v>
          </cell>
        </row>
        <row r="1257">
          <cell r="B1257" t="str">
            <v>Rollmops sceau de 3kg</v>
          </cell>
          <cell r="C1257" t="str">
            <v>pce</v>
          </cell>
          <cell r="D1257">
            <v>6</v>
          </cell>
          <cell r="E1257">
            <v>6</v>
          </cell>
          <cell r="F1257">
            <v>12.5</v>
          </cell>
        </row>
        <row r="1258">
          <cell r="B1258" t="str">
            <v>Romaine salade</v>
          </cell>
          <cell r="C1258" t="str">
            <v>pce</v>
          </cell>
          <cell r="D1258">
            <v>8</v>
          </cell>
          <cell r="E1258">
            <v>8</v>
          </cell>
          <cell r="F1258">
            <v>2.96</v>
          </cell>
        </row>
        <row r="1259">
          <cell r="B1259" t="str">
            <v>Romarin botte 30gr</v>
          </cell>
          <cell r="C1259" t="str">
            <v>pce</v>
          </cell>
          <cell r="D1259">
            <v>5</v>
          </cell>
          <cell r="E1259">
            <v>5</v>
          </cell>
          <cell r="F1259">
            <v>0.85</v>
          </cell>
        </row>
        <row r="1260">
          <cell r="B1260" t="str">
            <v>Roquefort 7059358</v>
          </cell>
          <cell r="C1260" t="str">
            <v>kg</v>
          </cell>
          <cell r="D1260">
            <v>5</v>
          </cell>
          <cell r="E1260">
            <v>5</v>
          </cell>
          <cell r="F1260">
            <v>16</v>
          </cell>
        </row>
        <row r="1261">
          <cell r="B1261" t="str">
            <v>Roquefort papillon aop 7059328</v>
          </cell>
          <cell r="C1261" t="str">
            <v>grs</v>
          </cell>
          <cell r="D1261">
            <v>5</v>
          </cell>
          <cell r="E1261">
            <v>5</v>
          </cell>
          <cell r="F1261">
            <v>25.01</v>
          </cell>
        </row>
        <row r="1262">
          <cell r="B1262" t="str">
            <v>Roquette</v>
          </cell>
          <cell r="C1262" t="str">
            <v>kg</v>
          </cell>
          <cell r="D1262">
            <v>12</v>
          </cell>
          <cell r="E1262">
            <v>12</v>
          </cell>
          <cell r="F1262">
            <v>9.09</v>
          </cell>
        </row>
        <row r="1263">
          <cell r="B1263" t="str">
            <v>Rosette de Lyon</v>
          </cell>
          <cell r="C1263" t="str">
            <v>kg</v>
          </cell>
          <cell r="D1263">
            <v>10</v>
          </cell>
          <cell r="E1263">
            <v>10</v>
          </cell>
          <cell r="F1263">
            <v>19.899999999999999</v>
          </cell>
        </row>
        <row r="1264">
          <cell r="B1264" t="str">
            <v>Roti de bœuf</v>
          </cell>
          <cell r="C1264" t="str">
            <v>kg</v>
          </cell>
          <cell r="D1264">
            <v>5</v>
          </cell>
          <cell r="E1264">
            <v>5</v>
          </cell>
          <cell r="F1264">
            <v>17</v>
          </cell>
        </row>
        <row r="1265">
          <cell r="B1265" t="str">
            <v>Rôti de dinde crue</v>
          </cell>
          <cell r="C1265" t="str">
            <v>pce</v>
          </cell>
          <cell r="D1265">
            <v>15</v>
          </cell>
          <cell r="E1265">
            <v>15</v>
          </cell>
          <cell r="F1265">
            <v>12.5</v>
          </cell>
        </row>
        <row r="1266">
          <cell r="B1266" t="str">
            <v>Roti de Veau</v>
          </cell>
          <cell r="C1266" t="str">
            <v>kg</v>
          </cell>
          <cell r="D1266">
            <v>15</v>
          </cell>
          <cell r="E1266">
            <v>15</v>
          </cell>
          <cell r="F1266">
            <v>9.5</v>
          </cell>
        </row>
        <row r="1267">
          <cell r="B1267" t="str">
            <v>Rouelle de porc</v>
          </cell>
          <cell r="C1267" t="str">
            <v>kg</v>
          </cell>
          <cell r="D1267">
            <v>20</v>
          </cell>
          <cell r="E1267">
            <v>20</v>
          </cell>
          <cell r="F1267">
            <v>7.4</v>
          </cell>
        </row>
        <row r="1268">
          <cell r="B1268" t="str">
            <v>Rouget barbet 200/300gr</v>
          </cell>
          <cell r="C1268" t="str">
            <v>kg</v>
          </cell>
          <cell r="D1268">
            <v>12</v>
          </cell>
          <cell r="E1268">
            <v>12</v>
          </cell>
          <cell r="F1268">
            <v>9.35</v>
          </cell>
        </row>
        <row r="1269">
          <cell r="B1269" t="str">
            <v>Rouget Grondin 300/400gr</v>
          </cell>
          <cell r="C1269" t="str">
            <v>kg</v>
          </cell>
          <cell r="D1269">
            <v>12</v>
          </cell>
          <cell r="E1269">
            <v>12</v>
          </cell>
          <cell r="F1269">
            <v>10.8</v>
          </cell>
        </row>
        <row r="1270">
          <cell r="B1270" t="str">
            <v>Rouleau abrasif vert ref 012261</v>
          </cell>
          <cell r="C1270" t="str">
            <v>pce</v>
          </cell>
          <cell r="D1270">
            <v>9</v>
          </cell>
          <cell r="E1270">
            <v>9</v>
          </cell>
          <cell r="F1270">
            <v>5</v>
          </cell>
        </row>
        <row r="1271">
          <cell r="B1271" t="str">
            <v>Rueda valdecuevas</v>
          </cell>
          <cell r="C1271" t="str">
            <v>btl</v>
          </cell>
          <cell r="D1271">
            <v>2</v>
          </cell>
          <cell r="E1271">
            <v>2</v>
          </cell>
          <cell r="F1271">
            <v>4.75</v>
          </cell>
        </row>
        <row r="1272">
          <cell r="B1272" t="str">
            <v>Rumsteck</v>
          </cell>
          <cell r="C1272" t="str">
            <v>kg</v>
          </cell>
          <cell r="D1272">
            <v>15</v>
          </cell>
          <cell r="E1272">
            <v>15</v>
          </cell>
          <cell r="F1272">
            <v>14</v>
          </cell>
        </row>
        <row r="1273">
          <cell r="B1273" t="str">
            <v>Rutabaga</v>
          </cell>
          <cell r="C1273" t="str">
            <v>kg</v>
          </cell>
          <cell r="D1273">
            <v>8</v>
          </cell>
          <cell r="E1273">
            <v>8</v>
          </cell>
          <cell r="F1273">
            <v>2.7</v>
          </cell>
        </row>
        <row r="1274">
          <cell r="B1274" t="str">
            <v>Sac pbl 130 LITRES</v>
          </cell>
          <cell r="C1274" t="str">
            <v>rouleaux</v>
          </cell>
          <cell r="D1274">
            <v>15</v>
          </cell>
          <cell r="E1274">
            <v>15</v>
          </cell>
          <cell r="F1274">
            <v>4.95</v>
          </cell>
        </row>
        <row r="1275">
          <cell r="B1275" t="str">
            <v>Sac PEHD 50 LITRES</v>
          </cell>
          <cell r="C1275" t="str">
            <v>rouleaux</v>
          </cell>
          <cell r="D1275">
            <v>25</v>
          </cell>
          <cell r="E1275">
            <v>25</v>
          </cell>
          <cell r="F1275">
            <v>5.62</v>
          </cell>
        </row>
        <row r="1276">
          <cell r="B1276" t="str">
            <v>Sac poubelle blanche 30l ref
00pa93</v>
          </cell>
          <cell r="C1276" t="str">
            <v>rouleaux</v>
          </cell>
          <cell r="D1276">
            <v>10</v>
          </cell>
          <cell r="E1276">
            <v>10</v>
          </cell>
          <cell r="F1276">
            <v>7.8</v>
          </cell>
        </row>
        <row r="1277">
          <cell r="B1277" t="str">
            <v>Saindoux</v>
          </cell>
          <cell r="C1277" t="str">
            <v>kg</v>
          </cell>
          <cell r="D1277">
            <v>9</v>
          </cell>
          <cell r="E1277">
            <v>9</v>
          </cell>
          <cell r="F1277">
            <v>8.9</v>
          </cell>
        </row>
        <row r="1278">
          <cell r="B1278" t="str">
            <v>Saint amour beaujolais J-D-Brun 75 cl</v>
          </cell>
          <cell r="C1278" t="str">
            <v>btl</v>
          </cell>
          <cell r="D1278">
            <v>4</v>
          </cell>
          <cell r="E1278">
            <v>4</v>
          </cell>
          <cell r="F1278">
            <v>10.8</v>
          </cell>
        </row>
        <row r="1279">
          <cell r="B1279" t="str">
            <v>Saint Emilion Château Fongaban
**</v>
          </cell>
          <cell r="C1279" t="str">
            <v>btl</v>
          </cell>
          <cell r="D1279">
            <v>12</v>
          </cell>
          <cell r="E1279">
            <v>12</v>
          </cell>
          <cell r="F1279">
            <v>7.3</v>
          </cell>
        </row>
        <row r="1280">
          <cell r="B1280" t="str">
            <v>Saint Estèphe Les Haut de Pez **</v>
          </cell>
          <cell r="C1280" t="str">
            <v>btl</v>
          </cell>
          <cell r="D1280">
            <v>12</v>
          </cell>
          <cell r="E1280">
            <v>12</v>
          </cell>
          <cell r="F1280">
            <v>11.97</v>
          </cell>
        </row>
        <row r="1281">
          <cell r="B1281" t="str">
            <v>Saint Jacques décor avec corail</v>
          </cell>
          <cell r="C1281" t="str">
            <v>kg</v>
          </cell>
          <cell r="D1281">
            <v>10</v>
          </cell>
          <cell r="E1281">
            <v>10</v>
          </cell>
          <cell r="F1281">
            <v>34</v>
          </cell>
        </row>
        <row r="1282">
          <cell r="B1282" t="str">
            <v>Saint Jacques décor US sans
corail</v>
          </cell>
          <cell r="C1282" t="str">
            <v>kg</v>
          </cell>
          <cell r="D1282">
            <v>10</v>
          </cell>
          <cell r="E1282">
            <v>10</v>
          </cell>
          <cell r="F1282">
            <v>36.5</v>
          </cell>
        </row>
        <row r="1283">
          <cell r="B1283" t="str">
            <v>Saint Joseph terroir de granit 75 cl</v>
          </cell>
          <cell r="C1283" t="str">
            <v>btl</v>
          </cell>
          <cell r="D1283">
            <v>12</v>
          </cell>
          <cell r="E1283">
            <v>12</v>
          </cell>
          <cell r="F1283">
            <v>13.8</v>
          </cell>
        </row>
        <row r="1284">
          <cell r="B1284" t="str">
            <v>Saint Marcellin</v>
          </cell>
          <cell r="C1284" t="str">
            <v>pce</v>
          </cell>
          <cell r="D1284">
            <v>5</v>
          </cell>
          <cell r="E1284">
            <v>5</v>
          </cell>
          <cell r="F1284">
            <v>0.8</v>
          </cell>
        </row>
        <row r="1285">
          <cell r="B1285" t="str">
            <v>Saint Morêt kg</v>
          </cell>
          <cell r="C1285" t="str">
            <v>kg</v>
          </cell>
          <cell r="D1285">
            <v>5</v>
          </cell>
          <cell r="E1285">
            <v>5</v>
          </cell>
          <cell r="F1285">
            <v>12</v>
          </cell>
        </row>
        <row r="1286">
          <cell r="B1286" t="str">
            <v>Saint nectaire fermier ref 7059207</v>
          </cell>
          <cell r="C1286" t="str">
            <v>pce</v>
          </cell>
          <cell r="D1286">
            <v>9</v>
          </cell>
          <cell r="E1286">
            <v>9</v>
          </cell>
          <cell r="F1286">
            <v>16.16</v>
          </cell>
        </row>
        <row r="1287">
          <cell r="B1287" t="str">
            <v xml:space="preserve">Saint Nicolas de Bourgueil </v>
          </cell>
          <cell r="C1287" t="str">
            <v>btl</v>
          </cell>
          <cell r="D1287">
            <v>12</v>
          </cell>
          <cell r="E1287">
            <v>12</v>
          </cell>
          <cell r="F1287">
            <v>6.1</v>
          </cell>
        </row>
        <row r="1288">
          <cell r="B1288" t="str">
            <v>Saint paulin</v>
          </cell>
          <cell r="C1288" t="str">
            <v>kg</v>
          </cell>
          <cell r="D1288">
            <v>5</v>
          </cell>
          <cell r="E1288">
            <v>5</v>
          </cell>
          <cell r="F1288">
            <v>5.24</v>
          </cell>
        </row>
        <row r="1289">
          <cell r="B1289" t="str">
            <v>Saint Pierre 1/2 kg</v>
          </cell>
          <cell r="C1289" t="str">
            <v>kg</v>
          </cell>
          <cell r="D1289">
            <v>8</v>
          </cell>
          <cell r="E1289">
            <v>8</v>
          </cell>
          <cell r="F1289">
            <v>35.799999999999997</v>
          </cell>
        </row>
        <row r="1290">
          <cell r="B1290" t="str">
            <v>Saint pierre 2/3kg</v>
          </cell>
          <cell r="C1290" t="str">
            <v>kg</v>
          </cell>
          <cell r="D1290">
            <v>8</v>
          </cell>
          <cell r="E1290">
            <v>8</v>
          </cell>
          <cell r="F1290">
            <v>28.5</v>
          </cell>
        </row>
        <row r="1291">
          <cell r="B1291" t="str">
            <v>Sainte blanc 300g ref 34158</v>
          </cell>
          <cell r="C1291" t="str">
            <v>pce</v>
          </cell>
          <cell r="D1291">
            <v>5</v>
          </cell>
          <cell r="E1291">
            <v>5</v>
          </cell>
          <cell r="F1291">
            <v>4.96</v>
          </cell>
        </row>
        <row r="1292">
          <cell r="B1292" t="str">
            <v>Sainte Maure ref 31953</v>
          </cell>
          <cell r="C1292" t="str">
            <v>pce</v>
          </cell>
          <cell r="D1292">
            <v>5</v>
          </cell>
          <cell r="E1292">
            <v>5</v>
          </cell>
          <cell r="F1292">
            <v>5.31</v>
          </cell>
        </row>
        <row r="1293">
          <cell r="B1293" t="str">
            <v>Saké</v>
          </cell>
          <cell r="C1293" t="str">
            <v>btl</v>
          </cell>
          <cell r="D1293">
            <v>6</v>
          </cell>
          <cell r="E1293">
            <v>6</v>
          </cell>
          <cell r="F1293">
            <v>10</v>
          </cell>
        </row>
        <row r="1294">
          <cell r="B1294" t="str">
            <v>Salade Frisée</v>
          </cell>
          <cell r="C1294" t="str">
            <v>pce</v>
          </cell>
          <cell r="D1294">
            <v>10</v>
          </cell>
          <cell r="E1294">
            <v>10</v>
          </cell>
          <cell r="F1294">
            <v>1.19</v>
          </cell>
        </row>
        <row r="1295">
          <cell r="B1295" t="str">
            <v>Salade iceberg laniere 500 gr x 8</v>
          </cell>
          <cell r="C1295" t="str">
            <v>Sachet</v>
          </cell>
          <cell r="D1295">
            <v>6</v>
          </cell>
          <cell r="E1295">
            <v>6</v>
          </cell>
          <cell r="F1295">
            <v>3.2</v>
          </cell>
        </row>
        <row r="1296">
          <cell r="B1296" t="str">
            <v>Salade laitue</v>
          </cell>
          <cell r="C1296" t="str">
            <v>pce</v>
          </cell>
          <cell r="D1296">
            <v>8</v>
          </cell>
          <cell r="E1296">
            <v>8</v>
          </cell>
          <cell r="F1296">
            <v>0.75</v>
          </cell>
        </row>
        <row r="1297">
          <cell r="B1297" t="str">
            <v>Salami</v>
          </cell>
          <cell r="C1297" t="str">
            <v>kg</v>
          </cell>
          <cell r="D1297">
            <v>10</v>
          </cell>
          <cell r="E1297">
            <v>10</v>
          </cell>
          <cell r="F1297">
            <v>1</v>
          </cell>
        </row>
        <row r="1298">
          <cell r="B1298" t="str">
            <v>Salers 7059331</v>
          </cell>
          <cell r="C1298" t="str">
            <v>kg</v>
          </cell>
          <cell r="D1298">
            <v>4</v>
          </cell>
          <cell r="E1298">
            <v>4</v>
          </cell>
          <cell r="F1298">
            <v>16.649999999999999</v>
          </cell>
        </row>
        <row r="1299">
          <cell r="B1299" t="str">
            <v>Salicorne vrac</v>
          </cell>
          <cell r="C1299" t="str">
            <v>kg</v>
          </cell>
          <cell r="D1299">
            <v>5</v>
          </cell>
          <cell r="E1299">
            <v>5</v>
          </cell>
          <cell r="F1299">
            <v>24</v>
          </cell>
        </row>
        <row r="1300">
          <cell r="B1300" t="str">
            <v>Salsifis BTE 5/1</v>
          </cell>
          <cell r="C1300" t="str">
            <v>bte</v>
          </cell>
          <cell r="D1300">
            <v>10</v>
          </cell>
          <cell r="E1300">
            <v>10</v>
          </cell>
          <cell r="F1300">
            <v>3.94</v>
          </cell>
        </row>
        <row r="1301">
          <cell r="B1301" t="str">
            <v>Salsifis surgelés</v>
          </cell>
          <cell r="C1301" t="str">
            <v>kg</v>
          </cell>
          <cell r="D1301">
            <v>15</v>
          </cell>
          <cell r="E1301">
            <v>15</v>
          </cell>
          <cell r="F1301">
            <v>2.46</v>
          </cell>
        </row>
        <row r="1302">
          <cell r="B1302" t="str">
            <v>Sancerre 2014 Domaine Serge
Laloue</v>
          </cell>
          <cell r="C1302" t="str">
            <v>btl</v>
          </cell>
          <cell r="D1302">
            <v>12</v>
          </cell>
          <cell r="E1302">
            <v>12</v>
          </cell>
          <cell r="F1302">
            <v>9.5500000000000007</v>
          </cell>
        </row>
        <row r="1303">
          <cell r="B1303" t="str">
            <v>Sancerre blanc</v>
          </cell>
          <cell r="C1303" t="str">
            <v>btl</v>
          </cell>
          <cell r="D1303">
            <v>5</v>
          </cell>
          <cell r="E1303">
            <v>5</v>
          </cell>
          <cell r="F1303">
            <v>4.5</v>
          </cell>
        </row>
        <row r="1304">
          <cell r="B1304" t="str">
            <v>Sancerre rose serge laoue 37.7cl</v>
          </cell>
          <cell r="C1304" t="str">
            <v>btl</v>
          </cell>
          <cell r="D1304">
            <v>15</v>
          </cell>
          <cell r="E1304">
            <v>15</v>
          </cell>
          <cell r="F1304">
            <v>6.1</v>
          </cell>
        </row>
        <row r="1305">
          <cell r="B1305" t="str">
            <v>Sancerre rose75cl serge laloue</v>
          </cell>
          <cell r="C1305" t="str">
            <v>btl</v>
          </cell>
          <cell r="D1305">
            <v>15</v>
          </cell>
          <cell r="E1305">
            <v>15</v>
          </cell>
          <cell r="F1305">
            <v>9.85</v>
          </cell>
        </row>
        <row r="1306">
          <cell r="B1306" t="str">
            <v>Sandeman blanc</v>
          </cell>
          <cell r="C1306" t="str">
            <v>btl</v>
          </cell>
          <cell r="D1306">
            <v>8</v>
          </cell>
          <cell r="E1306">
            <v>8</v>
          </cell>
          <cell r="F1306">
            <v>6</v>
          </cell>
        </row>
        <row r="1307">
          <cell r="B1307" t="str">
            <v>Sandeman Ruby</v>
          </cell>
          <cell r="C1307" t="str">
            <v>btl</v>
          </cell>
          <cell r="D1307">
            <v>5</v>
          </cell>
          <cell r="E1307">
            <v>5</v>
          </cell>
          <cell r="F1307">
            <v>6</v>
          </cell>
        </row>
        <row r="1308">
          <cell r="B1308" t="str">
            <v>Sandre 2/4kg</v>
          </cell>
          <cell r="C1308" t="str">
            <v>kg</v>
          </cell>
          <cell r="D1308">
            <v>8</v>
          </cell>
          <cell r="E1308">
            <v>8</v>
          </cell>
          <cell r="F1308">
            <v>18.100000000000001</v>
          </cell>
        </row>
        <row r="1309">
          <cell r="B1309" t="str">
            <v>Sang de porc</v>
          </cell>
          <cell r="C1309" t="str">
            <v>L</v>
          </cell>
          <cell r="D1309">
            <v>10</v>
          </cell>
          <cell r="E1309">
            <v>10</v>
          </cell>
          <cell r="F1309">
            <v>3</v>
          </cell>
        </row>
        <row r="1310">
          <cell r="B1310" t="str">
            <v>Sarasin grille (cascha ) 500g</v>
          </cell>
          <cell r="C1310" t="str">
            <v>pce</v>
          </cell>
          <cell r="D1310">
            <v>6</v>
          </cell>
          <cell r="E1310">
            <v>6</v>
          </cell>
          <cell r="F1310">
            <v>3.32</v>
          </cell>
        </row>
        <row r="1311">
          <cell r="B1311" t="str">
            <v>Sardine à l'huile boite 4/4</v>
          </cell>
          <cell r="C1311" t="str">
            <v>pce</v>
          </cell>
          <cell r="D1311">
            <v>5</v>
          </cell>
          <cell r="E1311">
            <v>5</v>
          </cell>
          <cell r="F1311">
            <v>6.27</v>
          </cell>
        </row>
        <row r="1312">
          <cell r="B1312" t="str">
            <v>Sarriette botte 30gr</v>
          </cell>
          <cell r="C1312" t="str">
            <v>pce</v>
          </cell>
          <cell r="D1312">
            <v>5</v>
          </cell>
          <cell r="E1312">
            <v>5</v>
          </cell>
          <cell r="F1312">
            <v>1</v>
          </cell>
        </row>
        <row r="1313">
          <cell r="B1313" t="str">
            <v>Saucisse brunch</v>
          </cell>
          <cell r="C1313" t="str">
            <v>kg</v>
          </cell>
          <cell r="D1313">
            <v>10</v>
          </cell>
          <cell r="E1313">
            <v>10</v>
          </cell>
          <cell r="F1313">
            <v>8.9</v>
          </cell>
        </row>
        <row r="1314">
          <cell r="B1314" t="str">
            <v>Saucisse de francfort</v>
          </cell>
          <cell r="C1314" t="str">
            <v>kg</v>
          </cell>
          <cell r="D1314">
            <v>15</v>
          </cell>
          <cell r="E1314">
            <v>15</v>
          </cell>
          <cell r="F1314">
            <v>9.5</v>
          </cell>
        </row>
        <row r="1315">
          <cell r="B1315" t="str">
            <v>Saucisse de Morteau</v>
          </cell>
          <cell r="C1315" t="str">
            <v>kg</v>
          </cell>
          <cell r="D1315">
            <v>8</v>
          </cell>
          <cell r="E1315">
            <v>8</v>
          </cell>
          <cell r="F1315">
            <v>16</v>
          </cell>
        </row>
        <row r="1316">
          <cell r="B1316" t="str">
            <v>Saucisse de strasbourg colis de 20 pièces</v>
          </cell>
          <cell r="C1316" t="str">
            <v>kg</v>
          </cell>
          <cell r="D1316">
            <v>4</v>
          </cell>
          <cell r="E1316">
            <v>4</v>
          </cell>
          <cell r="F1316">
            <v>11.5</v>
          </cell>
        </row>
        <row r="1317">
          <cell r="B1317" t="str">
            <v>Saucisse de Toulouse</v>
          </cell>
          <cell r="C1317" t="str">
            <v>kg</v>
          </cell>
          <cell r="D1317">
            <v>15</v>
          </cell>
          <cell r="E1317">
            <v>15</v>
          </cell>
          <cell r="F1317">
            <v>9.57</v>
          </cell>
        </row>
        <row r="1318">
          <cell r="B1318" t="str">
            <v>Saucisse de volaille</v>
          </cell>
          <cell r="C1318" t="str">
            <v>kg</v>
          </cell>
          <cell r="D1318">
            <v>12</v>
          </cell>
          <cell r="E1318">
            <v>12</v>
          </cell>
          <cell r="F1318">
            <v>8.9</v>
          </cell>
        </row>
        <row r="1319">
          <cell r="B1319" t="str">
            <v>Saucisson à cuire</v>
          </cell>
          <cell r="C1319" t="str">
            <v>pce</v>
          </cell>
          <cell r="D1319">
            <v>20</v>
          </cell>
          <cell r="E1319">
            <v>20</v>
          </cell>
          <cell r="F1319">
            <v>10.5</v>
          </cell>
        </row>
        <row r="1320">
          <cell r="B1320" t="str">
            <v>Saucisson à l'ail droit 1kg</v>
          </cell>
          <cell r="C1320" t="str">
            <v>kg</v>
          </cell>
          <cell r="D1320">
            <v>5</v>
          </cell>
          <cell r="E1320">
            <v>5</v>
          </cell>
          <cell r="F1320">
            <v>3.44</v>
          </cell>
        </row>
        <row r="1321">
          <cell r="B1321" t="str">
            <v>Saucisson de lyon a cuire kg</v>
          </cell>
          <cell r="C1321" t="str">
            <v>kg</v>
          </cell>
          <cell r="D1321">
            <v>20</v>
          </cell>
          <cell r="E1321">
            <v>20</v>
          </cell>
          <cell r="F1321">
            <v>19.899999999999999</v>
          </cell>
        </row>
        <row r="1322">
          <cell r="B1322" t="str">
            <v>Saucisson sec</v>
          </cell>
          <cell r="C1322" t="str">
            <v>kg</v>
          </cell>
          <cell r="D1322">
            <v>16</v>
          </cell>
          <cell r="E1322">
            <v>16</v>
          </cell>
          <cell r="F1322">
            <v>22</v>
          </cell>
        </row>
        <row r="1323">
          <cell r="B1323" t="str">
            <v>Sauge botte 30gr</v>
          </cell>
          <cell r="C1323" t="str">
            <v>pce</v>
          </cell>
          <cell r="D1323">
            <v>5</v>
          </cell>
          <cell r="E1323">
            <v>5</v>
          </cell>
          <cell r="F1323">
            <v>0.67</v>
          </cell>
        </row>
        <row r="1324">
          <cell r="B1324" t="str">
            <v>Saumon entier LR 2/3kg vendu a
la piece</v>
          </cell>
          <cell r="C1324" t="str">
            <v>kg</v>
          </cell>
          <cell r="D1324">
            <v>8</v>
          </cell>
          <cell r="E1324">
            <v>8</v>
          </cell>
          <cell r="F1324">
            <v>16.899999999999999</v>
          </cell>
        </row>
        <row r="1325">
          <cell r="B1325" t="str">
            <v>Saumon fumé Ecosse 1.3kg</v>
          </cell>
          <cell r="C1325" t="str">
            <v>kg</v>
          </cell>
          <cell r="D1325">
            <v>8</v>
          </cell>
          <cell r="E1325">
            <v>8</v>
          </cell>
          <cell r="F1325">
            <v>34.9</v>
          </cell>
        </row>
        <row r="1326">
          <cell r="B1326" t="str">
            <v>Saumon fumé tranché de 1.5kg</v>
          </cell>
          <cell r="C1326" t="str">
            <v>kg</v>
          </cell>
          <cell r="D1326">
            <v>8</v>
          </cell>
          <cell r="E1326">
            <v>8</v>
          </cell>
          <cell r="F1326">
            <v>38.5</v>
          </cell>
        </row>
        <row r="1327">
          <cell r="B1327" t="str">
            <v>Saumon Norvège 3/4kg</v>
          </cell>
          <cell r="C1327" t="str">
            <v>kg</v>
          </cell>
          <cell r="D1327">
            <v>8</v>
          </cell>
          <cell r="E1327">
            <v>8</v>
          </cell>
          <cell r="F1327">
            <v>14.8</v>
          </cell>
        </row>
        <row r="1328">
          <cell r="B1328" t="str">
            <v>Saumonette pièce</v>
          </cell>
          <cell r="C1328" t="str">
            <v>kg</v>
          </cell>
          <cell r="D1328">
            <v>12</v>
          </cell>
          <cell r="E1328">
            <v>12</v>
          </cell>
          <cell r="F1328">
            <v>11.8</v>
          </cell>
        </row>
        <row r="1329">
          <cell r="B1329" t="str">
            <v>Saumur mousseux / crémant de
Loire</v>
          </cell>
          <cell r="C1329" t="str">
            <v>btl</v>
          </cell>
          <cell r="D1329">
            <v>15</v>
          </cell>
          <cell r="E1329">
            <v>15</v>
          </cell>
          <cell r="F1329">
            <v>4.8899999999999997</v>
          </cell>
        </row>
        <row r="1330">
          <cell r="B1330" t="str">
            <v>Sauté d'agneau (morceau de
50gr)</v>
          </cell>
          <cell r="C1330" t="str">
            <v>kg</v>
          </cell>
          <cell r="D1330">
            <v>25</v>
          </cell>
          <cell r="E1330">
            <v>25</v>
          </cell>
          <cell r="F1330">
            <v>14</v>
          </cell>
        </row>
        <row r="1331">
          <cell r="B1331" t="str">
            <v>Sauté d'Autruche</v>
          </cell>
          <cell r="C1331" t="str">
            <v>kg</v>
          </cell>
          <cell r="D1331">
            <v>15</v>
          </cell>
          <cell r="E1331">
            <v>15</v>
          </cell>
          <cell r="F1331">
            <v>7.7</v>
          </cell>
        </row>
        <row r="1332">
          <cell r="B1332" t="str">
            <v>Sauté de Cerf</v>
          </cell>
          <cell r="C1332" t="str">
            <v>kg</v>
          </cell>
          <cell r="D1332">
            <v>15</v>
          </cell>
          <cell r="E1332">
            <v>15</v>
          </cell>
          <cell r="F1332">
            <v>0.1</v>
          </cell>
        </row>
        <row r="1333">
          <cell r="B1333" t="str">
            <v>Sauté de porc</v>
          </cell>
          <cell r="C1333" t="str">
            <v>kg</v>
          </cell>
          <cell r="D1333">
            <v>25</v>
          </cell>
          <cell r="E1333">
            <v>25</v>
          </cell>
          <cell r="F1333">
            <v>15.5</v>
          </cell>
        </row>
        <row r="1334">
          <cell r="B1334" t="str">
            <v>Sauté de poulet 40/60 gr 5 kg</v>
          </cell>
          <cell r="C1334" t="str">
            <v>kg</v>
          </cell>
          <cell r="D1334">
            <v>15</v>
          </cell>
          <cell r="E1334">
            <v>15</v>
          </cell>
          <cell r="F1334">
            <v>3.74</v>
          </cell>
        </row>
        <row r="1335">
          <cell r="B1335" t="str">
            <v>Sauté de veau (épaule morceaux
de 50gr)</v>
          </cell>
          <cell r="C1335" t="str">
            <v>kg</v>
          </cell>
          <cell r="D1335">
            <v>25</v>
          </cell>
          <cell r="E1335">
            <v>25</v>
          </cell>
          <cell r="F1335">
            <v>12</v>
          </cell>
        </row>
        <row r="1336">
          <cell r="B1336" t="str">
            <v>Sauternes</v>
          </cell>
          <cell r="C1336" t="str">
            <v>btl</v>
          </cell>
          <cell r="D1336">
            <v>16</v>
          </cell>
          <cell r="E1336">
            <v>16</v>
          </cell>
          <cell r="F1336">
            <v>20.38</v>
          </cell>
        </row>
        <row r="1337">
          <cell r="B1337" t="str">
            <v>Sauvignon 1/2BT</v>
          </cell>
          <cell r="C1337" t="str">
            <v>btl</v>
          </cell>
          <cell r="D1337">
            <v>12</v>
          </cell>
          <cell r="E1337">
            <v>12</v>
          </cell>
          <cell r="F1337">
            <v>2</v>
          </cell>
        </row>
        <row r="1338">
          <cell r="B1338" t="str">
            <v>Saveur marquis 375g ref 173068</v>
          </cell>
          <cell r="C1338" t="str">
            <v>pce</v>
          </cell>
          <cell r="D1338">
            <v>14</v>
          </cell>
          <cell r="E1338">
            <v>14</v>
          </cell>
          <cell r="F1338">
            <v>23.74</v>
          </cell>
        </row>
        <row r="1339">
          <cell r="B1339" t="str">
            <v>Scapa Skiren</v>
          </cell>
          <cell r="C1339" t="str">
            <v>btl</v>
          </cell>
          <cell r="D1339">
            <v>8</v>
          </cell>
          <cell r="E1339">
            <v>8</v>
          </cell>
          <cell r="F1339">
            <v>43.15</v>
          </cell>
        </row>
        <row r="1340">
          <cell r="B1340" t="str">
            <v>Scarole</v>
          </cell>
          <cell r="C1340" t="str">
            <v>kg</v>
          </cell>
          <cell r="D1340">
            <v>13</v>
          </cell>
          <cell r="E1340">
            <v>13</v>
          </cell>
          <cell r="F1340">
            <v>1.25</v>
          </cell>
        </row>
        <row r="1341">
          <cell r="B1341" t="str">
            <v>Schweppes tonic 1.5L</v>
          </cell>
          <cell r="C1341" t="str">
            <v>btl</v>
          </cell>
          <cell r="D1341">
            <v>15</v>
          </cell>
          <cell r="E1341">
            <v>15</v>
          </cell>
          <cell r="F1341">
            <v>1.19</v>
          </cell>
        </row>
        <row r="1342">
          <cell r="B1342" t="str">
            <v>Scorsonère</v>
          </cell>
          <cell r="C1342" t="str">
            <v>kg</v>
          </cell>
          <cell r="D1342">
            <v>2</v>
          </cell>
          <cell r="E1342">
            <v>2</v>
          </cell>
          <cell r="F1342">
            <v>2.5</v>
          </cell>
        </row>
        <row r="1343">
          <cell r="B1343" t="str">
            <v>Seiches</v>
          </cell>
          <cell r="C1343" t="str">
            <v>kg</v>
          </cell>
          <cell r="D1343">
            <v>10</v>
          </cell>
          <cell r="E1343">
            <v>10</v>
          </cell>
          <cell r="F1343">
            <v>24.2</v>
          </cell>
        </row>
        <row r="1344">
          <cell r="B1344" t="str">
            <v>Selle d'agneau 1.6kg ( pour canon
)</v>
          </cell>
          <cell r="C1344" t="str">
            <v>kg</v>
          </cell>
          <cell r="D1344">
            <v>10</v>
          </cell>
          <cell r="E1344">
            <v>10</v>
          </cell>
          <cell r="F1344">
            <v>19.899999999999999</v>
          </cell>
        </row>
        <row r="1345">
          <cell r="B1345" t="str">
            <v>Selle sur Cher AOP 150G ref
119583</v>
          </cell>
          <cell r="C1345" t="str">
            <v>pce</v>
          </cell>
          <cell r="D1345">
            <v>8</v>
          </cell>
          <cell r="E1345">
            <v>8</v>
          </cell>
          <cell r="F1345">
            <v>3.72</v>
          </cell>
        </row>
        <row r="1346">
          <cell r="B1346" t="str">
            <v>Semelle de boeuf aiguillette gite
ref 11646</v>
          </cell>
          <cell r="C1346" t="str">
            <v>kg</v>
          </cell>
          <cell r="D1346">
            <v>10</v>
          </cell>
          <cell r="E1346">
            <v>10</v>
          </cell>
          <cell r="F1346">
            <v>4.87</v>
          </cell>
        </row>
        <row r="1347">
          <cell r="B1347" t="str">
            <v>Serpilliere</v>
          </cell>
          <cell r="C1347" t="str">
            <v>pce</v>
          </cell>
          <cell r="D1347">
            <v>10</v>
          </cell>
          <cell r="E1347">
            <v>10</v>
          </cell>
          <cell r="F1347">
            <v>1.59</v>
          </cell>
        </row>
        <row r="1348">
          <cell r="B1348" t="str">
            <v>Serpolet</v>
          </cell>
          <cell r="C1348" t="str">
            <v>botte</v>
          </cell>
          <cell r="D1348">
            <v>8</v>
          </cell>
          <cell r="E1348">
            <v>5</v>
          </cell>
          <cell r="F1348">
            <v>0</v>
          </cell>
        </row>
        <row r="1349">
          <cell r="B1349" t="str">
            <v>Sherry brandy</v>
          </cell>
          <cell r="C1349" t="str">
            <v>btl</v>
          </cell>
          <cell r="D1349">
            <v>8</v>
          </cell>
          <cell r="E1349">
            <v>8</v>
          </cell>
          <cell r="F1349">
            <v>22.27</v>
          </cell>
        </row>
        <row r="1350">
          <cell r="B1350" t="str">
            <v>Shisho bq vert</v>
          </cell>
          <cell r="C1350" t="str">
            <v>pce</v>
          </cell>
          <cell r="D1350">
            <v>5</v>
          </cell>
          <cell r="E1350">
            <v>5</v>
          </cell>
          <cell r="F1350">
            <v>3.8</v>
          </cell>
        </row>
        <row r="1351">
          <cell r="B1351" t="str">
            <v>Shiso</v>
          </cell>
          <cell r="C1351" t="str">
            <v>kg</v>
          </cell>
          <cell r="D1351">
            <v>5</v>
          </cell>
          <cell r="E1351">
            <v>5</v>
          </cell>
          <cell r="F1351">
            <v>4.29</v>
          </cell>
        </row>
        <row r="1352">
          <cell r="B1352" t="str">
            <v>Shizo rouge</v>
          </cell>
          <cell r="C1352" t="str">
            <v>bqt</v>
          </cell>
          <cell r="D1352">
            <v>6</v>
          </cell>
          <cell r="E1352">
            <v>6</v>
          </cell>
          <cell r="F1352">
            <v>0</v>
          </cell>
        </row>
        <row r="1353">
          <cell r="B1353" t="str">
            <v>Sirop barba papa</v>
          </cell>
          <cell r="C1353" t="str">
            <v>btl</v>
          </cell>
          <cell r="D1353">
            <v>8</v>
          </cell>
          <cell r="E1353">
            <v>8</v>
          </cell>
          <cell r="F1353">
            <v>5.55</v>
          </cell>
        </row>
        <row r="1354">
          <cell r="B1354" t="str">
            <v>Sirop Chocolat Noir</v>
          </cell>
          <cell r="C1354" t="str">
            <v>btl</v>
          </cell>
          <cell r="D1354">
            <v>8</v>
          </cell>
          <cell r="E1354">
            <v>8</v>
          </cell>
          <cell r="F1354">
            <v>4.2699999999999996</v>
          </cell>
        </row>
        <row r="1355">
          <cell r="B1355" t="str">
            <v>Sirop de caramelle</v>
          </cell>
          <cell r="C1355" t="str">
            <v>L</v>
          </cell>
          <cell r="D1355">
            <v>8</v>
          </cell>
          <cell r="E1355">
            <v>8</v>
          </cell>
          <cell r="F1355">
            <v>8.9</v>
          </cell>
        </row>
        <row r="1356">
          <cell r="B1356" t="str">
            <v>Sirop de Cassis</v>
          </cell>
          <cell r="C1356" t="str">
            <v>btl</v>
          </cell>
          <cell r="D1356">
            <v>8</v>
          </cell>
          <cell r="E1356">
            <v>8</v>
          </cell>
          <cell r="F1356">
            <v>2.12</v>
          </cell>
        </row>
        <row r="1357">
          <cell r="B1357" t="str">
            <v>Sirop de Châtaigne</v>
          </cell>
          <cell r="C1357" t="str">
            <v>btl</v>
          </cell>
          <cell r="D1357">
            <v>8</v>
          </cell>
          <cell r="E1357">
            <v>8</v>
          </cell>
          <cell r="F1357">
            <v>3.8</v>
          </cell>
        </row>
        <row r="1358">
          <cell r="B1358" t="str">
            <v>Sirop de châtaigne moni</v>
          </cell>
          <cell r="C1358" t="str">
            <v>btl</v>
          </cell>
          <cell r="D1358">
            <v>8</v>
          </cell>
          <cell r="E1358">
            <v>8</v>
          </cell>
          <cell r="F1358">
            <v>8.9</v>
          </cell>
        </row>
        <row r="1359">
          <cell r="B1359" t="str">
            <v>Sirop de citrons</v>
          </cell>
          <cell r="C1359" t="str">
            <v>btl</v>
          </cell>
          <cell r="D1359">
            <v>8</v>
          </cell>
          <cell r="E1359">
            <v>8</v>
          </cell>
          <cell r="F1359">
            <v>2.85</v>
          </cell>
        </row>
        <row r="1360">
          <cell r="B1360" t="str">
            <v>Sirop de fraises</v>
          </cell>
          <cell r="C1360" t="str">
            <v>btl</v>
          </cell>
          <cell r="D1360">
            <v>8</v>
          </cell>
          <cell r="E1360">
            <v>8</v>
          </cell>
          <cell r="F1360">
            <v>5.99</v>
          </cell>
        </row>
        <row r="1361">
          <cell r="B1361" t="str">
            <v>Sirop de framboise 1l</v>
          </cell>
          <cell r="C1361" t="str">
            <v>L</v>
          </cell>
          <cell r="D1361">
            <v>8</v>
          </cell>
          <cell r="E1361">
            <v>8</v>
          </cell>
          <cell r="F1361">
            <v>12.5</v>
          </cell>
        </row>
        <row r="1362">
          <cell r="B1362" t="str">
            <v>Sirop de grenadine</v>
          </cell>
          <cell r="C1362" t="str">
            <v>btl</v>
          </cell>
          <cell r="D1362">
            <v>8</v>
          </cell>
          <cell r="E1362">
            <v>8</v>
          </cell>
          <cell r="F1362">
            <v>3.64</v>
          </cell>
        </row>
        <row r="1363">
          <cell r="B1363" t="str">
            <v>Sirop de kiwi</v>
          </cell>
          <cell r="C1363" t="str">
            <v>btl</v>
          </cell>
          <cell r="D1363">
            <v>8</v>
          </cell>
          <cell r="E1363">
            <v>8</v>
          </cell>
          <cell r="F1363">
            <v>2.78</v>
          </cell>
        </row>
        <row r="1364">
          <cell r="B1364" t="str">
            <v>Sirop de menthe</v>
          </cell>
          <cell r="C1364" t="str">
            <v>btl</v>
          </cell>
          <cell r="D1364">
            <v>8</v>
          </cell>
          <cell r="E1364">
            <v>8</v>
          </cell>
          <cell r="F1364">
            <v>1.85</v>
          </cell>
        </row>
        <row r="1365">
          <cell r="B1365" t="str">
            <v>Sirop de noix de macadamia</v>
          </cell>
          <cell r="C1365" t="str">
            <v>L</v>
          </cell>
          <cell r="D1365">
            <v>8</v>
          </cell>
          <cell r="E1365">
            <v>8</v>
          </cell>
          <cell r="F1365">
            <v>8.9</v>
          </cell>
        </row>
        <row r="1366">
          <cell r="B1366" t="str">
            <v>Sirop de orgeat</v>
          </cell>
          <cell r="C1366" t="str">
            <v>L</v>
          </cell>
          <cell r="D1366">
            <v>8</v>
          </cell>
          <cell r="E1366">
            <v>8</v>
          </cell>
          <cell r="F1366">
            <v>8.9</v>
          </cell>
        </row>
        <row r="1367">
          <cell r="B1367" t="str">
            <v>Sirop de pomme</v>
          </cell>
          <cell r="C1367" t="str">
            <v>L</v>
          </cell>
          <cell r="D1367">
            <v>8</v>
          </cell>
          <cell r="E1367">
            <v>8</v>
          </cell>
          <cell r="F1367">
            <v>8.9</v>
          </cell>
        </row>
        <row r="1368">
          <cell r="B1368" t="str">
            <v>Sirop de rhum monin 70cl</v>
          </cell>
          <cell r="C1368" t="str">
            <v>btl</v>
          </cell>
          <cell r="D1368">
            <v>8</v>
          </cell>
          <cell r="E1368">
            <v>8</v>
          </cell>
          <cell r="F1368">
            <v>8.9</v>
          </cell>
        </row>
        <row r="1369">
          <cell r="B1369" t="str">
            <v>Sirop de sucre de canne</v>
          </cell>
          <cell r="C1369" t="str">
            <v>btl</v>
          </cell>
          <cell r="D1369">
            <v>8</v>
          </cell>
          <cell r="E1369">
            <v>8</v>
          </cell>
          <cell r="F1369">
            <v>2.0299999999999998</v>
          </cell>
        </row>
        <row r="1370">
          <cell r="B1370" t="str">
            <v>Sirop d'oranges</v>
          </cell>
          <cell r="C1370" t="str">
            <v>btl</v>
          </cell>
          <cell r="D1370">
            <v>8</v>
          </cell>
          <cell r="E1370">
            <v>8</v>
          </cell>
          <cell r="F1370">
            <v>1.99</v>
          </cell>
        </row>
        <row r="1371">
          <cell r="B1371" t="str">
            <v>Soho</v>
          </cell>
          <cell r="C1371" t="str">
            <v>btl</v>
          </cell>
          <cell r="D1371">
            <v>10</v>
          </cell>
          <cell r="E1371">
            <v>10</v>
          </cell>
          <cell r="F1371">
            <v>8.01</v>
          </cell>
        </row>
        <row r="1372">
          <cell r="B1372" t="str">
            <v>Sole de 600/800gr</v>
          </cell>
          <cell r="C1372" t="str">
            <v>kg</v>
          </cell>
          <cell r="D1372">
            <v>15</v>
          </cell>
          <cell r="E1372">
            <v>15</v>
          </cell>
          <cell r="F1372">
            <v>36.9</v>
          </cell>
        </row>
        <row r="1373">
          <cell r="B1373" t="str">
            <v>Sole portion 300/400gr</v>
          </cell>
          <cell r="C1373" t="str">
            <v>kg</v>
          </cell>
          <cell r="D1373">
            <v>10</v>
          </cell>
          <cell r="E1373">
            <v>10</v>
          </cell>
          <cell r="F1373">
            <v>25</v>
          </cell>
        </row>
        <row r="1374">
          <cell r="B1374" t="str">
            <v>Sole portion 400/500gr</v>
          </cell>
          <cell r="C1374" t="str">
            <v>kg</v>
          </cell>
          <cell r="D1374">
            <v>10</v>
          </cell>
          <cell r="E1374">
            <v>10</v>
          </cell>
          <cell r="F1374">
            <v>27.5</v>
          </cell>
        </row>
        <row r="1375">
          <cell r="B1375" t="str">
            <v>Sorbet à la Myrtille 2.5L</v>
          </cell>
          <cell r="C1375" t="str">
            <v>L</v>
          </cell>
          <cell r="D1375">
            <v>12</v>
          </cell>
          <cell r="E1375">
            <v>12</v>
          </cell>
          <cell r="F1375">
            <v>17.98</v>
          </cell>
        </row>
        <row r="1376">
          <cell r="B1376" t="str">
            <v>Sorbet cassis2.4l</v>
          </cell>
          <cell r="C1376" t="str">
            <v>bac</v>
          </cell>
          <cell r="D1376">
            <v>12</v>
          </cell>
          <cell r="E1376">
            <v>12</v>
          </cell>
          <cell r="F1376">
            <v>22.45</v>
          </cell>
        </row>
        <row r="1377">
          <cell r="B1377" t="str">
            <v>Sorbet cerises2.4l</v>
          </cell>
          <cell r="C1377" t="str">
            <v>bac</v>
          </cell>
          <cell r="D1377">
            <v>12</v>
          </cell>
          <cell r="E1377">
            <v>12</v>
          </cell>
          <cell r="F1377">
            <v>1</v>
          </cell>
        </row>
        <row r="1378">
          <cell r="B1378" t="str">
            <v>Sorbet citron vert</v>
          </cell>
          <cell r="C1378" t="str">
            <v>l</v>
          </cell>
          <cell r="D1378">
            <v>10</v>
          </cell>
          <cell r="E1378">
            <v>10</v>
          </cell>
          <cell r="F1378">
            <v>11.87</v>
          </cell>
        </row>
        <row r="1379">
          <cell r="B1379" t="str">
            <v>Sorbet citrons2.4l</v>
          </cell>
          <cell r="C1379" t="str">
            <v>bac</v>
          </cell>
          <cell r="D1379">
            <v>10</v>
          </cell>
          <cell r="E1379">
            <v>10</v>
          </cell>
          <cell r="F1379">
            <v>11.68</v>
          </cell>
        </row>
        <row r="1380">
          <cell r="B1380" t="str">
            <v>Sorbet fraise</v>
          </cell>
          <cell r="C1380" t="str">
            <v>L</v>
          </cell>
          <cell r="D1380">
            <v>12</v>
          </cell>
          <cell r="E1380">
            <v>12</v>
          </cell>
          <cell r="F1380">
            <v>11.87</v>
          </cell>
        </row>
        <row r="1381">
          <cell r="B1381" t="str">
            <v>Sorbet framboise 2.5L</v>
          </cell>
          <cell r="C1381" t="str">
            <v>bte</v>
          </cell>
          <cell r="D1381">
            <v>12</v>
          </cell>
          <cell r="E1381">
            <v>12</v>
          </cell>
          <cell r="F1381">
            <v>17.98</v>
          </cell>
        </row>
        <row r="1382">
          <cell r="B1382" t="str">
            <v>Sorbet fruits de la passion2.4l</v>
          </cell>
          <cell r="C1382" t="str">
            <v>bac</v>
          </cell>
          <cell r="D1382">
            <v>12</v>
          </cell>
          <cell r="E1382">
            <v>12</v>
          </cell>
          <cell r="F1382">
            <v>1</v>
          </cell>
        </row>
        <row r="1383">
          <cell r="B1383" t="str">
            <v>Sorbet noix de coco2.4l</v>
          </cell>
          <cell r="C1383" t="str">
            <v>bac</v>
          </cell>
          <cell r="D1383">
            <v>10</v>
          </cell>
          <cell r="E1383">
            <v>10</v>
          </cell>
          <cell r="F1383">
            <v>1</v>
          </cell>
        </row>
        <row r="1384">
          <cell r="B1384" t="str">
            <v>Sorbet orange 2.4l</v>
          </cell>
          <cell r="C1384" t="str">
            <v>bac</v>
          </cell>
          <cell r="D1384">
            <v>10</v>
          </cell>
          <cell r="E1384">
            <v>10</v>
          </cell>
          <cell r="F1384">
            <v>4.49</v>
          </cell>
        </row>
        <row r="1385">
          <cell r="B1385" t="str">
            <v>Sorbet poires 2.4l</v>
          </cell>
          <cell r="C1385" t="str">
            <v>bac</v>
          </cell>
          <cell r="D1385">
            <v>10</v>
          </cell>
          <cell r="E1385">
            <v>10</v>
          </cell>
          <cell r="F1385">
            <v>11.87</v>
          </cell>
        </row>
        <row r="1386">
          <cell r="B1386" t="str">
            <v>Sorbet pommes</v>
          </cell>
          <cell r="C1386" t="str">
            <v>L</v>
          </cell>
          <cell r="D1386">
            <v>10</v>
          </cell>
          <cell r="E1386">
            <v>10</v>
          </cell>
          <cell r="F1386">
            <v>6</v>
          </cell>
        </row>
        <row r="1387">
          <cell r="B1387" t="str">
            <v>Sot l'y laisse de dinde</v>
          </cell>
          <cell r="C1387" t="str">
            <v>kg</v>
          </cell>
          <cell r="D1387">
            <v>25</v>
          </cell>
          <cell r="E1387">
            <v>25</v>
          </cell>
          <cell r="F1387">
            <v>8.5</v>
          </cell>
        </row>
        <row r="1388">
          <cell r="B1388" t="str">
            <v>Sot l'y laisse de poulet fermier</v>
          </cell>
          <cell r="C1388" t="str">
            <v>kg</v>
          </cell>
          <cell r="D1388">
            <v>25</v>
          </cell>
          <cell r="E1388">
            <v>25</v>
          </cell>
          <cell r="F1388">
            <v>20.2</v>
          </cell>
        </row>
        <row r="1389">
          <cell r="B1389" t="str">
            <v>Soumaintrain fermier 24% 200G</v>
          </cell>
          <cell r="C1389" t="str">
            <v>pce</v>
          </cell>
          <cell r="D1389">
            <v>20</v>
          </cell>
          <cell r="E1389">
            <v>20</v>
          </cell>
          <cell r="F1389">
            <v>3.51</v>
          </cell>
        </row>
        <row r="1390">
          <cell r="B1390" t="str">
            <v>Soupe de poisson litres</v>
          </cell>
          <cell r="C1390" t="str">
            <v>pce</v>
          </cell>
          <cell r="D1390">
            <v>10</v>
          </cell>
          <cell r="E1390">
            <v>10</v>
          </cell>
          <cell r="F1390">
            <v>2.2000000000000002</v>
          </cell>
        </row>
        <row r="1391">
          <cell r="B1391" t="str">
            <v>Souris d'agneau</v>
          </cell>
          <cell r="C1391" t="str">
            <v>kg</v>
          </cell>
          <cell r="D1391">
            <v>15</v>
          </cell>
          <cell r="E1391">
            <v>15</v>
          </cell>
          <cell r="F1391">
            <v>12.9</v>
          </cell>
        </row>
        <row r="1392">
          <cell r="B1392" t="str">
            <v>St Jacques décor avec corail</v>
          </cell>
          <cell r="C1392" t="str">
            <v>kg</v>
          </cell>
          <cell r="D1392">
            <v>10</v>
          </cell>
          <cell r="E1392">
            <v>10</v>
          </cell>
          <cell r="F1392">
            <v>34</v>
          </cell>
        </row>
        <row r="1393">
          <cell r="B1393" t="str">
            <v xml:space="preserve">St Nicolas De Bourgueil </v>
          </cell>
          <cell r="C1393" t="str">
            <v>btl</v>
          </cell>
          <cell r="D1393">
            <v>5</v>
          </cell>
          <cell r="E1393">
            <v>5</v>
          </cell>
          <cell r="F1393">
            <v>3.41</v>
          </cell>
        </row>
        <row r="1394">
          <cell r="B1394" t="str">
            <v>Steack</v>
          </cell>
          <cell r="C1394" t="str">
            <v>kg</v>
          </cell>
          <cell r="D1394">
            <v>25</v>
          </cell>
          <cell r="E1394">
            <v>25</v>
          </cell>
          <cell r="F1394">
            <v>16</v>
          </cell>
        </row>
        <row r="1395">
          <cell r="B1395" t="str">
            <v xml:space="preserve">Steak haché 15% 150 grs carton 5 kg </v>
          </cell>
          <cell r="C1395" t="str">
            <v>kg</v>
          </cell>
          <cell r="D1395">
            <v>4</v>
          </cell>
          <cell r="E1395">
            <v>4</v>
          </cell>
          <cell r="F1395">
            <v>11</v>
          </cell>
        </row>
        <row r="1396">
          <cell r="B1396" t="str">
            <v>Sucre aspartame</v>
          </cell>
          <cell r="C1396" t="str">
            <v>bte</v>
          </cell>
          <cell r="D1396">
            <v>8</v>
          </cell>
          <cell r="E1396">
            <v>8</v>
          </cell>
          <cell r="F1396">
            <v>21.28</v>
          </cell>
        </row>
        <row r="1397">
          <cell r="B1397" t="str">
            <v>Sucre bûchette  2.5 grs crt 1000 pce</v>
          </cell>
          <cell r="C1397" t="str">
            <v>pce</v>
          </cell>
          <cell r="D1397">
            <v>4</v>
          </cell>
          <cell r="E1397">
            <v>4</v>
          </cell>
          <cell r="F1397">
            <v>19.600000000000001</v>
          </cell>
        </row>
        <row r="1398">
          <cell r="B1398" t="str">
            <v>Sucre cassonade</v>
          </cell>
          <cell r="C1398" t="str">
            <v>kg</v>
          </cell>
          <cell r="D1398">
            <v>10</v>
          </cell>
          <cell r="E1398">
            <v>10</v>
          </cell>
          <cell r="F1398">
            <v>2.9</v>
          </cell>
        </row>
        <row r="1399">
          <cell r="B1399" t="str">
            <v>Sucre cristalllisé 1 kg</v>
          </cell>
          <cell r="C1399" t="str">
            <v>kg</v>
          </cell>
          <cell r="D1399">
            <v>15</v>
          </cell>
          <cell r="E1399">
            <v>15</v>
          </cell>
          <cell r="F1399">
            <v>0.89</v>
          </cell>
        </row>
        <row r="1400">
          <cell r="B1400" t="str">
            <v>Sucre de canne</v>
          </cell>
          <cell r="C1400" t="str">
            <v>btl</v>
          </cell>
          <cell r="D1400">
            <v>8</v>
          </cell>
          <cell r="E1400">
            <v>6</v>
          </cell>
          <cell r="F1400">
            <v>1.99</v>
          </cell>
        </row>
        <row r="1401">
          <cell r="B1401" t="str">
            <v>Sucre de canne</v>
          </cell>
          <cell r="C1401" t="str">
            <v>pce</v>
          </cell>
          <cell r="D1401">
            <v>8</v>
          </cell>
          <cell r="E1401">
            <v>6</v>
          </cell>
        </row>
        <row r="1402">
          <cell r="B1402" t="str">
            <v>Sucre glace</v>
          </cell>
          <cell r="C1402" t="str">
            <v>kg</v>
          </cell>
          <cell r="D1402">
            <v>12</v>
          </cell>
          <cell r="E1402">
            <v>10</v>
          </cell>
          <cell r="F1402">
            <v>3.57</v>
          </cell>
        </row>
        <row r="1403">
          <cell r="B1403" t="str">
            <v>Sucre grains</v>
          </cell>
          <cell r="C1403" t="str">
            <v>kg</v>
          </cell>
          <cell r="D1403">
            <v>12</v>
          </cell>
          <cell r="E1403">
            <v>12</v>
          </cell>
          <cell r="F1403">
            <v>2.0099999999999998</v>
          </cell>
        </row>
        <row r="1404">
          <cell r="B1404" t="str">
            <v>Sucre morceau n°4</v>
          </cell>
          <cell r="C1404" t="str">
            <v>kg</v>
          </cell>
          <cell r="D1404">
            <v>15</v>
          </cell>
          <cell r="E1404">
            <v>15</v>
          </cell>
          <cell r="F1404">
            <v>1.97</v>
          </cell>
        </row>
        <row r="1405">
          <cell r="B1405" t="str">
            <v>Sucre semoule</v>
          </cell>
          <cell r="C1405" t="str">
            <v>kg</v>
          </cell>
          <cell r="D1405">
            <v>15</v>
          </cell>
          <cell r="E1405">
            <v>15</v>
          </cell>
          <cell r="F1405">
            <v>1.6</v>
          </cell>
        </row>
        <row r="1406">
          <cell r="B1406" t="str">
            <v>Sucre semoule 20kg</v>
          </cell>
          <cell r="C1406" t="str">
            <v>kg</v>
          </cell>
          <cell r="D1406">
            <v>15</v>
          </cell>
          <cell r="E1406">
            <v>15</v>
          </cell>
        </row>
        <row r="1407">
          <cell r="B1407" t="str">
            <v>Sucre vanillé</v>
          </cell>
          <cell r="C1407" t="str">
            <v>kg</v>
          </cell>
          <cell r="D1407">
            <v>20</v>
          </cell>
          <cell r="E1407">
            <v>20</v>
          </cell>
          <cell r="F1407">
            <v>3</v>
          </cell>
        </row>
        <row r="1408">
          <cell r="B1408" t="str">
            <v>Sucre vanillé lot de 10 sachets</v>
          </cell>
          <cell r="C1408" t="str">
            <v>pce</v>
          </cell>
          <cell r="D1408">
            <v>20</v>
          </cell>
          <cell r="E1408">
            <v>20</v>
          </cell>
          <cell r="F1408">
            <v>3.13</v>
          </cell>
        </row>
        <row r="1409">
          <cell r="B1409" t="str">
            <v>Sucre vergeoise</v>
          </cell>
          <cell r="C1409" t="str">
            <v>kg</v>
          </cell>
          <cell r="D1409">
            <v>5</v>
          </cell>
          <cell r="E1409">
            <v>5</v>
          </cell>
          <cell r="F1409">
            <v>1.95</v>
          </cell>
        </row>
        <row r="1410">
          <cell r="B1410" t="str">
            <v>Sucrine bq 6pce</v>
          </cell>
          <cell r="C1410" t="str">
            <v>pce</v>
          </cell>
          <cell r="D1410">
            <v>6</v>
          </cell>
          <cell r="E1410">
            <v>6</v>
          </cell>
          <cell r="F1410">
            <v>2.6</v>
          </cell>
        </row>
        <row r="1411">
          <cell r="B1411" t="str">
            <v>Suma classic 10kg ref 118779</v>
          </cell>
          <cell r="C1411" t="str">
            <v>seau</v>
          </cell>
          <cell r="D1411">
            <v>6</v>
          </cell>
          <cell r="E1411">
            <v>6</v>
          </cell>
          <cell r="F1411">
            <v>70.8</v>
          </cell>
        </row>
        <row r="1412">
          <cell r="B1412" t="str">
            <v>Supion 40 gr</v>
          </cell>
          <cell r="C1412" t="str">
            <v>kg</v>
          </cell>
          <cell r="D1412">
            <v>10</v>
          </cell>
          <cell r="E1412">
            <v>10</v>
          </cell>
        </row>
        <row r="1413">
          <cell r="B1413" t="str">
            <v>Supions</v>
          </cell>
          <cell r="C1413" t="str">
            <v>kg</v>
          </cell>
          <cell r="D1413">
            <v>10</v>
          </cell>
          <cell r="E1413">
            <v>10</v>
          </cell>
          <cell r="F1413">
            <v>32.9</v>
          </cell>
        </row>
        <row r="1414">
          <cell r="B1414" t="str">
            <v>Suprême de pintade 200gr</v>
          </cell>
          <cell r="C1414" t="str">
            <v>kg</v>
          </cell>
          <cell r="D1414">
            <v>15</v>
          </cell>
          <cell r="E1414">
            <v>15</v>
          </cell>
          <cell r="F1414">
            <v>14.35</v>
          </cell>
        </row>
        <row r="1415">
          <cell r="B1415" t="str">
            <v>Suprême de pintade fermière
180gr</v>
          </cell>
          <cell r="C1415" t="str">
            <v>kg</v>
          </cell>
          <cell r="D1415">
            <v>25</v>
          </cell>
          <cell r="E1415">
            <v>25</v>
          </cell>
          <cell r="F1415">
            <v>18.95</v>
          </cell>
        </row>
        <row r="1416">
          <cell r="B1416" t="str">
            <v>Suprême de volaille fermier 220gr</v>
          </cell>
          <cell r="C1416" t="str">
            <v>kg</v>
          </cell>
          <cell r="D1416">
            <v>25</v>
          </cell>
          <cell r="E1416">
            <v>25</v>
          </cell>
          <cell r="F1416">
            <v>14.9</v>
          </cell>
        </row>
        <row r="1417">
          <cell r="B1417" t="str">
            <v>Suprême pintadeau 125 gr</v>
          </cell>
          <cell r="C1417" t="str">
            <v>kg</v>
          </cell>
          <cell r="D1417">
            <v>25</v>
          </cell>
          <cell r="E1417">
            <v>25</v>
          </cell>
          <cell r="F1417">
            <v>8.89</v>
          </cell>
        </row>
        <row r="1418">
          <cell r="B1418" t="str">
            <v>Suprême poularde</v>
          </cell>
          <cell r="C1418" t="str">
            <v>kg</v>
          </cell>
          <cell r="D1418">
            <v>25</v>
          </cell>
          <cell r="E1418">
            <v>25</v>
          </cell>
          <cell r="F1418">
            <v>12.32</v>
          </cell>
        </row>
        <row r="1419">
          <cell r="B1419" t="str">
            <v>Suprême poulet double</v>
          </cell>
          <cell r="C1419" t="str">
            <v>kg</v>
          </cell>
          <cell r="D1419">
            <v>25</v>
          </cell>
          <cell r="E1419">
            <v>25</v>
          </cell>
          <cell r="F1419">
            <v>7.95</v>
          </cell>
        </row>
        <row r="1420">
          <cell r="B1420" t="str">
            <v>Suprême volaille</v>
          </cell>
          <cell r="C1420" t="str">
            <v>kg</v>
          </cell>
          <cell r="D1420">
            <v>25</v>
          </cell>
          <cell r="E1420">
            <v>25</v>
          </cell>
          <cell r="F1420">
            <v>9.8000000000000007</v>
          </cell>
        </row>
        <row r="1421">
          <cell r="B1421" t="str">
            <v>Surimi miette</v>
          </cell>
          <cell r="C1421" t="str">
            <v>kg</v>
          </cell>
          <cell r="D1421">
            <v>10</v>
          </cell>
          <cell r="E1421">
            <v>10</v>
          </cell>
          <cell r="F1421">
            <v>7.9</v>
          </cell>
        </row>
        <row r="1422">
          <cell r="B1422" t="str">
            <v>Surimi piece</v>
          </cell>
          <cell r="C1422" t="str">
            <v>kg</v>
          </cell>
          <cell r="D1422">
            <v>5</v>
          </cell>
          <cell r="E1422">
            <v>5</v>
          </cell>
          <cell r="F1422">
            <v>12.5</v>
          </cell>
        </row>
        <row r="1423">
          <cell r="B1423" t="str">
            <v>Surimi rouleau mer 1,5 kg</v>
          </cell>
          <cell r="C1423" t="str">
            <v>kg</v>
          </cell>
          <cell r="D1423">
            <v>5</v>
          </cell>
          <cell r="E1423">
            <v>5</v>
          </cell>
        </row>
        <row r="1424">
          <cell r="B1424" t="str">
            <v>Suze</v>
          </cell>
          <cell r="C1424" t="str">
            <v>btl</v>
          </cell>
          <cell r="D1424">
            <v>10</v>
          </cell>
          <cell r="E1424">
            <v>10</v>
          </cell>
          <cell r="F1424">
            <v>6.09</v>
          </cell>
        </row>
        <row r="1425">
          <cell r="B1425" t="str">
            <v>Suze</v>
          </cell>
          <cell r="C1425" t="str">
            <v>pce</v>
          </cell>
          <cell r="D1425">
            <v>6</v>
          </cell>
          <cell r="E1425">
            <v>6</v>
          </cell>
          <cell r="F1425">
            <v>8.18</v>
          </cell>
        </row>
        <row r="1426">
          <cell r="B1426" t="str">
            <v>Suze bierre</v>
          </cell>
          <cell r="C1426" t="str">
            <v>btl</v>
          </cell>
          <cell r="D1426">
            <v>10</v>
          </cell>
          <cell r="E1426">
            <v>10</v>
          </cell>
          <cell r="F1426">
            <v>9.99</v>
          </cell>
        </row>
        <row r="1427">
          <cell r="B1427" t="str">
            <v>T.bone 300 gr</v>
          </cell>
          <cell r="C1427" t="str">
            <v>kg</v>
          </cell>
          <cell r="D1427">
            <v>12</v>
          </cell>
          <cell r="E1427">
            <v>12</v>
          </cell>
        </row>
        <row r="1428">
          <cell r="B1428" t="str">
            <v>T.bone 400 gr</v>
          </cell>
          <cell r="C1428" t="str">
            <v>kg</v>
          </cell>
          <cell r="D1428">
            <v>12</v>
          </cell>
          <cell r="E1428">
            <v>12</v>
          </cell>
        </row>
        <row r="1429">
          <cell r="B1429" t="str">
            <v>Tabasco</v>
          </cell>
          <cell r="C1429" t="str">
            <v>pce</v>
          </cell>
          <cell r="D1429">
            <v>10</v>
          </cell>
          <cell r="E1429">
            <v>10</v>
          </cell>
        </row>
        <row r="1430">
          <cell r="B1430" t="str">
            <v>Tagliatelle fraiche</v>
          </cell>
          <cell r="C1430" t="str">
            <v>kg</v>
          </cell>
          <cell r="D1430">
            <v>15</v>
          </cell>
          <cell r="E1430">
            <v>15</v>
          </cell>
          <cell r="F1430">
            <v>7</v>
          </cell>
        </row>
        <row r="1431">
          <cell r="B1431" t="str">
            <v>Taleggio</v>
          </cell>
          <cell r="C1431" t="str">
            <v>kg</v>
          </cell>
          <cell r="D1431">
            <v>5</v>
          </cell>
          <cell r="E1431">
            <v>5</v>
          </cell>
        </row>
        <row r="1432">
          <cell r="B1432" t="str">
            <v xml:space="preserve">Tampon a recurer </v>
          </cell>
          <cell r="C1432" t="str">
            <v>bte</v>
          </cell>
          <cell r="D1432">
            <v>20</v>
          </cell>
          <cell r="E1432">
            <v>20</v>
          </cell>
          <cell r="F1432">
            <v>16</v>
          </cell>
        </row>
        <row r="1433">
          <cell r="B1433" t="str">
            <v xml:space="preserve">Tanche </v>
          </cell>
          <cell r="C1433" t="str">
            <v>kg</v>
          </cell>
          <cell r="D1433">
            <v>10</v>
          </cell>
          <cell r="E1433">
            <v>10</v>
          </cell>
        </row>
        <row r="1434">
          <cell r="B1434" t="str">
            <v>Tandoori poudre</v>
          </cell>
          <cell r="C1434" t="str">
            <v>kg</v>
          </cell>
          <cell r="D1434">
            <v>5</v>
          </cell>
          <cell r="E1434">
            <v>5</v>
          </cell>
        </row>
        <row r="1435">
          <cell r="B1435" t="str">
            <v>Tant pour tant pâte d'amande 1/1</v>
          </cell>
          <cell r="C1435" t="str">
            <v>pce</v>
          </cell>
          <cell r="D1435">
            <v>10</v>
          </cell>
          <cell r="E1435">
            <v>10</v>
          </cell>
          <cell r="F1435">
            <v>5.95</v>
          </cell>
        </row>
        <row r="1436">
          <cell r="B1436" t="str">
            <v>Tapenade</v>
          </cell>
          <cell r="C1436" t="str">
            <v>pce</v>
          </cell>
          <cell r="D1436">
            <v>8</v>
          </cell>
          <cell r="E1436">
            <v>8</v>
          </cell>
          <cell r="F1436">
            <v>8.64</v>
          </cell>
        </row>
        <row r="1437">
          <cell r="B1437" t="str">
            <v>Tapenalgue</v>
          </cell>
          <cell r="C1437" t="str">
            <v>kg</v>
          </cell>
          <cell r="D1437">
            <v>6</v>
          </cell>
          <cell r="E1437">
            <v>6</v>
          </cell>
        </row>
        <row r="1438">
          <cell r="B1438" t="str">
            <v>Tartare ail et fines herbes 32 pièces</v>
          </cell>
          <cell r="C1438" t="str">
            <v>carton</v>
          </cell>
          <cell r="D1438">
            <v>4</v>
          </cell>
          <cell r="E1438">
            <v>3</v>
          </cell>
          <cell r="F1438">
            <v>6.32</v>
          </cell>
        </row>
        <row r="1439">
          <cell r="B1439" t="str">
            <v>Tartare aux noix 32 pièces</v>
          </cell>
          <cell r="C1439" t="str">
            <v>carton</v>
          </cell>
          <cell r="D1439">
            <v>5</v>
          </cell>
          <cell r="E1439">
            <v>4</v>
          </cell>
          <cell r="F1439">
            <v>5.87</v>
          </cell>
        </row>
        <row r="1440">
          <cell r="B1440" t="str">
            <v>Tarte au chocolat colis de 2 pieces</v>
          </cell>
          <cell r="C1440" t="str">
            <v>pce</v>
          </cell>
          <cell r="D1440">
            <v>15</v>
          </cell>
          <cell r="E1440">
            <v>15</v>
          </cell>
          <cell r="F1440">
            <v>17.48</v>
          </cell>
        </row>
        <row r="1441">
          <cell r="B1441" t="str">
            <v>Tarte aux myrtilles 10 parts</v>
          </cell>
          <cell r="C1441" t="str">
            <v>pce</v>
          </cell>
          <cell r="D1441">
            <v>8</v>
          </cell>
          <cell r="E1441">
            <v>6</v>
          </cell>
          <cell r="F1441">
            <v>6.5</v>
          </cell>
        </row>
        <row r="1442">
          <cell r="B1442" t="str">
            <v>Tarte aux noix de pécan pièce de 850grs</v>
          </cell>
          <cell r="C1442" t="str">
            <v>pce</v>
          </cell>
          <cell r="D1442">
            <v>10</v>
          </cell>
          <cell r="E1442">
            <v>10</v>
          </cell>
          <cell r="F1442">
            <v>0</v>
          </cell>
        </row>
        <row r="1443">
          <cell r="B1443" t="str">
            <v>Tarte Citron Meringuée réf 22438</v>
          </cell>
          <cell r="C1443" t="str">
            <v>pce</v>
          </cell>
          <cell r="D1443">
            <v>10</v>
          </cell>
          <cell r="E1443">
            <v>10</v>
          </cell>
          <cell r="F1443">
            <v>7.45</v>
          </cell>
        </row>
        <row r="1444">
          <cell r="B1444" t="str">
            <v>Tarte poire réf 40022</v>
          </cell>
          <cell r="C1444" t="str">
            <v>pce</v>
          </cell>
          <cell r="D1444">
            <v>10</v>
          </cell>
          <cell r="E1444">
            <v>10</v>
          </cell>
          <cell r="F1444">
            <v>8.42</v>
          </cell>
        </row>
        <row r="1445">
          <cell r="B1445" t="str">
            <v>Teleggio (fromage italien)</v>
          </cell>
          <cell r="C1445" t="str">
            <v>kg</v>
          </cell>
          <cell r="D1445">
            <v>4</v>
          </cell>
          <cell r="E1445">
            <v>4</v>
          </cell>
          <cell r="F1445">
            <v>1</v>
          </cell>
        </row>
        <row r="1446">
          <cell r="B1446" t="str">
            <v>Tendron de veau</v>
          </cell>
          <cell r="C1446" t="str">
            <v>kg</v>
          </cell>
          <cell r="D1446">
            <v>20</v>
          </cell>
          <cell r="E1446">
            <v>20</v>
          </cell>
          <cell r="F1446">
            <v>11.9</v>
          </cell>
        </row>
        <row r="1447">
          <cell r="B1447" t="str">
            <v>Tendron veau</v>
          </cell>
          <cell r="C1447" t="str">
            <v>kg</v>
          </cell>
          <cell r="D1447">
            <v>10</v>
          </cell>
          <cell r="E1447">
            <v>10</v>
          </cell>
        </row>
        <row r="1448">
          <cell r="B1448" t="str">
            <v>Téquila</v>
          </cell>
          <cell r="C1448" t="str">
            <v>pce</v>
          </cell>
          <cell r="D1448">
            <v>6</v>
          </cell>
          <cell r="E1448">
            <v>6</v>
          </cell>
          <cell r="F1448">
            <v>29.18</v>
          </cell>
        </row>
        <row r="1449">
          <cell r="B1449" t="str">
            <v>Tequila olmeca blanco 38° 70cl</v>
          </cell>
          <cell r="C1449" t="str">
            <v>btl</v>
          </cell>
          <cell r="D1449">
            <v>5</v>
          </cell>
          <cell r="E1449">
            <v>5</v>
          </cell>
          <cell r="F1449">
            <v>18.309999999999999</v>
          </cell>
        </row>
        <row r="1450">
          <cell r="B1450" t="str">
            <v>Terrine de canard 2 kg</v>
          </cell>
          <cell r="C1450" t="str">
            <v>kg</v>
          </cell>
          <cell r="D1450">
            <v>10</v>
          </cell>
          <cell r="E1450">
            <v>10</v>
          </cell>
          <cell r="F1450">
            <v>11.08</v>
          </cell>
        </row>
        <row r="1451">
          <cell r="B1451" t="str">
            <v>Terrine de chevreuil 2 kg</v>
          </cell>
          <cell r="C1451" t="str">
            <v>kg</v>
          </cell>
          <cell r="D1451">
            <v>10</v>
          </cell>
          <cell r="E1451">
            <v>10</v>
          </cell>
          <cell r="F1451">
            <v>13.96</v>
          </cell>
        </row>
        <row r="1452">
          <cell r="B1452" t="str">
            <v>Terrine de foies de volaille</v>
          </cell>
          <cell r="C1452" t="str">
            <v>kg</v>
          </cell>
          <cell r="D1452">
            <v>8</v>
          </cell>
          <cell r="E1452">
            <v>8</v>
          </cell>
          <cell r="F1452">
            <v>0</v>
          </cell>
        </row>
        <row r="1453">
          <cell r="B1453" t="str">
            <v>Terrine de Lapin</v>
          </cell>
          <cell r="C1453" t="str">
            <v>kg</v>
          </cell>
          <cell r="D1453">
            <v>10</v>
          </cell>
          <cell r="E1453">
            <v>10</v>
          </cell>
          <cell r="F1453">
            <v>14.8</v>
          </cell>
        </row>
        <row r="1454">
          <cell r="B1454" t="str">
            <v>Terrine de légumes 1.6 kg carton 2 pièces</v>
          </cell>
          <cell r="C1454" t="str">
            <v>pce</v>
          </cell>
          <cell r="D1454">
            <v>4</v>
          </cell>
          <cell r="E1454">
            <v>3</v>
          </cell>
          <cell r="F1454">
            <v>12.35</v>
          </cell>
        </row>
        <row r="1455">
          <cell r="B1455" t="str">
            <v>Terrine de lièvre 2 kg</v>
          </cell>
          <cell r="C1455" t="str">
            <v>kg</v>
          </cell>
          <cell r="D1455">
            <v>8</v>
          </cell>
          <cell r="E1455">
            <v>8</v>
          </cell>
          <cell r="F1455">
            <v>9.5399999999999991</v>
          </cell>
        </row>
        <row r="1456">
          <cell r="B1456" t="str">
            <v>Terrine de marcassin 2 kg</v>
          </cell>
          <cell r="C1456" t="str">
            <v>kg</v>
          </cell>
          <cell r="D1456">
            <v>8</v>
          </cell>
          <cell r="E1456">
            <v>8</v>
          </cell>
          <cell r="F1456">
            <v>14.4</v>
          </cell>
        </row>
        <row r="1457">
          <cell r="B1457" t="str">
            <v>Terrine de poissons</v>
          </cell>
          <cell r="C1457" t="str">
            <v>kg</v>
          </cell>
          <cell r="D1457">
            <v>10</v>
          </cell>
          <cell r="E1457">
            <v>10</v>
          </cell>
          <cell r="F1457">
            <v>7.5</v>
          </cell>
        </row>
        <row r="1458">
          <cell r="B1458" t="str">
            <v>Terrine de volaille 2 kg</v>
          </cell>
          <cell r="C1458" t="str">
            <v>kg</v>
          </cell>
          <cell r="D1458">
            <v>8</v>
          </cell>
          <cell r="E1458">
            <v>8</v>
          </cell>
          <cell r="F1458">
            <v>5.54</v>
          </cell>
        </row>
        <row r="1459">
          <cell r="B1459" t="str">
            <v>Terrine forestière</v>
          </cell>
          <cell r="C1459" t="str">
            <v>kg</v>
          </cell>
          <cell r="D1459">
            <v>10</v>
          </cell>
          <cell r="E1459">
            <v>10</v>
          </cell>
          <cell r="F1459">
            <v>3.92</v>
          </cell>
        </row>
        <row r="1460">
          <cell r="B1460" t="str">
            <v>Terrine forestière 2 kg</v>
          </cell>
          <cell r="C1460" t="str">
            <v>kg</v>
          </cell>
          <cell r="D1460">
            <v>10</v>
          </cell>
          <cell r="E1460">
            <v>10</v>
          </cell>
          <cell r="F1460">
            <v>10.42</v>
          </cell>
        </row>
        <row r="1461">
          <cell r="B1461" t="str">
            <v>Terrine saumon 2 kg</v>
          </cell>
          <cell r="C1461" t="str">
            <v>kg</v>
          </cell>
          <cell r="D1461">
            <v>10</v>
          </cell>
          <cell r="E1461">
            <v>10</v>
          </cell>
          <cell r="F1461">
            <v>9.5</v>
          </cell>
        </row>
        <row r="1462">
          <cell r="B1462" t="str">
            <v>Tête de Moine</v>
          </cell>
          <cell r="C1462" t="str">
            <v>pce</v>
          </cell>
          <cell r="D1462">
            <v>4</v>
          </cell>
          <cell r="E1462">
            <v>4</v>
          </cell>
          <cell r="F1462">
            <v>1</v>
          </cell>
        </row>
        <row r="1463">
          <cell r="B1463" t="str">
            <v>Tête de porc désossée</v>
          </cell>
          <cell r="C1463" t="str">
            <v>kg</v>
          </cell>
          <cell r="D1463">
            <v>10</v>
          </cell>
          <cell r="E1463">
            <v>10</v>
          </cell>
          <cell r="F1463">
            <v>0.98</v>
          </cell>
        </row>
        <row r="1464">
          <cell r="B1464" t="str">
            <v>Tête de veau</v>
          </cell>
          <cell r="C1464" t="str">
            <v>kg</v>
          </cell>
          <cell r="D1464">
            <v>8</v>
          </cell>
          <cell r="E1464">
            <v>8</v>
          </cell>
          <cell r="F1464">
            <v>2.5</v>
          </cell>
        </row>
        <row r="1465">
          <cell r="B1465" t="str">
            <v>Tête de veau avec langue</v>
          </cell>
          <cell r="C1465" t="str">
            <v>kg</v>
          </cell>
          <cell r="D1465">
            <v>8</v>
          </cell>
          <cell r="E1465">
            <v>8</v>
          </cell>
          <cell r="F1465">
            <v>9.23</v>
          </cell>
        </row>
        <row r="1466">
          <cell r="B1466" t="str">
            <v>Tétragone</v>
          </cell>
          <cell r="C1466" t="str">
            <v>kg</v>
          </cell>
          <cell r="D1466">
            <v>6</v>
          </cell>
          <cell r="E1466">
            <v>6</v>
          </cell>
          <cell r="F1466">
            <v>14.4</v>
          </cell>
        </row>
        <row r="1467">
          <cell r="B1467" t="str">
            <v>Thé boite 25 sachets</v>
          </cell>
          <cell r="C1467" t="str">
            <v>pce</v>
          </cell>
          <cell r="D1467">
            <v>25</v>
          </cell>
          <cell r="E1467">
            <v>25</v>
          </cell>
          <cell r="F1467">
            <v>2.75</v>
          </cell>
        </row>
        <row r="1468">
          <cell r="B1468" t="str">
            <v>Thé vert jasmin boite 25 sachets</v>
          </cell>
          <cell r="C1468" t="str">
            <v>pce</v>
          </cell>
          <cell r="D1468">
            <v>25</v>
          </cell>
          <cell r="E1468">
            <v>25</v>
          </cell>
          <cell r="F1468">
            <v>4</v>
          </cell>
        </row>
        <row r="1469">
          <cell r="B1469" t="str">
            <v>Thon huile 1/1</v>
          </cell>
          <cell r="C1469" t="str">
            <v>pce</v>
          </cell>
          <cell r="D1469">
            <v>10</v>
          </cell>
          <cell r="E1469">
            <v>10</v>
          </cell>
          <cell r="F1469">
            <v>1.29</v>
          </cell>
        </row>
        <row r="1470">
          <cell r="B1470" t="str">
            <v>Thon naturel 1/1</v>
          </cell>
          <cell r="C1470" t="str">
            <v>bte</v>
          </cell>
          <cell r="D1470">
            <v>5</v>
          </cell>
          <cell r="E1470">
            <v>5</v>
          </cell>
          <cell r="F1470">
            <v>3.44</v>
          </cell>
        </row>
        <row r="1471">
          <cell r="B1471" t="str">
            <v>Thon rouge filet s/vide</v>
          </cell>
          <cell r="C1471" t="str">
            <v>kg</v>
          </cell>
          <cell r="D1471">
            <v>10</v>
          </cell>
          <cell r="E1471">
            <v>10</v>
          </cell>
          <cell r="F1471">
            <v>20.8</v>
          </cell>
        </row>
        <row r="1472">
          <cell r="B1472" t="str">
            <v>Thym botte 30gr</v>
          </cell>
          <cell r="C1472" t="str">
            <v>pce</v>
          </cell>
          <cell r="D1472">
            <v>6</v>
          </cell>
          <cell r="E1472">
            <v>6</v>
          </cell>
          <cell r="F1472">
            <v>1.4</v>
          </cell>
        </row>
        <row r="1473">
          <cell r="B1473" t="str">
            <v>Thym citron</v>
          </cell>
          <cell r="C1473" t="str">
            <v>botte</v>
          </cell>
          <cell r="D1473">
            <v>5</v>
          </cell>
          <cell r="E1473">
            <v>5</v>
          </cell>
          <cell r="F1473">
            <v>0.78</v>
          </cell>
        </row>
        <row r="1474">
          <cell r="B1474" t="str">
            <v>Thym citron botte 30gr</v>
          </cell>
          <cell r="C1474" t="str">
            <v>pce</v>
          </cell>
          <cell r="D1474">
            <v>6</v>
          </cell>
          <cell r="E1474">
            <v>6</v>
          </cell>
          <cell r="F1474">
            <v>1.2</v>
          </cell>
        </row>
        <row r="1475">
          <cell r="B1475" t="str">
            <v>Thym frais</v>
          </cell>
          <cell r="C1475" t="str">
            <v>botte</v>
          </cell>
          <cell r="D1475">
            <v>5</v>
          </cell>
          <cell r="E1475">
            <v>5</v>
          </cell>
        </row>
        <row r="1476">
          <cell r="B1476" t="str">
            <v>Tilleul bt 25 sachets</v>
          </cell>
          <cell r="C1476" t="str">
            <v>pce</v>
          </cell>
          <cell r="D1476">
            <v>25</v>
          </cell>
          <cell r="E1476">
            <v>25</v>
          </cell>
        </row>
        <row r="1477">
          <cell r="B1477" t="str">
            <v>Tofu fumé</v>
          </cell>
          <cell r="C1477" t="str">
            <v>bqt</v>
          </cell>
          <cell r="D1477">
            <v>5</v>
          </cell>
          <cell r="E1477">
            <v>5</v>
          </cell>
          <cell r="F1477">
            <v>6.25</v>
          </cell>
        </row>
        <row r="1478">
          <cell r="B1478" t="str">
            <v>Tofu ref 18008 500 grs</v>
          </cell>
          <cell r="C1478" t="str">
            <v>pot</v>
          </cell>
          <cell r="D1478">
            <v>5</v>
          </cell>
          <cell r="E1478">
            <v>5</v>
          </cell>
          <cell r="F1478">
            <v>5.54</v>
          </cell>
        </row>
        <row r="1479">
          <cell r="B1479" t="str">
            <v>Tomate 4C</v>
          </cell>
          <cell r="C1479" t="str">
            <v>kg</v>
          </cell>
          <cell r="D1479">
            <v>10</v>
          </cell>
          <cell r="E1479">
            <v>10</v>
          </cell>
          <cell r="F1479">
            <v>2</v>
          </cell>
        </row>
        <row r="1480">
          <cell r="B1480" t="str">
            <v>Tomate ancienne mélangée</v>
          </cell>
          <cell r="C1480" t="str">
            <v>kg</v>
          </cell>
          <cell r="D1480">
            <v>12</v>
          </cell>
          <cell r="E1480">
            <v>12</v>
          </cell>
          <cell r="F1480">
            <v>4.93</v>
          </cell>
        </row>
        <row r="1481">
          <cell r="B1481" t="str">
            <v>Tomate calibre 4 en vrac carton 5 kg</v>
          </cell>
          <cell r="C1481" t="str">
            <v>kg</v>
          </cell>
          <cell r="D1481">
            <v>15</v>
          </cell>
          <cell r="E1481">
            <v>13</v>
          </cell>
          <cell r="F1481">
            <v>1.18</v>
          </cell>
        </row>
        <row r="1482">
          <cell r="B1482" t="str">
            <v>Tomate cerise bqt 250 gr</v>
          </cell>
          <cell r="C1482" t="str">
            <v>pce</v>
          </cell>
          <cell r="D1482">
            <v>12</v>
          </cell>
          <cell r="E1482">
            <v>12</v>
          </cell>
          <cell r="F1482">
            <v>1.65</v>
          </cell>
        </row>
        <row r="1483">
          <cell r="B1483" t="str">
            <v>Tomate Cerise Jaune bq 250gr</v>
          </cell>
          <cell r="C1483" t="str">
            <v>pce</v>
          </cell>
          <cell r="D1483">
            <v>15</v>
          </cell>
          <cell r="E1483">
            <v>15</v>
          </cell>
          <cell r="F1483">
            <v>2.17</v>
          </cell>
        </row>
        <row r="1484">
          <cell r="B1484" t="str">
            <v>Tomate cerise rouge bq 250gr</v>
          </cell>
          <cell r="C1484" t="str">
            <v>pce</v>
          </cell>
          <cell r="D1484">
            <v>15</v>
          </cell>
          <cell r="E1484">
            <v>15</v>
          </cell>
          <cell r="F1484">
            <v>1.38</v>
          </cell>
        </row>
        <row r="1485">
          <cell r="B1485" t="str">
            <v>Tomate cocktail grappe</v>
          </cell>
          <cell r="C1485" t="str">
            <v>kg</v>
          </cell>
          <cell r="D1485">
            <v>15</v>
          </cell>
          <cell r="E1485">
            <v>15</v>
          </cell>
          <cell r="F1485">
            <v>3.64</v>
          </cell>
        </row>
        <row r="1486">
          <cell r="B1486" t="str">
            <v>Tomate cœur de pigeon bq 250gr</v>
          </cell>
          <cell r="C1486" t="str">
            <v>pce</v>
          </cell>
          <cell r="D1486">
            <v>5</v>
          </cell>
          <cell r="E1486">
            <v>5</v>
          </cell>
          <cell r="F1486">
            <v>1.35</v>
          </cell>
        </row>
        <row r="1487">
          <cell r="B1487" t="str">
            <v>Tomate concentré 1/2</v>
          </cell>
          <cell r="C1487" t="str">
            <v>bte</v>
          </cell>
          <cell r="D1487">
            <v>12</v>
          </cell>
          <cell r="E1487">
            <v>12</v>
          </cell>
        </row>
        <row r="1488">
          <cell r="B1488" t="str">
            <v>Tomate concentré 3/1</v>
          </cell>
          <cell r="C1488" t="str">
            <v>bte</v>
          </cell>
          <cell r="D1488">
            <v>12</v>
          </cell>
          <cell r="E1488">
            <v>12</v>
          </cell>
          <cell r="F1488">
            <v>3.08</v>
          </cell>
        </row>
        <row r="1489">
          <cell r="B1489" t="str">
            <v>Tomate concentrée 1/1</v>
          </cell>
          <cell r="C1489" t="str">
            <v>pce</v>
          </cell>
          <cell r="D1489">
            <v>12</v>
          </cell>
          <cell r="E1489">
            <v>12</v>
          </cell>
          <cell r="F1489">
            <v>2.5</v>
          </cell>
        </row>
        <row r="1490">
          <cell r="B1490" t="str">
            <v>Tomate confite</v>
          </cell>
          <cell r="C1490" t="str">
            <v>kg</v>
          </cell>
          <cell r="D1490">
            <v>10</v>
          </cell>
          <cell r="E1490">
            <v>10</v>
          </cell>
          <cell r="F1490">
            <v>11.33</v>
          </cell>
        </row>
        <row r="1491">
          <cell r="B1491" t="str">
            <v>Tomate garniture n°4</v>
          </cell>
          <cell r="C1491" t="str">
            <v>kg</v>
          </cell>
          <cell r="D1491">
            <v>25</v>
          </cell>
          <cell r="E1491">
            <v>25</v>
          </cell>
        </row>
        <row r="1492">
          <cell r="B1492" t="str">
            <v>Tomate grappe</v>
          </cell>
          <cell r="C1492" t="str">
            <v>kg</v>
          </cell>
          <cell r="D1492">
            <v>25</v>
          </cell>
          <cell r="E1492">
            <v>25</v>
          </cell>
        </row>
        <row r="1493">
          <cell r="B1493" t="str">
            <v>Tomate Green Zebra</v>
          </cell>
          <cell r="C1493" t="str">
            <v>kg</v>
          </cell>
          <cell r="D1493">
            <v>10</v>
          </cell>
          <cell r="E1493">
            <v>10</v>
          </cell>
          <cell r="F1493">
            <v>4.7</v>
          </cell>
        </row>
        <row r="1494">
          <cell r="B1494" t="str">
            <v>Tomate grosse N°2</v>
          </cell>
          <cell r="C1494" t="str">
            <v>kg</v>
          </cell>
          <cell r="D1494">
            <v>20</v>
          </cell>
          <cell r="E1494">
            <v>20</v>
          </cell>
        </row>
        <row r="1495">
          <cell r="B1495" t="str">
            <v>Tomate jaune grappe</v>
          </cell>
          <cell r="C1495" t="str">
            <v>kg</v>
          </cell>
          <cell r="D1495">
            <v>15</v>
          </cell>
          <cell r="E1495">
            <v>15</v>
          </cell>
          <cell r="F1495">
            <v>4.8</v>
          </cell>
        </row>
        <row r="1496">
          <cell r="B1496" t="str">
            <v>Tomate marinée</v>
          </cell>
          <cell r="C1496" t="str">
            <v>kg</v>
          </cell>
          <cell r="D1496">
            <v>10</v>
          </cell>
          <cell r="E1496">
            <v>10</v>
          </cell>
          <cell r="F1496">
            <v>12.73</v>
          </cell>
        </row>
        <row r="1497">
          <cell r="B1497" t="str">
            <v>Tomate olivette</v>
          </cell>
          <cell r="C1497" t="str">
            <v>kg</v>
          </cell>
          <cell r="D1497">
            <v>15</v>
          </cell>
          <cell r="E1497">
            <v>15</v>
          </cell>
          <cell r="F1497">
            <v>2.74</v>
          </cell>
        </row>
        <row r="1498">
          <cell r="B1498" t="str">
            <v>Tomate orange grappe</v>
          </cell>
          <cell r="C1498" t="str">
            <v>kg</v>
          </cell>
          <cell r="D1498">
            <v>10</v>
          </cell>
          <cell r="E1498">
            <v>10</v>
          </cell>
          <cell r="F1498">
            <v>3.15</v>
          </cell>
        </row>
        <row r="1499">
          <cell r="B1499" t="str">
            <v>Tomate pelée concassées BTE 5/1</v>
          </cell>
          <cell r="C1499" t="str">
            <v>bte</v>
          </cell>
          <cell r="D1499">
            <v>8</v>
          </cell>
          <cell r="E1499">
            <v>8</v>
          </cell>
          <cell r="F1499">
            <v>1.06</v>
          </cell>
        </row>
        <row r="1500">
          <cell r="B1500" t="str">
            <v>Tomate rebellion (rouge)</v>
          </cell>
          <cell r="C1500" t="str">
            <v>kg</v>
          </cell>
          <cell r="D1500">
            <v>10</v>
          </cell>
          <cell r="E1500">
            <v>10</v>
          </cell>
          <cell r="F1500">
            <v>4.04</v>
          </cell>
        </row>
        <row r="1501">
          <cell r="B1501" t="str">
            <v>Tomate Roma allongée</v>
          </cell>
          <cell r="C1501" t="str">
            <v>kg</v>
          </cell>
          <cell r="D1501">
            <v>15</v>
          </cell>
          <cell r="E1501">
            <v>15</v>
          </cell>
          <cell r="F1501">
            <v>2.17</v>
          </cell>
        </row>
        <row r="1502">
          <cell r="B1502" t="str">
            <v>Tomate ronde cal 47/57</v>
          </cell>
          <cell r="C1502" t="str">
            <v>kg</v>
          </cell>
          <cell r="D1502">
            <v>15</v>
          </cell>
          <cell r="E1502">
            <v>15</v>
          </cell>
          <cell r="F1502">
            <v>2</v>
          </cell>
        </row>
        <row r="1503">
          <cell r="B1503" t="str">
            <v>Tomate ronde cal 57/67</v>
          </cell>
          <cell r="C1503" t="str">
            <v>kg</v>
          </cell>
          <cell r="D1503">
            <v>15</v>
          </cell>
          <cell r="E1503">
            <v>15</v>
          </cell>
          <cell r="F1503">
            <v>2.36</v>
          </cell>
        </row>
        <row r="1504">
          <cell r="B1504" t="str">
            <v>Tomate ronde cal 82/102</v>
          </cell>
          <cell r="C1504" t="str">
            <v>kg</v>
          </cell>
          <cell r="D1504">
            <v>15</v>
          </cell>
          <cell r="E1504">
            <v>15</v>
          </cell>
          <cell r="F1504">
            <v>3.74</v>
          </cell>
        </row>
        <row r="1505">
          <cell r="B1505" t="str">
            <v>Tomate verte grappe</v>
          </cell>
          <cell r="C1505" t="str">
            <v>kg</v>
          </cell>
          <cell r="D1505">
            <v>12</v>
          </cell>
          <cell r="E1505">
            <v>12</v>
          </cell>
          <cell r="F1505">
            <v>7.88</v>
          </cell>
        </row>
        <row r="1506">
          <cell r="B1506" t="str">
            <v>Tomates cerises bqt 500grs</v>
          </cell>
          <cell r="C1506" t="str">
            <v>bqt</v>
          </cell>
          <cell r="D1506">
            <v>35</v>
          </cell>
          <cell r="E1506">
            <v>35</v>
          </cell>
        </row>
        <row r="1507">
          <cell r="B1507" t="str">
            <v xml:space="preserve">Tomates cubes 2.5 kg </v>
          </cell>
          <cell r="C1507" t="str">
            <v>Sachet</v>
          </cell>
          <cell r="D1507">
            <v>15</v>
          </cell>
          <cell r="E1507">
            <v>15</v>
          </cell>
          <cell r="F1507">
            <v>0.98</v>
          </cell>
        </row>
        <row r="1508">
          <cell r="B1508" t="str">
            <v>Tome des Bauges</v>
          </cell>
          <cell r="C1508" t="str">
            <v>kg</v>
          </cell>
          <cell r="D1508">
            <v>5</v>
          </cell>
          <cell r="E1508">
            <v>5</v>
          </cell>
          <cell r="F1508">
            <v>12.79</v>
          </cell>
        </row>
        <row r="1509">
          <cell r="B1509" t="str">
            <v>Tome noir des pyrénées</v>
          </cell>
          <cell r="C1509" t="str">
            <v>kg</v>
          </cell>
          <cell r="D1509">
            <v>5</v>
          </cell>
          <cell r="E1509">
            <v>5</v>
          </cell>
          <cell r="F1509">
            <v>4.8</v>
          </cell>
        </row>
        <row r="1510">
          <cell r="B1510" t="str">
            <v>Tomme Corse</v>
          </cell>
          <cell r="C1510" t="str">
            <v>kg</v>
          </cell>
          <cell r="D1510">
            <v>5</v>
          </cell>
          <cell r="E1510">
            <v>5</v>
          </cell>
          <cell r="F1510">
            <v>20</v>
          </cell>
        </row>
        <row r="1511">
          <cell r="B1511" t="str">
            <v>Tomme d' abondance</v>
          </cell>
          <cell r="C1511" t="str">
            <v>kg</v>
          </cell>
          <cell r="D1511">
            <v>5</v>
          </cell>
          <cell r="E1511">
            <v>4</v>
          </cell>
          <cell r="F1511">
            <v>6.38</v>
          </cell>
        </row>
        <row r="1512">
          <cell r="B1512" t="str">
            <v>Tomme de Chaume</v>
          </cell>
          <cell r="C1512" t="str">
            <v>kg</v>
          </cell>
          <cell r="D1512">
            <v>5</v>
          </cell>
          <cell r="E1512">
            <v>5</v>
          </cell>
        </row>
        <row r="1513">
          <cell r="B1513" t="str">
            <v>Tomme de Savoie</v>
          </cell>
          <cell r="C1513" t="str">
            <v>kg</v>
          </cell>
          <cell r="D1513">
            <v>5</v>
          </cell>
          <cell r="E1513">
            <v>5</v>
          </cell>
          <cell r="F1513">
            <v>14.68</v>
          </cell>
        </row>
        <row r="1514">
          <cell r="B1514" t="str">
            <v>Tomme grise 40 %</v>
          </cell>
          <cell r="C1514" t="str">
            <v>kg</v>
          </cell>
          <cell r="D1514">
            <v>5</v>
          </cell>
          <cell r="E1514">
            <v>5</v>
          </cell>
          <cell r="F1514">
            <v>7.94</v>
          </cell>
        </row>
        <row r="1515">
          <cell r="B1515" t="str">
            <v>Tomme grise 7059117</v>
          </cell>
          <cell r="C1515" t="str">
            <v>kg</v>
          </cell>
          <cell r="D1515">
            <v>5</v>
          </cell>
          <cell r="E1515">
            <v>5</v>
          </cell>
          <cell r="F1515">
            <v>0</v>
          </cell>
        </row>
        <row r="1516">
          <cell r="B1516" t="str">
            <v>Tomme merle rouge ref 171028</v>
          </cell>
          <cell r="C1516" t="str">
            <v>kg</v>
          </cell>
          <cell r="D1516">
            <v>5</v>
          </cell>
          <cell r="E1516">
            <v>5</v>
          </cell>
          <cell r="F1516">
            <v>13.48</v>
          </cell>
        </row>
        <row r="1517">
          <cell r="B1517" t="str">
            <v>Tomme noir rectangle 45 %</v>
          </cell>
          <cell r="C1517" t="str">
            <v>kg</v>
          </cell>
          <cell r="D1517">
            <v>5</v>
          </cell>
          <cell r="E1517">
            <v>5</v>
          </cell>
        </row>
        <row r="1518">
          <cell r="B1518" t="str">
            <v>Tomme sèche ref 7059398</v>
          </cell>
          <cell r="C1518" t="str">
            <v>kg</v>
          </cell>
          <cell r="D1518">
            <v>5</v>
          </cell>
          <cell r="E1518">
            <v>5</v>
          </cell>
          <cell r="F1518">
            <v>18</v>
          </cell>
        </row>
        <row r="1519">
          <cell r="B1519" t="str">
            <v>Topinambour</v>
          </cell>
          <cell r="C1519" t="str">
            <v>kg</v>
          </cell>
          <cell r="D1519">
            <v>35</v>
          </cell>
          <cell r="E1519">
            <v>35</v>
          </cell>
          <cell r="F1519">
            <v>1.97</v>
          </cell>
        </row>
        <row r="1520">
          <cell r="B1520" t="str">
            <v>Topinambour</v>
          </cell>
          <cell r="C1520" t="str">
            <v>kg</v>
          </cell>
          <cell r="D1520">
            <v>35</v>
          </cell>
          <cell r="E1520">
            <v>35</v>
          </cell>
        </row>
        <row r="1521">
          <cell r="B1521" t="str">
            <v>Touraine pineau d'Aunis 2009</v>
          </cell>
          <cell r="C1521" t="str">
            <v>btl</v>
          </cell>
          <cell r="D1521">
            <v>12</v>
          </cell>
          <cell r="E1521">
            <v>12</v>
          </cell>
          <cell r="F1521">
            <v>7</v>
          </cell>
        </row>
        <row r="1522">
          <cell r="B1522" t="str">
            <v>Tournedos</v>
          </cell>
          <cell r="C1522" t="str">
            <v>kg</v>
          </cell>
          <cell r="D1522">
            <v>15</v>
          </cell>
          <cell r="E1522">
            <v>15</v>
          </cell>
        </row>
        <row r="1523">
          <cell r="B1523" t="str">
            <v>Tournon aoc</v>
          </cell>
          <cell r="C1523" t="str">
            <v>pce</v>
          </cell>
          <cell r="D1523">
            <v>12</v>
          </cell>
          <cell r="E1523">
            <v>12</v>
          </cell>
          <cell r="F1523">
            <v>2.7</v>
          </cell>
        </row>
        <row r="1524">
          <cell r="B1524" t="str">
            <v>Tourteau</v>
          </cell>
          <cell r="C1524" t="str">
            <v>kg</v>
          </cell>
          <cell r="D1524">
            <v>5</v>
          </cell>
          <cell r="E1524">
            <v>5</v>
          </cell>
          <cell r="F1524">
            <v>7.8</v>
          </cell>
        </row>
        <row r="1525">
          <cell r="B1525" t="str">
            <v>Tourteau</v>
          </cell>
          <cell r="C1525" t="str">
            <v>kg</v>
          </cell>
          <cell r="D1525">
            <v>5</v>
          </cell>
          <cell r="E1525">
            <v>5</v>
          </cell>
          <cell r="F1525">
            <v>4.2</v>
          </cell>
        </row>
        <row r="1526">
          <cell r="B1526" t="str">
            <v>Tourteau chair</v>
          </cell>
          <cell r="C1526" t="str">
            <v>kg</v>
          </cell>
          <cell r="D1526">
            <v>5</v>
          </cell>
          <cell r="E1526">
            <v>5</v>
          </cell>
          <cell r="F1526">
            <v>37</v>
          </cell>
        </row>
        <row r="1527">
          <cell r="B1527" t="str">
            <v>Tourteau fromagé</v>
          </cell>
          <cell r="C1527" t="str">
            <v>pce</v>
          </cell>
          <cell r="D1527">
            <v>5</v>
          </cell>
          <cell r="E1527">
            <v>5</v>
          </cell>
          <cell r="F1527">
            <v>1.45</v>
          </cell>
        </row>
        <row r="1528">
          <cell r="B1528" t="str">
            <v>Train de côte</v>
          </cell>
          <cell r="C1528" t="str">
            <v>kg</v>
          </cell>
          <cell r="D1528">
            <v>15</v>
          </cell>
          <cell r="E1528">
            <v>15</v>
          </cell>
          <cell r="F1528">
            <v>17</v>
          </cell>
        </row>
        <row r="1529">
          <cell r="B1529" t="str">
            <v>Tranche</v>
          </cell>
          <cell r="C1529" t="str">
            <v>kg</v>
          </cell>
          <cell r="D1529">
            <v>20</v>
          </cell>
          <cell r="E1529">
            <v>20</v>
          </cell>
        </row>
        <row r="1530">
          <cell r="B1530" t="str">
            <v>Tranche grasse</v>
          </cell>
          <cell r="C1530" t="str">
            <v>kg</v>
          </cell>
          <cell r="D1530">
            <v>3</v>
          </cell>
          <cell r="E1530">
            <v>3</v>
          </cell>
          <cell r="F1530">
            <v>13.9</v>
          </cell>
        </row>
        <row r="1531">
          <cell r="B1531" t="str">
            <v>Travers de porc</v>
          </cell>
          <cell r="C1531" t="str">
            <v>kg</v>
          </cell>
          <cell r="D1531">
            <v>15</v>
          </cell>
          <cell r="E1531">
            <v>15</v>
          </cell>
        </row>
        <row r="1532">
          <cell r="B1532" t="str">
            <v>Travers de porc 1/2 sel</v>
          </cell>
          <cell r="C1532" t="str">
            <v>kg</v>
          </cell>
          <cell r="D1532">
            <v>15</v>
          </cell>
          <cell r="E1532">
            <v>15</v>
          </cell>
          <cell r="F1532">
            <v>9.9</v>
          </cell>
        </row>
        <row r="1533">
          <cell r="B1533" t="str">
            <v>Travers de porc 1/2 sel</v>
          </cell>
          <cell r="C1533" t="str">
            <v>kg</v>
          </cell>
          <cell r="D1533">
            <v>15</v>
          </cell>
          <cell r="E1533">
            <v>15</v>
          </cell>
          <cell r="F1533">
            <v>7.5</v>
          </cell>
        </row>
        <row r="1534">
          <cell r="B1534" t="str">
            <v>Trévise</v>
          </cell>
          <cell r="C1534" t="str">
            <v>kg</v>
          </cell>
          <cell r="D1534">
            <v>10</v>
          </cell>
          <cell r="E1534">
            <v>10</v>
          </cell>
          <cell r="F1534">
            <v>4.1399999999999997</v>
          </cell>
        </row>
        <row r="1535">
          <cell r="B1535" t="str">
            <v>Trimoline</v>
          </cell>
          <cell r="C1535" t="str">
            <v>kg</v>
          </cell>
          <cell r="D1535">
            <v>10</v>
          </cell>
          <cell r="E1535">
            <v>10</v>
          </cell>
        </row>
        <row r="1536">
          <cell r="B1536" t="str">
            <v>Tripe</v>
          </cell>
          <cell r="C1536" t="str">
            <v>kg</v>
          </cell>
          <cell r="D1536">
            <v>15</v>
          </cell>
          <cell r="E1536">
            <v>15</v>
          </cell>
          <cell r="F1536">
            <v>3.99</v>
          </cell>
        </row>
        <row r="1537">
          <cell r="B1537" t="str">
            <v>Triple sec Giffard</v>
          </cell>
          <cell r="C1537" t="str">
            <v>btl</v>
          </cell>
          <cell r="D1537">
            <v>10</v>
          </cell>
          <cell r="E1537">
            <v>10</v>
          </cell>
          <cell r="F1537">
            <v>11</v>
          </cell>
        </row>
        <row r="1538">
          <cell r="B1538" t="str">
            <v>Trompette de la mort surgelée</v>
          </cell>
          <cell r="C1538" t="str">
            <v>kg</v>
          </cell>
          <cell r="D1538">
            <v>15</v>
          </cell>
          <cell r="E1538">
            <v>15</v>
          </cell>
        </row>
        <row r="1539">
          <cell r="B1539" t="str">
            <v>Tropézienne tarte 8 parts</v>
          </cell>
          <cell r="C1539" t="str">
            <v>pce</v>
          </cell>
          <cell r="D1539">
            <v>8</v>
          </cell>
          <cell r="E1539">
            <v>5</v>
          </cell>
          <cell r="F1539">
            <v>20.95</v>
          </cell>
        </row>
        <row r="1540">
          <cell r="B1540" t="str">
            <v>Truffe brisure bte 50 gr ou 1/8</v>
          </cell>
          <cell r="C1540" t="str">
            <v>pce</v>
          </cell>
          <cell r="D1540">
            <v>30</v>
          </cell>
          <cell r="E1540">
            <v>30</v>
          </cell>
          <cell r="F1540">
            <v>32</v>
          </cell>
        </row>
        <row r="1541">
          <cell r="B1541" t="str">
            <v>Truffe du Périgord</v>
          </cell>
          <cell r="C1541" t="str">
            <v>kg</v>
          </cell>
          <cell r="D1541">
            <v>20</v>
          </cell>
          <cell r="E1541">
            <v>5</v>
          </cell>
          <cell r="F1541">
            <v>120.3</v>
          </cell>
        </row>
        <row r="1542">
          <cell r="B1542" t="str">
            <v>Truffe entière 1/32</v>
          </cell>
          <cell r="C1542" t="str">
            <v>pce</v>
          </cell>
          <cell r="D1542">
            <v>30</v>
          </cell>
          <cell r="E1542">
            <v>10</v>
          </cell>
          <cell r="F1542">
            <v>35.200000000000003</v>
          </cell>
        </row>
        <row r="1543">
          <cell r="B1543" t="str">
            <v>Truffe jus 1/2</v>
          </cell>
          <cell r="C1543" t="str">
            <v>pce</v>
          </cell>
          <cell r="D1543">
            <v>10</v>
          </cell>
          <cell r="E1543">
            <v>10</v>
          </cell>
          <cell r="F1543">
            <v>36.75</v>
          </cell>
        </row>
        <row r="1544">
          <cell r="B1544" t="str">
            <v>Truffe pelure 50 gr</v>
          </cell>
          <cell r="C1544" t="str">
            <v>pce</v>
          </cell>
          <cell r="D1544">
            <v>25</v>
          </cell>
          <cell r="E1544">
            <v>25</v>
          </cell>
          <cell r="F1544">
            <v>21.75</v>
          </cell>
        </row>
        <row r="1545">
          <cell r="B1545" t="str">
            <v>Truite de mer</v>
          </cell>
          <cell r="C1545" t="str">
            <v>kg</v>
          </cell>
          <cell r="D1545">
            <v>12</v>
          </cell>
          <cell r="E1545">
            <v>12</v>
          </cell>
          <cell r="F1545">
            <v>8.5</v>
          </cell>
        </row>
        <row r="1546">
          <cell r="B1546" t="str">
            <v>Truite de mer 1/2kg</v>
          </cell>
          <cell r="C1546" t="str">
            <v>kg</v>
          </cell>
          <cell r="D1546">
            <v>12</v>
          </cell>
          <cell r="E1546">
            <v>12</v>
          </cell>
          <cell r="F1546">
            <v>10.7</v>
          </cell>
        </row>
        <row r="1547">
          <cell r="B1547" t="str">
            <v>Truite fumée</v>
          </cell>
          <cell r="C1547" t="str">
            <v>kg</v>
          </cell>
          <cell r="D1547">
            <v>15</v>
          </cell>
          <cell r="E1547">
            <v>15</v>
          </cell>
        </row>
        <row r="1548">
          <cell r="B1548" t="str">
            <v>Truite fumée en filet danemark</v>
          </cell>
          <cell r="C1548" t="str">
            <v>kg</v>
          </cell>
          <cell r="D1548">
            <v>15</v>
          </cell>
          <cell r="E1548">
            <v>15</v>
          </cell>
        </row>
        <row r="1549">
          <cell r="B1549" t="str">
            <v>Truite fumée entier</v>
          </cell>
          <cell r="C1549" t="str">
            <v>kg</v>
          </cell>
          <cell r="D1549">
            <v>15</v>
          </cell>
          <cell r="E1549">
            <v>15</v>
          </cell>
          <cell r="F1549">
            <v>22.5</v>
          </cell>
        </row>
        <row r="1550">
          <cell r="B1550" t="str">
            <v>Truite portion 250 gr</v>
          </cell>
          <cell r="C1550" t="str">
            <v>kg</v>
          </cell>
          <cell r="D1550">
            <v>10</v>
          </cell>
          <cell r="E1550">
            <v>10</v>
          </cell>
          <cell r="F1550">
            <v>5.5</v>
          </cell>
        </row>
        <row r="1551">
          <cell r="B1551" t="str">
            <v>Truite portion 250gr</v>
          </cell>
          <cell r="C1551" t="str">
            <v>kg</v>
          </cell>
          <cell r="D1551">
            <v>10</v>
          </cell>
          <cell r="E1551">
            <v>10</v>
          </cell>
          <cell r="F1551">
            <v>7.8</v>
          </cell>
        </row>
        <row r="1552">
          <cell r="B1552" t="str">
            <v>Truite rose portion</v>
          </cell>
          <cell r="C1552" t="str">
            <v>kg</v>
          </cell>
          <cell r="D1552">
            <v>10</v>
          </cell>
          <cell r="E1552">
            <v>10</v>
          </cell>
          <cell r="F1552">
            <v>4.8</v>
          </cell>
        </row>
        <row r="1553">
          <cell r="B1553" t="str">
            <v>Truite saumonée filet</v>
          </cell>
          <cell r="C1553" t="str">
            <v>kg</v>
          </cell>
          <cell r="D1553">
            <v>10</v>
          </cell>
          <cell r="E1553">
            <v>10</v>
          </cell>
        </row>
        <row r="1554">
          <cell r="B1554" t="str">
            <v>Tube de CO2 5kg consigne
85euros</v>
          </cell>
          <cell r="C1554" t="str">
            <v>btl</v>
          </cell>
          <cell r="D1554">
            <v>10</v>
          </cell>
          <cell r="E1554">
            <v>10</v>
          </cell>
          <cell r="F1554">
            <v>67.8</v>
          </cell>
        </row>
        <row r="1555">
          <cell r="B1555" t="str">
            <v>Turbot 1/2</v>
          </cell>
          <cell r="C1555" t="str">
            <v>kg</v>
          </cell>
          <cell r="D1555">
            <v>5</v>
          </cell>
          <cell r="E1555">
            <v>5</v>
          </cell>
        </row>
        <row r="1556">
          <cell r="B1556" t="str">
            <v>Turbot 2 / 3 kg</v>
          </cell>
          <cell r="C1556" t="str">
            <v>kg</v>
          </cell>
          <cell r="D1556">
            <v>5</v>
          </cell>
          <cell r="E1556">
            <v>5</v>
          </cell>
        </row>
        <row r="1557">
          <cell r="B1557" t="str">
            <v>Turbot 2/3kg ref MA03998</v>
          </cell>
          <cell r="C1557" t="str">
            <v>kg</v>
          </cell>
          <cell r="D1557">
            <v>5</v>
          </cell>
          <cell r="E1557">
            <v>5</v>
          </cell>
          <cell r="F1557">
            <v>24.9</v>
          </cell>
        </row>
        <row r="1558">
          <cell r="B1558" t="str">
            <v>Turbot 3/4kg</v>
          </cell>
          <cell r="C1558" t="str">
            <v>kg</v>
          </cell>
          <cell r="D1558">
            <v>3</v>
          </cell>
          <cell r="E1558">
            <v>3</v>
          </cell>
          <cell r="F1558">
            <v>21</v>
          </cell>
        </row>
        <row r="1559">
          <cell r="B1559" t="str">
            <v>Turbot filet surgelé</v>
          </cell>
          <cell r="C1559" t="str">
            <v>kg</v>
          </cell>
          <cell r="D1559">
            <v>5</v>
          </cell>
          <cell r="E1559">
            <v>5</v>
          </cell>
        </row>
        <row r="1560">
          <cell r="B1560" t="str">
            <v>Turbotin 1 / 2 kg</v>
          </cell>
          <cell r="C1560" t="str">
            <v>kg</v>
          </cell>
          <cell r="D1560">
            <v>5</v>
          </cell>
          <cell r="E1560">
            <v>5</v>
          </cell>
        </row>
        <row r="1561">
          <cell r="B1561" t="str">
            <v>Tzatziki 1kg ref 9001</v>
          </cell>
          <cell r="C1561" t="str">
            <v>kg</v>
          </cell>
          <cell r="D1561">
            <v>5</v>
          </cell>
          <cell r="E1561">
            <v>5</v>
          </cell>
          <cell r="F1561">
            <v>21.42</v>
          </cell>
        </row>
        <row r="1562">
          <cell r="B1562" t="str">
            <v>Vache qui rit 20g x 80</v>
          </cell>
          <cell r="C1562" t="str">
            <v>pce</v>
          </cell>
          <cell r="D1562">
            <v>10</v>
          </cell>
          <cell r="E1562">
            <v>10</v>
          </cell>
          <cell r="F1562">
            <v>17</v>
          </cell>
        </row>
        <row r="1563">
          <cell r="B1563" t="str">
            <v>Vache Qui Rit x12</v>
          </cell>
          <cell r="C1563" t="str">
            <v>bte</v>
          </cell>
          <cell r="D1563">
            <v>10</v>
          </cell>
          <cell r="E1563">
            <v>10</v>
          </cell>
          <cell r="F1563">
            <v>2.58</v>
          </cell>
        </row>
        <row r="1564">
          <cell r="B1564" t="str">
            <v>Vache Qui Rit x24</v>
          </cell>
          <cell r="C1564" t="str">
            <v>bte</v>
          </cell>
          <cell r="D1564">
            <v>4</v>
          </cell>
          <cell r="E1564">
            <v>3</v>
          </cell>
          <cell r="F1564">
            <v>6.24</v>
          </cell>
        </row>
        <row r="1565">
          <cell r="B1565" t="str">
            <v>Vacherin 45 %</v>
          </cell>
          <cell r="C1565" t="str">
            <v>pce</v>
          </cell>
          <cell r="D1565">
            <v>5</v>
          </cell>
          <cell r="E1565">
            <v>5</v>
          </cell>
        </row>
        <row r="1566">
          <cell r="B1566" t="str">
            <v>Vacherin du Haut Doubs</v>
          </cell>
          <cell r="C1566" t="str">
            <v>pce</v>
          </cell>
          <cell r="D1566">
            <v>5</v>
          </cell>
          <cell r="E1566">
            <v>5</v>
          </cell>
          <cell r="F1566">
            <v>1</v>
          </cell>
        </row>
        <row r="1567">
          <cell r="B1567" t="str">
            <v>Vacherin du Mont d'or</v>
          </cell>
          <cell r="C1567" t="str">
            <v>kg</v>
          </cell>
          <cell r="D1567">
            <v>5</v>
          </cell>
          <cell r="E1567">
            <v>5</v>
          </cell>
          <cell r="F1567">
            <v>3.97</v>
          </cell>
        </row>
        <row r="1568">
          <cell r="B1568" t="str">
            <v>Vacqueyras Domaine les
Amouriers **</v>
          </cell>
          <cell r="C1568" t="str">
            <v>btl</v>
          </cell>
          <cell r="D1568">
            <v>10</v>
          </cell>
          <cell r="E1568">
            <v>10</v>
          </cell>
          <cell r="F1568">
            <v>8.9</v>
          </cell>
        </row>
        <row r="1569">
          <cell r="B1569" t="str">
            <v>Valençay</v>
          </cell>
          <cell r="C1569" t="str">
            <v>pce</v>
          </cell>
          <cell r="D1569">
            <v>5</v>
          </cell>
          <cell r="E1569">
            <v>5</v>
          </cell>
        </row>
        <row r="1570">
          <cell r="B1570" t="str">
            <v>Valençay ref 44760 220g</v>
          </cell>
          <cell r="C1570" t="str">
            <v>pce</v>
          </cell>
          <cell r="D1570">
            <v>5</v>
          </cell>
          <cell r="E1570">
            <v>5</v>
          </cell>
          <cell r="F1570">
            <v>5.47</v>
          </cell>
        </row>
        <row r="1571">
          <cell r="B1571" t="str">
            <v>Vanille extrait liquide</v>
          </cell>
          <cell r="C1571" t="str">
            <v>l</v>
          </cell>
          <cell r="D1571">
            <v>5</v>
          </cell>
          <cell r="E1571">
            <v>5</v>
          </cell>
          <cell r="F1571">
            <v>19.010000000000002</v>
          </cell>
        </row>
        <row r="1572">
          <cell r="B1572" t="str">
            <v>Vanille gousse 20 gr</v>
          </cell>
          <cell r="C1572" t="str">
            <v>pce</v>
          </cell>
          <cell r="D1572">
            <v>10</v>
          </cell>
          <cell r="E1572">
            <v>10</v>
          </cell>
          <cell r="F1572">
            <v>7.7</v>
          </cell>
        </row>
        <row r="1573">
          <cell r="B1573" t="str">
            <v>Vanille gousse Bourbon 30 pce bocal</v>
          </cell>
          <cell r="C1573" t="str">
            <v>pce</v>
          </cell>
          <cell r="D1573">
            <v>10</v>
          </cell>
          <cell r="E1573">
            <v>10</v>
          </cell>
          <cell r="F1573">
            <v>19.899999999999999</v>
          </cell>
        </row>
        <row r="1574">
          <cell r="B1574" t="str">
            <v>Vanille gousse de Tahiti</v>
          </cell>
          <cell r="C1574" t="str">
            <v>pce</v>
          </cell>
          <cell r="D1574">
            <v>10</v>
          </cell>
          <cell r="E1574">
            <v>10</v>
          </cell>
        </row>
        <row r="1575">
          <cell r="B1575" t="str">
            <v>Vanille gousse Madagascar 50 pce</v>
          </cell>
          <cell r="C1575" t="str">
            <v>kg</v>
          </cell>
          <cell r="D1575">
            <v>5</v>
          </cell>
          <cell r="E1575">
            <v>5</v>
          </cell>
          <cell r="F1575">
            <v>26.1</v>
          </cell>
        </row>
        <row r="1576">
          <cell r="B1576" t="str">
            <v>Vanille gousse Papouasie bocal 125 gr</v>
          </cell>
          <cell r="C1576" t="str">
            <v>pce</v>
          </cell>
          <cell r="D1576">
            <v>15</v>
          </cell>
          <cell r="E1576">
            <v>15</v>
          </cell>
          <cell r="F1576">
            <v>15.1</v>
          </cell>
        </row>
        <row r="1577">
          <cell r="B1577" t="str">
            <v>Vanille poudre 125 gr</v>
          </cell>
          <cell r="C1577" t="str">
            <v>pce</v>
          </cell>
          <cell r="D1577">
            <v>15</v>
          </cell>
          <cell r="E1577">
            <v>15</v>
          </cell>
          <cell r="F1577">
            <v>6.08</v>
          </cell>
        </row>
        <row r="1578">
          <cell r="B1578" t="str">
            <v>Vanille poudre 500gr</v>
          </cell>
          <cell r="C1578" t="str">
            <v>pce</v>
          </cell>
          <cell r="D1578">
            <v>15</v>
          </cell>
          <cell r="E1578">
            <v>15</v>
          </cell>
        </row>
        <row r="1579">
          <cell r="B1579" t="str">
            <v>Velouté légumes BTE 940 gr</v>
          </cell>
          <cell r="C1579" t="str">
            <v>bte</v>
          </cell>
          <cell r="D1579">
            <v>10</v>
          </cell>
          <cell r="E1579">
            <v>10</v>
          </cell>
          <cell r="F1579">
            <v>7.09</v>
          </cell>
        </row>
        <row r="1580">
          <cell r="B1580" t="str">
            <v>Velouté potiron Knorr 750 gr</v>
          </cell>
          <cell r="C1580" t="str">
            <v>pce</v>
          </cell>
          <cell r="D1580">
            <v>12</v>
          </cell>
          <cell r="E1580">
            <v>11</v>
          </cell>
          <cell r="F1580">
            <v>6.45</v>
          </cell>
        </row>
        <row r="1581">
          <cell r="B1581" t="str">
            <v>Vermouth dry</v>
          </cell>
          <cell r="C1581" t="str">
            <v>pce</v>
          </cell>
          <cell r="D1581">
            <v>6</v>
          </cell>
          <cell r="E1581">
            <v>6</v>
          </cell>
          <cell r="F1581">
            <v>5.56</v>
          </cell>
        </row>
        <row r="1582">
          <cell r="B1582" t="str">
            <v>Vermouth rouge</v>
          </cell>
          <cell r="C1582" t="str">
            <v>pce</v>
          </cell>
          <cell r="D1582">
            <v>6</v>
          </cell>
          <cell r="E1582">
            <v>6</v>
          </cell>
          <cell r="F1582">
            <v>10.86</v>
          </cell>
        </row>
        <row r="1583">
          <cell r="B1583" t="str">
            <v>Verveine botte 30gr</v>
          </cell>
          <cell r="C1583" t="str">
            <v>pce</v>
          </cell>
          <cell r="D1583">
            <v>5</v>
          </cell>
          <cell r="E1583">
            <v>5</v>
          </cell>
          <cell r="F1583">
            <v>1.2</v>
          </cell>
        </row>
        <row r="1584">
          <cell r="B1584" t="str">
            <v>Verveine bt 100 sachets</v>
          </cell>
          <cell r="C1584" t="str">
            <v>pce</v>
          </cell>
          <cell r="D1584">
            <v>10</v>
          </cell>
          <cell r="E1584">
            <v>10</v>
          </cell>
          <cell r="F1584">
            <v>7.3</v>
          </cell>
        </row>
        <row r="1585">
          <cell r="B1585" t="str">
            <v>Vessie de porc</v>
          </cell>
          <cell r="C1585" t="str">
            <v>kg</v>
          </cell>
          <cell r="D1585">
            <v>5</v>
          </cell>
          <cell r="E1585">
            <v>5</v>
          </cell>
        </row>
        <row r="1586">
          <cell r="B1586" t="str">
            <v>Viande à tartare</v>
          </cell>
          <cell r="C1586" t="str">
            <v>kg</v>
          </cell>
          <cell r="D1586">
            <v>10</v>
          </cell>
          <cell r="E1586">
            <v>10</v>
          </cell>
          <cell r="F1586">
            <v>9.1199999999999992</v>
          </cell>
        </row>
        <row r="1587">
          <cell r="B1587" t="str">
            <v>Viande de veau épaule pour blanquette</v>
          </cell>
          <cell r="C1587" t="str">
            <v>kg</v>
          </cell>
          <cell r="D1587">
            <v>10</v>
          </cell>
          <cell r="E1587">
            <v>8</v>
          </cell>
          <cell r="F1587">
            <v>17.350000000000001</v>
          </cell>
        </row>
        <row r="1588">
          <cell r="B1588" t="str">
            <v>Viande hachée de porc</v>
          </cell>
          <cell r="C1588" t="str">
            <v>kg</v>
          </cell>
          <cell r="D1588">
            <v>10</v>
          </cell>
          <cell r="E1588">
            <v>10</v>
          </cell>
          <cell r="F1588">
            <v>10.29</v>
          </cell>
        </row>
        <row r="1589">
          <cell r="B1589" t="str">
            <v xml:space="preserve">Viande hachée tartare 5% </v>
          </cell>
          <cell r="C1589" t="str">
            <v>kg</v>
          </cell>
          <cell r="D1589">
            <v>10</v>
          </cell>
          <cell r="E1589">
            <v>10</v>
          </cell>
          <cell r="F1589">
            <v>12</v>
          </cell>
        </row>
        <row r="1590">
          <cell r="B1590" t="str">
            <v>Vieille</v>
          </cell>
          <cell r="C1590" t="str">
            <v>kg</v>
          </cell>
          <cell r="D1590">
            <v>5</v>
          </cell>
          <cell r="E1590">
            <v>5</v>
          </cell>
        </row>
        <row r="1591">
          <cell r="B1591" t="str">
            <v>Vieux de Lille ref 31998 0.750kg</v>
          </cell>
          <cell r="C1591" t="str">
            <v>pce</v>
          </cell>
          <cell r="D1591">
            <v>12</v>
          </cell>
          <cell r="E1591">
            <v>12</v>
          </cell>
          <cell r="F1591">
            <v>15.12</v>
          </cell>
        </row>
        <row r="1592">
          <cell r="B1592" t="str">
            <v>Vin Apremont AOC 75 cl</v>
          </cell>
          <cell r="C1592" t="str">
            <v>pce</v>
          </cell>
          <cell r="D1592">
            <v>8</v>
          </cell>
          <cell r="E1592">
            <v>8</v>
          </cell>
        </row>
        <row r="1593">
          <cell r="B1593" t="str">
            <v>Vin Bergerac blanc 75 cl</v>
          </cell>
          <cell r="C1593" t="str">
            <v>pce</v>
          </cell>
          <cell r="D1593">
            <v>8</v>
          </cell>
          <cell r="E1593">
            <v>8</v>
          </cell>
          <cell r="F1593">
            <v>4.49</v>
          </cell>
        </row>
        <row r="1594">
          <cell r="B1594" t="str">
            <v>Vin Bergerac rouge 75 cl</v>
          </cell>
          <cell r="C1594" t="str">
            <v>pce</v>
          </cell>
          <cell r="D1594">
            <v>8</v>
          </cell>
          <cell r="E1594">
            <v>8</v>
          </cell>
          <cell r="F1594">
            <v>4.6500000000000004</v>
          </cell>
        </row>
        <row r="1595">
          <cell r="B1595" t="str">
            <v>Vin blanc de cuisine 10l ref
678292</v>
          </cell>
          <cell r="C1595" t="str">
            <v>L</v>
          </cell>
          <cell r="D1595">
            <v>12</v>
          </cell>
          <cell r="E1595">
            <v>12</v>
          </cell>
          <cell r="F1595">
            <v>2</v>
          </cell>
        </row>
        <row r="1596">
          <cell r="B1596" t="str">
            <v>Vin blanc ordinaire</v>
          </cell>
          <cell r="C1596" t="str">
            <v>l</v>
          </cell>
          <cell r="D1596">
            <v>8</v>
          </cell>
          <cell r="E1596">
            <v>8</v>
          </cell>
          <cell r="F1596">
            <v>1.32</v>
          </cell>
        </row>
        <row r="1597">
          <cell r="B1597" t="str">
            <v>Vin blanc sec la Chevillardière 75cl</v>
          </cell>
          <cell r="C1597" t="str">
            <v>l</v>
          </cell>
          <cell r="D1597">
            <v>8</v>
          </cell>
          <cell r="E1597">
            <v>8</v>
          </cell>
        </row>
        <row r="1598">
          <cell r="B1598" t="str">
            <v>Vin Bourgogne Aligoté 75 cl</v>
          </cell>
          <cell r="C1598" t="str">
            <v>pce</v>
          </cell>
          <cell r="D1598">
            <v>8</v>
          </cell>
          <cell r="E1598">
            <v>8</v>
          </cell>
          <cell r="F1598">
            <v>3.03</v>
          </cell>
        </row>
        <row r="1599">
          <cell r="B1599" t="str">
            <v>Vin Bouzy 75 cl</v>
          </cell>
          <cell r="C1599" t="str">
            <v>pce</v>
          </cell>
          <cell r="D1599">
            <v>8</v>
          </cell>
          <cell r="E1599">
            <v>8</v>
          </cell>
          <cell r="F1599">
            <v>12.31</v>
          </cell>
        </row>
        <row r="1600">
          <cell r="B1600" t="str">
            <v>Vin Cahors 75 cl</v>
          </cell>
          <cell r="C1600" t="str">
            <v>pce</v>
          </cell>
          <cell r="D1600">
            <v>8</v>
          </cell>
          <cell r="E1600">
            <v>8</v>
          </cell>
          <cell r="F1600">
            <v>2.39</v>
          </cell>
        </row>
        <row r="1601">
          <cell r="B1601" t="str">
            <v>Vin Chinon 75 cl</v>
          </cell>
          <cell r="C1601" t="str">
            <v>pce</v>
          </cell>
          <cell r="D1601">
            <v>8</v>
          </cell>
          <cell r="E1601">
            <v>8</v>
          </cell>
          <cell r="F1601">
            <v>3.75</v>
          </cell>
        </row>
        <row r="1602">
          <cell r="B1602" t="str">
            <v>Vin Cote du Rhone Méridienne 750ml</v>
          </cell>
          <cell r="C1602" t="str">
            <v>pce</v>
          </cell>
          <cell r="D1602">
            <v>8</v>
          </cell>
          <cell r="E1602">
            <v>8</v>
          </cell>
        </row>
        <row r="1603">
          <cell r="B1603" t="str">
            <v>Vin cote du rhone meridiennes</v>
          </cell>
          <cell r="C1603" t="str">
            <v>pce</v>
          </cell>
          <cell r="D1603">
            <v>8</v>
          </cell>
          <cell r="E1603">
            <v>8</v>
          </cell>
        </row>
        <row r="1604">
          <cell r="B1604" t="str">
            <v>Vin Côteaux du Layon</v>
          </cell>
          <cell r="C1604" t="str">
            <v>pce</v>
          </cell>
          <cell r="D1604">
            <v>8</v>
          </cell>
          <cell r="E1604">
            <v>8</v>
          </cell>
        </row>
        <row r="1605">
          <cell r="B1605" t="str">
            <v>Vin Côtes du Rhone 75 cl</v>
          </cell>
          <cell r="C1605" t="str">
            <v>pce</v>
          </cell>
          <cell r="D1605">
            <v>8</v>
          </cell>
          <cell r="E1605">
            <v>8</v>
          </cell>
          <cell r="F1605">
            <v>4.7</v>
          </cell>
        </row>
        <row r="1606">
          <cell r="B1606" t="str">
            <v>Vin Crèmant de Bourgogne</v>
          </cell>
          <cell r="C1606" t="str">
            <v>pce</v>
          </cell>
          <cell r="D1606">
            <v>8</v>
          </cell>
          <cell r="E1606">
            <v>8</v>
          </cell>
          <cell r="F1606">
            <v>6.4</v>
          </cell>
        </row>
        <row r="1607">
          <cell r="B1607" t="str">
            <v>Vin de muscat moelleux</v>
          </cell>
          <cell r="C1607" t="str">
            <v>btl</v>
          </cell>
          <cell r="D1607">
            <v>15</v>
          </cell>
          <cell r="E1607">
            <v>15</v>
          </cell>
          <cell r="F1607">
            <v>2.2599999999999998</v>
          </cell>
        </row>
        <row r="1608">
          <cell r="B1608" t="str">
            <v>Vin de pays Charentais blanc</v>
          </cell>
          <cell r="C1608" t="str">
            <v>btl</v>
          </cell>
          <cell r="D1608">
            <v>10</v>
          </cell>
          <cell r="E1608">
            <v>10</v>
          </cell>
          <cell r="F1608">
            <v>2.93</v>
          </cell>
        </row>
        <row r="1609">
          <cell r="B1609" t="str">
            <v>Vin du pays d'Aude 75 cl</v>
          </cell>
          <cell r="C1609" t="str">
            <v>pce</v>
          </cell>
          <cell r="D1609">
            <v>8</v>
          </cell>
          <cell r="E1609">
            <v>8</v>
          </cell>
          <cell r="F1609">
            <v>3.41</v>
          </cell>
        </row>
        <row r="1610">
          <cell r="B1610" t="str">
            <v>Vin du pays du Gard rouge 10 l</v>
          </cell>
          <cell r="C1610" t="str">
            <v>pce</v>
          </cell>
          <cell r="D1610">
            <v>10</v>
          </cell>
          <cell r="E1610">
            <v>10</v>
          </cell>
          <cell r="F1610">
            <v>14.2</v>
          </cell>
        </row>
        <row r="1611">
          <cell r="B1611" t="str">
            <v>Vin Gewurztraminer 75 cl</v>
          </cell>
          <cell r="C1611" t="str">
            <v>pce</v>
          </cell>
          <cell r="D1611">
            <v>15</v>
          </cell>
          <cell r="E1611">
            <v>15</v>
          </cell>
          <cell r="F1611">
            <v>4.0599999999999996</v>
          </cell>
        </row>
        <row r="1612">
          <cell r="B1612" t="str">
            <v>Vin jaune</v>
          </cell>
          <cell r="C1612" t="str">
            <v>btl</v>
          </cell>
          <cell r="D1612">
            <v>15</v>
          </cell>
          <cell r="E1612">
            <v>15</v>
          </cell>
          <cell r="F1612">
            <v>14.19</v>
          </cell>
        </row>
        <row r="1613">
          <cell r="B1613" t="str">
            <v>Vin Marsala 75 cl</v>
          </cell>
          <cell r="C1613" t="str">
            <v>pce</v>
          </cell>
          <cell r="D1613">
            <v>15</v>
          </cell>
          <cell r="E1613">
            <v>15</v>
          </cell>
          <cell r="F1613">
            <v>5.48</v>
          </cell>
        </row>
        <row r="1614">
          <cell r="B1614" t="str">
            <v>Vin Monbazillac 2009 75cl</v>
          </cell>
          <cell r="C1614" t="str">
            <v>pce</v>
          </cell>
          <cell r="D1614">
            <v>15</v>
          </cell>
          <cell r="E1614">
            <v>15</v>
          </cell>
        </row>
        <row r="1615">
          <cell r="B1615" t="str">
            <v>Vin Muscadet sur lie 75 cl</v>
          </cell>
          <cell r="C1615" t="str">
            <v>pce</v>
          </cell>
          <cell r="D1615">
            <v>15</v>
          </cell>
          <cell r="E1615">
            <v>15</v>
          </cell>
          <cell r="F1615">
            <v>4.5999999999999996</v>
          </cell>
        </row>
        <row r="1616">
          <cell r="B1616" t="str">
            <v>Vin Oc Coteaux de Besilles</v>
          </cell>
          <cell r="C1616" t="str">
            <v>btl</v>
          </cell>
          <cell r="D1616">
            <v>10</v>
          </cell>
          <cell r="E1616">
            <v>10</v>
          </cell>
          <cell r="F1616">
            <v>0</v>
          </cell>
        </row>
        <row r="1617">
          <cell r="B1617" t="str">
            <v>Vin Passetoutgrain</v>
          </cell>
          <cell r="C1617" t="str">
            <v>l</v>
          </cell>
          <cell r="D1617">
            <v>10</v>
          </cell>
          <cell r="E1617">
            <v>10</v>
          </cell>
        </row>
        <row r="1618">
          <cell r="B1618" t="str">
            <v>Vin Pinot noir 75 cl</v>
          </cell>
          <cell r="C1618" t="str">
            <v>pce</v>
          </cell>
          <cell r="D1618">
            <v>15</v>
          </cell>
          <cell r="E1618">
            <v>15</v>
          </cell>
          <cell r="F1618">
            <v>7.14</v>
          </cell>
        </row>
        <row r="1619">
          <cell r="B1619" t="str">
            <v>Vin Riesling</v>
          </cell>
          <cell r="C1619" t="str">
            <v>l</v>
          </cell>
          <cell r="D1619">
            <v>15</v>
          </cell>
          <cell r="E1619">
            <v>15</v>
          </cell>
          <cell r="F1619">
            <v>5.98</v>
          </cell>
        </row>
        <row r="1620">
          <cell r="B1620" t="str">
            <v>Vin rouge de cuisine 10l
ref101918</v>
          </cell>
          <cell r="C1620" t="str">
            <v>L</v>
          </cell>
          <cell r="D1620">
            <v>12</v>
          </cell>
          <cell r="E1620">
            <v>10</v>
          </cell>
          <cell r="F1620">
            <v>1.44</v>
          </cell>
        </row>
        <row r="1621">
          <cell r="B1621" t="str">
            <v>Vin rouge Guerrouane 75 cl</v>
          </cell>
          <cell r="C1621" t="str">
            <v>pce</v>
          </cell>
          <cell r="D1621">
            <v>12</v>
          </cell>
          <cell r="E1621">
            <v>12</v>
          </cell>
          <cell r="F1621">
            <v>4.33</v>
          </cell>
        </row>
        <row r="1622">
          <cell r="B1622" t="str">
            <v>Vin rouge ordinaire</v>
          </cell>
          <cell r="C1622" t="str">
            <v>l</v>
          </cell>
          <cell r="D1622">
            <v>10</v>
          </cell>
          <cell r="E1622">
            <v>10</v>
          </cell>
          <cell r="F1622">
            <v>2.1</v>
          </cell>
        </row>
        <row r="1623">
          <cell r="B1623" t="str">
            <v>Vin Vouvray</v>
          </cell>
          <cell r="C1623" t="str">
            <v>pce</v>
          </cell>
          <cell r="D1623">
            <v>8</v>
          </cell>
          <cell r="E1623">
            <v>8</v>
          </cell>
          <cell r="F1623">
            <v>7.84</v>
          </cell>
        </row>
        <row r="1624">
          <cell r="B1624" t="str">
            <v>Vinaigre alcool blanc btle 1,50 l</v>
          </cell>
          <cell r="C1624" t="str">
            <v>pce</v>
          </cell>
          <cell r="D1624">
            <v>6</v>
          </cell>
          <cell r="E1624">
            <v>6</v>
          </cell>
        </row>
        <row r="1625">
          <cell r="B1625" t="str">
            <v>Vinaigre alcool coloré</v>
          </cell>
          <cell r="C1625" t="str">
            <v>l</v>
          </cell>
          <cell r="D1625">
            <v>6</v>
          </cell>
          <cell r="E1625">
            <v>6</v>
          </cell>
        </row>
        <row r="1626">
          <cell r="B1626" t="str">
            <v>Vinaigre balsamique</v>
          </cell>
          <cell r="C1626" t="str">
            <v>l</v>
          </cell>
          <cell r="D1626">
            <v>6</v>
          </cell>
          <cell r="E1626">
            <v>6</v>
          </cell>
        </row>
        <row r="1627">
          <cell r="B1627" t="str">
            <v>Vinaigre balsamique Modéne</v>
          </cell>
          <cell r="C1627" t="str">
            <v>l</v>
          </cell>
          <cell r="D1627">
            <v>6</v>
          </cell>
          <cell r="E1627">
            <v>6</v>
          </cell>
          <cell r="F1627">
            <v>6.6</v>
          </cell>
        </row>
        <row r="1628">
          <cell r="B1628" t="str">
            <v>Vinaigre cidre</v>
          </cell>
          <cell r="C1628" t="str">
            <v>l</v>
          </cell>
          <cell r="D1628">
            <v>6</v>
          </cell>
          <cell r="E1628">
            <v>6</v>
          </cell>
        </row>
        <row r="1629">
          <cell r="B1629" t="str">
            <v>Vinaigre de riz</v>
          </cell>
          <cell r="C1629" t="str">
            <v>l</v>
          </cell>
          <cell r="D1629">
            <v>6</v>
          </cell>
          <cell r="E1629">
            <v>6</v>
          </cell>
          <cell r="F1629">
            <v>3.61</v>
          </cell>
        </row>
        <row r="1630">
          <cell r="B1630" t="str">
            <v>Vinaigre de vin framboise</v>
          </cell>
          <cell r="C1630" t="str">
            <v>l</v>
          </cell>
          <cell r="D1630">
            <v>6</v>
          </cell>
          <cell r="E1630">
            <v>6</v>
          </cell>
        </row>
        <row r="1631">
          <cell r="B1631" t="str">
            <v>Vinaigre miel</v>
          </cell>
          <cell r="C1631" t="str">
            <v>l</v>
          </cell>
          <cell r="D1631">
            <v>6</v>
          </cell>
          <cell r="E1631">
            <v>6</v>
          </cell>
        </row>
        <row r="1632">
          <cell r="B1632" t="str">
            <v>Vinaigre riz</v>
          </cell>
          <cell r="C1632" t="str">
            <v>l</v>
          </cell>
          <cell r="D1632">
            <v>6</v>
          </cell>
          <cell r="E1632">
            <v>6</v>
          </cell>
        </row>
        <row r="1633">
          <cell r="B1633" t="str">
            <v>Vinaigre vin</v>
          </cell>
          <cell r="C1633" t="str">
            <v>l</v>
          </cell>
          <cell r="D1633">
            <v>6</v>
          </cell>
          <cell r="E1633">
            <v>6</v>
          </cell>
          <cell r="F1633">
            <v>2.0099999999999998</v>
          </cell>
        </row>
        <row r="1634">
          <cell r="B1634" t="str">
            <v>Vinaigre vin rouge</v>
          </cell>
          <cell r="C1634" t="str">
            <v>l</v>
          </cell>
          <cell r="D1634">
            <v>6</v>
          </cell>
          <cell r="E1634">
            <v>6</v>
          </cell>
        </row>
        <row r="1635">
          <cell r="B1635" t="str">
            <v>Vinaigre vin vieux</v>
          </cell>
          <cell r="C1635" t="str">
            <v>l</v>
          </cell>
          <cell r="D1635">
            <v>6</v>
          </cell>
          <cell r="E1635">
            <v>6</v>
          </cell>
        </row>
        <row r="1636">
          <cell r="B1636" t="str">
            <v>Xérés</v>
          </cell>
          <cell r="C1636" t="str">
            <v>l</v>
          </cell>
          <cell r="D1636">
            <v>6</v>
          </cell>
          <cell r="E1636">
            <v>6</v>
          </cell>
        </row>
        <row r="1637">
          <cell r="B1637" t="str">
            <v>Violette cristallisée</v>
          </cell>
          <cell r="C1637" t="str">
            <v>kg</v>
          </cell>
          <cell r="D1637">
            <v>15</v>
          </cell>
          <cell r="E1637">
            <v>15</v>
          </cell>
        </row>
        <row r="1638">
          <cell r="B1638" t="str">
            <v>Vire clissé 37.5cl</v>
          </cell>
          <cell r="C1638" t="str">
            <v>btl</v>
          </cell>
          <cell r="D1638">
            <v>10</v>
          </cell>
          <cell r="E1638">
            <v>10</v>
          </cell>
          <cell r="F1638">
            <v>6</v>
          </cell>
        </row>
        <row r="1639">
          <cell r="B1639" t="str">
            <v>Vire-Clesse Domaine Michel 75cl</v>
          </cell>
          <cell r="C1639" t="str">
            <v>btl</v>
          </cell>
          <cell r="D1639">
            <v>10</v>
          </cell>
          <cell r="E1639">
            <v>10</v>
          </cell>
          <cell r="F1639">
            <v>10.89</v>
          </cell>
        </row>
        <row r="1640">
          <cell r="B1640" t="str">
            <v>Vitpris</v>
          </cell>
          <cell r="C1640" t="str">
            <v>kg</v>
          </cell>
          <cell r="D1640">
            <v>4</v>
          </cell>
          <cell r="E1640">
            <v>4</v>
          </cell>
        </row>
        <row r="1641">
          <cell r="B1641" t="str">
            <v>Vivaneau</v>
          </cell>
          <cell r="C1641" t="str">
            <v>kg</v>
          </cell>
          <cell r="D1641">
            <v>10</v>
          </cell>
          <cell r="E1641">
            <v>10</v>
          </cell>
        </row>
        <row r="1642">
          <cell r="B1642" t="str">
            <v>Vivanneau entier</v>
          </cell>
          <cell r="C1642" t="str">
            <v>kg</v>
          </cell>
          <cell r="D1642">
            <v>6</v>
          </cell>
          <cell r="E1642">
            <v>6</v>
          </cell>
          <cell r="F1642">
            <v>25</v>
          </cell>
        </row>
        <row r="1643">
          <cell r="B1643" t="str">
            <v>Vive</v>
          </cell>
          <cell r="C1643" t="str">
            <v>kg</v>
          </cell>
          <cell r="D1643">
            <v>2</v>
          </cell>
          <cell r="E1643">
            <v>2</v>
          </cell>
          <cell r="F1643">
            <v>6.5</v>
          </cell>
        </row>
        <row r="1644">
          <cell r="B1644" t="str">
            <v>Vive</v>
          </cell>
          <cell r="C1644" t="str">
            <v>kg</v>
          </cell>
          <cell r="D1644">
            <v>2</v>
          </cell>
          <cell r="E1644">
            <v>2</v>
          </cell>
        </row>
        <row r="1645">
          <cell r="B1645" t="str">
            <v>Vodka</v>
          </cell>
          <cell r="C1645" t="str">
            <v>pce</v>
          </cell>
          <cell r="D1645">
            <v>5</v>
          </cell>
          <cell r="E1645">
            <v>5</v>
          </cell>
        </row>
        <row r="1646">
          <cell r="B1646" t="str">
            <v>Vodka Wyborowa 37°5 70CL</v>
          </cell>
          <cell r="C1646" t="str">
            <v>btl</v>
          </cell>
          <cell r="D1646">
            <v>3</v>
          </cell>
          <cell r="E1646">
            <v>3</v>
          </cell>
          <cell r="F1646">
            <v>11.15</v>
          </cell>
        </row>
        <row r="1647">
          <cell r="B1647" t="str">
            <v>Vodka Zubrowka</v>
          </cell>
          <cell r="C1647" t="str">
            <v>btl</v>
          </cell>
          <cell r="D1647">
            <v>3</v>
          </cell>
          <cell r="E1647">
            <v>3</v>
          </cell>
          <cell r="F1647">
            <v>12.86</v>
          </cell>
        </row>
        <row r="1648">
          <cell r="B1648" t="str">
            <v>Volnay Domaine Rebourgeon mûre
**</v>
          </cell>
          <cell r="C1648" t="str">
            <v>btl</v>
          </cell>
          <cell r="D1648">
            <v>2</v>
          </cell>
          <cell r="E1648">
            <v>2</v>
          </cell>
          <cell r="F1648">
            <v>18.2</v>
          </cell>
        </row>
        <row r="1649">
          <cell r="B1649" t="str">
            <v>Vouvray AB Domaine Dorfeuille 75 cl</v>
          </cell>
          <cell r="C1649" t="str">
            <v>btl</v>
          </cell>
          <cell r="D1649">
            <v>2</v>
          </cell>
          <cell r="E1649">
            <v>2</v>
          </cell>
          <cell r="F1649">
            <v>7.95</v>
          </cell>
        </row>
        <row r="1650">
          <cell r="B1650" t="str">
            <v>Whisky Aberlour 10ans</v>
          </cell>
          <cell r="C1650" t="str">
            <v>btl</v>
          </cell>
          <cell r="D1650">
            <v>2</v>
          </cell>
          <cell r="E1650">
            <v>2</v>
          </cell>
          <cell r="F1650">
            <v>25.47</v>
          </cell>
        </row>
        <row r="1651">
          <cell r="B1651" t="str">
            <v>Whisky Aberlour 12 ans NCHILL</v>
          </cell>
          <cell r="C1651" t="str">
            <v>btl</v>
          </cell>
          <cell r="D1651">
            <v>2</v>
          </cell>
          <cell r="E1651">
            <v>2</v>
          </cell>
          <cell r="F1651">
            <v>22.88</v>
          </cell>
        </row>
        <row r="1652">
          <cell r="B1652" t="str">
            <v>Whisky Aberlour 18 ans</v>
          </cell>
          <cell r="C1652" t="str">
            <v>btl</v>
          </cell>
          <cell r="D1652">
            <v>2</v>
          </cell>
          <cell r="E1652">
            <v>2</v>
          </cell>
          <cell r="F1652">
            <v>58.53</v>
          </cell>
        </row>
        <row r="1653">
          <cell r="B1653" t="str">
            <v>Whisky Ballantine's</v>
          </cell>
          <cell r="C1653" t="str">
            <v>pce</v>
          </cell>
          <cell r="D1653">
            <v>5</v>
          </cell>
          <cell r="E1653">
            <v>5</v>
          </cell>
        </row>
        <row r="1654">
          <cell r="B1654" t="str">
            <v>Whisky Ballantine's 12 ans</v>
          </cell>
          <cell r="C1654" t="str">
            <v>btl</v>
          </cell>
          <cell r="D1654">
            <v>2</v>
          </cell>
          <cell r="E1654">
            <v>2</v>
          </cell>
          <cell r="F1654">
            <v>28.8</v>
          </cell>
        </row>
        <row r="1655">
          <cell r="B1655" t="str">
            <v>Whisky ballantine's Finest</v>
          </cell>
          <cell r="C1655" t="str">
            <v>btl</v>
          </cell>
          <cell r="D1655">
            <v>2</v>
          </cell>
          <cell r="E1655">
            <v>2</v>
          </cell>
          <cell r="F1655">
            <v>15.89</v>
          </cell>
        </row>
        <row r="1656">
          <cell r="B1656" t="str">
            <v>Whisky Bourbon</v>
          </cell>
          <cell r="C1656" t="str">
            <v>pce</v>
          </cell>
          <cell r="D1656">
            <v>5</v>
          </cell>
          <cell r="E1656">
            <v>5</v>
          </cell>
          <cell r="F1656">
            <v>14.65</v>
          </cell>
        </row>
        <row r="1657">
          <cell r="B1657" t="str">
            <v>Whisky Bourbon for maker</v>
          </cell>
          <cell r="C1657" t="str">
            <v>btl</v>
          </cell>
          <cell r="D1657">
            <v>2</v>
          </cell>
          <cell r="E1657">
            <v>2</v>
          </cell>
          <cell r="F1657">
            <v>32.74</v>
          </cell>
        </row>
        <row r="1658">
          <cell r="B1658" t="str">
            <v>Whisky Canadien</v>
          </cell>
          <cell r="C1658" t="str">
            <v>pce</v>
          </cell>
          <cell r="D1658">
            <v>5</v>
          </cell>
          <cell r="E1658">
            <v>5</v>
          </cell>
          <cell r="F1658">
            <v>16.940000000000001</v>
          </cell>
        </row>
        <row r="1659">
          <cell r="B1659" t="str">
            <v>Whisky Chivas</v>
          </cell>
          <cell r="C1659" t="str">
            <v>pce</v>
          </cell>
          <cell r="D1659">
            <v>5</v>
          </cell>
          <cell r="E1659">
            <v>5</v>
          </cell>
          <cell r="F1659">
            <v>21.5</v>
          </cell>
        </row>
        <row r="1660">
          <cell r="B1660" t="str">
            <v>Whisky Famous Grouse</v>
          </cell>
          <cell r="C1660" t="str">
            <v>pce</v>
          </cell>
          <cell r="D1660">
            <v>5</v>
          </cell>
          <cell r="E1660">
            <v>5</v>
          </cell>
        </row>
        <row r="1661">
          <cell r="B1661" t="str">
            <v>Whisky Glenlivet</v>
          </cell>
          <cell r="C1661" t="str">
            <v>pce</v>
          </cell>
          <cell r="D1661">
            <v>5</v>
          </cell>
          <cell r="E1661">
            <v>5</v>
          </cell>
          <cell r="F1661">
            <v>29.3</v>
          </cell>
        </row>
        <row r="1662">
          <cell r="B1662" t="str">
            <v>Whisky Jameson Irish</v>
          </cell>
          <cell r="C1662" t="str">
            <v>pce</v>
          </cell>
          <cell r="D1662">
            <v>5</v>
          </cell>
          <cell r="E1662">
            <v>5</v>
          </cell>
          <cell r="F1662">
            <v>15.46</v>
          </cell>
        </row>
        <row r="1663">
          <cell r="B1663" t="str">
            <v>Whisky JB</v>
          </cell>
          <cell r="C1663" t="str">
            <v>pce</v>
          </cell>
          <cell r="D1663">
            <v>5</v>
          </cell>
          <cell r="E1663">
            <v>5</v>
          </cell>
          <cell r="F1663">
            <v>13.02</v>
          </cell>
        </row>
        <row r="1664">
          <cell r="B1664" t="str">
            <v>Whisky mms bourbon</v>
          </cell>
          <cell r="C1664" t="str">
            <v>btl</v>
          </cell>
          <cell r="D1664">
            <v>2</v>
          </cell>
          <cell r="E1664">
            <v>2</v>
          </cell>
          <cell r="F1664">
            <v>30</v>
          </cell>
        </row>
        <row r="1665">
          <cell r="B1665" t="str">
            <v>Whisky Red Label</v>
          </cell>
          <cell r="C1665" t="str">
            <v>pce</v>
          </cell>
          <cell r="D1665">
            <v>5</v>
          </cell>
          <cell r="E1665">
            <v>5</v>
          </cell>
          <cell r="F1665">
            <v>14.31</v>
          </cell>
        </row>
        <row r="1666">
          <cell r="B1666" t="str">
            <v>Whisky Scapa Glansa</v>
          </cell>
          <cell r="C1666" t="str">
            <v>btl</v>
          </cell>
          <cell r="D1666">
            <v>2</v>
          </cell>
          <cell r="E1666">
            <v>2</v>
          </cell>
          <cell r="F1666">
            <v>58.49</v>
          </cell>
        </row>
        <row r="1667">
          <cell r="B1667" t="str">
            <v>Whisky Tormore 16 ans 48%</v>
          </cell>
          <cell r="C1667" t="str">
            <v>btl</v>
          </cell>
          <cell r="D1667">
            <v>2</v>
          </cell>
          <cell r="E1667">
            <v>2</v>
          </cell>
          <cell r="F1667">
            <v>51.85</v>
          </cell>
        </row>
        <row r="1668">
          <cell r="B1668" t="str">
            <v>Whisky William Lawson</v>
          </cell>
          <cell r="C1668" t="str">
            <v>pce</v>
          </cell>
          <cell r="D1668">
            <v>5</v>
          </cell>
          <cell r="E1668">
            <v>5</v>
          </cell>
          <cell r="F1668">
            <v>7.86</v>
          </cell>
        </row>
        <row r="1669">
          <cell r="B1669" t="str">
            <v>Worcestershire sauce</v>
          </cell>
          <cell r="C1669" t="str">
            <v>pce</v>
          </cell>
          <cell r="D1669">
            <v>10</v>
          </cell>
          <cell r="E1669">
            <v>10</v>
          </cell>
          <cell r="F1669">
            <v>2.08</v>
          </cell>
        </row>
        <row r="1670">
          <cell r="B1670" t="str">
            <v>Xéres Amontillado La Ina</v>
          </cell>
          <cell r="C1670" t="str">
            <v>btl</v>
          </cell>
          <cell r="D1670">
            <v>5</v>
          </cell>
          <cell r="E1670">
            <v>5</v>
          </cell>
          <cell r="F1670">
            <v>11.3</v>
          </cell>
        </row>
        <row r="1671">
          <cell r="B1671" t="str">
            <v>Xéres Cream</v>
          </cell>
          <cell r="C1671" t="str">
            <v>btl</v>
          </cell>
          <cell r="D1671">
            <v>5</v>
          </cell>
          <cell r="E1671">
            <v>5</v>
          </cell>
          <cell r="F1671">
            <v>11.4</v>
          </cell>
        </row>
        <row r="1672">
          <cell r="B1672" t="str">
            <v>Xéres Fino Secco La Ina</v>
          </cell>
          <cell r="C1672" t="str">
            <v>btl</v>
          </cell>
          <cell r="D1672">
            <v>5</v>
          </cell>
          <cell r="E1672">
            <v>5</v>
          </cell>
          <cell r="F1672">
            <v>8.7899999999999991</v>
          </cell>
        </row>
        <row r="1673">
          <cell r="B1673" t="str">
            <v>Yaourt aromatisés</v>
          </cell>
          <cell r="C1673" t="str">
            <v>pce</v>
          </cell>
          <cell r="D1673">
            <v>50</v>
          </cell>
          <cell r="E1673">
            <v>60</v>
          </cell>
          <cell r="F1673">
            <v>0.98</v>
          </cell>
        </row>
        <row r="1674">
          <cell r="B1674" t="str">
            <v>Yaourt bio Brebis ref 54004 125g
x 2</v>
          </cell>
          <cell r="C1674" t="str">
            <v>pce</v>
          </cell>
          <cell r="D1674">
            <v>25</v>
          </cell>
          <cell r="E1674">
            <v>25</v>
          </cell>
          <cell r="F1674">
            <v>0.96</v>
          </cell>
        </row>
        <row r="1675">
          <cell r="B1675" t="str">
            <v>Yaourt de soja</v>
          </cell>
          <cell r="C1675" t="str">
            <v>pce</v>
          </cell>
          <cell r="D1675">
            <v>30</v>
          </cell>
          <cell r="E1675">
            <v>30</v>
          </cell>
          <cell r="F1675">
            <v>0.47</v>
          </cell>
        </row>
        <row r="1676">
          <cell r="B1676" t="str">
            <v>Yaourt Fraise Bio</v>
          </cell>
          <cell r="C1676" t="str">
            <v>pce</v>
          </cell>
          <cell r="D1676">
            <v>35</v>
          </cell>
          <cell r="E1676">
            <v>35</v>
          </cell>
          <cell r="F1676">
            <v>0.96</v>
          </cell>
        </row>
        <row r="1677">
          <cell r="B1677" t="str">
            <v>Yaourt grec 1kg</v>
          </cell>
          <cell r="C1677" t="str">
            <v>kg</v>
          </cell>
          <cell r="D1677">
            <v>5</v>
          </cell>
          <cell r="E1677">
            <v>5</v>
          </cell>
          <cell r="F1677">
            <v>6</v>
          </cell>
        </row>
        <row r="1678">
          <cell r="B1678" t="str">
            <v>Yaourt grec ref 64737</v>
          </cell>
          <cell r="C1678" t="str">
            <v>pce</v>
          </cell>
          <cell r="D1678">
            <v>25</v>
          </cell>
          <cell r="E1678">
            <v>25</v>
          </cell>
          <cell r="F1678">
            <v>1</v>
          </cell>
        </row>
        <row r="1679">
          <cell r="B1679" t="str">
            <v>Yaourt nature 4x125gr fermier</v>
          </cell>
          <cell r="C1679" t="str">
            <v>pce</v>
          </cell>
          <cell r="D1679">
            <v>60</v>
          </cell>
          <cell r="E1679">
            <v>60</v>
          </cell>
          <cell r="F1679">
            <v>0.52</v>
          </cell>
        </row>
        <row r="1680">
          <cell r="B1680" t="str">
            <v>Yaourt nature fre 64766</v>
          </cell>
          <cell r="C1680" t="str">
            <v>pce</v>
          </cell>
          <cell r="D1680">
            <v>30</v>
          </cell>
          <cell r="E1680">
            <v>30</v>
          </cell>
          <cell r="F1680">
            <v>0.2</v>
          </cell>
        </row>
        <row r="1681">
          <cell r="B1681" t="str">
            <v>Yaourts fruits Danone 125grx4</v>
          </cell>
          <cell r="C1681" t="str">
            <v>pce</v>
          </cell>
          <cell r="D1681">
            <v>80</v>
          </cell>
          <cell r="E1681">
            <v>80</v>
          </cell>
          <cell r="F1681">
            <v>0.35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5B89304-E574-459F-BAAA-B453D882645C}" name="Tableau4" displayName="Tableau4" ref="B1:C11" totalsRowShown="0" headerRowDxfId="3" dataDxfId="2">
  <autoFilter ref="B1:C11" xr:uid="{D5B89304-E574-459F-BAAA-B453D882645C}"/>
  <tableColumns count="2">
    <tableColumn id="1" xr3:uid="{A784250C-5667-433C-B5EA-BB119B9BE740}" name="Fournisseurs" dataDxfId="1"/>
    <tableColumn id="2" xr3:uid="{45388C16-96AB-458B-BCE8-5E4F7564C412}" name="Adresses mail fournisseurs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pomonappf@mail.fr" TargetMode="External"/><Relationship Id="rId6" Type="http://schemas.openxmlformats.org/officeDocument/2006/relationships/comments" Target="../comments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greiner@plus.fr" TargetMode="External"/><Relationship Id="rId2" Type="http://schemas.openxmlformats.org/officeDocument/2006/relationships/hyperlink" Target="mailto:chaloban-transport@esefer.fr" TargetMode="External"/><Relationship Id="rId1" Type="http://schemas.openxmlformats.org/officeDocument/2006/relationships/hyperlink" Target="mailto:pertonne@fri.fr" TargetMode="Externa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F469CA-CA46-4A80-A435-2C9B01D6B230}">
  <sheetPr codeName="Feuil1"/>
  <dimension ref="F1:J56"/>
  <sheetViews>
    <sheetView zoomScaleNormal="100" workbookViewId="0">
      <selection activeCell="G3" sqref="G3:H3"/>
    </sheetView>
  </sheetViews>
  <sheetFormatPr baseColWidth="10" defaultRowHeight="16.5" x14ac:dyDescent="0.3"/>
  <cols>
    <col min="6" max="6" width="45" style="19" customWidth="1"/>
    <col min="7" max="7" width="8.28515625" style="19" customWidth="1"/>
    <col min="8" max="8" width="13.28515625" style="19" bestFit="1" customWidth="1"/>
    <col min="9" max="9" width="11.42578125" style="19"/>
    <col min="10" max="10" width="11.5703125" style="20" bestFit="1" customWidth="1"/>
  </cols>
  <sheetData>
    <row r="1" spans="6:10" ht="19.5" x14ac:dyDescent="0.4">
      <c r="F1" s="21" t="s">
        <v>15</v>
      </c>
      <c r="G1" s="1" t="s">
        <v>0</v>
      </c>
      <c r="H1" s="2">
        <f ca="1">TODAY()</f>
        <v>44482</v>
      </c>
      <c r="I1" s="25" t="s">
        <v>1</v>
      </c>
      <c r="J1" s="26"/>
    </row>
    <row r="2" spans="6:10" ht="18" x14ac:dyDescent="0.35">
      <c r="F2" s="3"/>
      <c r="G2" s="27" t="s">
        <v>2</v>
      </c>
      <c r="H2" s="28"/>
      <c r="I2" s="29" t="s">
        <v>14</v>
      </c>
      <c r="J2" s="30"/>
    </row>
    <row r="3" spans="6:10" ht="19.5" x14ac:dyDescent="0.35">
      <c r="F3" s="4"/>
      <c r="G3" s="31" t="s">
        <v>16</v>
      </c>
      <c r="H3" s="32"/>
      <c r="I3" s="5" t="s">
        <v>3</v>
      </c>
      <c r="J3" s="6" t="s">
        <v>4</v>
      </c>
    </row>
    <row r="4" spans="6:10" ht="24.75" x14ac:dyDescent="0.35">
      <c r="F4" s="7" t="s">
        <v>5</v>
      </c>
      <c r="G4" s="33">
        <v>20216562</v>
      </c>
      <c r="H4" s="34"/>
      <c r="I4" s="8" t="s">
        <v>6</v>
      </c>
      <c r="J4" s="9">
        <f>SUM(J6:J1048576)</f>
        <v>0</v>
      </c>
    </row>
    <row r="5" spans="6:10" x14ac:dyDescent="0.35">
      <c r="F5" s="10" t="s">
        <v>7</v>
      </c>
      <c r="G5" s="11" t="s">
        <v>8</v>
      </c>
      <c r="H5" s="11" t="s">
        <v>9</v>
      </c>
      <c r="I5" s="11" t="s">
        <v>10</v>
      </c>
      <c r="J5" s="12" t="s">
        <v>11</v>
      </c>
    </row>
    <row r="6" spans="6:10" x14ac:dyDescent="0.3">
      <c r="F6" s="13"/>
      <c r="G6" s="14"/>
      <c r="H6" s="15" t="str">
        <f>IFERROR(VLOOKUP(F6,[1]STOCK!TableauStock,2,0),"")</f>
        <v/>
      </c>
      <c r="I6" s="16" t="str">
        <f>IFERROR(VLOOKUP(F6,[1]STOCK!TableauStock,5,),"")</f>
        <v/>
      </c>
      <c r="J6" s="17" t="str">
        <f>IFERROR(I6*G6,"")</f>
        <v/>
      </c>
    </row>
    <row r="7" spans="6:10" x14ac:dyDescent="0.3">
      <c r="F7" s="13"/>
      <c r="G7" s="14"/>
      <c r="H7" s="15" t="str">
        <f>IFERROR(VLOOKUP(F7,[1]STOCK!TableauStock,2,0),"")</f>
        <v/>
      </c>
      <c r="I7" s="16" t="str">
        <f>IFERROR(VLOOKUP(F7,[1]STOCK!TableauStock,5,),"")</f>
        <v/>
      </c>
      <c r="J7" s="17" t="str">
        <f t="shared" ref="J7:J56" si="0">IFERROR(I7*G7,"")</f>
        <v/>
      </c>
    </row>
    <row r="8" spans="6:10" x14ac:dyDescent="0.3">
      <c r="F8" s="13"/>
      <c r="G8" s="14"/>
      <c r="H8" s="15" t="str">
        <f>IFERROR(VLOOKUP(F8,[1]STOCK!TableauStock,2,0),"")</f>
        <v/>
      </c>
      <c r="I8" s="16" t="str">
        <f>IFERROR(VLOOKUP(F8,[1]STOCK!TableauStock,5,),"")</f>
        <v/>
      </c>
      <c r="J8" s="17" t="str">
        <f t="shared" si="0"/>
        <v/>
      </c>
    </row>
    <row r="9" spans="6:10" ht="19.5" x14ac:dyDescent="0.4">
      <c r="F9" s="18"/>
      <c r="G9" s="14"/>
      <c r="H9" s="15" t="str">
        <f>IFERROR(VLOOKUP(F9,[1]STOCK!TableauStock,2,0),"")</f>
        <v/>
      </c>
      <c r="I9" s="16" t="str">
        <f>IFERROR(VLOOKUP(F9,[1]STOCK!TableauStock,5,),"")</f>
        <v/>
      </c>
      <c r="J9" s="17" t="str">
        <f t="shared" si="0"/>
        <v/>
      </c>
    </row>
    <row r="10" spans="6:10" x14ac:dyDescent="0.3">
      <c r="F10" s="14"/>
      <c r="G10" s="14"/>
      <c r="H10" s="15" t="str">
        <f>IFERROR(VLOOKUP(F10,[1]STOCK!TableauStock,2,0),"")</f>
        <v/>
      </c>
      <c r="I10" s="16" t="str">
        <f>IFERROR(VLOOKUP(F10,[1]STOCK!TableauStock,5,),"")</f>
        <v/>
      </c>
      <c r="J10" s="17" t="str">
        <f t="shared" si="0"/>
        <v/>
      </c>
    </row>
    <row r="11" spans="6:10" x14ac:dyDescent="0.3">
      <c r="F11" s="14"/>
      <c r="G11" s="14"/>
      <c r="H11" s="15" t="str">
        <f>IFERROR(VLOOKUP(F11,[1]STOCK!TableauStock,2,0),"")</f>
        <v/>
      </c>
      <c r="I11" s="16" t="str">
        <f>IFERROR(VLOOKUP(F11,[1]STOCK!TableauStock,5,),"")</f>
        <v/>
      </c>
      <c r="J11" s="17" t="str">
        <f t="shared" si="0"/>
        <v/>
      </c>
    </row>
    <row r="12" spans="6:10" x14ac:dyDescent="0.3">
      <c r="F12" s="14"/>
      <c r="G12" s="14"/>
      <c r="H12" s="15" t="str">
        <f>IFERROR(VLOOKUP(F12,[1]STOCK!TableauStock,2,0),"")</f>
        <v/>
      </c>
      <c r="I12" s="16" t="str">
        <f>IFERROR(VLOOKUP(F12,[1]STOCK!TableauStock,5,),"")</f>
        <v/>
      </c>
      <c r="J12" s="17" t="str">
        <f t="shared" si="0"/>
        <v/>
      </c>
    </row>
    <row r="13" spans="6:10" x14ac:dyDescent="0.3">
      <c r="F13" s="14"/>
      <c r="G13" s="14"/>
      <c r="H13" s="15" t="str">
        <f>IFERROR(VLOOKUP(F13,[1]STOCK!TableauStock,2,0),"")</f>
        <v/>
      </c>
      <c r="I13" s="16" t="str">
        <f>IFERROR(VLOOKUP(F13,[1]STOCK!TableauStock,5,),"")</f>
        <v/>
      </c>
      <c r="J13" s="17" t="str">
        <f t="shared" si="0"/>
        <v/>
      </c>
    </row>
    <row r="14" spans="6:10" x14ac:dyDescent="0.3">
      <c r="F14" s="14"/>
      <c r="G14" s="14"/>
      <c r="H14" s="15" t="str">
        <f>IFERROR(VLOOKUP(F14,[1]STOCK!TableauStock,2,0),"")</f>
        <v/>
      </c>
      <c r="I14" s="16" t="str">
        <f>IFERROR(VLOOKUP(F14,[1]STOCK!TableauStock,5,),"")</f>
        <v/>
      </c>
      <c r="J14" s="17" t="str">
        <f t="shared" si="0"/>
        <v/>
      </c>
    </row>
    <row r="15" spans="6:10" x14ac:dyDescent="0.3">
      <c r="F15" s="14"/>
      <c r="G15" s="14"/>
      <c r="H15" s="15" t="str">
        <f>IFERROR(VLOOKUP(F15,[1]STOCK!TableauStock,2,0),"")</f>
        <v/>
      </c>
      <c r="I15" s="16" t="str">
        <f>IFERROR(VLOOKUP(F15,[1]STOCK!TableauStock,5,),"")</f>
        <v/>
      </c>
      <c r="J15" s="17" t="str">
        <f t="shared" si="0"/>
        <v/>
      </c>
    </row>
    <row r="16" spans="6:10" x14ac:dyDescent="0.3">
      <c r="F16" s="14"/>
      <c r="G16" s="14"/>
      <c r="H16" s="15" t="str">
        <f>IFERROR(VLOOKUP(F16,[1]STOCK!TableauStock,2,0),"")</f>
        <v/>
      </c>
      <c r="I16" s="16" t="str">
        <f>IFERROR(VLOOKUP(F16,[1]STOCK!TableauStock,5,),"")</f>
        <v/>
      </c>
      <c r="J16" s="17" t="str">
        <f t="shared" si="0"/>
        <v/>
      </c>
    </row>
    <row r="17" spans="6:10" x14ac:dyDescent="0.3">
      <c r="F17" s="14"/>
      <c r="G17" s="14"/>
      <c r="H17" s="15" t="str">
        <f>IFERROR(VLOOKUP(F17,[1]STOCK!TableauStock,2,0),"")</f>
        <v/>
      </c>
      <c r="I17" s="16" t="str">
        <f>IFERROR(VLOOKUP(F17,[1]STOCK!TableauStock,5,),"")</f>
        <v/>
      </c>
      <c r="J17" s="17" t="str">
        <f t="shared" si="0"/>
        <v/>
      </c>
    </row>
    <row r="18" spans="6:10" x14ac:dyDescent="0.3">
      <c r="F18" s="14"/>
      <c r="G18" s="14"/>
      <c r="H18" s="15" t="str">
        <f>IFERROR(VLOOKUP(F18,[1]STOCK!TableauStock,2,0),"")</f>
        <v/>
      </c>
      <c r="I18" s="16" t="str">
        <f>IFERROR(VLOOKUP(F18,[1]STOCK!TableauStock,5,),"")</f>
        <v/>
      </c>
      <c r="J18" s="17" t="str">
        <f t="shared" si="0"/>
        <v/>
      </c>
    </row>
    <row r="19" spans="6:10" x14ac:dyDescent="0.3">
      <c r="F19" s="14"/>
      <c r="G19" s="14"/>
      <c r="H19" s="15" t="str">
        <f>IFERROR(VLOOKUP(F19,[1]STOCK!TableauStock,2,0),"")</f>
        <v/>
      </c>
      <c r="I19" s="16" t="str">
        <f>IFERROR(VLOOKUP(F19,[1]STOCK!TableauStock,5,),"")</f>
        <v/>
      </c>
      <c r="J19" s="17" t="str">
        <f t="shared" si="0"/>
        <v/>
      </c>
    </row>
    <row r="20" spans="6:10" x14ac:dyDescent="0.3">
      <c r="F20" s="14"/>
      <c r="G20" s="14"/>
      <c r="H20" s="15" t="str">
        <f>IFERROR(VLOOKUP(F20,[1]STOCK!TableauStock,2,0),"")</f>
        <v/>
      </c>
      <c r="I20" s="16" t="str">
        <f>IFERROR(VLOOKUP(F20,[1]STOCK!TableauStock,5,),"")</f>
        <v/>
      </c>
      <c r="J20" s="17" t="str">
        <f t="shared" si="0"/>
        <v/>
      </c>
    </row>
    <row r="21" spans="6:10" x14ac:dyDescent="0.3">
      <c r="F21" s="14"/>
      <c r="G21" s="14"/>
      <c r="H21" s="15" t="str">
        <f>IFERROR(VLOOKUP(F21,[1]STOCK!TableauStock,2,0),"")</f>
        <v/>
      </c>
      <c r="I21" s="16" t="str">
        <f>IFERROR(VLOOKUP(F21,[1]STOCK!TableauStock,5,),"")</f>
        <v/>
      </c>
      <c r="J21" s="17" t="str">
        <f t="shared" si="0"/>
        <v/>
      </c>
    </row>
    <row r="22" spans="6:10" x14ac:dyDescent="0.3">
      <c r="F22" s="14"/>
      <c r="G22" s="14"/>
      <c r="H22" s="15" t="str">
        <f>IFERROR(VLOOKUP(F22,[1]STOCK!TableauStock,2,0),"")</f>
        <v/>
      </c>
      <c r="I22" s="16" t="str">
        <f>IFERROR(VLOOKUP(F22,[1]STOCK!TableauStock,5,),"")</f>
        <v/>
      </c>
      <c r="J22" s="17" t="str">
        <f t="shared" si="0"/>
        <v/>
      </c>
    </row>
    <row r="23" spans="6:10" x14ac:dyDescent="0.3">
      <c r="F23" s="14"/>
      <c r="G23" s="14"/>
      <c r="H23" s="15" t="str">
        <f>IFERROR(VLOOKUP(F23,[1]STOCK!TableauStock,2,0),"")</f>
        <v/>
      </c>
      <c r="I23" s="16" t="str">
        <f>IFERROR(VLOOKUP(F23,[1]STOCK!TableauStock,5,),"")</f>
        <v/>
      </c>
      <c r="J23" s="17" t="str">
        <f t="shared" si="0"/>
        <v/>
      </c>
    </row>
    <row r="24" spans="6:10" x14ac:dyDescent="0.3">
      <c r="F24" s="14"/>
      <c r="G24" s="14"/>
      <c r="H24" s="15" t="str">
        <f>IFERROR(VLOOKUP(F24,[1]STOCK!TableauStock,2,0),"")</f>
        <v/>
      </c>
      <c r="I24" s="16" t="str">
        <f>IFERROR(VLOOKUP(F24,[1]STOCK!TableauStock,5,),"")</f>
        <v/>
      </c>
      <c r="J24" s="17" t="str">
        <f t="shared" si="0"/>
        <v/>
      </c>
    </row>
    <row r="25" spans="6:10" x14ac:dyDescent="0.3">
      <c r="F25" s="14"/>
      <c r="G25" s="14"/>
      <c r="H25" s="15" t="str">
        <f>IFERROR(VLOOKUP(F25,[1]STOCK!TableauStock,2,0),"")</f>
        <v/>
      </c>
      <c r="I25" s="16" t="str">
        <f>IFERROR(VLOOKUP(F25,[1]STOCK!TableauStock,5,),"")</f>
        <v/>
      </c>
      <c r="J25" s="17" t="str">
        <f t="shared" si="0"/>
        <v/>
      </c>
    </row>
    <row r="26" spans="6:10" x14ac:dyDescent="0.3">
      <c r="F26" s="14"/>
      <c r="G26" s="14"/>
      <c r="H26" s="15" t="str">
        <f>IFERROR(VLOOKUP(F26,[1]STOCK!TableauStock,2,0),"")</f>
        <v/>
      </c>
      <c r="I26" s="16" t="str">
        <f>IFERROR(VLOOKUP(F26,[1]STOCK!TableauStock,5,),"")</f>
        <v/>
      </c>
      <c r="J26" s="17" t="str">
        <f t="shared" si="0"/>
        <v/>
      </c>
    </row>
    <row r="27" spans="6:10" x14ac:dyDescent="0.3">
      <c r="F27" s="14"/>
      <c r="G27" s="14"/>
      <c r="H27" s="15" t="str">
        <f>IFERROR(VLOOKUP(F27,[1]STOCK!TableauStock,2,0),"")</f>
        <v/>
      </c>
      <c r="I27" s="16" t="str">
        <f>IFERROR(VLOOKUP(F27,[1]STOCK!TableauStock,5,),"")</f>
        <v/>
      </c>
      <c r="J27" s="17" t="str">
        <f t="shared" si="0"/>
        <v/>
      </c>
    </row>
    <row r="28" spans="6:10" x14ac:dyDescent="0.3">
      <c r="F28" s="14"/>
      <c r="G28" s="14"/>
      <c r="H28" s="15" t="str">
        <f>IFERROR(VLOOKUP(F28,[1]STOCK!TableauStock,2,0),"")</f>
        <v/>
      </c>
      <c r="I28" s="16" t="str">
        <f>IFERROR(VLOOKUP(F28,[1]STOCK!TableauStock,5,),"")</f>
        <v/>
      </c>
      <c r="J28" s="17" t="str">
        <f t="shared" si="0"/>
        <v/>
      </c>
    </row>
    <row r="29" spans="6:10" x14ac:dyDescent="0.3">
      <c r="F29" s="14"/>
      <c r="G29" s="14"/>
      <c r="H29" s="15" t="str">
        <f>IFERROR(VLOOKUP(F29,[1]STOCK!TableauStock,2,0),"")</f>
        <v/>
      </c>
      <c r="I29" s="16" t="str">
        <f>IFERROR(VLOOKUP(F29,[1]STOCK!TableauStock,5,),"")</f>
        <v/>
      </c>
      <c r="J29" s="17" t="str">
        <f t="shared" si="0"/>
        <v/>
      </c>
    </row>
    <row r="30" spans="6:10" x14ac:dyDescent="0.3">
      <c r="F30" s="14"/>
      <c r="G30" s="14"/>
      <c r="H30" s="15" t="str">
        <f>IFERROR(VLOOKUP(F30,[1]STOCK!TableauStock,2,0),"")</f>
        <v/>
      </c>
      <c r="I30" s="16" t="str">
        <f>IFERROR(VLOOKUP(F30,[1]STOCK!TableauStock,5,),"")</f>
        <v/>
      </c>
      <c r="J30" s="17" t="str">
        <f t="shared" si="0"/>
        <v/>
      </c>
    </row>
    <row r="31" spans="6:10" x14ac:dyDescent="0.3">
      <c r="F31" s="14"/>
      <c r="G31" s="14"/>
      <c r="H31" s="15" t="str">
        <f>IFERROR(VLOOKUP(F31,[1]STOCK!TableauStock,2,0),"")</f>
        <v/>
      </c>
      <c r="I31" s="16" t="str">
        <f>IFERROR(VLOOKUP(F31,[1]STOCK!TableauStock,5,),"")</f>
        <v/>
      </c>
      <c r="J31" s="17" t="str">
        <f t="shared" si="0"/>
        <v/>
      </c>
    </row>
    <row r="32" spans="6:10" x14ac:dyDescent="0.3">
      <c r="F32" s="14"/>
      <c r="G32" s="14"/>
      <c r="H32" s="15" t="str">
        <f>IFERROR(VLOOKUP(F32,[1]STOCK!TableauStock,2,0),"")</f>
        <v/>
      </c>
      <c r="I32" s="16" t="str">
        <f>IFERROR(VLOOKUP(F32,[1]STOCK!TableauStock,5,),"")</f>
        <v/>
      </c>
      <c r="J32" s="17" t="str">
        <f t="shared" si="0"/>
        <v/>
      </c>
    </row>
    <row r="33" spans="6:10" x14ac:dyDescent="0.3">
      <c r="F33" s="14"/>
      <c r="G33" s="14"/>
      <c r="H33" s="15" t="str">
        <f>IFERROR(VLOOKUP(F33,[1]STOCK!TableauStock,2,0),"")</f>
        <v/>
      </c>
      <c r="I33" s="16" t="str">
        <f>IFERROR(VLOOKUP(F33,[1]STOCK!TableauStock,5,),"")</f>
        <v/>
      </c>
      <c r="J33" s="17" t="str">
        <f t="shared" si="0"/>
        <v/>
      </c>
    </row>
    <row r="34" spans="6:10" x14ac:dyDescent="0.3">
      <c r="F34" s="14"/>
      <c r="G34" s="14"/>
      <c r="H34" s="15" t="str">
        <f>IFERROR(VLOOKUP(F34,[1]STOCK!TableauStock,2,0),"")</f>
        <v/>
      </c>
      <c r="I34" s="16" t="str">
        <f>IFERROR(VLOOKUP(F34,[1]STOCK!TableauStock,5,),"")</f>
        <v/>
      </c>
      <c r="J34" s="17" t="str">
        <f t="shared" si="0"/>
        <v/>
      </c>
    </row>
    <row r="35" spans="6:10" x14ac:dyDescent="0.3">
      <c r="F35" s="14"/>
      <c r="G35" s="14"/>
      <c r="H35" s="15" t="str">
        <f>IFERROR(VLOOKUP(F35,[1]STOCK!TableauStock,2,0),"")</f>
        <v/>
      </c>
      <c r="I35" s="16" t="str">
        <f>IFERROR(VLOOKUP(F35,[1]STOCK!TableauStock,5,),"")</f>
        <v/>
      </c>
      <c r="J35" s="17" t="str">
        <f t="shared" si="0"/>
        <v/>
      </c>
    </row>
    <row r="36" spans="6:10" x14ac:dyDescent="0.3">
      <c r="F36" s="14"/>
      <c r="G36" s="14"/>
      <c r="H36" s="15" t="str">
        <f>IFERROR(VLOOKUP(F36,[1]STOCK!TableauStock,2,0),"")</f>
        <v/>
      </c>
      <c r="I36" s="16" t="str">
        <f>IFERROR(VLOOKUP(F36,[1]STOCK!TableauStock,5,),"")</f>
        <v/>
      </c>
      <c r="J36" s="17" t="str">
        <f t="shared" si="0"/>
        <v/>
      </c>
    </row>
    <row r="37" spans="6:10" x14ac:dyDescent="0.3">
      <c r="F37" s="14"/>
      <c r="G37" s="14"/>
      <c r="H37" s="15" t="str">
        <f>IFERROR(VLOOKUP(F37,[1]STOCK!TableauStock,2,0),"")</f>
        <v/>
      </c>
      <c r="I37" s="16" t="str">
        <f>IFERROR(VLOOKUP(F37,[1]STOCK!TableauStock,5,),"")</f>
        <v/>
      </c>
      <c r="J37" s="17" t="str">
        <f t="shared" si="0"/>
        <v/>
      </c>
    </row>
    <row r="38" spans="6:10" x14ac:dyDescent="0.3">
      <c r="F38" s="14"/>
      <c r="G38" s="14"/>
      <c r="H38" s="15" t="str">
        <f>IFERROR(VLOOKUP(F38,[1]STOCK!TableauStock,2,0),"")</f>
        <v/>
      </c>
      <c r="I38" s="16" t="str">
        <f>IFERROR(VLOOKUP(F38,[1]STOCK!TableauStock,5,),"")</f>
        <v/>
      </c>
      <c r="J38" s="17" t="str">
        <f t="shared" si="0"/>
        <v/>
      </c>
    </row>
    <row r="39" spans="6:10" x14ac:dyDescent="0.3">
      <c r="F39" s="14"/>
      <c r="G39" s="14"/>
      <c r="H39" s="15" t="str">
        <f>IFERROR(VLOOKUP(F39,[1]STOCK!TableauStock,2,0),"")</f>
        <v/>
      </c>
      <c r="I39" s="16" t="str">
        <f>IFERROR(VLOOKUP(F39,[1]STOCK!TableauStock,5,),"")</f>
        <v/>
      </c>
      <c r="J39" s="17" t="str">
        <f t="shared" si="0"/>
        <v/>
      </c>
    </row>
    <row r="40" spans="6:10" x14ac:dyDescent="0.3">
      <c r="F40" s="14"/>
      <c r="G40" s="14"/>
      <c r="H40" s="15" t="str">
        <f>IFERROR(VLOOKUP(F40,[1]STOCK!TableauStock,2,0),"")</f>
        <v/>
      </c>
      <c r="I40" s="16" t="str">
        <f>IFERROR(VLOOKUP(F40,[1]STOCK!TableauStock,5,),"")</f>
        <v/>
      </c>
      <c r="J40" s="17" t="str">
        <f t="shared" si="0"/>
        <v/>
      </c>
    </row>
    <row r="41" spans="6:10" x14ac:dyDescent="0.3">
      <c r="F41" s="14"/>
      <c r="G41" s="14"/>
      <c r="H41" s="15" t="str">
        <f>IFERROR(VLOOKUP(F41,[1]STOCK!TableauStock,2,0),"")</f>
        <v/>
      </c>
      <c r="I41" s="16" t="str">
        <f>IFERROR(VLOOKUP(F41,[1]STOCK!TableauStock,5,),"")</f>
        <v/>
      </c>
      <c r="J41" s="17" t="str">
        <f t="shared" si="0"/>
        <v/>
      </c>
    </row>
    <row r="42" spans="6:10" x14ac:dyDescent="0.3">
      <c r="F42" s="14"/>
      <c r="G42" s="14"/>
      <c r="H42" s="15" t="str">
        <f>IFERROR(VLOOKUP(F42,[1]STOCK!TableauStock,2,0),"")</f>
        <v/>
      </c>
      <c r="I42" s="16" t="str">
        <f>IFERROR(VLOOKUP(F42,[1]STOCK!TableauStock,5,),"")</f>
        <v/>
      </c>
      <c r="J42" s="17" t="str">
        <f t="shared" si="0"/>
        <v/>
      </c>
    </row>
    <row r="43" spans="6:10" x14ac:dyDescent="0.3">
      <c r="F43" s="14"/>
      <c r="G43" s="14"/>
      <c r="H43" s="15" t="str">
        <f>IFERROR(VLOOKUP(F43,[1]STOCK!TableauStock,2,0),"")</f>
        <v/>
      </c>
      <c r="I43" s="16" t="str">
        <f>IFERROR(VLOOKUP(F43,[1]STOCK!TableauStock,5,),"")</f>
        <v/>
      </c>
      <c r="J43" s="17" t="str">
        <f t="shared" si="0"/>
        <v/>
      </c>
    </row>
    <row r="44" spans="6:10" x14ac:dyDescent="0.3">
      <c r="F44" s="14"/>
      <c r="G44" s="14"/>
      <c r="H44" s="15" t="str">
        <f>IFERROR(VLOOKUP(F44,[1]STOCK!TableauStock,2,0),"")</f>
        <v/>
      </c>
      <c r="I44" s="16" t="str">
        <f>IFERROR(VLOOKUP(F44,[1]STOCK!TableauStock,5,),"")</f>
        <v/>
      </c>
      <c r="J44" s="17" t="str">
        <f t="shared" si="0"/>
        <v/>
      </c>
    </row>
    <row r="45" spans="6:10" x14ac:dyDescent="0.3">
      <c r="F45" s="14"/>
      <c r="G45" s="14"/>
      <c r="H45" s="15" t="str">
        <f>IFERROR(VLOOKUP(F45,[1]STOCK!TableauStock,2,0),"")</f>
        <v/>
      </c>
      <c r="I45" s="16" t="str">
        <f>IFERROR(VLOOKUP(F45,[1]STOCK!TableauStock,5,),"")</f>
        <v/>
      </c>
      <c r="J45" s="17" t="str">
        <f t="shared" si="0"/>
        <v/>
      </c>
    </row>
    <row r="46" spans="6:10" x14ac:dyDescent="0.3">
      <c r="F46" s="14"/>
      <c r="G46" s="14"/>
      <c r="H46" s="15" t="str">
        <f>IFERROR(VLOOKUP(F46,[1]STOCK!TableauStock,2,0),"")</f>
        <v/>
      </c>
      <c r="I46" s="16" t="str">
        <f>IFERROR(VLOOKUP(F46,[1]STOCK!TableauStock,5,),"")</f>
        <v/>
      </c>
      <c r="J46" s="17" t="str">
        <f t="shared" si="0"/>
        <v/>
      </c>
    </row>
    <row r="47" spans="6:10" x14ac:dyDescent="0.3">
      <c r="F47" s="14"/>
      <c r="G47" s="14"/>
      <c r="H47" s="15" t="str">
        <f>IFERROR(VLOOKUP(F47,[1]STOCK!TableauStock,2,0),"")</f>
        <v/>
      </c>
      <c r="I47" s="16" t="str">
        <f>IFERROR(VLOOKUP(F47,[1]STOCK!TableauStock,5,),"")</f>
        <v/>
      </c>
      <c r="J47" s="17" t="str">
        <f t="shared" si="0"/>
        <v/>
      </c>
    </row>
    <row r="48" spans="6:10" x14ac:dyDescent="0.3">
      <c r="F48" s="14"/>
      <c r="G48" s="14"/>
      <c r="H48" s="15" t="str">
        <f>IFERROR(VLOOKUP(F48,[1]STOCK!TableauStock,2,0),"")</f>
        <v/>
      </c>
      <c r="I48" s="16" t="str">
        <f>IFERROR(VLOOKUP(F48,[1]STOCK!TableauStock,5,),"")</f>
        <v/>
      </c>
      <c r="J48" s="17" t="str">
        <f t="shared" si="0"/>
        <v/>
      </c>
    </row>
    <row r="49" spans="6:10" x14ac:dyDescent="0.3">
      <c r="F49" s="14"/>
      <c r="G49" s="14"/>
      <c r="H49" s="15" t="str">
        <f>IFERROR(VLOOKUP(F49,[1]STOCK!TableauStock,2,0),"")</f>
        <v/>
      </c>
      <c r="I49" s="16" t="str">
        <f>IFERROR(VLOOKUP(F49,[1]STOCK!TableauStock,5,),"")</f>
        <v/>
      </c>
      <c r="J49" s="17" t="str">
        <f t="shared" si="0"/>
        <v/>
      </c>
    </row>
    <row r="50" spans="6:10" x14ac:dyDescent="0.3">
      <c r="F50" s="14"/>
      <c r="G50" s="14"/>
      <c r="H50" s="15" t="str">
        <f>IFERROR(VLOOKUP(F50,[1]STOCK!TableauStock,2,0),"")</f>
        <v/>
      </c>
      <c r="I50" s="16" t="str">
        <f>IFERROR(VLOOKUP(F50,[1]STOCK!TableauStock,5,),"")</f>
        <v/>
      </c>
      <c r="J50" s="17" t="str">
        <f t="shared" si="0"/>
        <v/>
      </c>
    </row>
    <row r="51" spans="6:10" x14ac:dyDescent="0.3">
      <c r="F51" s="14"/>
      <c r="G51" s="14"/>
      <c r="H51" s="15" t="str">
        <f>IFERROR(VLOOKUP(F51,[1]STOCK!TableauStock,2,0),"")</f>
        <v/>
      </c>
      <c r="I51" s="16" t="str">
        <f>IFERROR(VLOOKUP(F51,[1]STOCK!TableauStock,5,),"")</f>
        <v/>
      </c>
      <c r="J51" s="17" t="str">
        <f t="shared" si="0"/>
        <v/>
      </c>
    </row>
    <row r="52" spans="6:10" x14ac:dyDescent="0.3">
      <c r="F52" s="14"/>
      <c r="G52" s="14"/>
      <c r="H52" s="15" t="str">
        <f>IFERROR(VLOOKUP(F52,[1]STOCK!TableauStock,2,0),"")</f>
        <v/>
      </c>
      <c r="I52" s="16" t="str">
        <f>IFERROR(VLOOKUP(F52,[1]STOCK!TableauStock,5,),"")</f>
        <v/>
      </c>
      <c r="J52" s="17" t="str">
        <f t="shared" si="0"/>
        <v/>
      </c>
    </row>
    <row r="53" spans="6:10" x14ac:dyDescent="0.3">
      <c r="F53" s="14"/>
      <c r="G53" s="14"/>
      <c r="H53" s="15" t="str">
        <f>IFERROR(VLOOKUP(F53,[1]STOCK!TableauStock,2,0),"")</f>
        <v/>
      </c>
      <c r="I53" s="16" t="str">
        <f>IFERROR(VLOOKUP(F53,[1]STOCK!TableauStock,5,),"")</f>
        <v/>
      </c>
      <c r="J53" s="17" t="str">
        <f t="shared" si="0"/>
        <v/>
      </c>
    </row>
    <row r="54" spans="6:10" x14ac:dyDescent="0.3">
      <c r="F54" s="14"/>
      <c r="G54" s="14"/>
      <c r="H54" s="15" t="str">
        <f>IFERROR(VLOOKUP(F54,[1]STOCK!TableauStock,2,0),"")</f>
        <v/>
      </c>
      <c r="I54" s="16" t="str">
        <f>IFERROR(VLOOKUP(F54,[1]STOCK!TableauStock,5,),"")</f>
        <v/>
      </c>
      <c r="J54" s="17" t="str">
        <f t="shared" si="0"/>
        <v/>
      </c>
    </row>
    <row r="55" spans="6:10" x14ac:dyDescent="0.3">
      <c r="F55" s="14"/>
      <c r="G55" s="14"/>
      <c r="H55" s="15" t="str">
        <f>IFERROR(VLOOKUP(F55,[1]STOCK!TableauStock,2,0),"")</f>
        <v/>
      </c>
      <c r="I55" s="16" t="str">
        <f>IFERROR(VLOOKUP(F55,[1]STOCK!TableauStock,5,),"")</f>
        <v/>
      </c>
      <c r="J55" s="17" t="str">
        <f t="shared" si="0"/>
        <v/>
      </c>
    </row>
    <row r="56" spans="6:10" x14ac:dyDescent="0.3">
      <c r="F56" s="14"/>
      <c r="G56" s="14"/>
      <c r="H56" s="15" t="str">
        <f>IFERROR(VLOOKUP(F56,[1]STOCK!TableauStock,2,0),"")</f>
        <v/>
      </c>
      <c r="I56" s="16" t="str">
        <f>IFERROR(VLOOKUP(F56,[1]STOCK!TableauStock,5,),"")</f>
        <v/>
      </c>
      <c r="J56" s="17" t="str">
        <f t="shared" si="0"/>
        <v/>
      </c>
    </row>
  </sheetData>
  <mergeCells count="5">
    <mergeCell ref="I1:J1"/>
    <mergeCell ref="G2:H2"/>
    <mergeCell ref="I2:J2"/>
    <mergeCell ref="G3:H3"/>
    <mergeCell ref="G4:H4"/>
  </mergeCells>
  <conditionalFormatting sqref="J3">
    <cfRule type="cellIs" dxfId="8" priority="1" operator="equal">
      <formula>"Envoyée"</formula>
    </cfRule>
    <cfRule type="cellIs" dxfId="7" priority="2" operator="equal">
      <formula>"Retour"</formula>
    </cfRule>
    <cfRule type="cellIs" dxfId="6" priority="3" operator="equal">
      <formula>"En attente"</formula>
    </cfRule>
    <cfRule type="cellIs" dxfId="5" priority="4" operator="equal">
      <formula>"incomplète"</formula>
    </cfRule>
    <cfRule type="cellIs" dxfId="4" priority="5" operator="equal">
      <formula>"Complète"</formula>
    </cfRule>
  </conditionalFormatting>
  <hyperlinks>
    <hyperlink ref="G3" r:id="rId1" xr:uid="{A63399EA-4F9C-4F2D-880A-D64CCB6E1B98}"/>
  </hyperlinks>
  <pageMargins left="0.7" right="0.7" top="0.75" bottom="0.75" header="0.3" footer="0.3"/>
  <pageSetup paperSize="9" scale="79" orientation="portrait" horizontalDpi="4294967293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5" name="Button 6">
              <controlPr defaultSize="0" print="0" autoFill="0" autoPict="0" macro="[0]!EnvoiPDF">
                <anchor moveWithCells="1" sizeWithCells="1">
                  <from>
                    <xdr:col>10</xdr:col>
                    <xdr:colOff>733425</xdr:colOff>
                    <xdr:row>2</xdr:row>
                    <xdr:rowOff>85725</xdr:rowOff>
                  </from>
                  <to>
                    <xdr:col>12</xdr:col>
                    <xdr:colOff>752475</xdr:colOff>
                    <xdr:row>3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B743A2-8804-49C3-9032-7F5CFE6C0C3B}">
  <sheetPr codeName="Feuil2"/>
  <dimension ref="B1:C11"/>
  <sheetViews>
    <sheetView tabSelected="1" workbookViewId="0">
      <selection activeCell="G13" sqref="G13"/>
    </sheetView>
  </sheetViews>
  <sheetFormatPr baseColWidth="10" defaultRowHeight="15" x14ac:dyDescent="0.25"/>
  <cols>
    <col min="2" max="2" width="22.5703125" customWidth="1"/>
    <col min="3" max="3" width="37.28515625" customWidth="1"/>
  </cols>
  <sheetData>
    <row r="1" spans="2:3" x14ac:dyDescent="0.25">
      <c r="B1" s="22" t="s">
        <v>12</v>
      </c>
      <c r="C1" s="22" t="s">
        <v>13</v>
      </c>
    </row>
    <row r="2" spans="2:3" x14ac:dyDescent="0.25">
      <c r="B2" s="23" t="s">
        <v>17</v>
      </c>
      <c r="C2" s="24" t="s">
        <v>20</v>
      </c>
    </row>
    <row r="3" spans="2:3" x14ac:dyDescent="0.25">
      <c r="B3" s="23" t="s">
        <v>18</v>
      </c>
      <c r="C3" s="24" t="s">
        <v>21</v>
      </c>
    </row>
    <row r="4" spans="2:3" x14ac:dyDescent="0.25">
      <c r="B4" s="23" t="s">
        <v>19</v>
      </c>
      <c r="C4" s="24" t="s">
        <v>22</v>
      </c>
    </row>
    <row r="5" spans="2:3" x14ac:dyDescent="0.25">
      <c r="B5" s="23"/>
      <c r="C5" s="24"/>
    </row>
    <row r="6" spans="2:3" x14ac:dyDescent="0.25">
      <c r="B6" s="23"/>
      <c r="C6" s="24"/>
    </row>
    <row r="7" spans="2:3" x14ac:dyDescent="0.25">
      <c r="B7" s="23"/>
      <c r="C7" s="23"/>
    </row>
    <row r="8" spans="2:3" x14ac:dyDescent="0.25">
      <c r="B8" s="23"/>
      <c r="C8" s="23"/>
    </row>
    <row r="9" spans="2:3" x14ac:dyDescent="0.25">
      <c r="B9" s="23"/>
      <c r="C9" s="23"/>
    </row>
    <row r="10" spans="2:3" x14ac:dyDescent="0.25">
      <c r="B10" s="23"/>
      <c r="C10" s="23"/>
    </row>
    <row r="11" spans="2:3" x14ac:dyDescent="0.25">
      <c r="B11" s="23"/>
      <c r="C11" s="23"/>
    </row>
  </sheetData>
  <hyperlinks>
    <hyperlink ref="C2" r:id="rId1" xr:uid="{6352C8C1-F649-4C8E-9A49-409E05764217}"/>
    <hyperlink ref="C3" r:id="rId2" xr:uid="{BA33F7D8-4804-4212-9530-60E8717BA0BE}"/>
    <hyperlink ref="C4" r:id="rId3" xr:uid="{AA68FA80-B822-4042-BA44-D11C7475374F}"/>
  </hyperlinks>
  <pageMargins left="0.7" right="0.7" top="0.75" bottom="0.75" header="0.3" footer="0.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commande</vt:lpstr>
      <vt:lpstr>données</vt:lpstr>
      <vt:lpstr>FOURNISSEURS</vt:lpstr>
      <vt:lpstr>commande!Zone_d_impression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lang</dc:creator>
  <cp:lastModifiedBy>michel lang</cp:lastModifiedBy>
  <cp:lastPrinted>2021-10-13T04:58:31Z</cp:lastPrinted>
  <dcterms:created xsi:type="dcterms:W3CDTF">2021-10-13T04:55:15Z</dcterms:created>
  <dcterms:modified xsi:type="dcterms:W3CDTF">2021-10-13T06:41:42Z</dcterms:modified>
</cp:coreProperties>
</file>