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tables/table9.xml" ContentType="application/vnd.openxmlformats-officedocument.spreadsheetml.table+xml"/>
  <Override PartName="/xl/queryTables/queryTable9.xml" ContentType="application/vnd.openxmlformats-officedocument.spreadsheetml.queryTable+xml"/>
  <Override PartName="/xl/tables/table10.xml" ContentType="application/vnd.openxmlformats-officedocument.spreadsheetml.table+xml"/>
  <Override PartName="/xl/queryTables/queryTable10.xml" ContentType="application/vnd.openxmlformats-officedocument.spreadsheetml.queryTable+xml"/>
  <Override PartName="/xl/tables/table11.xml" ContentType="application/vnd.openxmlformats-officedocument.spreadsheetml.table+xml"/>
  <Override PartName="/xl/queryTables/queryTable11.xml" ContentType="application/vnd.openxmlformats-officedocument.spreadsheetml.queryTable+xml"/>
  <Override PartName="/xl/tables/table12.xml" ContentType="application/vnd.openxmlformats-officedocument.spreadsheetml.table+xml"/>
  <Override PartName="/xl/queryTables/queryTable12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Y:\Formage_Soudure_Finition\Formage\"/>
    </mc:Choice>
  </mc:AlternateContent>
  <bookViews>
    <workbookView xWindow="0" yWindow="0" windowWidth="23040" windowHeight="10455" tabRatio="653" firstSheet="5" activeTab="5"/>
  </bookViews>
  <sheets>
    <sheet name="Reset" sheetId="4" state="hidden" r:id="rId1"/>
    <sheet name="Creation" sheetId="1" state="hidden" r:id="rId2"/>
    <sheet name="Feuil1" sheetId="20" state="hidden" r:id="rId3"/>
    <sheet name="Feuil2" sheetId="21" state="hidden" r:id="rId4"/>
    <sheet name="RefSECVC" sheetId="23" state="hidden" r:id="rId5"/>
    <sheet name="Menu" sheetId="2" r:id="rId6"/>
    <sheet name="NumCegid" sheetId="22" state="hidden" r:id="rId7"/>
    <sheet name="Ref" sheetId="17" state="hidden" r:id="rId8"/>
    <sheet name="RefPDPCB" sheetId="5" state="hidden" r:id="rId9"/>
    <sheet name="Scan" sheetId="3" state="hidden" r:id="rId10"/>
    <sheet name="RefSMCV" sheetId="16" state="hidden" r:id="rId11"/>
    <sheet name="RefECVC" sheetId="9" state="hidden" r:id="rId12"/>
    <sheet name="RefDPS" sheetId="10" state="hidden" r:id="rId13"/>
    <sheet name="RefPDPCA" sheetId="11" state="hidden" r:id="rId14"/>
    <sheet name="RefT1" sheetId="12" state="hidden" r:id="rId15"/>
    <sheet name="RefSSECV" sheetId="13" state="hidden" r:id="rId16"/>
    <sheet name="RefMFCVF" sheetId="14" state="hidden" r:id="rId17"/>
    <sheet name="RefMFCV" sheetId="15" state="hidden" r:id="rId18"/>
    <sheet name="RefSMFCV" sheetId="18" state="hidden" r:id="rId19"/>
    <sheet name="RefSMFCVF" sheetId="19" state="hidden" r:id="rId20"/>
  </sheets>
  <definedNames>
    <definedName name="Lancer_la_requête_à_partir_de_pmi" localSheetId="19" hidden="1">RefSMFCVF!$A$1:$G$25</definedName>
    <definedName name="Lancer_la_requête_à_partir_de_pmi_1" localSheetId="18" hidden="1">RefSMFCV!$A$1:$G$18</definedName>
    <definedName name="Lancer_la_requête_à_partir_de_SRVCEGID" localSheetId="17" hidden="1">RefMFCV!$A$1:$G$430</definedName>
    <definedName name="Lancer_la_requête_à_partir_de_SRVCEGID" localSheetId="16" hidden="1">RefMFCVF!$A$1:$G$2</definedName>
    <definedName name="Lancer_la_requête_à_partir_de_SRVCEGID" localSheetId="4" hidden="1">RefSECVC!$A$1:$G$67</definedName>
    <definedName name="Lancer_la_requête_à_partir_de_SRVCEGID" localSheetId="10" hidden="1">RefSMCV!$A$1:$G$63</definedName>
    <definedName name="Lancer_la_requête_à_partir_de_SRVCEGID" localSheetId="15" hidden="1">RefSSECV!$A$1:$G$121</definedName>
    <definedName name="Lancer_la_requête_à_partir_de_SRVCEGID_1" localSheetId="12" hidden="1">RefDPS!$A$1:$G$111</definedName>
    <definedName name="Lancer_la_requête_à_partir_de_SRVCEGID_1" localSheetId="11" hidden="1">RefECVC!$A$1:$G$27</definedName>
    <definedName name="Lancer_la_requête_à_partir_de_SRVCEGID_1" localSheetId="13" hidden="1">RefPDPCA!$A$1:$G$33</definedName>
    <definedName name="Lancer_la_requête_à_partir_de_SRVCEGID_1" localSheetId="8" hidden="1">RefPDPCB!$A$1:$G$34</definedName>
    <definedName name="Lancer_la_requête_à_partir_de_SRVCEGID_1" localSheetId="14" hidden="1">RefT1!$A$1:$G$4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3" l="1"/>
  <c r="H14" i="3" l="1"/>
  <c r="H15" i="3" s="1"/>
  <c r="H16" i="3" s="1"/>
  <c r="H17" i="3" s="1"/>
  <c r="H18" i="3" s="1"/>
  <c r="H19" i="3" s="1"/>
  <c r="H20" i="3" s="1"/>
  <c r="H21" i="3" s="1"/>
  <c r="H22" i="3" s="1"/>
</calcChain>
</file>

<file path=xl/connections.xml><?xml version="1.0" encoding="utf-8"?>
<connections xmlns="http://schemas.openxmlformats.org/spreadsheetml/2006/main">
  <connection id="1" name="MCV 'ZZ70508009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508009'_x000d__x000a_and BECTCODCOM='214300'_x000d__x000a_and (SELECT BECTSAT FROM BESOIN B2 WHERE B1.BEKTSOC=B2.BEKTSOC and B1.BEKTNUMERO=B2.BEKTNUMERO and B1.BEKTLIGNE=B2.BEKTLIGNE AND BECTCODCOM='214000')=''"/>
  </connection>
  <connection id="2" name="MFCV 'ZZ70465555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465555'_x000d__x000a_and BECTCODCOM='214300'_x000d__x000a_and (SELECT BECTSAT FROM BESOIN B2 WHERE B1.BEKTSOC=B2.BEKTSOC and B1.BEKTNUMERO=B2.BEKTNUMERO and B1.BEKTLIGNE=B2.BEKTLIGNE AND BECTCODCOM='214000')=''"/>
  </connection>
  <connection id="3" name="MFCVF 'ZZ70465563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465563'_x000d__x000a_and BECTCODCOM='214300'_x000d__x000a_and BEKTNUMERO != '302019'_x000d__x000a_and (SELECT BECTSAT FROM BESOIN B2 WHERE B1.BEKTSOC=B2.BEKTSOC and B1.BEKTNUMERO=B2.BEKTNUMERO and B1.BEKTLIGNE=B2.BEKTLIGNE AND BECTCODCOM='214000')=''"/>
  </connection>
  <connection id="4" name="PDPCA 'ZZ70504615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504615'_x000d__x000a_and BECTCODCOM='214300'_x000d__x000a_and (SELECT BECTSAT FROM BESOIN B2 WHERE B1.BEKTSOC=B2.BEKTSOC and B1.BEKTNUMERO=B2.BEKTNUMERO and B1.BEKTLIGNE=B2.BEKTLIGNE AND BECTCODCOM='214000')=''"/>
  </connection>
  <connection id="5" name="PDPCB 'ZZ70568168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568168'_x000d__x000a_and BECTCODCOM='214300'_x000d__x000a_and (SELECT BECTSAT FROM BESOIN B2 WHERE B1.BEKTSOC=B2.BEKTSOC and B1.BEKTNUMERO=B2.BEKTNUMERO and B1.BEKTLIGNE=B2.BEKTLIGNE AND BECTCODCOM='214000')=''"/>
  </connection>
  <connection id="6" name="Ref ECVC 'ZZ70531841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531841'_x000d__x000a_and BECTCODCOM='214300'_x000d__x000a_and (SELECT BECTSAT FROM BESOIN B2 WHERE B1.BEKTSOC=B2.BEKTSOC and B1.BEKTNUMERO=B2.BEKTNUMERO and B1.BEKTLIGNE=B2.BEKTLIGNE AND BECTCODCOM='214000')=''_x000d__x000a_and BEKTNUMERO &lt;&gt;'666010'_x000d__x000a_and BEKTNUMERO &lt;&gt;'679000'"/>
  </connection>
  <connection id="7" name="RefDPS ZZ70477804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477804'_x000d__x000a_and BECTCODCOM='214300'_x000d__x000a_and (SELECT BECTSAT FROM BESOIN B2 WHERE B1.BEKTSOC=B2.BEKTSOC and B1.BEKTNUMERO=B2.BEKTNUMERO and B1.BEKTLIGNE=B2.BEKTLIGNE AND BECTCODCOM='214000')=''_x000d__x000a_and BEKTNUMERO !='777001'_x000d__x000a_and BEKTNUMERO !='777009'_x000d__x000a_and BEKTNUMERO !='777011'_x000d__x000a_and BEKTNUMERO !='686000'_x000d__x000a_and BEKTNUMERO !='678000'"/>
  </connection>
  <connection id="8" name="RefSECVC 'ZZ70529502'1" type="1" refreshedVersion="6" savePassword="1" backgroun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529502'_x000d__x000a_and BECTCODCOM='214300'_x000d__x000a_and (SELECT BECTSAT FROM BESOIN B2 WHERE B1.BEKTSOC=B2.BEKTSOC and B1.BEKTNUMERO=B2.BEKTNUMERO and B1.BEKTLIGNE=B2.BEKTLIGNE AND BECTCODCOM='214000')=''"/>
  </connection>
  <connection id="9" name="RefSMCV 'ZZ70496221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496221'_x000d__x000a_and BECTCODCOM='214300'_x000d__x000a_and (SELECT BECTSAT FROM BESOIN B2 WHERE B1.BEKTSOC=B2.BEKTSOC and B1.BEKTNUMERO=B2.BEKTNUMERO and B1.BEKTLIGNE=B2.BEKTLIGNE AND BECTCODCOM='214000')=''"/>
  </connection>
  <connection id="10" name="REFSMFCV ZZ70489764" type="1" refreshedVersion="6" savePassword="1" saveData="1">
    <dbPr connection="DRIVER=SQL Server;SERVER=srvcegid;UID=reader;PWD=reader;APP=Microsoft Office 2016;WSID=FRFQMN0137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489764'_x000d__x000a_and BECTCODCOM='214300'_x000d__x000a_and (SELECT BECTSAT FROM BESOIN B2 WHERE B1.BEKTSOC=B2.BEKTSOC and B1.BEKTNUMERO=B2.BEKTNUMERO and B1.BEKTLIGNE=B2.BEKTLIGNE AND BECTCODCOM='214000')=''"/>
  </connection>
  <connection id="11" name="SMSCVF ZZ70494431" type="1" refreshedVersion="6" savePassword="1" saveData="1">
    <dbPr connection="DRIVER=SQL Server;SERVER=srvcegid;UID=reader;PWD=reader;APP=Microsoft Office 2016;WSID=FRFQMN0137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494431'_x000d__x000a_and BECTCODCOM='214300'_x000d__x000a_and (SELECT BECTSAT FROM BESOIN B2 WHERE B1.BEKTSOC=B2.BEKTSOC and B1.BEKTNUMERO=B2.BEKTNUMERO and B1.BEKTLIGNE=B2.BEKTLIGNE AND BECTCODCOM='214000')=''"/>
  </connection>
  <connection id="12" name="SSECVC ZZ70517903EIF'" type="1" refreshedVersion="6" savePassword="1" saveData="1">
    <dbPr connection="DRIVER=SQL Server;SERVER=SRVCEGID;UID=reader;PWD=reader;APP=Microsoft Office 2016;WSID=FRFQMN0126;DATABASE=ESE" command="SELECT BEKTNUMERO, BEKTLIGNE, BEKTINDPSF, _x000d__x000a_(SELECT  BEKNRANG FROM BESOIN B2 WHERE B1.BEKTSOC=B2.BEKTSOC and B1.BEKTNUMERO=B2.BEKTNUMERO and B1.BEKTLIGNE=B2.BEKTLIGNE AND BECTCODCOM='214000'),_x000d__x000a_(SELECT  BEKNRANG FROM BESOIN B2 WHERE B1.BEKTSOC=B2.BEKTSOC and B1.BEKTNUMERO=B2.BEKTNUMERO and B1.BEKTLIGNE=B2.BEKTLIGNE AND BECTCODCOM='214100'),_x000d__x000a_(SELECT  BEKNRANG FROM BESOIN B2 WHERE B1.BEKTSOC=B2.BEKTSOC and B1.BEKTNUMERO=B2.BEKTNUMERO and B1.BEKTLIGNE=B2.BEKTLIGNE AND BECTCODCOM='214200') _x000d__x000a_,BEKNRANG_x000d__x000a_FROM BESOIN B1_x000d__x000a_WHERE BEKTSOC='200' _x000d__x000a_and BECTCODEPF='ZZ70517903EIF'_x000d__x000a_and BECTCODCOM='214300'_x000d__x000a_and (SELECT BECTSAT FROM BESOIN B2 WHERE B1.BEKTSOC=B2.BEKTSOC and B1.BEKTNUMERO=B2.BEKTNUMERO and B1.BEKTLIGNE=B2.BEKTLIGNE AND BECTCODCOM='214000')=''_x000d__x000a_and BEKTNUMERO !='684000'"/>
  </connection>
</connections>
</file>

<file path=xl/sharedStrings.xml><?xml version="1.0" encoding="utf-8"?>
<sst xmlns="http://schemas.openxmlformats.org/spreadsheetml/2006/main" count="3007" uniqueCount="790">
  <si>
    <t>Création d'un suivi</t>
  </si>
  <si>
    <t xml:space="preserve">Code : </t>
  </si>
  <si>
    <t>Menu</t>
  </si>
  <si>
    <t>Formage</t>
  </si>
  <si>
    <r>
      <t xml:space="preserve">RESET                                           </t>
    </r>
    <r>
      <rPr>
        <sz val="14"/>
        <color theme="1"/>
        <rFont val="Calibri"/>
        <family val="2"/>
        <scheme val="minor"/>
      </rPr>
      <t>N'OUBLIEZ PAS DE SUPPRIMER LES LOTS DANS LES REPERTOIRES</t>
    </r>
  </si>
  <si>
    <t>PDPCB</t>
  </si>
  <si>
    <t>BEKTNUMERO</t>
  </si>
  <si>
    <t>BEKTLIGNE</t>
  </si>
  <si>
    <t>BEKTINDPSF</t>
  </si>
  <si>
    <t>BEKNRANG</t>
  </si>
  <si>
    <t>Colonne1</t>
  </si>
  <si>
    <t>Colonne2</t>
  </si>
  <si>
    <t>000</t>
  </si>
  <si>
    <t>Colonne3</t>
  </si>
  <si>
    <t>DPS</t>
  </si>
  <si>
    <t>Tube</t>
  </si>
  <si>
    <t>ZZ70487583</t>
  </si>
  <si>
    <t>ECVC</t>
  </si>
  <si>
    <t>SECVC</t>
  </si>
  <si>
    <t>ZZ01953203</t>
  </si>
  <si>
    <t>ZZ70420152</t>
  </si>
  <si>
    <t>Corps de soufflet</t>
  </si>
  <si>
    <t>Soufflet ASSY NF</t>
  </si>
  <si>
    <t>Souflet ASSY</t>
  </si>
  <si>
    <t>Holder</t>
  </si>
  <si>
    <t>Adapter</t>
  </si>
  <si>
    <t>Spring</t>
  </si>
  <si>
    <t>Stopper</t>
  </si>
  <si>
    <t>Cap</t>
  </si>
  <si>
    <t>VALVE SEAT</t>
  </si>
  <si>
    <t>ZZ70528336</t>
  </si>
  <si>
    <t>ZZ70529502NF</t>
  </si>
  <si>
    <t>ZZ70529502</t>
  </si>
  <si>
    <t>ZZ70531876</t>
  </si>
  <si>
    <t>ZZ70531884</t>
  </si>
  <si>
    <t>ZZ70531892</t>
  </si>
  <si>
    <t>ZZ70531841NF</t>
  </si>
  <si>
    <t>ZZ70531841</t>
  </si>
  <si>
    <t>ZZ70477804NF</t>
  </si>
  <si>
    <t>ZZ70477804</t>
  </si>
  <si>
    <t>ZZ70477723</t>
  </si>
  <si>
    <t>ZZ70468414</t>
  </si>
  <si>
    <t>ZZ70451317</t>
  </si>
  <si>
    <t>SMFCV (Orange)</t>
  </si>
  <si>
    <t>ZZ70489764NF</t>
  </si>
  <si>
    <t>ZZ70489764</t>
  </si>
  <si>
    <t xml:space="preserve">ZZ70489390 </t>
  </si>
  <si>
    <t>ZZ70414560</t>
  </si>
  <si>
    <t>ZZ70247132</t>
  </si>
  <si>
    <t>ZZ70489411</t>
  </si>
  <si>
    <t>SMFCV (Bleu)</t>
  </si>
  <si>
    <t>ZZ70494431NF</t>
  </si>
  <si>
    <t>ZZ70494431</t>
  </si>
  <si>
    <t>ZZ70336380</t>
  </si>
  <si>
    <t>MFCV (F)</t>
  </si>
  <si>
    <t>ZZ70465563NF</t>
  </si>
  <si>
    <t>ZZ70465563</t>
  </si>
  <si>
    <t>ZZ02105460</t>
  </si>
  <si>
    <t>ZZ70345614</t>
  </si>
  <si>
    <t>MFCV</t>
  </si>
  <si>
    <t>ZZ70465555NF</t>
  </si>
  <si>
    <t>ZZ70465555</t>
  </si>
  <si>
    <t>PDPC (rouge)</t>
  </si>
  <si>
    <t>ZZ70568168NF</t>
  </si>
  <si>
    <t>ZZ70568168</t>
  </si>
  <si>
    <t>ZZ70511980</t>
  </si>
  <si>
    <t>PDPC (mauve)</t>
  </si>
  <si>
    <t>ZZ70504615NF</t>
  </si>
  <si>
    <t>ZZ70504615</t>
  </si>
  <si>
    <t xml:space="preserve">SMCV </t>
  </si>
  <si>
    <t>ZZ70496221NF</t>
  </si>
  <si>
    <t>ZZ70496221</t>
  </si>
  <si>
    <t xml:space="preserve">ZZ70420160 </t>
  </si>
  <si>
    <t>Type 1</t>
  </si>
  <si>
    <t>ZZ70508009NF</t>
  </si>
  <si>
    <t>ZZ70508009</t>
  </si>
  <si>
    <t>ZZ70417160</t>
  </si>
  <si>
    <t>ZZ70420160</t>
  </si>
  <si>
    <t>ZZ70407300</t>
  </si>
  <si>
    <t>SDPS</t>
  </si>
  <si>
    <t>ZZ70517903</t>
  </si>
  <si>
    <t>ZZ70529537</t>
  </si>
  <si>
    <t>057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</si>
  <si>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</si>
  <si>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</si>
  <si>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</si>
  <si>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</si>
  <si>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</si>
  <si>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</si>
  <si>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</si>
  <si>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</si>
  <si>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</si>
  <si>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</si>
  <si>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</si>
  <si>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</si>
  <si>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</si>
  <si>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</si>
  <si>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</si>
  <si>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</si>
  <si>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</si>
  <si>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</si>
  <si>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</si>
  <si>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</si>
  <si>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</si>
  <si>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</si>
  <si>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</si>
  <si>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</si>
  <si>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</si>
  <si>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</si>
  <si>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</si>
  <si>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</si>
  <si>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</si>
  <si>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*2</t>
  </si>
  <si>
    <t>112</t>
  </si>
  <si>
    <t>ZZ70400240/SFS</t>
  </si>
  <si>
    <t>ZZ70517903EIF</t>
  </si>
  <si>
    <t xml:space="preserve">ZZ70527216
</t>
  </si>
  <si>
    <t>ZZ70343131</t>
  </si>
  <si>
    <t>111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</si>
  <si>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</si>
  <si>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</si>
  <si>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</si>
  <si>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</si>
  <si>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</si>
  <si>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</si>
  <si>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</si>
  <si>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</si>
  <si>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</si>
  <si>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</si>
  <si>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007</t>
  </si>
  <si>
    <t>015</t>
  </si>
  <si>
    <t>016</t>
  </si>
  <si>
    <t>017</t>
  </si>
  <si>
    <t>666007</t>
  </si>
  <si>
    <t>132</t>
  </si>
  <si>
    <t>133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</si>
  <si>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</si>
  <si>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</si>
  <si>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</si>
  <si>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</si>
  <si>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</si>
  <si>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</si>
  <si>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</si>
  <si>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</si>
  <si>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</si>
  <si>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</si>
  <si>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</si>
  <si>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</si>
  <si>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</si>
  <si>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</si>
  <si>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</si>
  <si>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</si>
  <si>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</si>
  <si>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</si>
  <si>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176</t>
  </si>
  <si>
    <t>177</t>
  </si>
  <si>
    <t>178</t>
  </si>
  <si>
    <t>180</t>
  </si>
  <si>
    <t>181</t>
  </si>
  <si>
    <t>182</t>
  </si>
  <si>
    <t>183</t>
  </si>
  <si>
    <t>185</t>
  </si>
  <si>
    <t>186</t>
  </si>
  <si>
    <t>187</t>
  </si>
  <si>
    <t>190</t>
  </si>
  <si>
    <t>191</t>
  </si>
  <si>
    <t>192</t>
  </si>
  <si>
    <t>194</t>
  </si>
  <si>
    <t>666012</t>
  </si>
  <si>
    <t>001</t>
  </si>
  <si>
    <t>002</t>
  </si>
  <si>
    <t>666014</t>
  </si>
  <si>
    <t>MFCVF</t>
  </si>
  <si>
    <t>PDPCA</t>
  </si>
  <si>
    <t>T1C</t>
  </si>
  <si>
    <t>TIB</t>
  </si>
  <si>
    <t>T1A</t>
  </si>
  <si>
    <t>SMCVC</t>
  </si>
  <si>
    <t>SMCVB</t>
  </si>
  <si>
    <t>SMCVA</t>
  </si>
  <si>
    <t>DSP</t>
  </si>
  <si>
    <t>Ligne</t>
  </si>
  <si>
    <t>OF</t>
  </si>
  <si>
    <t>-</t>
  </si>
  <si>
    <t>ZZ70529553</t>
  </si>
  <si>
    <t>676000</t>
  </si>
  <si>
    <t>683000</t>
  </si>
  <si>
    <t>ZZ70583566</t>
  </si>
  <si>
    <t>679001</t>
  </si>
  <si>
    <t>SMFCVF</t>
  </si>
  <si>
    <t>SMFCV</t>
  </si>
  <si>
    <t>195</t>
  </si>
  <si>
    <t>196</t>
  </si>
  <si>
    <t>197</t>
  </si>
  <si>
    <t>198</t>
  </si>
  <si>
    <t>ZZ70466721</t>
  </si>
  <si>
    <t>199</t>
  </si>
  <si>
    <t>200</t>
  </si>
  <si>
    <t>201</t>
  </si>
  <si>
    <t>204</t>
  </si>
  <si>
    <t>205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</si>
  <si>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</si>
  <si>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</si>
  <si>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</si>
  <si>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</si>
  <si>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</si>
  <si>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</si>
  <si>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</si>
  <si>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</si>
  <si>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</si>
  <si>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</si>
  <si>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</si>
  <si>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</si>
  <si>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</si>
  <si>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</si>
  <si>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</si>
  <si>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224</t>
  </si>
  <si>
    <t>225</t>
  </si>
  <si>
    <t>226</t>
  </si>
  <si>
    <t>227</t>
  </si>
  <si>
    <t>228</t>
  </si>
  <si>
    <t>229</t>
  </si>
  <si>
    <t>231</t>
  </si>
  <si>
    <t>238</t>
  </si>
  <si>
    <t>239</t>
  </si>
  <si>
    <t>241</t>
  </si>
  <si>
    <t>242</t>
  </si>
  <si>
    <t>243</t>
  </si>
  <si>
    <t>233</t>
  </si>
  <si>
    <t>244</t>
  </si>
  <si>
    <t>245</t>
  </si>
  <si>
    <t>246</t>
  </si>
  <si>
    <t>247</t>
  </si>
  <si>
    <t>250</t>
  </si>
  <si>
    <t>252</t>
  </si>
  <si>
    <t>678000</t>
  </si>
  <si>
    <t>671000</t>
  </si>
  <si>
    <t>641</t>
  </si>
  <si>
    <t>642</t>
  </si>
  <si>
    <t>644</t>
  </si>
  <si>
    <t>647</t>
  </si>
  <si>
    <t>649</t>
  </si>
  <si>
    <t>650</t>
  </si>
  <si>
    <t>652</t>
  </si>
  <si>
    <t>653</t>
  </si>
  <si>
    <t>654</t>
  </si>
  <si>
    <t>655</t>
  </si>
  <si>
    <t>656</t>
  </si>
  <si>
    <t>657</t>
  </si>
  <si>
    <t>255</t>
  </si>
  <si>
    <t>256</t>
  </si>
  <si>
    <t>658</t>
  </si>
  <si>
    <t>257</t>
  </si>
  <si>
    <t>659</t>
  </si>
  <si>
    <t>660</t>
  </si>
  <si>
    <t>662</t>
  </si>
  <si>
    <t>663</t>
  </si>
  <si>
    <t>664</t>
  </si>
  <si>
    <t>665</t>
  </si>
  <si>
    <t>666</t>
  </si>
  <si>
    <t>667</t>
  </si>
  <si>
    <t>258</t>
  </si>
  <si>
    <t>668</t>
  </si>
  <si>
    <t>669</t>
  </si>
  <si>
    <t>670</t>
  </si>
  <si>
    <t>671</t>
  </si>
  <si>
    <t>672</t>
  </si>
  <si>
    <t>259</t>
  </si>
  <si>
    <t>673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</si>
  <si>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</si>
  <si>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</si>
  <si>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</si>
  <si>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</si>
  <si>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</si>
  <si>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</si>
  <si>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</si>
  <si>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</si>
  <si>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</si>
  <si>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</si>
  <si>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</si>
  <si>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</si>
  <si>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273</t>
  </si>
  <si>
    <t>274</t>
  </si>
  <si>
    <t>275</t>
  </si>
  <si>
    <t>276</t>
  </si>
  <si>
    <t>674</t>
  </si>
  <si>
    <t>676</t>
  </si>
  <si>
    <t>277</t>
  </si>
  <si>
    <t>677</t>
  </si>
  <si>
    <t>278</t>
  </si>
  <si>
    <t>279</t>
  </si>
  <si>
    <t>280</t>
  </si>
  <si>
    <t>281</t>
  </si>
  <si>
    <t>282</t>
  </si>
  <si>
    <t>283</t>
  </si>
  <si>
    <t>284</t>
  </si>
  <si>
    <t>285</t>
  </si>
  <si>
    <t>678</t>
  </si>
  <si>
    <t>286</t>
  </si>
  <si>
    <t>680</t>
  </si>
  <si>
    <t>681</t>
  </si>
  <si>
    <t>682</t>
  </si>
  <si>
    <t>287</t>
  </si>
  <si>
    <t>683</t>
  </si>
  <si>
    <t>288</t>
  </si>
  <si>
    <t>289</t>
  </si>
  <si>
    <t>290</t>
  </si>
  <si>
    <t>685</t>
  </si>
  <si>
    <t>291</t>
  </si>
  <si>
    <t>686</t>
  </si>
  <si>
    <t>292</t>
  </si>
  <si>
    <t>687</t>
  </si>
  <si>
    <t>293</t>
  </si>
  <si>
    <t>688</t>
  </si>
  <si>
    <t>294</t>
  </si>
  <si>
    <t>689</t>
  </si>
  <si>
    <t>295</t>
  </si>
  <si>
    <t>296</t>
  </si>
  <si>
    <t>297</t>
  </si>
  <si>
    <t>298</t>
  </si>
  <si>
    <t>299</t>
  </si>
  <si>
    <t>300</t>
  </si>
  <si>
    <t>301</t>
  </si>
  <si>
    <t>691</t>
  </si>
  <si>
    <t>302</t>
  </si>
  <si>
    <t>303</t>
  </si>
  <si>
    <t>304</t>
  </si>
  <si>
    <t>305</t>
  </si>
  <si>
    <t>306</t>
  </si>
  <si>
    <t>307</t>
  </si>
  <si>
    <t>308</t>
  </si>
  <si>
    <t>694</t>
  </si>
  <si>
    <t>695</t>
  </si>
  <si>
    <t>309</t>
  </si>
  <si>
    <t>310</t>
  </si>
  <si>
    <t>311</t>
  </si>
  <si>
    <t>312</t>
  </si>
  <si>
    <t>313</t>
  </si>
  <si>
    <t>314</t>
  </si>
  <si>
    <t>315</t>
  </si>
  <si>
    <t>698</t>
  </si>
  <si>
    <t>316</t>
  </si>
  <si>
    <t>317</t>
  </si>
  <si>
    <t>699</t>
  </si>
  <si>
    <t>318</t>
  </si>
  <si>
    <t>319</t>
  </si>
  <si>
    <t>701</t>
  </si>
  <si>
    <t>703</t>
  </si>
  <si>
    <t>704</t>
  </si>
  <si>
    <t>705</t>
  </si>
  <si>
    <t>321</t>
  </si>
  <si>
    <t>706</t>
  </si>
  <si>
    <t>707</t>
  </si>
  <si>
    <t>322</t>
  </si>
  <si>
    <t>708</t>
  </si>
  <si>
    <t>323</t>
  </si>
  <si>
    <t>324</t>
  </si>
  <si>
    <t>325</t>
  </si>
  <si>
    <t>709</t>
  </si>
  <si>
    <t>326</t>
  </si>
  <si>
    <t>327</t>
  </si>
  <si>
    <t>333</t>
  </si>
  <si>
    <t>710</t>
  </si>
  <si>
    <t>684002</t>
  </si>
  <si>
    <t>334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</si>
  <si>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</si>
  <si>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</si>
  <si>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</si>
  <si>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</si>
  <si>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</si>
  <si>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</si>
  <si>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</si>
  <si>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</si>
  <si>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</si>
  <si>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</si>
  <si>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</si>
  <si>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335</t>
  </si>
  <si>
    <t>722</t>
  </si>
  <si>
    <t>723</t>
  </si>
  <si>
    <t>724</t>
  </si>
  <si>
    <t>336</t>
  </si>
  <si>
    <t>337</t>
  </si>
  <si>
    <t>725</t>
  </si>
  <si>
    <t>726</t>
  </si>
  <si>
    <t>338</t>
  </si>
  <si>
    <t>727</t>
  </si>
  <si>
    <t>728</t>
  </si>
  <si>
    <t>729</t>
  </si>
  <si>
    <t>730</t>
  </si>
  <si>
    <t>339</t>
  </si>
  <si>
    <t>731</t>
  </si>
  <si>
    <t>732</t>
  </si>
  <si>
    <t>340</t>
  </si>
  <si>
    <t>733</t>
  </si>
  <si>
    <t>341</t>
  </si>
  <si>
    <t>342</t>
  </si>
  <si>
    <t>343</t>
  </si>
  <si>
    <t>734</t>
  </si>
  <si>
    <t>344</t>
  </si>
  <si>
    <t>735</t>
  </si>
  <si>
    <t>345</t>
  </si>
  <si>
    <t>346</t>
  </si>
  <si>
    <t>736</t>
  </si>
  <si>
    <t>347</t>
  </si>
  <si>
    <t>737</t>
  </si>
  <si>
    <t>348</t>
  </si>
  <si>
    <t>349</t>
  </si>
  <si>
    <t>738</t>
  </si>
  <si>
    <t>350</t>
  </si>
  <si>
    <t>352</t>
  </si>
  <si>
    <t>739</t>
  </si>
  <si>
    <t>354</t>
  </si>
  <si>
    <t>740</t>
  </si>
  <si>
    <t>358</t>
  </si>
  <si>
    <t>741</t>
  </si>
  <si>
    <t>742</t>
  </si>
  <si>
    <t>743</t>
  </si>
  <si>
    <t>744</t>
  </si>
  <si>
    <t>745</t>
  </si>
  <si>
    <t>746</t>
  </si>
  <si>
    <t>747</t>
  </si>
  <si>
    <t>362</t>
  </si>
  <si>
    <t>748</t>
  </si>
  <si>
    <t>749</t>
  </si>
  <si>
    <t>750</t>
  </si>
  <si>
    <t>751</t>
  </si>
  <si>
    <t>364</t>
  </si>
  <si>
    <t>365</t>
  </si>
  <si>
    <t>366</t>
  </si>
  <si>
    <t>367</t>
  </si>
  <si>
    <t>370</t>
  </si>
  <si>
    <t>223</t>
  </si>
  <si>
    <t>372</t>
  </si>
  <si>
    <t>373</t>
  </si>
  <si>
    <t>376</t>
  </si>
  <si>
    <t>377</t>
  </si>
  <si>
    <t>378</t>
  </si>
  <si>
    <t>379</t>
  </si>
  <si>
    <t>380</t>
  </si>
  <si>
    <t>381</t>
  </si>
  <si>
    <t>382</t>
  </si>
  <si>
    <t>383</t>
  </si>
  <si>
    <t>230</t>
  </si>
  <si>
    <t>232</t>
  </si>
  <si>
    <t>235</t>
  </si>
  <si>
    <t>236</t>
  </si>
  <si>
    <t>386</t>
  </si>
  <si>
    <t>237</t>
  </si>
  <si>
    <t>388</t>
  </si>
  <si>
    <t>389</t>
  </si>
  <si>
    <t>391</t>
  </si>
  <si>
    <t>240</t>
  </si>
  <si>
    <t>393</t>
  </si>
  <si>
    <t>394</t>
  </si>
  <si>
    <t>395</t>
  </si>
  <si>
    <t>396</t>
  </si>
  <si>
    <t>397</t>
  </si>
  <si>
    <t>398</t>
  </si>
  <si>
    <t>399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</si>
  <si>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</si>
  <si>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</si>
  <si>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</si>
  <si>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</si>
  <si>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</si>
  <si>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</si>
  <si>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</si>
  <si>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</si>
  <si>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</si>
  <si>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</si>
  <si>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412</t>
  </si>
  <si>
    <t>413</t>
  </si>
  <si>
    <t>414</t>
  </si>
  <si>
    <t>415</t>
  </si>
  <si>
    <t>416</t>
  </si>
  <si>
    <t>419</t>
  </si>
  <si>
    <t>420</t>
  </si>
  <si>
    <t>422</t>
  </si>
  <si>
    <t>423</t>
  </si>
  <si>
    <t>424</t>
  </si>
  <si>
    <t>425</t>
  </si>
  <si>
    <t>426</t>
  </si>
  <si>
    <t>427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</si>
  <si>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</si>
  <si>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</si>
  <si>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</si>
  <si>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</si>
  <si>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</si>
  <si>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</si>
  <si>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</si>
  <si>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</si>
  <si>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</si>
  <si>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 xml:space="preserve">   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</si>
  <si>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</si>
  <si>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</si>
  <si>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</si>
  <si>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</si>
  <si>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</si>
  <si>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</si>
  <si>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</si>
  <si>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</si>
  <si>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</si>
  <si>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</si>
  <si>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</si>
  <si>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</si>
  <si>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</si>
  <si>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</si>
  <si>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</si>
  <si>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</si>
  <si>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</si>
  <si>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</si>
  <si>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</si>
  <si>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</si>
  <si>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</si>
  <si>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</si>
  <si>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</si>
  <si>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</si>
  <si>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</si>
  <si>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</si>
  <si>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</si>
  <si>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</si>
  <si>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</si>
  <si>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</si>
  <si>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</si>
  <si>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</si>
  <si>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</si>
  <si>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</si>
  <si>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</si>
  <si>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</si>
  <si>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</si>
  <si>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</si>
  <si>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</si>
  <si>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</si>
  <si>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</si>
  <si>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</si>
  <si>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</si>
  <si>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</si>
  <si>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</si>
  <si>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</si>
  <si>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</si>
  <si>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</si>
  <si>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</si>
  <si>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</si>
  <si>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</si>
  <si>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</si>
  <si>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</si>
  <si>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</si>
  <si>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</si>
  <si>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</si>
  <si>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</si>
  <si>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</si>
  <si>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</si>
  <si>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</si>
  <si>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</si>
  <si>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</si>
  <si>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</si>
  <si>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</si>
  <si>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</si>
  <si>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</si>
  <si>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</si>
  <si>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</si>
  <si>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</si>
  <si>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</si>
  <si>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</si>
  <si>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</si>
  <si>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</si>
  <si>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</si>
  <si>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</si>
  <si>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</si>
  <si>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</si>
  <si>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</si>
  <si>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</si>
  <si>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</si>
  <si>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</si>
  <si>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</si>
  <si>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</si>
  <si>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</si>
  <si>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</si>
  <si>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</si>
  <si>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</si>
  <si>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</si>
  <si>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</si>
  <si>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</si>
  <si>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</si>
  <si>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</si>
  <si>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</si>
  <si>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</si>
  <si>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</si>
  <si>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</si>
  <si>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</si>
  <si>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</si>
  <si>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</si>
  <si>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</si>
  <si>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</si>
  <si>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</si>
  <si>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</si>
  <si>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</si>
  <si>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</si>
  <si>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</si>
  <si>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</si>
  <si>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</si>
  <si>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</si>
  <si>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</si>
  <si>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</si>
  <si>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299001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</si>
  <si>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</si>
  <si>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</si>
  <si>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</si>
  <si>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</si>
  <si>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</si>
  <si>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</si>
  <si>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</si>
  <si>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</si>
  <si>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</si>
  <si>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560</t>
  </si>
  <si>
    <t>561</t>
  </si>
  <si>
    <t>562</t>
  </si>
  <si>
    <t>563</t>
  </si>
  <si>
    <t>564</t>
  </si>
  <si>
    <t>565</t>
  </si>
  <si>
    <t>566</t>
  </si>
  <si>
    <t>752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</si>
  <si>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</si>
  <si>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</si>
  <si>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</si>
  <si>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</si>
  <si>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</si>
  <si>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</si>
  <si>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</si>
  <si>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</si>
  <si>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</si>
  <si>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</si>
  <si>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</si>
  <si>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</si>
  <si>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</si>
  <si>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</si>
  <si>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</si>
  <si>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</si>
  <si>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673001</t>
  </si>
  <si>
    <t>753</t>
  </si>
  <si>
    <t>754</t>
  </si>
  <si>
    <t>583</t>
  </si>
  <si>
    <t>584</t>
  </si>
  <si>
    <t>585</t>
  </si>
  <si>
    <t>586</t>
  </si>
  <si>
    <t>587</t>
  </si>
  <si>
    <t>588</t>
  </si>
  <si>
    <t>755</t>
  </si>
  <si>
    <t>756</t>
  </si>
  <si>
    <t>253</t>
  </si>
  <si>
    <t>589</t>
  </si>
  <si>
    <t>590</t>
  </si>
  <si>
    <t>591</t>
  </si>
  <si>
    <t>592</t>
  </si>
  <si>
    <t>593</t>
  </si>
  <si>
    <t>594</t>
  </si>
  <si>
    <t>596</t>
  </si>
  <si>
    <t>597</t>
  </si>
  <si>
    <t>598</t>
  </si>
  <si>
    <t>757</t>
  </si>
  <si>
    <t>758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</si>
  <si>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</si>
  <si>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</si>
  <si>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</si>
  <si>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</si>
  <si>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</si>
  <si>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</si>
  <si>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</si>
  <si>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</si>
  <si>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</si>
  <si>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</si>
  <si>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</si>
  <si>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</si>
  <si>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</si>
  <si>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</si>
  <si>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</si>
  <si>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</si>
  <si>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759</t>
  </si>
  <si>
    <t>615</t>
  </si>
  <si>
    <t>616</t>
  </si>
  <si>
    <t>617</t>
  </si>
  <si>
    <t>619</t>
  </si>
  <si>
    <t>620</t>
  </si>
  <si>
    <t>621</t>
  </si>
  <si>
    <t>622</t>
  </si>
  <si>
    <t>623</t>
  </si>
  <si>
    <t>624</t>
  </si>
  <si>
    <t>625</t>
  </si>
  <si>
    <t>626</t>
  </si>
  <si>
    <t>674000</t>
  </si>
  <si>
    <t>627</t>
  </si>
  <si>
    <t>682000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</si>
  <si>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</si>
  <si>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</si>
  <si>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</si>
  <si>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</si>
  <si>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</si>
  <si>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</si>
  <si>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</si>
  <si>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</si>
  <si>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</si>
  <si>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</si>
  <si>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681000</t>
  </si>
  <si>
    <t>020</t>
  </si>
  <si>
    <t>760</t>
  </si>
  <si>
    <t>638</t>
  </si>
  <si>
    <t>021</t>
  </si>
  <si>
    <t>639</t>
  </si>
  <si>
    <t>640</t>
  </si>
  <si>
    <t>643</t>
  </si>
  <si>
    <t>143</t>
  </si>
  <si>
    <t>145</t>
  </si>
  <si>
    <t>146</t>
  </si>
  <si>
    <t>645</t>
  </si>
  <si>
    <t>147</t>
  </si>
  <si>
    <t>149</t>
  </si>
  <si>
    <t>150</t>
  </si>
  <si>
    <t>151</t>
  </si>
  <si>
    <t>618</t>
  </si>
  <si>
    <t>152</t>
  </si>
  <si>
    <t>153</t>
  </si>
  <si>
    <t>154</t>
  </si>
  <si>
    <t>155</t>
  </si>
  <si>
    <t>156</t>
  </si>
  <si>
    <t>157</t>
  </si>
  <si>
    <t>158</t>
  </si>
  <si>
    <t>159</t>
  </si>
  <si>
    <t>161</t>
  </si>
  <si>
    <t>164</t>
  </si>
  <si>
    <t>165</t>
  </si>
  <si>
    <t>646</t>
  </si>
  <si>
    <t>168</t>
  </si>
  <si>
    <t>169</t>
  </si>
  <si>
    <t>648</t>
  </si>
  <si>
    <t>170</t>
  </si>
  <si>
    <t>171</t>
  </si>
  <si>
    <t>651</t>
  </si>
  <si>
    <t>761</t>
  </si>
  <si>
    <t>172</t>
  </si>
  <si>
    <t>173</t>
  </si>
  <si>
    <t>174</t>
  </si>
  <si>
    <t>175</t>
  </si>
  <si>
    <t>661</t>
  </si>
  <si>
    <t>762</t>
  </si>
  <si>
    <t>320</t>
  </si>
  <si>
    <t>179</t>
  </si>
  <si>
    <t>763</t>
  </si>
  <si>
    <t>184</t>
  </si>
  <si>
    <t>764</t>
  </si>
  <si>
    <t>765</t>
  </si>
  <si>
    <t>188</t>
  </si>
  <si>
    <t>189</t>
  </si>
  <si>
    <t>766</t>
  </si>
  <si>
    <t>767</t>
  </si>
  <si>
    <t>328</t>
  </si>
  <si>
    <t>193</t>
  </si>
  <si>
    <t>202</t>
  </si>
  <si>
    <t>203</t>
  </si>
  <si>
    <t>248</t>
  </si>
  <si>
    <t>249</t>
  </si>
  <si>
    <t>769</t>
  </si>
  <si>
    <t>770</t>
  </si>
  <si>
    <t>768</t>
  </si>
  <si>
    <t>675</t>
  </si>
  <si>
    <t>329</t>
  </si>
  <si>
    <t>330</t>
  </si>
  <si>
    <t>331</t>
  </si>
  <si>
    <t>332</t>
  </si>
  <si>
    <t>680000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</si>
  <si>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</si>
  <si>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</si>
  <si>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</si>
  <si>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</si>
  <si>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</si>
  <si>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</si>
  <si>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</si>
  <si>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</si>
  <si>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</si>
  <si>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</si>
  <si>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</si>
  <si>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</si>
  <si>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</si>
  <si>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</si>
  <si>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</si>
  <si>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</si>
  <si>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</si>
  <si>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</si>
  <si>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</si>
  <si>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</si>
  <si>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</si>
  <si>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FAU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</si>
</sst>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8"/>
      <name val="Arial"/>
      <family val="2"/>
    </font>
    <font>
      <b/>
      <sz val="18"/>
      <color rgb="FFFFFFFF"/>
      <name val="Calibri"/>
      <family val="2"/>
    </font>
    <font>
      <sz val="14"/>
      <color rgb="FF000000"/>
      <name val="Calibri"/>
      <family val="2"/>
    </font>
    <font>
      <sz val="16"/>
      <color rgb="FF000000"/>
      <name val="Calibri"/>
      <family val="2"/>
    </font>
    <font>
      <sz val="16"/>
      <name val="Arial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darkUp">
        <bgColor theme="0" tint="-4.9989318521683403E-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9EDF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0" xfId="0" applyFill="1" applyAlignment="1"/>
    <xf numFmtId="0" fontId="0" fillId="0" borderId="0" xfId="0" applyProtection="1"/>
    <xf numFmtId="0" fontId="0" fillId="2" borderId="0" xfId="0" applyFill="1" applyProtection="1"/>
    <xf numFmtId="0" fontId="0" fillId="3" borderId="0" xfId="0" applyFill="1" applyProtection="1"/>
    <xf numFmtId="0" fontId="0" fillId="3" borderId="0" xfId="0" applyFill="1"/>
    <xf numFmtId="0" fontId="7" fillId="3" borderId="0" xfId="0" applyFont="1" applyFill="1" applyAlignment="1">
      <alignment vertical="center" wrapText="1"/>
    </xf>
    <xf numFmtId="0" fontId="8" fillId="4" borderId="15" xfId="0" applyFont="1" applyFill="1" applyBorder="1" applyAlignment="1">
      <alignment vertical="top" wrapText="1"/>
    </xf>
    <xf numFmtId="0" fontId="9" fillId="5" borderId="15" xfId="0" applyFont="1" applyFill="1" applyBorder="1" applyAlignment="1">
      <alignment horizontal="left" vertical="center" wrapText="1" readingOrder="1"/>
    </xf>
    <xf numFmtId="0" fontId="9" fillId="6" borderId="15" xfId="0" applyFont="1" applyFill="1" applyBorder="1" applyAlignment="1">
      <alignment horizontal="left" vertical="center" wrapText="1" readingOrder="1"/>
    </xf>
    <xf numFmtId="0" fontId="9" fillId="7" borderId="15" xfId="0" applyFont="1" applyFill="1" applyBorder="1" applyAlignment="1">
      <alignment horizontal="left" vertical="center" wrapText="1" readingOrder="1"/>
    </xf>
    <xf numFmtId="0" fontId="9" fillId="8" borderId="15" xfId="0" applyFont="1" applyFill="1" applyBorder="1" applyAlignment="1">
      <alignment horizontal="left" vertical="center" wrapText="1" readingOrder="1"/>
    </xf>
    <xf numFmtId="0" fontId="6" fillId="9" borderId="15" xfId="0" applyFont="1" applyFill="1" applyBorder="1" applyAlignment="1" applyProtection="1">
      <alignment horizontal="center" vertical="center"/>
    </xf>
    <xf numFmtId="0" fontId="6" fillId="9" borderId="15" xfId="0" applyFont="1" applyFill="1" applyBorder="1" applyAlignment="1" applyProtection="1">
      <alignment horizontal="center" vertical="center" wrapText="1"/>
    </xf>
    <xf numFmtId="0" fontId="8" fillId="11" borderId="15" xfId="0" applyFont="1" applyFill="1" applyBorder="1" applyAlignment="1">
      <alignment vertical="top" wrapText="1"/>
    </xf>
    <xf numFmtId="0" fontId="10" fillId="12" borderId="15" xfId="0" applyFont="1" applyFill="1" applyBorder="1" applyAlignment="1">
      <alignment horizontal="left" vertical="center" wrapText="1" readingOrder="1"/>
    </xf>
    <xf numFmtId="0" fontId="11" fillId="10" borderId="15" xfId="0" applyFont="1" applyFill="1" applyBorder="1" applyAlignment="1">
      <alignment horizontal="left" vertical="center" wrapText="1" readingOrder="1"/>
    </xf>
    <xf numFmtId="0" fontId="12" fillId="11" borderId="15" xfId="0" applyFont="1" applyFill="1" applyBorder="1" applyAlignment="1">
      <alignment vertical="top" wrapText="1"/>
    </xf>
    <xf numFmtId="0" fontId="13" fillId="10" borderId="15" xfId="0" applyFont="1" applyFill="1" applyBorder="1"/>
    <xf numFmtId="0" fontId="11" fillId="12" borderId="15" xfId="0" applyFont="1" applyFill="1" applyBorder="1" applyAlignment="1">
      <alignment horizontal="left" vertical="center" wrapText="1" readingOrder="1"/>
    </xf>
    <xf numFmtId="0" fontId="13" fillId="12" borderId="15" xfId="0" applyFont="1" applyFill="1" applyBorder="1"/>
    <xf numFmtId="0" fontId="13" fillId="0" borderId="15" xfId="0" applyFont="1" applyBorder="1"/>
    <xf numFmtId="0" fontId="0" fillId="10" borderId="0" xfId="0" applyFill="1"/>
    <xf numFmtId="0" fontId="10" fillId="12" borderId="15" xfId="0" applyFont="1" applyFill="1" applyBorder="1" applyAlignment="1">
      <alignment vertical="center" wrapText="1" readingOrder="1"/>
    </xf>
    <xf numFmtId="0" fontId="0" fillId="14" borderId="16" xfId="0" applyFont="1" applyFill="1" applyBorder="1"/>
    <xf numFmtId="0" fontId="0" fillId="14" borderId="17" xfId="0" applyFont="1" applyFill="1" applyBorder="1"/>
    <xf numFmtId="0" fontId="0" fillId="14" borderId="18" xfId="0" applyFont="1" applyFill="1" applyBorder="1"/>
    <xf numFmtId="0" fontId="0" fillId="0" borderId="0" xfId="0" applyNumberFormat="1"/>
    <xf numFmtId="0" fontId="0" fillId="0" borderId="0" xfId="0" applyProtection="1">
      <protection locked="0"/>
    </xf>
    <xf numFmtId="0" fontId="14" fillId="2" borderId="0" xfId="0" applyFont="1" applyFill="1"/>
    <xf numFmtId="0" fontId="0" fillId="14" borderId="19" xfId="0" applyFont="1" applyFill="1" applyBorder="1"/>
    <xf numFmtId="0" fontId="0" fillId="14" borderId="20" xfId="0" applyFont="1" applyFill="1" applyBorder="1"/>
    <xf numFmtId="0" fontId="0" fillId="14" borderId="21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3" borderId="0" xfId="0" applyFont="1" applyFill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/>
    </xf>
    <xf numFmtId="0" fontId="1" fillId="3" borderId="2" xfId="0" applyFont="1" applyFill="1" applyBorder="1" applyAlignment="1" applyProtection="1">
      <alignment horizontal="center"/>
    </xf>
    <xf numFmtId="0" fontId="1" fillId="3" borderId="3" xfId="0" applyFont="1" applyFill="1" applyBorder="1" applyAlignment="1" applyProtection="1">
      <alignment horizontal="center"/>
    </xf>
    <xf numFmtId="0" fontId="1" fillId="3" borderId="4" xfId="0" applyFont="1" applyFill="1" applyBorder="1" applyAlignment="1" applyProtection="1">
      <alignment horizontal="center"/>
    </xf>
    <xf numFmtId="0" fontId="1" fillId="3" borderId="0" xfId="0" applyFont="1" applyFill="1" applyBorder="1" applyAlignment="1" applyProtection="1">
      <alignment horizontal="center"/>
    </xf>
    <xf numFmtId="0" fontId="1" fillId="3" borderId="5" xfId="0" applyFont="1" applyFill="1" applyBorder="1" applyAlignment="1" applyProtection="1">
      <alignment horizontal="center"/>
    </xf>
    <xf numFmtId="0" fontId="1" fillId="3" borderId="6" xfId="0" applyFont="1" applyFill="1" applyBorder="1" applyAlignment="1" applyProtection="1">
      <alignment horizontal="center"/>
    </xf>
    <xf numFmtId="0" fontId="1" fillId="3" borderId="7" xfId="0" applyFont="1" applyFill="1" applyBorder="1" applyAlignment="1" applyProtection="1">
      <alignment horizontal="center"/>
    </xf>
    <xf numFmtId="0" fontId="1" fillId="3" borderId="8" xfId="0" applyFont="1" applyFill="1" applyBorder="1" applyAlignment="1" applyProtection="1">
      <alignment horizontal="center"/>
    </xf>
    <xf numFmtId="0" fontId="2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1" fillId="13" borderId="15" xfId="0" applyFont="1" applyFill="1" applyBorder="1" applyAlignment="1">
      <alignment horizontal="center" vertical="center" wrapText="1" readingOrder="1"/>
    </xf>
    <xf numFmtId="0" fontId="0" fillId="2" borderId="9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6" fontId="4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</dxfs>
  <tableStyles count="0" defaultTableStyle="TableStyleMedium2" defaultPivotStyle="PivotStyleLight16"/>
  <colors>
    <mruColors>
      <color rgb="FFFD4DAD"/>
      <color rgb="FFFE7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220980</xdr:colOff>
      <xdr:row>17</xdr:row>
      <xdr:rowOff>45720</xdr:rowOff>
    </xdr:from>
    <xdr:to>
      <xdr:col>7</xdr:col>
      <xdr:colOff>701040</xdr:colOff>
      <xdr:row>23</xdr:row>
      <xdr:rowOff>45720</xdr:rowOff>
    </xdr:to>
    <xdr:sp macro="[0]!ResetSeul" textlink="">
      <xdr:nvSpPr>
        <xdr:cNvPr id="2" name="Rectangle 1"/>
        <xdr:cNvSpPr/>
      </xdr:nvSpPr>
      <xdr:spPr>
        <a:xfrm>
          <a:off x="5768340" y="3253740"/>
          <a:ext cx="2065020" cy="109728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tx1"/>
              </a:solidFill>
            </a:rPr>
            <a:t>RESET</a:t>
          </a:r>
          <a:r>
            <a:rPr lang="fr-FR" sz="2800" baseline="0">
              <a:solidFill>
                <a:schemeClr val="tx1"/>
              </a:solidFill>
            </a:rPr>
            <a:t> 1 REF</a:t>
          </a:r>
          <a:endParaRPr lang="fr-FR" sz="28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289560</xdr:colOff>
      <xdr:row>17</xdr:row>
      <xdr:rowOff>45720</xdr:rowOff>
    </xdr:from>
    <xdr:to>
      <xdr:col>12</xdr:col>
      <xdr:colOff>769620</xdr:colOff>
      <xdr:row>23</xdr:row>
      <xdr:rowOff>45720</xdr:rowOff>
    </xdr:to>
    <xdr:sp macro="[0]!ResetTout" textlink="">
      <xdr:nvSpPr>
        <xdr:cNvPr id="6" name="Rectangle 5"/>
        <xdr:cNvSpPr/>
      </xdr:nvSpPr>
      <xdr:spPr>
        <a:xfrm>
          <a:off x="9799320" y="3253740"/>
          <a:ext cx="2065020" cy="109728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tx1"/>
              </a:solidFill>
            </a:rPr>
            <a:t>RESET TOTAL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564423</xdr:colOff>
      <xdr:row>4</xdr:row>
      <xdr:rowOff>110778</xdr:rowOff>
    </xdr:from>
    <xdr:to>
      <xdr:col>5</xdr:col>
      <xdr:colOff>416057</xdr:colOff>
      <xdr:row>8</xdr:row>
      <xdr:rowOff>182496</xdr:rowOff>
    </xdr:to>
    <xdr:sp macro="[0]!DPS" textlink="">
      <xdr:nvSpPr>
        <xdr:cNvPr id="2" name="Rectangle 1"/>
        <xdr:cNvSpPr/>
      </xdr:nvSpPr>
      <xdr:spPr>
        <a:xfrm>
          <a:off x="2884041" y="1365837"/>
          <a:ext cx="2316928" cy="1248335"/>
        </a:xfrm>
        <a:prstGeom prst="rect">
          <a:avLst/>
        </a:prstGeom>
        <a:solidFill>
          <a:srgbClr val="FFFF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/>
              </a:solidFill>
            </a:rPr>
            <a:t>Soufflet</a:t>
          </a:r>
          <a:r>
            <a:rPr lang="fr-FR" sz="2400" baseline="0">
              <a:solidFill>
                <a:schemeClr val="tx1"/>
              </a:solidFill>
            </a:rPr>
            <a:t> DPS</a:t>
          </a:r>
        </a:p>
        <a:p>
          <a:pPr algn="ctr"/>
          <a:r>
            <a:rPr lang="fr-FR" sz="2400" baseline="0">
              <a:solidFill>
                <a:schemeClr val="tx1"/>
              </a:solidFill>
            </a:rPr>
            <a:t>ZZ70477804</a:t>
          </a:r>
        </a:p>
      </xdr:txBody>
    </xdr:sp>
    <xdr:clientData/>
  </xdr:twoCellAnchor>
  <xdr:twoCellAnchor>
    <xdr:from>
      <xdr:col>0</xdr:col>
      <xdr:colOff>342900</xdr:colOff>
      <xdr:row>18</xdr:row>
      <xdr:rowOff>78568</xdr:rowOff>
    </xdr:from>
    <xdr:to>
      <xdr:col>3</xdr:col>
      <xdr:colOff>301214</xdr:colOff>
      <xdr:row>25</xdr:row>
      <xdr:rowOff>289</xdr:rowOff>
    </xdr:to>
    <xdr:sp macro="[0]!ECVC" textlink="">
      <xdr:nvSpPr>
        <xdr:cNvPr id="3" name="Rectangle 2"/>
        <xdr:cNvSpPr/>
      </xdr:nvSpPr>
      <xdr:spPr>
        <a:xfrm>
          <a:off x="342900" y="4419247"/>
          <a:ext cx="2285135" cy="1255221"/>
        </a:xfrm>
        <a:prstGeom prst="rect">
          <a:avLst/>
        </a:prstGeom>
        <a:solidFill>
          <a:srgbClr val="FE7F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Soufflet</a:t>
          </a:r>
          <a:r>
            <a:rPr lang="fr-FR" sz="2400" baseline="0"/>
            <a:t> ECVC</a:t>
          </a:r>
        </a:p>
        <a:p>
          <a:pPr algn="ctr"/>
          <a:r>
            <a:rPr lang="fr-FR" sz="2400" baseline="0"/>
            <a:t>ZZ70531841</a:t>
          </a:r>
        </a:p>
      </xdr:txBody>
    </xdr:sp>
    <xdr:clientData/>
  </xdr:twoCellAnchor>
  <xdr:twoCellAnchor>
    <xdr:from>
      <xdr:col>0</xdr:col>
      <xdr:colOff>362451</xdr:colOff>
      <xdr:row>4</xdr:row>
      <xdr:rowOff>74794</xdr:rowOff>
    </xdr:from>
    <xdr:to>
      <xdr:col>3</xdr:col>
      <xdr:colOff>275860</xdr:colOff>
      <xdr:row>8</xdr:row>
      <xdr:rowOff>144272</xdr:rowOff>
    </xdr:to>
    <xdr:sp macro="[0]!SECVC" textlink="">
      <xdr:nvSpPr>
        <xdr:cNvPr id="4" name="Rectangle 3"/>
        <xdr:cNvSpPr/>
      </xdr:nvSpPr>
      <xdr:spPr>
        <a:xfrm>
          <a:off x="362451" y="1340258"/>
          <a:ext cx="2240230" cy="12396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Soufflet</a:t>
          </a:r>
          <a:r>
            <a:rPr lang="fr-FR" sz="2400" baseline="0"/>
            <a:t> SECVC</a:t>
          </a:r>
        </a:p>
        <a:p>
          <a:pPr algn="ctr"/>
          <a:r>
            <a:rPr lang="fr-FR" sz="2400" baseline="0"/>
            <a:t>ZZ70529502</a:t>
          </a:r>
        </a:p>
      </xdr:txBody>
    </xdr:sp>
    <xdr:clientData/>
  </xdr:twoCellAnchor>
  <xdr:twoCellAnchor>
    <xdr:from>
      <xdr:col>11</xdr:col>
      <xdr:colOff>751942</xdr:colOff>
      <xdr:row>9</xdr:row>
      <xdr:rowOff>157969</xdr:rowOff>
    </xdr:from>
    <xdr:to>
      <xdr:col>14</xdr:col>
      <xdr:colOff>686825</xdr:colOff>
      <xdr:row>17</xdr:row>
      <xdr:rowOff>10886</xdr:rowOff>
    </xdr:to>
    <xdr:sp macro="[0]!PDPCB" textlink="">
      <xdr:nvSpPr>
        <xdr:cNvPr id="5" name="Rectangle 4"/>
        <xdr:cNvSpPr/>
      </xdr:nvSpPr>
      <xdr:spPr>
        <a:xfrm>
          <a:off x="10440228" y="2737883"/>
          <a:ext cx="2318854" cy="1333374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Soufflet</a:t>
          </a:r>
          <a:r>
            <a:rPr lang="fr-FR" sz="2400" baseline="0"/>
            <a:t> PDPCB</a:t>
          </a:r>
        </a:p>
        <a:p>
          <a:pPr algn="ctr"/>
          <a:r>
            <a:rPr lang="fr-FR" sz="2400" baseline="0"/>
            <a:t>ZZ70568168</a:t>
          </a:r>
        </a:p>
      </xdr:txBody>
    </xdr:sp>
    <xdr:clientData/>
  </xdr:twoCellAnchor>
  <xdr:twoCellAnchor>
    <xdr:from>
      <xdr:col>11</xdr:col>
      <xdr:colOff>735786</xdr:colOff>
      <xdr:row>3</xdr:row>
      <xdr:rowOff>626569</xdr:rowOff>
    </xdr:from>
    <xdr:to>
      <xdr:col>14</xdr:col>
      <xdr:colOff>674976</xdr:colOff>
      <xdr:row>8</xdr:row>
      <xdr:rowOff>86160</xdr:rowOff>
    </xdr:to>
    <xdr:sp macro="[0]!PDPCA" textlink="">
      <xdr:nvSpPr>
        <xdr:cNvPr id="6" name="Rectangle 5"/>
        <xdr:cNvSpPr/>
      </xdr:nvSpPr>
      <xdr:spPr>
        <a:xfrm>
          <a:off x="10159933" y="1209275"/>
          <a:ext cx="2258808" cy="1308561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Soufflet</a:t>
          </a:r>
          <a:r>
            <a:rPr lang="fr-FR" sz="2400" baseline="0">
              <a:solidFill>
                <a:schemeClr val="bg1"/>
              </a:solidFill>
            </a:rPr>
            <a:t> PDPCA</a:t>
          </a:r>
        </a:p>
        <a:p>
          <a:pPr algn="ctr"/>
          <a:r>
            <a:rPr lang="fr-FR" sz="2400" baseline="0">
              <a:solidFill>
                <a:schemeClr val="bg1"/>
              </a:solidFill>
            </a:rPr>
            <a:t>ZZ70504615</a:t>
          </a:r>
        </a:p>
      </xdr:txBody>
    </xdr:sp>
    <xdr:clientData/>
  </xdr:twoCellAnchor>
  <xdr:twoCellAnchor>
    <xdr:from>
      <xdr:col>15</xdr:col>
      <xdr:colOff>55691</xdr:colOff>
      <xdr:row>9</xdr:row>
      <xdr:rowOff>159187</xdr:rowOff>
    </xdr:from>
    <xdr:to>
      <xdr:col>18</xdr:col>
      <xdr:colOff>29776</xdr:colOff>
      <xdr:row>17</xdr:row>
      <xdr:rowOff>44183</xdr:rowOff>
    </xdr:to>
    <xdr:sp macro="[0]!SMCVB" textlink="">
      <xdr:nvSpPr>
        <xdr:cNvPr id="7" name="Rectangle 6"/>
        <xdr:cNvSpPr/>
      </xdr:nvSpPr>
      <xdr:spPr>
        <a:xfrm>
          <a:off x="12572662" y="2781363"/>
          <a:ext cx="2293702" cy="1408996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Soufflet</a:t>
          </a:r>
          <a:r>
            <a:rPr lang="fr-FR" sz="2400" baseline="0"/>
            <a:t> </a:t>
          </a:r>
        </a:p>
        <a:p>
          <a:pPr algn="ctr"/>
          <a:r>
            <a:rPr lang="fr-FR" sz="2400" baseline="0"/>
            <a:t>SMCV (B)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400" b="0" i="0" u="none" strike="noStrike" kern="0" cap="none" spc="0" normalizeH="0" baseline="0" noProof="0">
              <a:ln>
                <a:noFill/>
              </a:ln>
              <a:solidFill>
                <a:prstClr val="white"/>
              </a:solidFill>
              <a:effectLst/>
              <a:uLnTx/>
              <a:uFillTx/>
              <a:latin typeface="+mn-lt"/>
              <a:ea typeface="+mn-ea"/>
              <a:cs typeface="+mn-cs"/>
            </a:rPr>
            <a:t>ZZ70496221</a:t>
          </a:r>
        </a:p>
      </xdr:txBody>
    </xdr:sp>
    <xdr:clientData/>
  </xdr:twoCellAnchor>
  <xdr:twoCellAnchor>
    <xdr:from>
      <xdr:col>15</xdr:col>
      <xdr:colOff>89348</xdr:colOff>
      <xdr:row>4</xdr:row>
      <xdr:rowOff>11526</xdr:rowOff>
    </xdr:from>
    <xdr:to>
      <xdr:col>18</xdr:col>
      <xdr:colOff>85805</xdr:colOff>
      <xdr:row>8</xdr:row>
      <xdr:rowOff>112378</xdr:rowOff>
    </xdr:to>
    <xdr:sp macro="[0]!SMCVA" textlink="">
      <xdr:nvSpPr>
        <xdr:cNvPr id="8" name="Rectangle 7"/>
        <xdr:cNvSpPr/>
      </xdr:nvSpPr>
      <xdr:spPr>
        <a:xfrm>
          <a:off x="12956262" y="1252497"/>
          <a:ext cx="2380429" cy="1254738"/>
        </a:xfrm>
        <a:prstGeom prst="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Soufflet</a:t>
          </a:r>
          <a:r>
            <a:rPr lang="fr-FR" sz="2400" baseline="0"/>
            <a:t> </a:t>
          </a:r>
        </a:p>
        <a:p>
          <a:pPr algn="ctr"/>
          <a:r>
            <a:rPr lang="fr-FR" sz="2400" baseline="0"/>
            <a:t>SMCV (A)</a:t>
          </a:r>
        </a:p>
        <a:p>
          <a:pPr algn="ctr"/>
          <a:r>
            <a:rPr lang="fr-FR" sz="2400" baseline="0"/>
            <a:t>ZZ70496221</a:t>
          </a:r>
        </a:p>
      </xdr:txBody>
    </xdr:sp>
    <xdr:clientData/>
  </xdr:twoCellAnchor>
  <xdr:twoCellAnchor>
    <xdr:from>
      <xdr:col>15</xdr:col>
      <xdr:colOff>141515</xdr:colOff>
      <xdr:row>18</xdr:row>
      <xdr:rowOff>87085</xdr:rowOff>
    </xdr:from>
    <xdr:to>
      <xdr:col>18</xdr:col>
      <xdr:colOff>97971</xdr:colOff>
      <xdr:row>25</xdr:row>
      <xdr:rowOff>141514</xdr:rowOff>
    </xdr:to>
    <xdr:sp macro="[0]!SMCVC" textlink="">
      <xdr:nvSpPr>
        <xdr:cNvPr id="9" name="Rectangle 8"/>
        <xdr:cNvSpPr/>
      </xdr:nvSpPr>
      <xdr:spPr>
        <a:xfrm>
          <a:off x="13008429" y="4332514"/>
          <a:ext cx="2340428" cy="1349829"/>
        </a:xfrm>
        <a:prstGeom prst="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Soufflet</a:t>
          </a:r>
        </a:p>
        <a:p>
          <a:pPr algn="ctr"/>
          <a:r>
            <a:rPr lang="fr-FR" sz="2400" baseline="0">
              <a:solidFill>
                <a:sysClr val="windowText" lastClr="000000"/>
              </a:solidFill>
            </a:rPr>
            <a:t> SMCV (C) ZZ70496221</a:t>
          </a:r>
        </a:p>
      </xdr:txBody>
    </xdr:sp>
    <xdr:clientData/>
  </xdr:twoCellAnchor>
  <xdr:twoCellAnchor>
    <xdr:from>
      <xdr:col>18</xdr:col>
      <xdr:colOff>325069</xdr:colOff>
      <xdr:row>18</xdr:row>
      <xdr:rowOff>80041</xdr:rowOff>
    </xdr:from>
    <xdr:to>
      <xdr:col>21</xdr:col>
      <xdr:colOff>435428</xdr:colOff>
      <xdr:row>25</xdr:row>
      <xdr:rowOff>143178</xdr:rowOff>
    </xdr:to>
    <xdr:sp macro="[0]!T1C" textlink="">
      <xdr:nvSpPr>
        <xdr:cNvPr id="10" name="Rectangle 9"/>
        <xdr:cNvSpPr/>
      </xdr:nvSpPr>
      <xdr:spPr>
        <a:xfrm>
          <a:off x="15575955" y="4325470"/>
          <a:ext cx="2494330" cy="135853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Soufflet       </a:t>
          </a:r>
        </a:p>
        <a:p>
          <a:pPr algn="ctr"/>
          <a:r>
            <a:rPr lang="fr-FR" sz="2400">
              <a:solidFill>
                <a:schemeClr val="bg1"/>
              </a:solidFill>
            </a:rPr>
            <a:t>T1 MCV (C) ZZ70508009</a:t>
          </a:r>
        </a:p>
      </xdr:txBody>
    </xdr:sp>
    <xdr:clientData/>
  </xdr:twoCellAnchor>
  <xdr:twoCellAnchor>
    <xdr:from>
      <xdr:col>18</xdr:col>
      <xdr:colOff>301127</xdr:colOff>
      <xdr:row>4</xdr:row>
      <xdr:rowOff>33361</xdr:rowOff>
    </xdr:from>
    <xdr:to>
      <xdr:col>21</xdr:col>
      <xdr:colOff>424543</xdr:colOff>
      <xdr:row>8</xdr:row>
      <xdr:rowOff>174172</xdr:rowOff>
    </xdr:to>
    <xdr:sp macro="[0]!T1A" textlink="">
      <xdr:nvSpPr>
        <xdr:cNvPr id="11" name="Rectangle 10"/>
        <xdr:cNvSpPr/>
      </xdr:nvSpPr>
      <xdr:spPr>
        <a:xfrm>
          <a:off x="15552013" y="1274332"/>
          <a:ext cx="2507387" cy="1294697"/>
        </a:xfrm>
        <a:prstGeom prst="rect">
          <a:avLst/>
        </a:prstGeom>
        <a:solidFill>
          <a:srgbClr val="FD4DA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Soufflet</a:t>
          </a:r>
        </a:p>
        <a:p>
          <a:pPr algn="ctr"/>
          <a:r>
            <a:rPr lang="fr-FR" sz="2400">
              <a:solidFill>
                <a:schemeClr val="bg1"/>
              </a:solidFill>
            </a:rPr>
            <a:t>T1 MCV</a:t>
          </a:r>
          <a:r>
            <a:rPr lang="fr-FR" sz="2400" baseline="0">
              <a:solidFill>
                <a:schemeClr val="bg1"/>
              </a:solidFill>
            </a:rPr>
            <a:t> (</a:t>
          </a:r>
          <a:r>
            <a:rPr lang="fr-FR" sz="2400">
              <a:solidFill>
                <a:schemeClr val="bg1"/>
              </a:solidFill>
            </a:rPr>
            <a:t>A)</a:t>
          </a:r>
        </a:p>
        <a:p>
          <a:pPr algn="ctr"/>
          <a:r>
            <a:rPr lang="fr-FR" sz="2400">
              <a:effectLst/>
            </a:rPr>
            <a:t>ZZ70508009</a:t>
          </a:r>
        </a:p>
      </xdr:txBody>
    </xdr:sp>
    <xdr:clientData/>
  </xdr:twoCellAnchor>
  <xdr:twoCellAnchor>
    <xdr:from>
      <xdr:col>18</xdr:col>
      <xdr:colOff>297721</xdr:colOff>
      <xdr:row>9</xdr:row>
      <xdr:rowOff>142346</xdr:rowOff>
    </xdr:from>
    <xdr:to>
      <xdr:col>21</xdr:col>
      <xdr:colOff>413656</xdr:colOff>
      <xdr:row>17</xdr:row>
      <xdr:rowOff>21772</xdr:rowOff>
    </xdr:to>
    <xdr:sp macro="[0]!T1B" textlink="">
      <xdr:nvSpPr>
        <xdr:cNvPr id="12" name="Rectangle 11"/>
        <xdr:cNvSpPr/>
      </xdr:nvSpPr>
      <xdr:spPr>
        <a:xfrm>
          <a:off x="15548607" y="2722260"/>
          <a:ext cx="2499906" cy="1359883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Soufflet    </a:t>
          </a:r>
        </a:p>
        <a:p>
          <a:pPr algn="ctr"/>
          <a:r>
            <a:rPr lang="fr-FR" sz="2400">
              <a:solidFill>
                <a:schemeClr val="bg1"/>
              </a:solidFill>
            </a:rPr>
            <a:t>T1 MCV (B) ZZ70508009</a:t>
          </a:r>
        </a:p>
      </xdr:txBody>
    </xdr:sp>
    <xdr:clientData/>
  </xdr:twoCellAnchor>
  <xdr:twoCellAnchor>
    <xdr:from>
      <xdr:col>8</xdr:col>
      <xdr:colOff>195943</xdr:colOff>
      <xdr:row>10</xdr:row>
      <xdr:rowOff>40343</xdr:rowOff>
    </xdr:from>
    <xdr:to>
      <xdr:col>11</xdr:col>
      <xdr:colOff>642257</xdr:colOff>
      <xdr:row>17</xdr:row>
      <xdr:rowOff>21133</xdr:rowOff>
    </xdr:to>
    <xdr:sp macro="[0]!MFCV" textlink="">
      <xdr:nvSpPr>
        <xdr:cNvPr id="13" name="Rectangle 12"/>
        <xdr:cNvSpPr/>
      </xdr:nvSpPr>
      <xdr:spPr>
        <a:xfrm>
          <a:off x="7500257" y="2805314"/>
          <a:ext cx="2830286" cy="127619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Soufflet</a:t>
          </a:r>
          <a:r>
            <a:rPr lang="fr-FR" sz="2400" baseline="0">
              <a:solidFill>
                <a:schemeClr val="bg1"/>
              </a:solidFill>
            </a:rPr>
            <a:t> </a:t>
          </a:r>
        </a:p>
        <a:p>
          <a:pPr algn="ctr"/>
          <a:r>
            <a:rPr lang="fr-FR" sz="2400" baseline="0">
              <a:solidFill>
                <a:schemeClr val="bg1"/>
              </a:solidFill>
            </a:rPr>
            <a:t>Short &amp; </a:t>
          </a:r>
          <a:r>
            <a:rPr lang="fr-FR" sz="2400">
              <a:solidFill>
                <a:schemeClr val="bg1"/>
              </a:solidFill>
            </a:rPr>
            <a:t>MFCV </a:t>
          </a:r>
          <a:r>
            <a:rPr lang="fr-FR" sz="2400" baseline="0">
              <a:solidFill>
                <a:schemeClr val="bg1"/>
              </a:solidFill>
            </a:rPr>
            <a:t>D/G/C</a:t>
          </a:r>
        </a:p>
        <a:p>
          <a:pPr algn="ctr"/>
          <a:r>
            <a:rPr lang="fr-FR" sz="2400" baseline="0">
              <a:solidFill>
                <a:schemeClr val="bg1"/>
              </a:solidFill>
            </a:rPr>
            <a:t>ZZ70465555</a:t>
          </a:r>
        </a:p>
      </xdr:txBody>
    </xdr:sp>
    <xdr:clientData/>
  </xdr:twoCellAnchor>
  <xdr:twoCellAnchor>
    <xdr:from>
      <xdr:col>8</xdr:col>
      <xdr:colOff>204821</xdr:colOff>
      <xdr:row>4</xdr:row>
      <xdr:rowOff>59263</xdr:rowOff>
    </xdr:from>
    <xdr:to>
      <xdr:col>11</xdr:col>
      <xdr:colOff>501540</xdr:colOff>
      <xdr:row>9</xdr:row>
      <xdr:rowOff>63234</xdr:rowOff>
    </xdr:to>
    <xdr:sp macro="[0]!MFCVF" textlink="">
      <xdr:nvSpPr>
        <xdr:cNvPr id="14" name="Rectangle 13"/>
        <xdr:cNvSpPr/>
      </xdr:nvSpPr>
      <xdr:spPr>
        <a:xfrm>
          <a:off x="7309350" y="1314322"/>
          <a:ext cx="2616337" cy="1371088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Soufflet</a:t>
          </a:r>
          <a:r>
            <a:rPr lang="fr-FR" sz="2400" baseline="0">
              <a:solidFill>
                <a:schemeClr val="bg1"/>
              </a:solidFill>
            </a:rPr>
            <a:t> </a:t>
          </a:r>
        </a:p>
        <a:p>
          <a:pPr algn="ctr"/>
          <a:r>
            <a:rPr lang="fr-FR" sz="2400" baseline="0">
              <a:solidFill>
                <a:schemeClr val="bg1"/>
              </a:solidFill>
            </a:rPr>
            <a:t>Short &amp; </a:t>
          </a:r>
          <a:r>
            <a:rPr lang="fr-FR" sz="2400">
              <a:solidFill>
                <a:schemeClr val="bg1"/>
              </a:solidFill>
            </a:rPr>
            <a:t>MFCV-F</a:t>
          </a:r>
        </a:p>
        <a:p>
          <a:pPr algn="ctr"/>
          <a:r>
            <a:rPr lang="fr-FR" sz="2400" baseline="0">
              <a:solidFill>
                <a:schemeClr val="bg1"/>
              </a:solidFill>
            </a:rPr>
            <a:t>ZZ70465563</a:t>
          </a:r>
        </a:p>
      </xdr:txBody>
    </xdr:sp>
    <xdr:clientData/>
  </xdr:twoCellAnchor>
  <xdr:twoCellAnchor>
    <xdr:from>
      <xdr:col>0</xdr:col>
      <xdr:colOff>33617</xdr:colOff>
      <xdr:row>30</xdr:row>
      <xdr:rowOff>57823</xdr:rowOff>
    </xdr:from>
    <xdr:to>
      <xdr:col>22</xdr:col>
      <xdr:colOff>335215</xdr:colOff>
      <xdr:row>33</xdr:row>
      <xdr:rowOff>144076</xdr:rowOff>
    </xdr:to>
    <xdr:sp macro="[0]!GoToMenu" textlink="">
      <xdr:nvSpPr>
        <xdr:cNvPr id="16" name="Rectangle 15"/>
        <xdr:cNvSpPr/>
      </xdr:nvSpPr>
      <xdr:spPr>
        <a:xfrm>
          <a:off x="33617" y="6355529"/>
          <a:ext cx="18231010" cy="6577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Retour Menu</a:t>
          </a:r>
        </a:p>
      </xdr:txBody>
    </xdr:sp>
    <xdr:clientData/>
  </xdr:twoCellAnchor>
  <xdr:twoCellAnchor>
    <xdr:from>
      <xdr:col>3</xdr:col>
      <xdr:colOff>480508</xdr:colOff>
      <xdr:row>10</xdr:row>
      <xdr:rowOff>70822</xdr:rowOff>
    </xdr:from>
    <xdr:to>
      <xdr:col>5</xdr:col>
      <xdr:colOff>609600</xdr:colOff>
      <xdr:row>17</xdr:row>
      <xdr:rowOff>152400</xdr:rowOff>
    </xdr:to>
    <xdr:sp macro="[0]!SSECV" textlink="">
      <xdr:nvSpPr>
        <xdr:cNvPr id="15" name="Rectangle 14"/>
        <xdr:cNvSpPr/>
      </xdr:nvSpPr>
      <xdr:spPr>
        <a:xfrm>
          <a:off x="2864479" y="2835793"/>
          <a:ext cx="2665464" cy="1376978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Soufflet</a:t>
          </a:r>
          <a:r>
            <a:rPr lang="fr-FR" sz="2400" baseline="0"/>
            <a:t> </a:t>
          </a:r>
          <a:r>
            <a:rPr lang="fr-FR" sz="2400"/>
            <a:t>SSECV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>
              <a:effectLst/>
            </a:rPr>
            <a:t>ZZ70521706</a:t>
          </a:r>
        </a:p>
      </xdr:txBody>
    </xdr:sp>
    <xdr:clientData/>
  </xdr:twoCellAnchor>
  <xdr:oneCellAnchor>
    <xdr:from>
      <xdr:col>18</xdr:col>
      <xdr:colOff>683559</xdr:colOff>
      <xdr:row>3</xdr:row>
      <xdr:rowOff>156882</xdr:rowOff>
    </xdr:from>
    <xdr:ext cx="1479892" cy="264560"/>
    <xdr:sp macro="" textlink="">
      <xdr:nvSpPr>
        <xdr:cNvPr id="17" name="ZoneTexte 16"/>
        <xdr:cNvSpPr txBox="1"/>
      </xdr:nvSpPr>
      <xdr:spPr>
        <a:xfrm>
          <a:off x="15520147" y="739588"/>
          <a:ext cx="147989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SOUFFLET Type 1 MCV</a:t>
          </a:r>
        </a:p>
      </xdr:txBody>
    </xdr:sp>
    <xdr:clientData/>
  </xdr:oneCellAnchor>
  <xdr:oneCellAnchor>
    <xdr:from>
      <xdr:col>15</xdr:col>
      <xdr:colOff>550688</xdr:colOff>
      <xdr:row>3</xdr:row>
      <xdr:rowOff>188579</xdr:rowOff>
    </xdr:from>
    <xdr:ext cx="1409425" cy="264560"/>
    <xdr:sp macro="" textlink="">
      <xdr:nvSpPr>
        <xdr:cNvPr id="18" name="ZoneTexte 17"/>
        <xdr:cNvSpPr txBox="1"/>
      </xdr:nvSpPr>
      <xdr:spPr>
        <a:xfrm>
          <a:off x="13417602" y="754636"/>
          <a:ext cx="14094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SOUFFLET Small MCV</a:t>
          </a:r>
        </a:p>
      </xdr:txBody>
    </xdr:sp>
    <xdr:clientData/>
  </xdr:oneCellAnchor>
  <xdr:oneCellAnchor>
    <xdr:from>
      <xdr:col>12</xdr:col>
      <xdr:colOff>363071</xdr:colOff>
      <xdr:row>3</xdr:row>
      <xdr:rowOff>274704</xdr:rowOff>
    </xdr:from>
    <xdr:ext cx="1099725" cy="264560"/>
    <xdr:sp macro="" textlink="">
      <xdr:nvSpPr>
        <xdr:cNvPr id="19" name="ZoneTexte 18"/>
        <xdr:cNvSpPr txBox="1"/>
      </xdr:nvSpPr>
      <xdr:spPr>
        <a:xfrm>
          <a:off x="10846014" y="840761"/>
          <a:ext cx="10997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SOUFFLET PDPC</a:t>
          </a:r>
        </a:p>
      </xdr:txBody>
    </xdr:sp>
    <xdr:clientData/>
  </xdr:oneCellAnchor>
  <xdr:oneCellAnchor>
    <xdr:from>
      <xdr:col>9</xdr:col>
      <xdr:colOff>200106</xdr:colOff>
      <xdr:row>3</xdr:row>
      <xdr:rowOff>326251</xdr:rowOff>
    </xdr:from>
    <xdr:ext cx="1474186" cy="264560"/>
    <xdr:sp macro="" textlink="">
      <xdr:nvSpPr>
        <xdr:cNvPr id="20" name="ZoneTexte 19"/>
        <xdr:cNvSpPr txBox="1"/>
      </xdr:nvSpPr>
      <xdr:spPr>
        <a:xfrm>
          <a:off x="8299077" y="892308"/>
          <a:ext cx="14741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SOUFFLET Short MFCV</a:t>
          </a:r>
        </a:p>
      </xdr:txBody>
    </xdr:sp>
    <xdr:clientData/>
  </xdr:oneCellAnchor>
  <xdr:oneCellAnchor>
    <xdr:from>
      <xdr:col>3</xdr:col>
      <xdr:colOff>840441</xdr:colOff>
      <xdr:row>3</xdr:row>
      <xdr:rowOff>268941</xdr:rowOff>
    </xdr:from>
    <xdr:ext cx="1700915" cy="264560"/>
    <xdr:sp macro="" textlink="">
      <xdr:nvSpPr>
        <xdr:cNvPr id="22" name="ZoneTexte 21"/>
        <xdr:cNvSpPr txBox="1"/>
      </xdr:nvSpPr>
      <xdr:spPr>
        <a:xfrm>
          <a:off x="3160059" y="851647"/>
          <a:ext cx="170091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SOUFFLET DPS / Small DPS</a:t>
          </a:r>
        </a:p>
      </xdr:txBody>
    </xdr:sp>
    <xdr:clientData/>
  </xdr:oneCellAnchor>
  <xdr:oneCellAnchor>
    <xdr:from>
      <xdr:col>0</xdr:col>
      <xdr:colOff>493059</xdr:colOff>
      <xdr:row>3</xdr:row>
      <xdr:rowOff>280147</xdr:rowOff>
    </xdr:from>
    <xdr:ext cx="1850443" cy="264560"/>
    <xdr:sp macro="" textlink="">
      <xdr:nvSpPr>
        <xdr:cNvPr id="23" name="ZoneTexte 22"/>
        <xdr:cNvSpPr txBox="1"/>
      </xdr:nvSpPr>
      <xdr:spPr>
        <a:xfrm>
          <a:off x="493059" y="862853"/>
          <a:ext cx="1850443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SOUFFLET ECVC / Small ECVC</a:t>
          </a:r>
        </a:p>
      </xdr:txBody>
    </xdr:sp>
    <xdr:clientData/>
  </xdr:oneCellAnchor>
  <xdr:oneCellAnchor>
    <xdr:from>
      <xdr:col>16</xdr:col>
      <xdr:colOff>276946</xdr:colOff>
      <xdr:row>3</xdr:row>
      <xdr:rowOff>465847</xdr:rowOff>
    </xdr:from>
    <xdr:ext cx="484684" cy="264560"/>
    <xdr:sp macro="" textlink="">
      <xdr:nvSpPr>
        <xdr:cNvPr id="24" name="ZoneTexte 23"/>
        <xdr:cNvSpPr txBox="1"/>
      </xdr:nvSpPr>
      <xdr:spPr>
        <a:xfrm>
          <a:off x="13938517" y="1031904"/>
          <a:ext cx="48468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(700)</a:t>
          </a:r>
        </a:p>
      </xdr:txBody>
    </xdr:sp>
    <xdr:clientData/>
  </xdr:oneCellAnchor>
  <xdr:oneCellAnchor>
    <xdr:from>
      <xdr:col>13</xdr:col>
      <xdr:colOff>44183</xdr:colOff>
      <xdr:row>4</xdr:row>
      <xdr:rowOff>155924</xdr:rowOff>
    </xdr:from>
    <xdr:ext cx="484684" cy="264560"/>
    <xdr:sp macro="" textlink="">
      <xdr:nvSpPr>
        <xdr:cNvPr id="25" name="ZoneTexte 24"/>
        <xdr:cNvSpPr txBox="1"/>
      </xdr:nvSpPr>
      <xdr:spPr>
        <a:xfrm>
          <a:off x="11321783" y="1396895"/>
          <a:ext cx="48468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(200)</a:t>
          </a:r>
        </a:p>
      </xdr:txBody>
    </xdr:sp>
    <xdr:clientData/>
  </xdr:oneCellAnchor>
  <xdr:oneCellAnchor>
    <xdr:from>
      <xdr:col>12</xdr:col>
      <xdr:colOff>726142</xdr:colOff>
      <xdr:row>10</xdr:row>
      <xdr:rowOff>76202</xdr:rowOff>
    </xdr:from>
    <xdr:ext cx="484684" cy="264560"/>
    <xdr:sp macro="" textlink="">
      <xdr:nvSpPr>
        <xdr:cNvPr id="26" name="ZoneTexte 25"/>
        <xdr:cNvSpPr txBox="1"/>
      </xdr:nvSpPr>
      <xdr:spPr>
        <a:xfrm>
          <a:off x="10923495" y="2888878"/>
          <a:ext cx="48468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(300)</a:t>
          </a:r>
        </a:p>
      </xdr:txBody>
    </xdr:sp>
    <xdr:clientData/>
  </xdr:oneCellAnchor>
  <xdr:oneCellAnchor>
    <xdr:from>
      <xdr:col>19</xdr:col>
      <xdr:colOff>407895</xdr:colOff>
      <xdr:row>3</xdr:row>
      <xdr:rowOff>307042</xdr:rowOff>
    </xdr:from>
    <xdr:ext cx="484684" cy="264560"/>
    <xdr:sp macro="" textlink="">
      <xdr:nvSpPr>
        <xdr:cNvPr id="27" name="ZoneTexte 26"/>
        <xdr:cNvSpPr txBox="1"/>
      </xdr:nvSpPr>
      <xdr:spPr>
        <a:xfrm>
          <a:off x="16017689" y="889748"/>
          <a:ext cx="48468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(900)</a:t>
          </a:r>
        </a:p>
      </xdr:txBody>
    </xdr:sp>
    <xdr:clientData/>
  </xdr:oneCellAnchor>
  <xdr:oneCellAnchor>
    <xdr:from>
      <xdr:col>9</xdr:col>
      <xdr:colOff>730623</xdr:colOff>
      <xdr:row>4</xdr:row>
      <xdr:rowOff>100851</xdr:rowOff>
    </xdr:from>
    <xdr:ext cx="457200" cy="356451"/>
    <xdr:sp macro="" textlink="">
      <xdr:nvSpPr>
        <xdr:cNvPr id="28" name="ZoneTexte 27"/>
        <xdr:cNvSpPr txBox="1"/>
      </xdr:nvSpPr>
      <xdr:spPr>
        <a:xfrm>
          <a:off x="8608358" y="1355910"/>
          <a:ext cx="457200" cy="3564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100"/>
            <a:t>(000)</a:t>
          </a:r>
        </a:p>
      </xdr:txBody>
    </xdr:sp>
    <xdr:clientData/>
  </xdr:oneCellAnchor>
  <xdr:oneCellAnchor>
    <xdr:from>
      <xdr:col>3</xdr:col>
      <xdr:colOff>1492622</xdr:colOff>
      <xdr:row>4</xdr:row>
      <xdr:rowOff>51545</xdr:rowOff>
    </xdr:from>
    <xdr:ext cx="457200" cy="356451"/>
    <xdr:sp macro="" textlink="">
      <xdr:nvSpPr>
        <xdr:cNvPr id="29" name="ZoneTexte 28"/>
        <xdr:cNvSpPr txBox="1"/>
      </xdr:nvSpPr>
      <xdr:spPr>
        <a:xfrm>
          <a:off x="3859304" y="1279710"/>
          <a:ext cx="457200" cy="3564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100"/>
            <a:t>(500)</a:t>
          </a:r>
        </a:p>
      </xdr:txBody>
    </xdr:sp>
    <xdr:clientData/>
  </xdr:oneCellAnchor>
  <xdr:oneCellAnchor>
    <xdr:from>
      <xdr:col>1</xdr:col>
      <xdr:colOff>351863</xdr:colOff>
      <xdr:row>10</xdr:row>
      <xdr:rowOff>91888</xdr:rowOff>
    </xdr:from>
    <xdr:ext cx="457200" cy="356451"/>
    <xdr:sp macro="" textlink="">
      <xdr:nvSpPr>
        <xdr:cNvPr id="30" name="ZoneTexte 29"/>
        <xdr:cNvSpPr txBox="1"/>
      </xdr:nvSpPr>
      <xdr:spPr>
        <a:xfrm>
          <a:off x="1125069" y="2904564"/>
          <a:ext cx="457200" cy="3564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100"/>
            <a:t>(400)</a:t>
          </a:r>
        </a:p>
      </xdr:txBody>
    </xdr:sp>
    <xdr:clientData/>
  </xdr:oneCellAnchor>
  <xdr:oneCellAnchor>
    <xdr:from>
      <xdr:col>1</xdr:col>
      <xdr:colOff>403410</xdr:colOff>
      <xdr:row>4</xdr:row>
      <xdr:rowOff>165846</xdr:rowOff>
    </xdr:from>
    <xdr:ext cx="457200" cy="356451"/>
    <xdr:sp macro="" textlink="">
      <xdr:nvSpPr>
        <xdr:cNvPr id="31" name="ZoneTexte 30"/>
        <xdr:cNvSpPr txBox="1"/>
      </xdr:nvSpPr>
      <xdr:spPr>
        <a:xfrm>
          <a:off x="1176616" y="1420905"/>
          <a:ext cx="457200" cy="3564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100"/>
            <a:t>(600)</a:t>
          </a:r>
        </a:p>
      </xdr:txBody>
    </xdr:sp>
    <xdr:clientData/>
  </xdr:oneCellAnchor>
  <xdr:oneCellAnchor>
    <xdr:from>
      <xdr:col>3</xdr:col>
      <xdr:colOff>1281952</xdr:colOff>
      <xdr:row>10</xdr:row>
      <xdr:rowOff>69476</xdr:rowOff>
    </xdr:from>
    <xdr:ext cx="457200" cy="356451"/>
    <xdr:sp macro="" textlink="">
      <xdr:nvSpPr>
        <xdr:cNvPr id="32" name="ZoneTexte 31"/>
        <xdr:cNvSpPr txBox="1"/>
      </xdr:nvSpPr>
      <xdr:spPr>
        <a:xfrm>
          <a:off x="3601570" y="2882152"/>
          <a:ext cx="457200" cy="3564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100"/>
            <a:t>(800)</a:t>
          </a:r>
        </a:p>
      </xdr:txBody>
    </xdr:sp>
    <xdr:clientData/>
  </xdr:oneCellAnchor>
  <xdr:twoCellAnchor>
    <xdr:from>
      <xdr:col>0</xdr:col>
      <xdr:colOff>362452</xdr:colOff>
      <xdr:row>10</xdr:row>
      <xdr:rowOff>159639</xdr:rowOff>
    </xdr:from>
    <xdr:to>
      <xdr:col>3</xdr:col>
      <xdr:colOff>275861</xdr:colOff>
      <xdr:row>17</xdr:row>
      <xdr:rowOff>65832</xdr:rowOff>
    </xdr:to>
    <xdr:sp macro="[0]!JapSECVC" textlink="">
      <xdr:nvSpPr>
        <xdr:cNvPr id="33" name="Rectangle 32"/>
        <xdr:cNvSpPr/>
      </xdr:nvSpPr>
      <xdr:spPr>
        <a:xfrm>
          <a:off x="362452" y="2976318"/>
          <a:ext cx="2240230" cy="12396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Soufflet</a:t>
          </a:r>
          <a:r>
            <a:rPr lang="fr-FR" sz="2400" baseline="0"/>
            <a:t> SECVC</a:t>
          </a:r>
        </a:p>
        <a:p>
          <a:pPr algn="ctr"/>
          <a:r>
            <a:rPr lang="fr-FR" sz="2400" baseline="0"/>
            <a:t>Japon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536892</xdr:colOff>
      <xdr:row>3</xdr:row>
      <xdr:rowOff>90557</xdr:rowOff>
    </xdr:from>
    <xdr:to>
      <xdr:col>11</xdr:col>
      <xdr:colOff>291147</xdr:colOff>
      <xdr:row>25</xdr:row>
      <xdr:rowOff>174377</xdr:rowOff>
    </xdr:to>
    <xdr:sp macro="" textlink="">
      <xdr:nvSpPr>
        <xdr:cNvPr id="3" name="Rectangle à coins arrondis 2"/>
        <xdr:cNvSpPr/>
      </xdr:nvSpPr>
      <xdr:spPr>
        <a:xfrm>
          <a:off x="4092892" y="662057"/>
          <a:ext cx="5143818" cy="4274820"/>
        </a:xfrm>
        <a:prstGeom prst="roundRect">
          <a:avLst/>
        </a:prstGeom>
        <a:ln>
          <a:solidFill>
            <a:srgbClr val="FFFF00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320675</xdr:colOff>
      <xdr:row>6</xdr:row>
      <xdr:rowOff>51751</xdr:rowOff>
    </xdr:from>
    <xdr:to>
      <xdr:col>10</xdr:col>
      <xdr:colOff>671513</xdr:colOff>
      <xdr:row>13</xdr:row>
      <xdr:rowOff>36511</xdr:rowOff>
    </xdr:to>
    <xdr:sp macro="[0]!GoToScan" textlink="">
      <xdr:nvSpPr>
        <xdr:cNvPr id="2" name="Rectangle 1"/>
        <xdr:cNvSpPr/>
      </xdr:nvSpPr>
      <xdr:spPr>
        <a:xfrm>
          <a:off x="4646613" y="1194751"/>
          <a:ext cx="4200525" cy="131826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800"/>
            <a:t>Scan</a:t>
          </a:r>
        </a:p>
      </xdr:txBody>
    </xdr:sp>
    <xdr:clientData/>
  </xdr:twoCellAnchor>
  <xdr:twoCellAnchor>
    <xdr:from>
      <xdr:col>5</xdr:col>
      <xdr:colOff>336232</xdr:colOff>
      <xdr:row>15</xdr:row>
      <xdr:rowOff>72390</xdr:rowOff>
    </xdr:from>
    <xdr:to>
      <xdr:col>10</xdr:col>
      <xdr:colOff>679450</xdr:colOff>
      <xdr:row>22</xdr:row>
      <xdr:rowOff>57150</xdr:rowOff>
    </xdr:to>
    <xdr:sp macro="[0]!GoToCreation" textlink="">
      <xdr:nvSpPr>
        <xdr:cNvPr id="5" name="Rectangle 4"/>
        <xdr:cNvSpPr/>
      </xdr:nvSpPr>
      <xdr:spPr>
        <a:xfrm>
          <a:off x="4662170" y="2929890"/>
          <a:ext cx="4192905" cy="1318260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800"/>
            <a:t>Création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131859</xdr:colOff>
      <xdr:row>12</xdr:row>
      <xdr:rowOff>8282</xdr:rowOff>
    </xdr:from>
    <xdr:to>
      <xdr:col>8</xdr:col>
      <xdr:colOff>742122</xdr:colOff>
      <xdr:row>22</xdr:row>
      <xdr:rowOff>31142</xdr:rowOff>
    </xdr:to>
    <xdr:sp macro="[0]!Validation" textlink="">
      <xdr:nvSpPr>
        <xdr:cNvPr id="2" name="Rectangle 1"/>
        <xdr:cNvSpPr/>
      </xdr:nvSpPr>
      <xdr:spPr>
        <a:xfrm>
          <a:off x="5639794" y="2310847"/>
          <a:ext cx="2150828" cy="192786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Valider</a:t>
          </a:r>
        </a:p>
      </xdr:txBody>
    </xdr:sp>
    <xdr:clientData/>
  </xdr:twoCellAnchor>
  <xdr:twoCellAnchor>
    <xdr:from>
      <xdr:col>6</xdr:col>
      <xdr:colOff>228600</xdr:colOff>
      <xdr:row>23</xdr:row>
      <xdr:rowOff>38100</xdr:rowOff>
    </xdr:from>
    <xdr:to>
      <xdr:col>8</xdr:col>
      <xdr:colOff>784860</xdr:colOff>
      <xdr:row>26</xdr:row>
      <xdr:rowOff>22860</xdr:rowOff>
    </xdr:to>
    <xdr:sp macro="[0]!GoToMenu" textlink="">
      <xdr:nvSpPr>
        <xdr:cNvPr id="3" name="Rectangle 2"/>
        <xdr:cNvSpPr/>
      </xdr:nvSpPr>
      <xdr:spPr>
        <a:xfrm>
          <a:off x="5897880" y="3893820"/>
          <a:ext cx="214122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Retour Menu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Lancer la requête à partir de SRVCEGID" connectionId="8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2.xml><?xml version="1.0" encoding="utf-8"?>
<queryTable xmlns="http://schemas.openxmlformats.org/spreadsheetml/2006/main" name="Lancer la requête à partir de SRVCEGID_1" backgroundRefresh="0" connectionId="5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3.xml><?xml version="1.0" encoding="utf-8"?>
<queryTable xmlns="http://schemas.openxmlformats.org/spreadsheetml/2006/main" name="Lancer la requête à partir de SRVCEGID" backgroundRefresh="0" connectionId="9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4.xml><?xml version="1.0" encoding="utf-8"?>
<queryTable xmlns="http://schemas.openxmlformats.org/spreadsheetml/2006/main" name="Lancer la requête à partir de SRVCEGID_1" backgroundRefresh="0" connectionId="6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5.xml><?xml version="1.0" encoding="utf-8"?>
<queryTable xmlns="http://schemas.openxmlformats.org/spreadsheetml/2006/main" name="Lancer la requête à partir de SRVCEGID_1" backgroundRefresh="0" connectionId="7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6.xml><?xml version="1.0" encoding="utf-8"?>
<queryTable xmlns="http://schemas.openxmlformats.org/spreadsheetml/2006/main" name="Lancer la requête à partir de SRVCEGID_1" backgroundRefresh="0" connectionId="4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7.xml><?xml version="1.0" encoding="utf-8"?>
<queryTable xmlns="http://schemas.openxmlformats.org/spreadsheetml/2006/main" name="Lancer la requête à partir de SRVCEGID_1" backgroundRefresh="0" connectionId="1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8.xml><?xml version="1.0" encoding="utf-8"?>
<queryTable xmlns="http://schemas.openxmlformats.org/spreadsheetml/2006/main" name="Lancer la requête à partir de SRVCEGID" backgroundRefresh="0" connectionId="12" autoFormatId="16" applyNumberFormats="0" applyBorderFormats="0" applyFontFormats="0" applyPatternFormats="0" applyAlignmentFormats="0" applyWidthHeightFormats="0">
  <queryTableRefresh nextId="30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9.xml><?xml version="1.0" encoding="utf-8"?>
<queryTable xmlns="http://schemas.openxmlformats.org/spreadsheetml/2006/main" name="Lancer la requête à partir de SRVCEGID" backgroundRefresh="0" connectionId="3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10.xml><?xml version="1.0" encoding="utf-8"?>
<queryTable xmlns="http://schemas.openxmlformats.org/spreadsheetml/2006/main" name="Lancer la requête à partir de SRVCEGID" backgroundRefresh="0" connectionId="2" autoFormatId="16" applyNumberFormats="0" applyBorderFormats="0" applyFontFormats="0" applyPatternFormats="0" applyAlignmentFormats="0" applyWidthHeightFormats="0">
  <queryTableRefresh nextId="8">
    <queryTableFields count="7">
      <queryTableField id="1" name="BEKTNUMERO" tableColumnId="1"/>
      <queryTableField id="2" name="BEKTLIGNE" tableColumnId="2"/>
      <queryTableField id="3" name="BEKTINDPSF" tableColumnId="3"/>
      <queryTableField id="4" tableColumnId="4"/>
      <queryTableField id="5" tableColumnId="5"/>
      <queryTableField id="6" tableColumnId="6"/>
      <queryTableField id="7" name="BEKNRANG" tableColumnId="7"/>
    </queryTableFields>
  </queryTableRefresh>
</queryTable>
</file>

<file path=xl/queryTables/queryTable11.xml><?xml version="1.0" encoding="utf-8"?>
<queryTable xmlns="http://schemas.openxmlformats.org/spreadsheetml/2006/main" name="Lancer la requête à partir de pmi_1" backgroundRefresh="0" connectionId="10" autoFormatId="16" applyNumberFormats="0" applyBorderFormats="0" applyFontFormats="0" applyPatternFormats="0" applyAlignmentFormats="0" applyWidthHeightFormats="0">
  <queryTableRefresh nextId="17">
    <queryTableFields count="7">
      <queryTableField id="10" name="BEKTNUMERO" tableColumnId="10"/>
      <queryTableField id="11" name="BEKTLIGNE" tableColumnId="11"/>
      <queryTableField id="12" name="BEKTINDPSF" tableColumnId="12"/>
      <queryTableField id="13" tableColumnId="13"/>
      <queryTableField id="14" tableColumnId="14"/>
      <queryTableField id="15" tableColumnId="15"/>
      <queryTableField id="16" name="BEKNRANG" tableColumnId="16"/>
    </queryTableFields>
  </queryTableRefresh>
</queryTable>
</file>

<file path=xl/queryTables/queryTable12.xml><?xml version="1.0" encoding="utf-8"?>
<queryTable xmlns="http://schemas.openxmlformats.org/spreadsheetml/2006/main" name="Lancer la requête à partir de pmi" backgroundRefresh="0" connectionId="11" autoFormatId="16" applyNumberFormats="0" applyBorderFormats="0" applyFontFormats="0" applyPatternFormats="0" applyAlignmentFormats="0" applyWidthHeightFormats="0">
  <queryTableRefresh nextId="11">
    <queryTableFields count="7">
      <queryTableField id="4" name="BEKTNUMERO" tableColumnId="4"/>
      <queryTableField id="5" name="BEKTLIGNE" tableColumnId="5"/>
      <queryTableField id="6" name="BEKTINDPSF" tableColumnId="6"/>
      <queryTableField id="7" tableColumnId="7"/>
      <queryTableField id="8" tableColumnId="8"/>
      <queryTableField id="9" tableColumnId="9"/>
      <queryTableField id="10" name="BEKNRANG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tables/table1.xml><?xml version="1.0" encoding="utf-8"?>
<table xmlns="http://schemas.openxmlformats.org/spreadsheetml/2006/main" id="4" name="Tableau_Lancer_la_requête_à_partir_de_SRVCEGID5" displayName="Tableau_Lancer_la_requête_à_partir_de_SRVCEGID5" ref="A1:G67" tableType="queryTable" totalsRowShown="0">
  <autoFilter ref="A1:G67"/>
  <tableColumns count="7">
    <tableColumn id="1" uniqueName="1" name="BEKTNUMERO" queryTableFieldId="1"/>
    <tableColumn id="2" uniqueName="2" name="BEKTLIGNE" queryTableFieldId="2" dataDxfId="7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Lancer_la_requête_à_partir_de_SRVCEGID_1" displayName="Tableau_Lancer_la_requête_à_partir_de_SRVCEGID_1" ref="A1:G34" tableType="queryTable" totalsRowShown="0">
  <autoFilter ref="A1:G34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_Lancer_la_requête_à_partir_de_SRVCEGID4" displayName="Tableau_Lancer_la_requête_à_partir_de_SRVCEGID4" ref="A1:G63" tableType="queryTable" totalsRowShown="0">
  <autoFilter ref="A1:G63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" name="Tableau_Lancer_la_requête_à_partir_de_SRVCEGID_114" displayName="Tableau_Lancer_la_requête_à_partir_de_SRVCEGID_114" ref="A1:G27" tableType="queryTable" totalsRowShown="0">
  <autoFilter ref="A1:G27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2" name="Tableau_Lancer_la_requête_à_partir_de_SRVCEGID_113" displayName="Tableau_Lancer_la_requête_à_partir_de_SRVCEGID_113" ref="A1:G111" tableType="queryTable" totalsRowShown="0">
  <autoFilter ref="A1:G111"/>
  <tableColumns count="7">
    <tableColumn id="1" uniqueName="1" name="BEKTNUMERO" queryTableFieldId="1" dataDxfId="6"/>
    <tableColumn id="2" uniqueName="2" name="BEKTLIGNE" queryTableFieldId="2" dataDxfId="5"/>
    <tableColumn id="3" uniqueName="3" name="BEKTINDPSF" queryTableFieldId="3" dataDxfId="4"/>
    <tableColumn id="4" uniqueName="4" name="Colonne1" queryTableFieldId="4" dataDxfId="3"/>
    <tableColumn id="5" uniqueName="5" name="Colonne2" queryTableFieldId="5" dataDxfId="2"/>
    <tableColumn id="6" uniqueName="6" name="Colonne3" queryTableFieldId="6" dataDxfId="1"/>
    <tableColumn id="7" uniqueName="7" name="BEKNRANG" queryTableFieldId="7" dataDxfId="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_Lancer_la_requête_à_partir_de_SRVCEGID_112" displayName="Tableau_Lancer_la_requête_à_partir_de_SRVCEGID_112" ref="A1:G33" tableType="queryTable" totalsRowShown="0">
  <autoFilter ref="A1:G33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leau_Lancer_la_requête_à_partir_de_SRVCEGID_111" displayName="Tableau_Lancer_la_requête_à_partir_de_SRVCEGID_111" ref="A1:G4" tableType="queryTable" totalsRowShown="0">
  <autoFilter ref="A1:G4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_Lancer_la_requête_à_partir_de_SRVCEGID10" displayName="Tableau_Lancer_la_requête_à_partir_de_SRVCEGID10" ref="A1:G121" tableType="queryTable" totalsRowShown="0">
  <autoFilter ref="A1:G121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ableau_Lancer_la_requête_à_partir_de_SRVCEGID9" displayName="Tableau_Lancer_la_requête_à_partir_de_SRVCEGID9" ref="A1:G2" tableType="queryTable" insertRow="1" totalsRowShown="0">
  <autoFilter ref="A1:G2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" name="Tableau_Lancer_la_requête_à_partir_de_SRVCEGID8" displayName="Tableau_Lancer_la_requête_à_partir_de_SRVCEGID8" ref="A1:G430" tableType="queryTable" totalsRowShown="0">
  <autoFilter ref="A1:G430"/>
  <tableColumns count="7">
    <tableColumn id="1" uniqueName="1" name="BEKTNUMERO" queryTableFieldId="1"/>
    <tableColumn id="2" uniqueName="2" name="BEKTLIGNE" queryTableFieldId="2"/>
    <tableColumn id="3" uniqueName="3" name="BEKTINDPSF" queryTableFieldId="3"/>
    <tableColumn id="4" uniqueName="4" name="Colonne1" queryTableFieldId="4"/>
    <tableColumn id="5" uniqueName="5" name="Colonne2" queryTableFieldId="5"/>
    <tableColumn id="6" uniqueName="6" name="Colonne3" queryTableFieldId="6"/>
    <tableColumn id="7" uniqueName="7" name="BEKNRANG" queryTableFieldId="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5" name="Tableau_Lancer_la_requête_à_partir_de_pmi_1" displayName="Tableau_Lancer_la_requête_à_partir_de_pmi_1" ref="A1:G18" tableType="queryTable" totalsRowShown="0">
  <autoFilter ref="A1:G18"/>
  <tableColumns count="7">
    <tableColumn id="10" uniqueName="10" name="BEKTNUMERO" queryTableFieldId="10"/>
    <tableColumn id="11" uniqueName="11" name="BEKTLIGNE" queryTableFieldId="11"/>
    <tableColumn id="12" uniqueName="12" name="BEKTINDPSF" queryTableFieldId="12"/>
    <tableColumn id="13" uniqueName="13" name="Colonne1" queryTableFieldId="13"/>
    <tableColumn id="14" uniqueName="14" name="Colonne2" queryTableFieldId="14"/>
    <tableColumn id="15" uniqueName="15" name="Colonne3" queryTableFieldId="15"/>
    <tableColumn id="16" uniqueName="16" name="BEKNRANG" queryTableFieldId="1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6" name="Tableau_Lancer_la_requête_à_partir_de_pmi" displayName="Tableau_Lancer_la_requête_à_partir_de_pmi" ref="A1:G25" tableType="queryTable" totalsRowShown="0">
  <autoFilter ref="A1:G25"/>
  <tableColumns count="7">
    <tableColumn id="4" uniqueName="4" name="BEKTNUMERO" queryTableFieldId="4"/>
    <tableColumn id="5" uniqueName="5" name="BEKTLIGNE" queryTableFieldId="5"/>
    <tableColumn id="6" uniqueName="6" name="BEKTINDPSF" queryTableFieldId="6"/>
    <tableColumn id="7" uniqueName="7" name="Colonne1" queryTableFieldId="7"/>
    <tableColumn id="8" uniqueName="8" name="Colonne2" queryTableFieldId="8"/>
    <tableColumn id="9" uniqueName="9" name="Colonne3" queryTableFieldId="9"/>
    <tableColumn id="10" uniqueName="10" name="BEKNRANG" queryTableField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:L9"/>
  <sheetViews>
    <sheetView workbookViewId="0">
      <selection activeCell="D17" sqref="D17"/>
    </sheetView>
  </sheetViews>
  <sheetFormatPr baseColWidth="10" defaultColWidth="11.5703125" defaultRowHeight="15" x14ac:dyDescent="0.25"/>
  <cols>
    <col min="1" max="16384" width="11.5703125" style="1"/>
  </cols>
  <sheetData>
    <row r="1" spans="4:12" s="6" customFormat="1" ht="14.45" customHeight="1" x14ac:dyDescent="0.25">
      <c r="E1" s="7"/>
      <c r="F1" s="7"/>
      <c r="G1" s="38" t="s">
        <v>4</v>
      </c>
      <c r="H1" s="38"/>
      <c r="I1" s="38"/>
      <c r="J1" s="38"/>
      <c r="K1" s="38"/>
      <c r="L1" s="38"/>
    </row>
    <row r="2" spans="4:12" s="6" customFormat="1" ht="14.45" customHeight="1" x14ac:dyDescent="0.25">
      <c r="D2" s="7"/>
      <c r="E2" s="7"/>
      <c r="F2" s="7"/>
      <c r="G2" s="38"/>
      <c r="H2" s="38"/>
      <c r="I2" s="38"/>
      <c r="J2" s="38"/>
      <c r="K2" s="38"/>
      <c r="L2" s="38"/>
    </row>
    <row r="3" spans="4:12" s="6" customFormat="1" ht="22.15" customHeight="1" x14ac:dyDescent="0.25">
      <c r="D3" s="7"/>
      <c r="E3" s="7"/>
      <c r="F3" s="7"/>
      <c r="G3" s="38"/>
      <c r="H3" s="38"/>
      <c r="I3" s="38"/>
      <c r="J3" s="38"/>
      <c r="K3" s="38"/>
      <c r="L3" s="38"/>
    </row>
    <row r="7" spans="4:12" ht="15.75" thickBot="1" x14ac:dyDescent="0.3"/>
    <row r="8" spans="4:12" x14ac:dyDescent="0.25">
      <c r="I8" s="34" t="s">
        <v>5</v>
      </c>
      <c r="J8" s="35"/>
    </row>
    <row r="9" spans="4:12" ht="15.75" thickBot="1" x14ac:dyDescent="0.3">
      <c r="I9" s="36"/>
      <c r="J9" s="37"/>
    </row>
  </sheetData>
  <mergeCells count="2">
    <mergeCell ref="I8:J9"/>
    <mergeCell ref="G1:L3"/>
  </mergeCells>
  <dataValidations count="2">
    <dataValidation type="list" allowBlank="1" showInputMessage="1" showErrorMessage="1" sqref="I8:J9">
      <formula1>"SSECV,DPS,ECVC,SECVC,PDPCA,PDPCB,SMCVA,SMCVB,SMCVC,T1A,T1B,T1C,MFCV,MFCVF"</formula1>
    </dataValidation>
    <dataValidation type="list" allowBlank="1" showInputMessage="1" showErrorMessage="1" sqref="E7">
      <formula1>$E$7:$E$12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S94"/>
  <sheetViews>
    <sheetView showGridLines="0" zoomScale="70" zoomScaleNormal="70" workbookViewId="0"/>
  </sheetViews>
  <sheetFormatPr baseColWidth="10" defaultColWidth="11.5703125" defaultRowHeight="15" x14ac:dyDescent="0.25"/>
  <cols>
    <col min="1" max="1" width="11.5703125" style="3" customWidth="1"/>
    <col min="2" max="3" width="11.5703125" style="3"/>
    <col min="4" max="4" width="25.42578125" style="3" customWidth="1"/>
    <col min="5" max="16384" width="11.5703125" style="3"/>
  </cols>
  <sheetData>
    <row r="1" spans="1:97" s="5" customFormat="1" ht="15" customHeight="1" x14ac:dyDescent="0.25">
      <c r="E1" s="39" t="s">
        <v>0</v>
      </c>
      <c r="F1" s="40"/>
      <c r="G1" s="40"/>
      <c r="H1" s="40"/>
      <c r="I1" s="40"/>
      <c r="J1" s="40"/>
      <c r="K1" s="41"/>
    </row>
    <row r="2" spans="1:97" s="5" customFormat="1" ht="15" customHeight="1" x14ac:dyDescent="0.25">
      <c r="E2" s="42"/>
      <c r="F2" s="43"/>
      <c r="G2" s="43"/>
      <c r="H2" s="43"/>
      <c r="I2" s="43"/>
      <c r="J2" s="43"/>
      <c r="K2" s="44"/>
    </row>
    <row r="3" spans="1:97" s="5" customFormat="1" ht="15.75" customHeight="1" thickBot="1" x14ac:dyDescent="0.3">
      <c r="E3" s="45"/>
      <c r="F3" s="46"/>
      <c r="G3" s="46"/>
      <c r="H3" s="46"/>
      <c r="I3" s="46"/>
      <c r="J3" s="46"/>
      <c r="K3" s="47"/>
    </row>
    <row r="4" spans="1:97" ht="53.45" customHeight="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</row>
    <row r="5" spans="1:97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>
        <v>150</v>
      </c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</row>
    <row r="6" spans="1:97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</row>
    <row r="7" spans="1:97" ht="47.45" customHeight="1" x14ac:dyDescent="0.25">
      <c r="A7" s="4"/>
      <c r="B7" s="4">
        <v>5427</v>
      </c>
      <c r="C7" s="4"/>
      <c r="D7" s="4">
        <v>954</v>
      </c>
      <c r="E7" s="4"/>
      <c r="F7" s="4"/>
      <c r="G7" s="4"/>
      <c r="H7" s="4"/>
      <c r="I7" s="4"/>
      <c r="J7" s="4"/>
      <c r="K7" s="4"/>
      <c r="L7" s="4"/>
      <c r="M7" s="4"/>
      <c r="N7" s="4">
        <v>107</v>
      </c>
      <c r="O7" s="4"/>
      <c r="P7" s="4"/>
      <c r="Q7" s="4">
        <v>8</v>
      </c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</row>
    <row r="8" spans="1:97" x14ac:dyDescent="0.25">
      <c r="A8" s="4"/>
      <c r="C8" s="4"/>
      <c r="D8" s="4"/>
      <c r="E8" s="4"/>
      <c r="G8" s="4"/>
      <c r="H8" s="4"/>
      <c r="I8" s="4"/>
      <c r="J8" s="4">
        <v>1411</v>
      </c>
      <c r="K8" s="4">
        <v>520</v>
      </c>
      <c r="L8" s="4"/>
      <c r="M8" s="4"/>
      <c r="N8" s="4">
        <v>5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</row>
    <row r="9" spans="1:97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</row>
    <row r="10" spans="1:97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</row>
    <row r="11" spans="1:97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</row>
    <row r="12" spans="1:97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</row>
    <row r="13" spans="1:97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>
        <v>90</v>
      </c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</row>
    <row r="14" spans="1:97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</row>
    <row r="15" spans="1:97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</row>
    <row r="16" spans="1:97" x14ac:dyDescent="0.25">
      <c r="A16" s="4"/>
      <c r="B16" s="4">
        <v>735</v>
      </c>
      <c r="C16" s="4">
        <v>1</v>
      </c>
      <c r="D16" s="4"/>
      <c r="E16" s="4"/>
      <c r="G16" s="4"/>
      <c r="H16" s="4"/>
      <c r="I16" s="4"/>
      <c r="J16" s="4">
        <v>1</v>
      </c>
      <c r="K16" s="4"/>
      <c r="L16" s="4"/>
      <c r="M16" s="4"/>
      <c r="N16" s="4">
        <v>844</v>
      </c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</row>
    <row r="17" spans="1:97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</row>
    <row r="18" spans="1:97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</row>
    <row r="19" spans="1:97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</row>
    <row r="20" spans="1:97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</row>
    <row r="21" spans="1:97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</row>
    <row r="22" spans="1:97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</row>
    <row r="23" spans="1:97" x14ac:dyDescent="0.25">
      <c r="A23" s="4"/>
      <c r="B23" s="4"/>
      <c r="D23" s="4"/>
      <c r="E23" s="4"/>
      <c r="F23" s="4"/>
      <c r="G23" s="4"/>
      <c r="H23" s="4"/>
      <c r="I23" s="4"/>
      <c r="K23" s="4"/>
      <c r="L23" s="4"/>
      <c r="M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</row>
    <row r="24" spans="1:97" x14ac:dyDescent="0.25">
      <c r="A24" s="4"/>
      <c r="B24" s="4"/>
      <c r="C24" s="4"/>
      <c r="D24" s="4"/>
      <c r="E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</row>
    <row r="25" spans="1:97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</row>
    <row r="26" spans="1:97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</row>
    <row r="27" spans="1:97" ht="4.5" customHeight="1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</row>
    <row r="28" spans="1:97" ht="5.25" customHeigh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</row>
    <row r="29" spans="1:97" ht="9.75" customHeigh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</row>
    <row r="30" spans="1:97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</row>
    <row r="31" spans="1:97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</row>
    <row r="32" spans="1:97" x14ac:dyDescent="0.25">
      <c r="A32" s="4"/>
      <c r="B32" s="4"/>
      <c r="C32" s="4"/>
      <c r="D32" s="4"/>
      <c r="E32" s="4"/>
      <c r="F32" s="4">
        <v>2945</v>
      </c>
      <c r="G32" s="4"/>
      <c r="I32" s="4"/>
      <c r="J32" s="4">
        <v>124</v>
      </c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</row>
    <row r="33" spans="1:97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</row>
    <row r="34" spans="1:97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</row>
    <row r="35" spans="1:97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</row>
    <row r="36" spans="1:97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</row>
    <row r="37" spans="1:97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</row>
    <row r="38" spans="1:97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</row>
    <row r="39" spans="1:97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</row>
    <row r="40" spans="1:97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</row>
    <row r="41" spans="1:97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</row>
    <row r="42" spans="1:97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</row>
    <row r="43" spans="1:97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</row>
    <row r="44" spans="1:97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</row>
    <row r="45" spans="1:97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</row>
    <row r="46" spans="1:97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</row>
    <row r="47" spans="1:97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</row>
    <row r="48" spans="1:97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</row>
    <row r="49" spans="1:97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</row>
    <row r="50" spans="1:97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</row>
    <row r="51" spans="1:97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</row>
    <row r="52" spans="1:97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</row>
    <row r="53" spans="1:97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</row>
    <row r="54" spans="1:97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</row>
    <row r="55" spans="1:97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</row>
    <row r="56" spans="1:97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</row>
    <row r="57" spans="1:97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</row>
    <row r="58" spans="1:97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</row>
    <row r="59" spans="1:97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</row>
    <row r="60" spans="1:97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</row>
    <row r="61" spans="1:97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</row>
    <row r="62" spans="1:97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</row>
    <row r="63" spans="1:97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</row>
    <row r="64" spans="1:97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</row>
    <row r="65" spans="1:97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</row>
    <row r="66" spans="1:97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</row>
    <row r="67" spans="1:97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</row>
    <row r="68" spans="1:97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</row>
    <row r="69" spans="1:97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</row>
    <row r="70" spans="1:97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</row>
    <row r="71" spans="1:97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</row>
    <row r="72" spans="1:97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</row>
    <row r="73" spans="1:97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</row>
    <row r="74" spans="1:97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</row>
    <row r="75" spans="1:97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</row>
    <row r="76" spans="1:97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</row>
    <row r="77" spans="1:97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</row>
    <row r="78" spans="1:97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</row>
    <row r="79" spans="1:97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</row>
    <row r="80" spans="1:97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</row>
    <row r="81" spans="1:97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</row>
    <row r="82" spans="1:97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</row>
    <row r="83" spans="1:97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</row>
    <row r="84" spans="1:97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</row>
    <row r="85" spans="1:97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</row>
    <row r="86" spans="1:97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</row>
    <row r="87" spans="1:97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</row>
    <row r="88" spans="1:97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</row>
    <row r="89" spans="1:97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</row>
    <row r="90" spans="1:97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</row>
    <row r="91" spans="1:97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</row>
    <row r="92" spans="1:97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</row>
    <row r="93" spans="1:97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</row>
    <row r="94" spans="1:97" x14ac:dyDescent="0.25"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</row>
  </sheetData>
  <sheetProtection sheet="1" objects="1" scenarios="1" selectLockedCells="1"/>
  <mergeCells count="1">
    <mergeCell ref="E1:K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O67"/>
  <sheetViews>
    <sheetView workbookViewId="0">
      <selection activeCell="G19" sqref="G19"/>
    </sheetView>
  </sheetViews>
  <sheetFormatPr baseColWidth="10" defaultRowHeight="15" x14ac:dyDescent="0.25"/>
  <cols>
    <col min="1" max="1" width="15.85546875" bestFit="1" customWidth="1"/>
    <col min="2" max="2" width="12.85546875" style="28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s="28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767</v>
      </c>
      <c r="B2" s="28" t="s">
        <v>385</v>
      </c>
      <c r="C2" t="s">
        <v>12</v>
      </c>
      <c r="D2">
        <v>430734</v>
      </c>
      <c r="E2">
        <v>430736</v>
      </c>
      <c r="F2">
        <v>430733</v>
      </c>
      <c r="G2">
        <v>430728</v>
      </c>
      <c r="I2" t="s">
        <v>767</v>
      </c>
      <c r="J2" s="28" t="s">
        <v>386</v>
      </c>
      <c r="K2" t="s">
        <v>12</v>
      </c>
      <c r="L2">
        <v>430926</v>
      </c>
      <c r="M2">
        <v>430928</v>
      </c>
      <c r="N2">
        <v>430925</v>
      </c>
      <c r="O2">
        <v>430920</v>
      </c>
    </row>
    <row r="3" spans="1:15" x14ac:dyDescent="0.25">
      <c r="A3" t="s">
        <v>767</v>
      </c>
      <c r="B3" s="28" t="s">
        <v>386</v>
      </c>
      <c r="C3" t="s">
        <v>12</v>
      </c>
      <c r="D3">
        <v>430926</v>
      </c>
      <c r="E3">
        <v>430928</v>
      </c>
      <c r="F3">
        <v>430925</v>
      </c>
      <c r="G3">
        <v>430920</v>
      </c>
    </row>
    <row r="4" spans="1:15" x14ac:dyDescent="0.25">
      <c r="A4" t="s">
        <v>767</v>
      </c>
      <c r="B4" s="28" t="s">
        <v>387</v>
      </c>
      <c r="C4" t="s">
        <v>12</v>
      </c>
      <c r="D4">
        <v>430961</v>
      </c>
      <c r="E4">
        <v>430963</v>
      </c>
      <c r="F4">
        <v>430960</v>
      </c>
      <c r="G4">
        <v>430955</v>
      </c>
    </row>
    <row r="5" spans="1:15" x14ac:dyDescent="0.25">
      <c r="A5" t="s">
        <v>767</v>
      </c>
      <c r="B5" s="28" t="s">
        <v>388</v>
      </c>
      <c r="C5" t="s">
        <v>12</v>
      </c>
      <c r="D5">
        <v>431137</v>
      </c>
      <c r="E5">
        <v>431139</v>
      </c>
      <c r="F5">
        <v>431136</v>
      </c>
      <c r="G5">
        <v>431131</v>
      </c>
    </row>
    <row r="6" spans="1:15" x14ac:dyDescent="0.25">
      <c r="A6" t="s">
        <v>767</v>
      </c>
      <c r="B6" s="28" t="s">
        <v>390</v>
      </c>
      <c r="C6" t="s">
        <v>12</v>
      </c>
      <c r="D6">
        <v>431148</v>
      </c>
      <c r="E6">
        <v>431150</v>
      </c>
      <c r="F6">
        <v>431147</v>
      </c>
      <c r="G6">
        <v>431142</v>
      </c>
    </row>
    <row r="7" spans="1:15" x14ac:dyDescent="0.25">
      <c r="A7" t="s">
        <v>767</v>
      </c>
      <c r="B7" s="28" t="s">
        <v>391</v>
      </c>
      <c r="C7" t="s">
        <v>12</v>
      </c>
      <c r="D7">
        <v>431511</v>
      </c>
      <c r="E7">
        <v>431513</v>
      </c>
      <c r="F7">
        <v>431510</v>
      </c>
      <c r="G7">
        <v>431505</v>
      </c>
    </row>
    <row r="8" spans="1:15" x14ac:dyDescent="0.25">
      <c r="A8" t="s">
        <v>767</v>
      </c>
      <c r="B8" s="28" t="s">
        <v>393</v>
      </c>
      <c r="C8" t="s">
        <v>12</v>
      </c>
      <c r="D8">
        <v>431521</v>
      </c>
      <c r="E8">
        <v>431523</v>
      </c>
      <c r="F8">
        <v>431520</v>
      </c>
      <c r="G8">
        <v>431515</v>
      </c>
    </row>
    <row r="9" spans="1:15" x14ac:dyDescent="0.25">
      <c r="A9" t="s">
        <v>767</v>
      </c>
      <c r="B9" s="28" t="s">
        <v>397</v>
      </c>
      <c r="C9" t="s">
        <v>12</v>
      </c>
      <c r="D9">
        <v>431535</v>
      </c>
      <c r="E9">
        <v>431537</v>
      </c>
      <c r="F9">
        <v>431534</v>
      </c>
      <c r="G9">
        <v>431529</v>
      </c>
    </row>
    <row r="10" spans="1:15" x14ac:dyDescent="0.25">
      <c r="A10" t="s">
        <v>767</v>
      </c>
      <c r="B10" s="28" t="s">
        <v>399</v>
      </c>
      <c r="C10" t="s">
        <v>12</v>
      </c>
      <c r="D10">
        <v>431717</v>
      </c>
      <c r="E10">
        <v>431719</v>
      </c>
      <c r="F10">
        <v>431716</v>
      </c>
      <c r="G10">
        <v>431711</v>
      </c>
    </row>
    <row r="11" spans="1:15" x14ac:dyDescent="0.25">
      <c r="A11" t="s">
        <v>767</v>
      </c>
      <c r="B11" s="28" t="s">
        <v>402</v>
      </c>
      <c r="C11" t="s">
        <v>12</v>
      </c>
      <c r="D11">
        <v>432383</v>
      </c>
      <c r="E11">
        <v>432385</v>
      </c>
      <c r="F11">
        <v>432382</v>
      </c>
      <c r="G11">
        <v>432377</v>
      </c>
    </row>
    <row r="12" spans="1:15" x14ac:dyDescent="0.25">
      <c r="A12" t="s">
        <v>767</v>
      </c>
      <c r="B12" s="28" t="s">
        <v>404</v>
      </c>
      <c r="C12" t="s">
        <v>12</v>
      </c>
      <c r="D12">
        <v>432482</v>
      </c>
      <c r="E12">
        <v>432484</v>
      </c>
      <c r="F12">
        <v>432481</v>
      </c>
      <c r="G12">
        <v>432476</v>
      </c>
    </row>
    <row r="13" spans="1:15" x14ac:dyDescent="0.25">
      <c r="A13" t="s">
        <v>767</v>
      </c>
      <c r="B13" s="28" t="s">
        <v>407</v>
      </c>
      <c r="C13" t="s">
        <v>12</v>
      </c>
      <c r="D13">
        <v>432684</v>
      </c>
      <c r="E13">
        <v>432686</v>
      </c>
      <c r="F13">
        <v>432683</v>
      </c>
      <c r="G13">
        <v>432678</v>
      </c>
    </row>
    <row r="14" spans="1:15" x14ac:dyDescent="0.25">
      <c r="A14" t="s">
        <v>767</v>
      </c>
      <c r="B14" s="28" t="s">
        <v>410</v>
      </c>
      <c r="C14" t="s">
        <v>12</v>
      </c>
      <c r="D14">
        <v>432815</v>
      </c>
      <c r="E14">
        <v>432817</v>
      </c>
      <c r="F14">
        <v>432814</v>
      </c>
      <c r="G14">
        <v>432809</v>
      </c>
    </row>
    <row r="15" spans="1:15" x14ac:dyDescent="0.25">
      <c r="A15" t="s">
        <v>767</v>
      </c>
      <c r="B15" s="28" t="s">
        <v>412</v>
      </c>
      <c r="C15" t="s">
        <v>12</v>
      </c>
      <c r="D15">
        <v>433017</v>
      </c>
      <c r="E15">
        <v>433019</v>
      </c>
      <c r="F15">
        <v>433016</v>
      </c>
      <c r="G15">
        <v>433011</v>
      </c>
    </row>
    <row r="16" spans="1:15" x14ac:dyDescent="0.25">
      <c r="A16" t="s">
        <v>767</v>
      </c>
      <c r="B16" s="28" t="s">
        <v>414</v>
      </c>
      <c r="C16" t="s">
        <v>12</v>
      </c>
      <c r="D16">
        <v>433287</v>
      </c>
      <c r="E16">
        <v>433289</v>
      </c>
      <c r="F16">
        <v>433286</v>
      </c>
      <c r="G16">
        <v>433281</v>
      </c>
    </row>
    <row r="17" spans="1:7" x14ac:dyDescent="0.25">
      <c r="A17" t="s">
        <v>767</v>
      </c>
      <c r="B17" s="28" t="s">
        <v>415</v>
      </c>
      <c r="C17" t="s">
        <v>12</v>
      </c>
      <c r="D17">
        <v>433325</v>
      </c>
      <c r="E17">
        <v>433327</v>
      </c>
      <c r="F17">
        <v>433324</v>
      </c>
      <c r="G17">
        <v>433319</v>
      </c>
    </row>
    <row r="18" spans="1:7" x14ac:dyDescent="0.25">
      <c r="A18" t="s">
        <v>767</v>
      </c>
      <c r="B18" s="28" t="s">
        <v>416</v>
      </c>
      <c r="C18" t="s">
        <v>12</v>
      </c>
      <c r="D18">
        <v>433450</v>
      </c>
      <c r="E18">
        <v>433452</v>
      </c>
      <c r="F18">
        <v>433449</v>
      </c>
      <c r="G18">
        <v>433444</v>
      </c>
    </row>
    <row r="19" spans="1:7" x14ac:dyDescent="0.25">
      <c r="A19" t="s">
        <v>767</v>
      </c>
      <c r="B19" s="28" t="s">
        <v>417</v>
      </c>
      <c r="C19" t="s">
        <v>12</v>
      </c>
      <c r="D19">
        <v>433464</v>
      </c>
      <c r="E19">
        <v>433466</v>
      </c>
      <c r="F19">
        <v>433463</v>
      </c>
      <c r="G19">
        <v>433458</v>
      </c>
    </row>
    <row r="20" spans="1:7" x14ac:dyDescent="0.25">
      <c r="A20" t="s">
        <v>767</v>
      </c>
      <c r="B20" s="28" t="s">
        <v>418</v>
      </c>
      <c r="C20" t="s">
        <v>12</v>
      </c>
      <c r="D20">
        <v>433500</v>
      </c>
      <c r="E20">
        <v>433502</v>
      </c>
      <c r="F20">
        <v>433499</v>
      </c>
      <c r="G20">
        <v>433494</v>
      </c>
    </row>
    <row r="21" spans="1:7" x14ac:dyDescent="0.25">
      <c r="A21" t="s">
        <v>767</v>
      </c>
      <c r="B21" s="28" t="s">
        <v>419</v>
      </c>
      <c r="C21" t="s">
        <v>12</v>
      </c>
      <c r="D21">
        <v>433510</v>
      </c>
      <c r="E21">
        <v>433512</v>
      </c>
      <c r="F21">
        <v>433509</v>
      </c>
      <c r="G21">
        <v>433504</v>
      </c>
    </row>
    <row r="22" spans="1:7" x14ac:dyDescent="0.25">
      <c r="A22" t="s">
        <v>767</v>
      </c>
      <c r="B22" s="28" t="s">
        <v>420</v>
      </c>
      <c r="C22" t="s">
        <v>12</v>
      </c>
      <c r="D22">
        <v>434466</v>
      </c>
      <c r="E22">
        <v>434468</v>
      </c>
      <c r="F22">
        <v>434465</v>
      </c>
      <c r="G22">
        <v>434460</v>
      </c>
    </row>
    <row r="23" spans="1:7" x14ac:dyDescent="0.25">
      <c r="A23" t="s">
        <v>767</v>
      </c>
      <c r="B23" s="28" t="s">
        <v>422</v>
      </c>
      <c r="C23" t="s">
        <v>12</v>
      </c>
      <c r="D23">
        <v>434653</v>
      </c>
      <c r="E23">
        <v>434655</v>
      </c>
      <c r="F23">
        <v>434652</v>
      </c>
      <c r="G23">
        <v>434647</v>
      </c>
    </row>
    <row r="24" spans="1:7" x14ac:dyDescent="0.25">
      <c r="A24" t="s">
        <v>767</v>
      </c>
      <c r="B24" s="28" t="s">
        <v>423</v>
      </c>
      <c r="C24" t="s">
        <v>12</v>
      </c>
      <c r="D24">
        <v>434678</v>
      </c>
      <c r="E24">
        <v>434680</v>
      </c>
      <c r="F24">
        <v>434677</v>
      </c>
      <c r="G24">
        <v>434672</v>
      </c>
    </row>
    <row r="25" spans="1:7" x14ac:dyDescent="0.25">
      <c r="A25" t="s">
        <v>767</v>
      </c>
      <c r="B25" s="28" t="s">
        <v>424</v>
      </c>
      <c r="C25" t="s">
        <v>12</v>
      </c>
      <c r="D25">
        <v>434716</v>
      </c>
      <c r="E25">
        <v>434718</v>
      </c>
      <c r="F25">
        <v>434715</v>
      </c>
      <c r="G25">
        <v>434710</v>
      </c>
    </row>
    <row r="26" spans="1:7" x14ac:dyDescent="0.25">
      <c r="A26" t="s">
        <v>767</v>
      </c>
      <c r="B26" s="28" t="s">
        <v>425</v>
      </c>
      <c r="C26" t="s">
        <v>12</v>
      </c>
      <c r="D26">
        <v>435102</v>
      </c>
      <c r="E26">
        <v>435104</v>
      </c>
      <c r="F26">
        <v>435101</v>
      </c>
      <c r="G26">
        <v>435096</v>
      </c>
    </row>
    <row r="27" spans="1:7" x14ac:dyDescent="0.25">
      <c r="A27" t="s">
        <v>767</v>
      </c>
      <c r="B27" s="28" t="s">
        <v>620</v>
      </c>
      <c r="C27" t="s">
        <v>12</v>
      </c>
      <c r="D27">
        <v>435137</v>
      </c>
      <c r="E27">
        <v>435139</v>
      </c>
      <c r="F27">
        <v>435136</v>
      </c>
      <c r="G27">
        <v>435131</v>
      </c>
    </row>
    <row r="28" spans="1:7" x14ac:dyDescent="0.25">
      <c r="A28" t="s">
        <v>767</v>
      </c>
      <c r="B28" s="28" t="s">
        <v>638</v>
      </c>
      <c r="C28" t="s">
        <v>12</v>
      </c>
      <c r="D28">
        <v>435666</v>
      </c>
      <c r="E28">
        <v>435668</v>
      </c>
      <c r="F28">
        <v>435665</v>
      </c>
      <c r="G28">
        <v>435660</v>
      </c>
    </row>
    <row r="29" spans="1:7" x14ac:dyDescent="0.25">
      <c r="A29" t="s">
        <v>767</v>
      </c>
      <c r="B29" s="28" t="s">
        <v>639</v>
      </c>
      <c r="C29" t="s">
        <v>12</v>
      </c>
      <c r="D29">
        <v>436001</v>
      </c>
      <c r="E29">
        <v>436003</v>
      </c>
      <c r="F29">
        <v>436000</v>
      </c>
      <c r="G29">
        <v>435995</v>
      </c>
    </row>
    <row r="30" spans="1:7" x14ac:dyDescent="0.25">
      <c r="A30" t="s">
        <v>767</v>
      </c>
      <c r="B30" s="28" t="s">
        <v>646</v>
      </c>
      <c r="C30" t="s">
        <v>12</v>
      </c>
      <c r="D30">
        <v>436011</v>
      </c>
      <c r="E30">
        <v>436013</v>
      </c>
      <c r="F30">
        <v>436010</v>
      </c>
      <c r="G30">
        <v>436005</v>
      </c>
    </row>
    <row r="31" spans="1:7" x14ac:dyDescent="0.25">
      <c r="A31" t="s">
        <v>767</v>
      </c>
      <c r="B31" s="28" t="s">
        <v>647</v>
      </c>
      <c r="C31" t="s">
        <v>12</v>
      </c>
      <c r="D31">
        <v>436147</v>
      </c>
      <c r="E31">
        <v>436149</v>
      </c>
      <c r="F31">
        <v>436146</v>
      </c>
      <c r="G31">
        <v>436141</v>
      </c>
    </row>
    <row r="32" spans="1:7" x14ac:dyDescent="0.25">
      <c r="A32" t="s">
        <v>767</v>
      </c>
      <c r="B32" s="28" t="s">
        <v>658</v>
      </c>
      <c r="C32" t="s">
        <v>12</v>
      </c>
      <c r="D32">
        <v>436470</v>
      </c>
      <c r="E32">
        <v>436472</v>
      </c>
      <c r="F32">
        <v>436469</v>
      </c>
      <c r="G32">
        <v>436464</v>
      </c>
    </row>
    <row r="33" spans="1:7" x14ac:dyDescent="0.25">
      <c r="A33" t="s">
        <v>767</v>
      </c>
      <c r="B33" s="28" t="s">
        <v>659</v>
      </c>
      <c r="C33" t="s">
        <v>12</v>
      </c>
      <c r="D33">
        <v>436484</v>
      </c>
      <c r="E33">
        <v>436486</v>
      </c>
      <c r="F33">
        <v>436483</v>
      </c>
      <c r="G33">
        <v>436478</v>
      </c>
    </row>
    <row r="34" spans="1:7" x14ac:dyDescent="0.25">
      <c r="A34" t="s">
        <v>767</v>
      </c>
      <c r="B34" s="28" t="s">
        <v>676</v>
      </c>
      <c r="C34" t="s">
        <v>12</v>
      </c>
      <c r="D34">
        <v>436494</v>
      </c>
      <c r="E34">
        <v>436496</v>
      </c>
      <c r="F34">
        <v>436493</v>
      </c>
      <c r="G34">
        <v>436488</v>
      </c>
    </row>
    <row r="35" spans="1:7" x14ac:dyDescent="0.25">
      <c r="A35" t="s">
        <v>767</v>
      </c>
      <c r="B35" s="28" t="s">
        <v>703</v>
      </c>
      <c r="C35" t="s">
        <v>12</v>
      </c>
      <c r="D35">
        <v>436721</v>
      </c>
      <c r="E35">
        <v>436723</v>
      </c>
      <c r="F35">
        <v>436720</v>
      </c>
      <c r="G35">
        <v>436715</v>
      </c>
    </row>
    <row r="36" spans="1:7" x14ac:dyDescent="0.25">
      <c r="A36" t="s">
        <v>767</v>
      </c>
      <c r="B36" s="28" t="s">
        <v>736</v>
      </c>
      <c r="C36" t="s">
        <v>12</v>
      </c>
      <c r="D36">
        <v>436731</v>
      </c>
      <c r="E36">
        <v>436733</v>
      </c>
      <c r="F36">
        <v>436730</v>
      </c>
      <c r="G36">
        <v>436725</v>
      </c>
    </row>
    <row r="37" spans="1:7" x14ac:dyDescent="0.25">
      <c r="A37" t="s">
        <v>767</v>
      </c>
      <c r="B37" s="28" t="s">
        <v>742</v>
      </c>
      <c r="C37" t="s">
        <v>12</v>
      </c>
      <c r="D37">
        <v>436742</v>
      </c>
      <c r="E37">
        <v>436744</v>
      </c>
      <c r="F37">
        <v>436741</v>
      </c>
      <c r="G37">
        <v>436736</v>
      </c>
    </row>
    <row r="38" spans="1:7" x14ac:dyDescent="0.25">
      <c r="A38" t="s">
        <v>767</v>
      </c>
      <c r="B38" s="28" t="s">
        <v>745</v>
      </c>
      <c r="C38" t="s">
        <v>12</v>
      </c>
      <c r="D38">
        <v>437169</v>
      </c>
      <c r="E38">
        <v>437171</v>
      </c>
      <c r="F38">
        <v>437168</v>
      </c>
      <c r="G38">
        <v>437163</v>
      </c>
    </row>
    <row r="39" spans="1:7" x14ac:dyDescent="0.25">
      <c r="A39" t="s">
        <v>767</v>
      </c>
      <c r="B39" s="28" t="s">
        <v>747</v>
      </c>
      <c r="C39" t="s">
        <v>12</v>
      </c>
      <c r="D39">
        <v>437180</v>
      </c>
      <c r="E39">
        <v>437182</v>
      </c>
      <c r="F39">
        <v>437179</v>
      </c>
      <c r="G39">
        <v>437174</v>
      </c>
    </row>
    <row r="40" spans="1:7" x14ac:dyDescent="0.25">
      <c r="A40" t="s">
        <v>767</v>
      </c>
      <c r="B40" s="28" t="s">
        <v>748</v>
      </c>
      <c r="C40" t="s">
        <v>12</v>
      </c>
      <c r="D40">
        <v>437191</v>
      </c>
      <c r="E40">
        <v>437193</v>
      </c>
      <c r="F40">
        <v>437190</v>
      </c>
      <c r="G40">
        <v>437185</v>
      </c>
    </row>
    <row r="41" spans="1:7" x14ac:dyDescent="0.25">
      <c r="A41" t="s">
        <v>767</v>
      </c>
      <c r="B41" s="28" t="s">
        <v>751</v>
      </c>
      <c r="C41" t="s">
        <v>12</v>
      </c>
      <c r="D41">
        <v>437528</v>
      </c>
      <c r="E41">
        <v>437530</v>
      </c>
      <c r="F41">
        <v>437527</v>
      </c>
      <c r="G41">
        <v>437522</v>
      </c>
    </row>
    <row r="42" spans="1:7" x14ac:dyDescent="0.25">
      <c r="A42" t="s">
        <v>767</v>
      </c>
      <c r="B42" s="28" t="s">
        <v>752</v>
      </c>
      <c r="C42" t="s">
        <v>12</v>
      </c>
      <c r="D42">
        <v>437549</v>
      </c>
      <c r="E42">
        <v>437551</v>
      </c>
      <c r="F42">
        <v>437548</v>
      </c>
      <c r="G42">
        <v>437543</v>
      </c>
    </row>
    <row r="43" spans="1:7" x14ac:dyDescent="0.25">
      <c r="A43" t="s">
        <v>767</v>
      </c>
      <c r="B43" s="28" t="s">
        <v>761</v>
      </c>
      <c r="C43" t="s">
        <v>12</v>
      </c>
      <c r="D43">
        <v>437716</v>
      </c>
      <c r="E43">
        <v>437718</v>
      </c>
      <c r="F43">
        <v>437715</v>
      </c>
      <c r="G43">
        <v>437710</v>
      </c>
    </row>
    <row r="44" spans="1:7" x14ac:dyDescent="0.25">
      <c r="A44" t="s">
        <v>767</v>
      </c>
      <c r="B44" s="28" t="s">
        <v>759</v>
      </c>
      <c r="C44" t="s">
        <v>12</v>
      </c>
      <c r="D44">
        <v>437768</v>
      </c>
      <c r="E44">
        <v>437770</v>
      </c>
      <c r="F44">
        <v>437767</v>
      </c>
      <c r="G44">
        <v>437762</v>
      </c>
    </row>
    <row r="45" spans="1:7" x14ac:dyDescent="0.25">
      <c r="A45" t="s">
        <v>767</v>
      </c>
      <c r="B45" s="28" t="s">
        <v>760</v>
      </c>
      <c r="C45" t="s">
        <v>12</v>
      </c>
      <c r="D45">
        <v>437912</v>
      </c>
      <c r="E45">
        <v>437914</v>
      </c>
      <c r="F45">
        <v>437911</v>
      </c>
      <c r="G45">
        <v>437906</v>
      </c>
    </row>
    <row r="46" spans="1:7" x14ac:dyDescent="0.25">
      <c r="A46" t="s">
        <v>767</v>
      </c>
      <c r="B46" s="28" t="s">
        <v>768</v>
      </c>
      <c r="C46" t="s">
        <v>12</v>
      </c>
      <c r="D46">
        <v>437928</v>
      </c>
      <c r="E46">
        <v>437930</v>
      </c>
      <c r="F46">
        <v>437927</v>
      </c>
      <c r="G46">
        <v>437922</v>
      </c>
    </row>
    <row r="47" spans="1:7" x14ac:dyDescent="0.25">
      <c r="A47" t="s">
        <v>767</v>
      </c>
      <c r="B47" s="28" t="s">
        <v>769</v>
      </c>
      <c r="C47" t="s">
        <v>12</v>
      </c>
      <c r="D47">
        <v>437944</v>
      </c>
      <c r="E47">
        <v>437946</v>
      </c>
      <c r="F47">
        <v>437943</v>
      </c>
      <c r="G47">
        <v>437938</v>
      </c>
    </row>
    <row r="48" spans="1:7" x14ac:dyDescent="0.25">
      <c r="A48" t="s">
        <v>767</v>
      </c>
      <c r="B48" s="28" t="s">
        <v>770</v>
      </c>
      <c r="C48" t="s">
        <v>12</v>
      </c>
      <c r="D48">
        <v>438114</v>
      </c>
      <c r="E48">
        <v>438116</v>
      </c>
      <c r="F48">
        <v>438113</v>
      </c>
      <c r="G48">
        <v>438108</v>
      </c>
    </row>
    <row r="49" spans="1:7" x14ac:dyDescent="0.25">
      <c r="A49" t="s">
        <v>767</v>
      </c>
      <c r="B49" s="28" t="s">
        <v>771</v>
      </c>
      <c r="C49" t="s">
        <v>12</v>
      </c>
      <c r="D49">
        <v>438399</v>
      </c>
      <c r="E49">
        <v>438401</v>
      </c>
      <c r="F49">
        <v>438398</v>
      </c>
      <c r="G49">
        <v>438393</v>
      </c>
    </row>
    <row r="50" spans="1:7" x14ac:dyDescent="0.25">
      <c r="A50" t="s">
        <v>767</v>
      </c>
      <c r="B50" s="28" t="s">
        <v>772</v>
      </c>
      <c r="C50" t="s">
        <v>12</v>
      </c>
      <c r="D50">
        <v>438409</v>
      </c>
      <c r="E50">
        <v>438411</v>
      </c>
      <c r="F50">
        <v>438408</v>
      </c>
      <c r="G50">
        <v>438403</v>
      </c>
    </row>
    <row r="51" spans="1:7" x14ac:dyDescent="0.25">
      <c r="A51" t="s">
        <v>767</v>
      </c>
      <c r="B51" s="28" t="s">
        <v>773</v>
      </c>
      <c r="C51" t="s">
        <v>12</v>
      </c>
      <c r="D51">
        <v>438419</v>
      </c>
      <c r="E51">
        <v>438421</v>
      </c>
      <c r="F51">
        <v>438418</v>
      </c>
      <c r="G51">
        <v>438413</v>
      </c>
    </row>
    <row r="52" spans="1:7" x14ac:dyDescent="0.25">
      <c r="A52" t="s">
        <v>767</v>
      </c>
      <c r="B52" s="28" t="s">
        <v>774</v>
      </c>
      <c r="C52" t="s">
        <v>12</v>
      </c>
      <c r="D52">
        <v>438587</v>
      </c>
      <c r="E52">
        <v>438589</v>
      </c>
      <c r="F52">
        <v>438586</v>
      </c>
      <c r="G52">
        <v>438581</v>
      </c>
    </row>
    <row r="53" spans="1:7" x14ac:dyDescent="0.25">
      <c r="A53" t="s">
        <v>767</v>
      </c>
      <c r="B53" s="28" t="s">
        <v>775</v>
      </c>
      <c r="C53" t="s">
        <v>12</v>
      </c>
      <c r="D53">
        <v>438597</v>
      </c>
      <c r="E53">
        <v>438599</v>
      </c>
      <c r="F53">
        <v>438596</v>
      </c>
      <c r="G53">
        <v>438591</v>
      </c>
    </row>
    <row r="54" spans="1:7" x14ac:dyDescent="0.25">
      <c r="A54" t="s">
        <v>767</v>
      </c>
      <c r="B54" s="28" t="s">
        <v>776</v>
      </c>
      <c r="C54" t="s">
        <v>12</v>
      </c>
      <c r="D54">
        <v>438607</v>
      </c>
      <c r="E54">
        <v>438609</v>
      </c>
      <c r="F54">
        <v>438606</v>
      </c>
      <c r="G54">
        <v>438601</v>
      </c>
    </row>
    <row r="55" spans="1:7" x14ac:dyDescent="0.25">
      <c r="A55" t="s">
        <v>767</v>
      </c>
      <c r="B55" s="28" t="s">
        <v>777</v>
      </c>
      <c r="C55" t="s">
        <v>12</v>
      </c>
      <c r="D55">
        <v>438764</v>
      </c>
      <c r="E55">
        <v>438766</v>
      </c>
      <c r="F55">
        <v>438763</v>
      </c>
      <c r="G55">
        <v>438758</v>
      </c>
    </row>
    <row r="56" spans="1:7" x14ac:dyDescent="0.25">
      <c r="A56" t="s">
        <v>767</v>
      </c>
      <c r="B56" s="28" t="s">
        <v>778</v>
      </c>
      <c r="C56" t="s">
        <v>12</v>
      </c>
      <c r="D56">
        <v>438911</v>
      </c>
      <c r="E56">
        <v>438913</v>
      </c>
      <c r="F56">
        <v>438910</v>
      </c>
      <c r="G56">
        <v>438905</v>
      </c>
    </row>
    <row r="57" spans="1:7" x14ac:dyDescent="0.25">
      <c r="A57" t="s">
        <v>767</v>
      </c>
      <c r="B57" s="28" t="s">
        <v>779</v>
      </c>
      <c r="C57" t="s">
        <v>12</v>
      </c>
      <c r="D57">
        <v>438942</v>
      </c>
      <c r="E57">
        <v>438944</v>
      </c>
      <c r="F57">
        <v>438941</v>
      </c>
      <c r="G57">
        <v>438936</v>
      </c>
    </row>
    <row r="58" spans="1:7" x14ac:dyDescent="0.25">
      <c r="A58" t="s">
        <v>767</v>
      </c>
      <c r="B58" s="28" t="s">
        <v>780</v>
      </c>
      <c r="C58" t="s">
        <v>12</v>
      </c>
      <c r="D58">
        <v>439701</v>
      </c>
      <c r="E58">
        <v>439703</v>
      </c>
      <c r="F58">
        <v>439700</v>
      </c>
      <c r="G58">
        <v>439695</v>
      </c>
    </row>
    <row r="59" spans="1:7" x14ac:dyDescent="0.25">
      <c r="A59" t="s">
        <v>767</v>
      </c>
      <c r="B59" s="28" t="s">
        <v>781</v>
      </c>
      <c r="C59" t="s">
        <v>12</v>
      </c>
      <c r="D59">
        <v>439715</v>
      </c>
      <c r="E59">
        <v>439717</v>
      </c>
      <c r="F59">
        <v>439714</v>
      </c>
      <c r="G59">
        <v>439709</v>
      </c>
    </row>
    <row r="60" spans="1:7" x14ac:dyDescent="0.25">
      <c r="A60" t="s">
        <v>767</v>
      </c>
      <c r="B60" s="28" t="s">
        <v>782</v>
      </c>
      <c r="C60" t="s">
        <v>12</v>
      </c>
      <c r="D60">
        <v>439752</v>
      </c>
      <c r="E60">
        <v>439754</v>
      </c>
      <c r="F60">
        <v>439751</v>
      </c>
      <c r="G60">
        <v>439746</v>
      </c>
    </row>
    <row r="61" spans="1:7" x14ac:dyDescent="0.25">
      <c r="A61" t="s">
        <v>767</v>
      </c>
      <c r="B61" s="28" t="s">
        <v>783</v>
      </c>
      <c r="C61" t="s">
        <v>12</v>
      </c>
      <c r="D61">
        <v>439762</v>
      </c>
      <c r="E61">
        <v>439764</v>
      </c>
      <c r="F61">
        <v>439761</v>
      </c>
      <c r="G61">
        <v>439756</v>
      </c>
    </row>
    <row r="62" spans="1:7" x14ac:dyDescent="0.25">
      <c r="A62" t="s">
        <v>767</v>
      </c>
      <c r="B62" s="28" t="s">
        <v>784</v>
      </c>
      <c r="C62" t="s">
        <v>12</v>
      </c>
      <c r="D62">
        <v>439772</v>
      </c>
      <c r="E62">
        <v>439774</v>
      </c>
      <c r="F62">
        <v>439771</v>
      </c>
      <c r="G62">
        <v>439766</v>
      </c>
    </row>
    <row r="63" spans="1:7" x14ac:dyDescent="0.25">
      <c r="A63" t="s">
        <v>767</v>
      </c>
      <c r="B63" s="28" t="s">
        <v>785</v>
      </c>
      <c r="C63" t="s">
        <v>12</v>
      </c>
      <c r="D63">
        <v>440074</v>
      </c>
      <c r="E63">
        <v>440076</v>
      </c>
      <c r="F63">
        <v>440073</v>
      </c>
      <c r="G63">
        <v>440068</v>
      </c>
    </row>
    <row r="64" spans="1:7" x14ac:dyDescent="0.25">
      <c r="A64" t="s">
        <v>767</v>
      </c>
      <c r="B64" s="28" t="s">
        <v>786</v>
      </c>
      <c r="C64" t="s">
        <v>12</v>
      </c>
      <c r="D64">
        <v>440428</v>
      </c>
      <c r="E64">
        <v>440430</v>
      </c>
      <c r="F64">
        <v>440427</v>
      </c>
      <c r="G64">
        <v>440422</v>
      </c>
    </row>
    <row r="65" spans="1:7" x14ac:dyDescent="0.25">
      <c r="A65" t="s">
        <v>767</v>
      </c>
      <c r="B65" s="28" t="s">
        <v>787</v>
      </c>
      <c r="C65" t="s">
        <v>12</v>
      </c>
      <c r="D65">
        <v>440438</v>
      </c>
      <c r="E65">
        <v>440440</v>
      </c>
      <c r="F65">
        <v>440437</v>
      </c>
      <c r="G65">
        <v>440432</v>
      </c>
    </row>
    <row r="66" spans="1:7" x14ac:dyDescent="0.25">
      <c r="A66" t="s">
        <v>767</v>
      </c>
      <c r="B66" s="28" t="s">
        <v>788</v>
      </c>
      <c r="C66" t="s">
        <v>12</v>
      </c>
      <c r="D66">
        <v>440448</v>
      </c>
      <c r="E66">
        <v>440450</v>
      </c>
      <c r="F66">
        <v>440447</v>
      </c>
      <c r="G66">
        <v>440442</v>
      </c>
    </row>
    <row r="67" spans="1:7" x14ac:dyDescent="0.25">
      <c r="A67" t="s">
        <v>767</v>
      </c>
      <c r="B67" s="28" t="s">
        <v>789</v>
      </c>
      <c r="C67" t="s">
        <v>12</v>
      </c>
      <c r="D67">
        <v>311980</v>
      </c>
      <c r="E67">
        <v>311982</v>
      </c>
      <c r="F67">
        <v>311979</v>
      </c>
      <c r="G67">
        <v>311974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2"/>
  <sheetViews>
    <sheetView showGridLines="0" showRowColHeaders="0" tabSelected="1" zoomScale="120" zoomScaleNormal="120" zoomScaleSheetLayoutView="110" workbookViewId="0"/>
  </sheetViews>
  <sheetFormatPr baseColWidth="10" defaultColWidth="11.5703125" defaultRowHeight="15" x14ac:dyDescent="0.25"/>
  <cols>
    <col min="1" max="2" width="11.5703125" style="1"/>
    <col min="3" max="3" width="18.7109375" style="1" customWidth="1"/>
    <col min="4" max="16384" width="11.5703125" style="1"/>
  </cols>
  <sheetData>
    <row r="1" spans="1:11" s="6" customFormat="1" x14ac:dyDescent="0.25">
      <c r="A1" s="6" t="s">
        <v>183</v>
      </c>
      <c r="E1" s="48" t="s">
        <v>2</v>
      </c>
      <c r="F1" s="48"/>
      <c r="G1" s="48"/>
      <c r="H1" s="48"/>
      <c r="I1" s="48"/>
      <c r="J1" s="48"/>
      <c r="K1" s="48"/>
    </row>
    <row r="2" spans="1:11" s="6" customFormat="1" x14ac:dyDescent="0.25">
      <c r="E2" s="48"/>
      <c r="F2" s="48"/>
      <c r="G2" s="48"/>
      <c r="H2" s="48"/>
      <c r="I2" s="48"/>
      <c r="J2" s="48"/>
      <c r="K2" s="48"/>
    </row>
    <row r="3" spans="1:11" s="6" customFormat="1" x14ac:dyDescent="0.25">
      <c r="E3" s="48"/>
      <c r="F3" s="48"/>
      <c r="G3" s="48"/>
      <c r="H3" s="48"/>
      <c r="I3" s="48"/>
      <c r="J3" s="48"/>
      <c r="K3" s="48"/>
    </row>
    <row r="5" spans="1:11" x14ac:dyDescent="0.25">
      <c r="F5" s="49"/>
      <c r="G5" s="49"/>
      <c r="H5" s="49"/>
      <c r="I5" s="49"/>
      <c r="J5" s="49"/>
    </row>
    <row r="6" spans="1:11" x14ac:dyDescent="0.25">
      <c r="F6" s="49"/>
      <c r="G6" s="49"/>
      <c r="H6" s="49"/>
      <c r="I6" s="49"/>
      <c r="J6" s="49"/>
    </row>
    <row r="7" spans="1:11" x14ac:dyDescent="0.25">
      <c r="F7" s="49"/>
      <c r="G7" s="49"/>
      <c r="H7" s="49"/>
      <c r="I7" s="49"/>
      <c r="J7" s="49"/>
    </row>
    <row r="8" spans="1:11" x14ac:dyDescent="0.25">
      <c r="E8" s="50"/>
      <c r="F8" s="51">
        <v>1</v>
      </c>
      <c r="G8" s="51"/>
      <c r="H8" s="51"/>
      <c r="I8" s="51"/>
      <c r="J8" s="51"/>
      <c r="K8" s="51"/>
    </row>
    <row r="9" spans="1:11" x14ac:dyDescent="0.25">
      <c r="E9" s="50"/>
      <c r="F9" s="51"/>
      <c r="G9" s="51"/>
      <c r="H9" s="51"/>
      <c r="I9" s="51"/>
      <c r="J9" s="51"/>
      <c r="K9" s="51"/>
    </row>
    <row r="10" spans="1:11" x14ac:dyDescent="0.25">
      <c r="F10" s="2"/>
      <c r="G10" s="2"/>
      <c r="H10" s="2"/>
      <c r="I10" s="2"/>
    </row>
    <row r="32" spans="6:6" x14ac:dyDescent="0.25">
      <c r="F32" s="1">
        <v>1</v>
      </c>
    </row>
  </sheetData>
  <sheetProtection sheet="1" objects="1" scenarios="1" selectLockedCells="1"/>
  <mergeCells count="4">
    <mergeCell ref="E1:K3"/>
    <mergeCell ref="F5:J7"/>
    <mergeCell ref="E8:E9"/>
    <mergeCell ref="F8:K9"/>
  </mergeCells>
  <pageMargins left="0.7" right="0.7" top="0.75" bottom="0.75" header="0.3" footer="0.3"/>
  <pageSetup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C17"/>
  <sheetViews>
    <sheetView workbookViewId="0">
      <selection activeCell="B17" sqref="B17"/>
    </sheetView>
  </sheetViews>
  <sheetFormatPr baseColWidth="10" defaultRowHeight="15" x14ac:dyDescent="0.25"/>
  <cols>
    <col min="1" max="1" width="20.85546875" customWidth="1"/>
  </cols>
  <sheetData>
    <row r="1" spans="1:3" x14ac:dyDescent="0.25">
      <c r="B1" t="s">
        <v>182</v>
      </c>
      <c r="C1" t="s">
        <v>181</v>
      </c>
    </row>
    <row r="2" spans="1:3" x14ac:dyDescent="0.25">
      <c r="A2" t="s">
        <v>180</v>
      </c>
      <c r="B2">
        <v>671000</v>
      </c>
      <c r="C2">
        <v>768</v>
      </c>
    </row>
    <row r="3" spans="1:3" x14ac:dyDescent="0.25">
      <c r="A3" t="s">
        <v>179</v>
      </c>
      <c r="B3">
        <v>672000</v>
      </c>
      <c r="C3">
        <v>3</v>
      </c>
    </row>
    <row r="4" spans="1:3" x14ac:dyDescent="0.25">
      <c r="A4" t="s">
        <v>178</v>
      </c>
      <c r="B4">
        <v>673001</v>
      </c>
      <c r="C4">
        <v>192</v>
      </c>
    </row>
    <row r="5" spans="1:3" x14ac:dyDescent="0.25">
      <c r="A5" t="s">
        <v>177</v>
      </c>
      <c r="B5">
        <v>674000</v>
      </c>
      <c r="C5">
        <v>2</v>
      </c>
    </row>
    <row r="6" spans="1:3" x14ac:dyDescent="0.25">
      <c r="A6" t="s">
        <v>176</v>
      </c>
      <c r="B6">
        <v>675000</v>
      </c>
      <c r="C6">
        <v>0</v>
      </c>
    </row>
    <row r="7" spans="1:3" x14ac:dyDescent="0.25">
      <c r="A7" t="s">
        <v>175</v>
      </c>
      <c r="B7">
        <v>676000</v>
      </c>
      <c r="C7">
        <v>65</v>
      </c>
    </row>
    <row r="8" spans="1:3" x14ac:dyDescent="0.25">
      <c r="A8" t="s">
        <v>174</v>
      </c>
      <c r="B8">
        <v>677000</v>
      </c>
      <c r="C8">
        <v>0</v>
      </c>
    </row>
    <row r="9" spans="1:3" x14ac:dyDescent="0.25">
      <c r="A9" t="s">
        <v>59</v>
      </c>
      <c r="B9">
        <v>678000</v>
      </c>
      <c r="C9">
        <v>673</v>
      </c>
    </row>
    <row r="10" spans="1:3" x14ac:dyDescent="0.25">
      <c r="A10" t="s">
        <v>17</v>
      </c>
      <c r="B10">
        <v>679001</v>
      </c>
      <c r="C10">
        <v>248</v>
      </c>
    </row>
    <row r="11" spans="1:3" x14ac:dyDescent="0.25">
      <c r="A11" t="s">
        <v>18</v>
      </c>
      <c r="B11">
        <v>680004</v>
      </c>
      <c r="C11">
        <v>516</v>
      </c>
    </row>
    <row r="12" spans="1:3" x14ac:dyDescent="0.25">
      <c r="A12" t="s">
        <v>173</v>
      </c>
      <c r="B12">
        <v>681000</v>
      </c>
      <c r="C12">
        <v>22</v>
      </c>
    </row>
    <row r="13" spans="1:3" x14ac:dyDescent="0.25">
      <c r="A13" t="s">
        <v>5</v>
      </c>
      <c r="B13">
        <v>682000</v>
      </c>
      <c r="C13">
        <v>118</v>
      </c>
    </row>
    <row r="14" spans="1:3" x14ac:dyDescent="0.25">
      <c r="A14" t="s">
        <v>172</v>
      </c>
      <c r="B14">
        <v>683000</v>
      </c>
      <c r="C14">
        <v>329</v>
      </c>
    </row>
    <row r="15" spans="1:3" x14ac:dyDescent="0.25">
      <c r="A15" t="s">
        <v>79</v>
      </c>
      <c r="B15">
        <v>684002</v>
      </c>
      <c r="C15">
        <v>657</v>
      </c>
    </row>
    <row r="16" spans="1:3" x14ac:dyDescent="0.25">
      <c r="A16" t="s">
        <v>189</v>
      </c>
      <c r="B16">
        <v>685000</v>
      </c>
      <c r="C16">
        <v>21</v>
      </c>
    </row>
    <row r="17" spans="1:3" x14ac:dyDescent="0.25">
      <c r="A17" t="s">
        <v>190</v>
      </c>
      <c r="B17">
        <v>299001</v>
      </c>
      <c r="C17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32"/>
  <sheetViews>
    <sheetView zoomScale="70" zoomScaleNormal="70" workbookViewId="0"/>
  </sheetViews>
  <sheetFormatPr baseColWidth="10" defaultRowHeight="15" x14ac:dyDescent="0.25"/>
  <cols>
    <col min="1" max="1" width="15.7109375" customWidth="1"/>
    <col min="2" max="2" width="28.140625" customWidth="1"/>
    <col min="3" max="3" width="19.7109375" customWidth="1"/>
    <col min="4" max="4" width="23.85546875" customWidth="1"/>
    <col min="5" max="5" width="22.140625" customWidth="1"/>
    <col min="6" max="6" width="24.7109375" customWidth="1"/>
    <col min="7" max="7" width="19.7109375" customWidth="1"/>
    <col min="8" max="8" width="18.28515625" customWidth="1"/>
    <col min="9" max="9" width="21.85546875" customWidth="1"/>
    <col min="10" max="10" width="18.5703125" customWidth="1"/>
    <col min="11" max="11" width="19.28515625" customWidth="1"/>
    <col min="25" max="25" width="11.5703125" customWidth="1"/>
  </cols>
  <sheetData>
    <row r="1" spans="1:44" ht="52.5" x14ac:dyDescent="0.25">
      <c r="A1" s="8"/>
      <c r="B1" s="9" t="s">
        <v>15</v>
      </c>
      <c r="C1" s="10" t="s">
        <v>21</v>
      </c>
      <c r="D1" s="11" t="s">
        <v>22</v>
      </c>
      <c r="E1" s="12" t="s">
        <v>23</v>
      </c>
      <c r="F1" s="13" t="s">
        <v>24</v>
      </c>
      <c r="G1" s="13" t="s">
        <v>25</v>
      </c>
      <c r="H1" s="14" t="s">
        <v>26</v>
      </c>
      <c r="I1" s="13" t="s">
        <v>27</v>
      </c>
      <c r="J1" s="13" t="s">
        <v>28</v>
      </c>
      <c r="K1" s="14" t="s">
        <v>29</v>
      </c>
      <c r="T1" s="29" t="s">
        <v>59</v>
      </c>
    </row>
    <row r="2" spans="1:44" ht="42" x14ac:dyDescent="0.35">
      <c r="A2" s="17" t="s">
        <v>18</v>
      </c>
      <c r="B2" s="17" t="s">
        <v>30</v>
      </c>
      <c r="C2" s="17" t="s">
        <v>116</v>
      </c>
      <c r="D2" s="17" t="s">
        <v>31</v>
      </c>
      <c r="E2" s="17" t="s">
        <v>32</v>
      </c>
      <c r="F2" s="18"/>
      <c r="G2" s="18"/>
      <c r="H2" s="19" t="s">
        <v>42</v>
      </c>
      <c r="I2" s="19" t="s">
        <v>81</v>
      </c>
      <c r="J2" s="23" t="s">
        <v>184</v>
      </c>
      <c r="K2" s="18"/>
      <c r="T2">
        <v>3</v>
      </c>
      <c r="U2">
        <v>3</v>
      </c>
      <c r="V2">
        <v>3</v>
      </c>
      <c r="W2">
        <v>3</v>
      </c>
      <c r="X2">
        <v>3</v>
      </c>
      <c r="Y2">
        <v>3</v>
      </c>
      <c r="Z2">
        <v>3</v>
      </c>
      <c r="AA2">
        <v>3</v>
      </c>
      <c r="AB2">
        <v>3</v>
      </c>
      <c r="AC2">
        <v>3</v>
      </c>
      <c r="AD2">
        <v>3</v>
      </c>
      <c r="AE2">
        <v>3</v>
      </c>
      <c r="AF2">
        <v>3</v>
      </c>
      <c r="AG2">
        <v>3</v>
      </c>
      <c r="AH2" s="29">
        <v>3</v>
      </c>
      <c r="AI2">
        <v>3</v>
      </c>
      <c r="AJ2">
        <v>3</v>
      </c>
      <c r="AK2">
        <v>3</v>
      </c>
      <c r="AL2">
        <v>3</v>
      </c>
      <c r="AM2">
        <v>3</v>
      </c>
      <c r="AN2">
        <v>3</v>
      </c>
      <c r="AO2">
        <v>3</v>
      </c>
      <c r="AP2">
        <v>3</v>
      </c>
      <c r="AQ2">
        <v>3</v>
      </c>
      <c r="AR2">
        <v>3</v>
      </c>
    </row>
    <row r="3" spans="1:44" ht="42" customHeight="1" x14ac:dyDescent="0.35">
      <c r="A3" s="20" t="s">
        <v>17</v>
      </c>
      <c r="B3" s="20" t="s">
        <v>187</v>
      </c>
      <c r="C3" s="20" t="s">
        <v>117</v>
      </c>
      <c r="D3" s="20" t="s">
        <v>36</v>
      </c>
      <c r="E3" s="20" t="s">
        <v>37</v>
      </c>
      <c r="F3" s="18"/>
      <c r="G3" s="18"/>
      <c r="H3" s="21" t="s">
        <v>33</v>
      </c>
      <c r="I3" s="21" t="s">
        <v>34</v>
      </c>
      <c r="J3" s="21" t="s">
        <v>35</v>
      </c>
      <c r="K3" s="18"/>
    </row>
    <row r="4" spans="1:44" ht="34.15" customHeight="1" x14ac:dyDescent="0.35">
      <c r="A4" s="17" t="s">
        <v>14</v>
      </c>
      <c r="B4" s="17" t="s">
        <v>16</v>
      </c>
      <c r="C4" s="17" t="s">
        <v>195</v>
      </c>
      <c r="D4" s="17" t="s">
        <v>38</v>
      </c>
      <c r="E4" s="17" t="s">
        <v>39</v>
      </c>
      <c r="F4" s="19" t="s">
        <v>40</v>
      </c>
      <c r="G4" s="19" t="s">
        <v>41</v>
      </c>
      <c r="H4" s="19" t="s">
        <v>42</v>
      </c>
      <c r="I4" s="18"/>
      <c r="J4" s="18"/>
      <c r="K4" s="18"/>
    </row>
    <row r="5" spans="1:44" ht="42" x14ac:dyDescent="0.35">
      <c r="A5" s="20" t="s">
        <v>43</v>
      </c>
      <c r="B5" s="52" t="s">
        <v>114</v>
      </c>
      <c r="C5" s="20" t="s">
        <v>19</v>
      </c>
      <c r="D5" s="20" t="s">
        <v>44</v>
      </c>
      <c r="E5" s="20" t="s">
        <v>45</v>
      </c>
      <c r="F5" s="21" t="s">
        <v>46</v>
      </c>
      <c r="G5" s="18"/>
      <c r="H5" s="21" t="s">
        <v>47</v>
      </c>
      <c r="I5" s="18"/>
      <c r="J5" s="21" t="s">
        <v>48</v>
      </c>
      <c r="K5" s="21" t="s">
        <v>49</v>
      </c>
    </row>
    <row r="6" spans="1:44" ht="42" x14ac:dyDescent="0.35">
      <c r="A6" s="17" t="s">
        <v>50</v>
      </c>
      <c r="B6" s="52"/>
      <c r="C6" s="17" t="s">
        <v>19</v>
      </c>
      <c r="D6" s="17" t="s">
        <v>51</v>
      </c>
      <c r="E6" s="17" t="s">
        <v>52</v>
      </c>
      <c r="F6" s="19" t="s">
        <v>46</v>
      </c>
      <c r="G6" s="18"/>
      <c r="H6" s="19" t="s">
        <v>53</v>
      </c>
      <c r="I6" s="18"/>
      <c r="J6" s="19" t="s">
        <v>48</v>
      </c>
      <c r="K6" s="19" t="s">
        <v>49</v>
      </c>
    </row>
    <row r="7" spans="1:44" ht="21" x14ac:dyDescent="0.35">
      <c r="A7" s="20" t="s">
        <v>54</v>
      </c>
      <c r="B7" s="52"/>
      <c r="C7" s="20" t="s">
        <v>19</v>
      </c>
      <c r="D7" s="20" t="s">
        <v>55</v>
      </c>
      <c r="E7" s="20" t="s">
        <v>56</v>
      </c>
      <c r="F7" s="21" t="s">
        <v>57</v>
      </c>
      <c r="G7" s="18"/>
      <c r="H7" s="21" t="s">
        <v>47</v>
      </c>
      <c r="I7" s="18"/>
      <c r="J7" s="21" t="s">
        <v>48</v>
      </c>
      <c r="K7" s="21" t="s">
        <v>58</v>
      </c>
    </row>
    <row r="8" spans="1:44" ht="21" x14ac:dyDescent="0.35">
      <c r="A8" s="17" t="s">
        <v>59</v>
      </c>
      <c r="B8" s="52"/>
      <c r="C8" s="17" t="s">
        <v>19</v>
      </c>
      <c r="D8" s="17" t="s">
        <v>60</v>
      </c>
      <c r="E8" s="17" t="s">
        <v>61</v>
      </c>
      <c r="F8" s="19" t="s">
        <v>57</v>
      </c>
      <c r="G8" s="18"/>
      <c r="H8" s="19" t="s">
        <v>53</v>
      </c>
      <c r="I8" s="18"/>
      <c r="J8" s="19" t="s">
        <v>48</v>
      </c>
      <c r="K8" s="19" t="s">
        <v>58</v>
      </c>
    </row>
    <row r="9" spans="1:44" ht="42" x14ac:dyDescent="0.35">
      <c r="A9" s="20" t="s">
        <v>62</v>
      </c>
      <c r="B9" s="52"/>
      <c r="C9" s="20" t="s">
        <v>19</v>
      </c>
      <c r="D9" s="20" t="s">
        <v>63</v>
      </c>
      <c r="E9" s="20" t="s">
        <v>64</v>
      </c>
      <c r="F9" s="18"/>
      <c r="G9" s="18"/>
      <c r="H9" s="21" t="s">
        <v>65</v>
      </c>
      <c r="I9" s="18"/>
      <c r="J9" s="21" t="s">
        <v>48</v>
      </c>
      <c r="K9" s="18"/>
    </row>
    <row r="10" spans="1:44" ht="42" x14ac:dyDescent="0.35">
      <c r="A10" s="17" t="s">
        <v>66</v>
      </c>
      <c r="B10" s="52"/>
      <c r="C10" s="17" t="s">
        <v>19</v>
      </c>
      <c r="D10" s="17" t="s">
        <v>67</v>
      </c>
      <c r="E10" s="17" t="s">
        <v>68</v>
      </c>
      <c r="F10" s="18"/>
      <c r="G10" s="18"/>
      <c r="H10" s="19" t="s">
        <v>65</v>
      </c>
      <c r="I10" s="18"/>
      <c r="J10" s="19" t="s">
        <v>48</v>
      </c>
      <c r="K10" s="18"/>
    </row>
    <row r="11" spans="1:44" ht="21" x14ac:dyDescent="0.35">
      <c r="A11" s="20" t="s">
        <v>69</v>
      </c>
      <c r="B11" s="52"/>
      <c r="C11" s="20" t="s">
        <v>20</v>
      </c>
      <c r="D11" s="20" t="s">
        <v>70</v>
      </c>
      <c r="E11" s="20" t="s">
        <v>71</v>
      </c>
      <c r="F11" s="18"/>
      <c r="G11" s="18"/>
      <c r="H11" s="22" t="s">
        <v>72</v>
      </c>
      <c r="I11" s="18"/>
      <c r="J11" s="22" t="s">
        <v>48</v>
      </c>
      <c r="K11" s="18"/>
      <c r="M11" t="s">
        <v>112</v>
      </c>
    </row>
    <row r="12" spans="1:44" ht="21" x14ac:dyDescent="0.35">
      <c r="A12" s="17" t="s">
        <v>73</v>
      </c>
      <c r="B12" s="52"/>
      <c r="C12" s="17" t="s">
        <v>20</v>
      </c>
      <c r="D12" s="17" t="s">
        <v>74</v>
      </c>
      <c r="E12" s="17" t="s">
        <v>75</v>
      </c>
      <c r="F12" s="19" t="s">
        <v>76</v>
      </c>
      <c r="G12" s="18"/>
      <c r="H12" s="19" t="s">
        <v>77</v>
      </c>
      <c r="I12" s="18"/>
      <c r="J12" s="19" t="s">
        <v>48</v>
      </c>
      <c r="K12" s="19" t="s">
        <v>78</v>
      </c>
    </row>
    <row r="13" spans="1:44" ht="23.25" x14ac:dyDescent="0.25">
      <c r="A13" s="16" t="s">
        <v>79</v>
      </c>
      <c r="B13" s="15"/>
      <c r="C13" s="15"/>
      <c r="D13" s="24" t="s">
        <v>80</v>
      </c>
      <c r="E13" s="24" t="s">
        <v>115</v>
      </c>
      <c r="F13" s="15"/>
      <c r="G13" s="15"/>
      <c r="H13" s="15"/>
      <c r="I13" s="15"/>
      <c r="J13" s="15"/>
      <c r="K13" s="15"/>
    </row>
    <row r="32" spans="6:6" x14ac:dyDescent="0.25">
      <c r="F32">
        <v>2</v>
      </c>
    </row>
  </sheetData>
  <mergeCells count="1">
    <mergeCell ref="B5:B12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4"/>
  <sheetViews>
    <sheetView topLeftCell="A46" workbookViewId="0">
      <selection activeCell="Z19" sqref="Z19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168</v>
      </c>
      <c r="B2" t="s">
        <v>118</v>
      </c>
      <c r="C2" t="s">
        <v>12</v>
      </c>
      <c r="D2">
        <v>318160</v>
      </c>
      <c r="E2">
        <v>318162</v>
      </c>
      <c r="F2">
        <v>318159</v>
      </c>
      <c r="G2">
        <v>318155</v>
      </c>
      <c r="I2" t="s">
        <v>168</v>
      </c>
      <c r="J2" t="s">
        <v>120</v>
      </c>
      <c r="K2" t="s">
        <v>12</v>
      </c>
      <c r="L2">
        <v>318187</v>
      </c>
      <c r="M2">
        <v>318189</v>
      </c>
      <c r="N2">
        <v>318186</v>
      </c>
      <c r="O2">
        <v>318182</v>
      </c>
    </row>
    <row r="3" spans="1:15" x14ac:dyDescent="0.25">
      <c r="A3" t="s">
        <v>168</v>
      </c>
      <c r="B3" t="s">
        <v>113</v>
      </c>
      <c r="C3" t="s">
        <v>12</v>
      </c>
      <c r="D3">
        <v>318169</v>
      </c>
      <c r="E3">
        <v>318171</v>
      </c>
      <c r="F3">
        <v>318168</v>
      </c>
      <c r="G3">
        <v>318164</v>
      </c>
    </row>
    <row r="4" spans="1:15" x14ac:dyDescent="0.25">
      <c r="A4" t="s">
        <v>168</v>
      </c>
      <c r="B4" t="s">
        <v>119</v>
      </c>
      <c r="C4" t="s">
        <v>12</v>
      </c>
      <c r="D4">
        <v>318178</v>
      </c>
      <c r="E4">
        <v>318180</v>
      </c>
      <c r="F4">
        <v>318177</v>
      </c>
      <c r="G4">
        <v>318173</v>
      </c>
    </row>
    <row r="5" spans="1:15" x14ac:dyDescent="0.25">
      <c r="A5" t="s">
        <v>168</v>
      </c>
      <c r="B5" t="s">
        <v>121</v>
      </c>
      <c r="C5" t="s">
        <v>12</v>
      </c>
      <c r="D5">
        <v>318196</v>
      </c>
      <c r="E5">
        <v>318198</v>
      </c>
      <c r="F5">
        <v>318195</v>
      </c>
      <c r="G5">
        <v>318191</v>
      </c>
    </row>
    <row r="6" spans="1:15" x14ac:dyDescent="0.25">
      <c r="A6" t="s">
        <v>168</v>
      </c>
      <c r="B6" t="s">
        <v>122</v>
      </c>
      <c r="C6" t="s">
        <v>12</v>
      </c>
      <c r="D6">
        <v>318205</v>
      </c>
      <c r="E6">
        <v>318207</v>
      </c>
      <c r="F6">
        <v>318204</v>
      </c>
      <c r="G6">
        <v>318200</v>
      </c>
    </row>
    <row r="7" spans="1:15" x14ac:dyDescent="0.25">
      <c r="A7" t="s">
        <v>168</v>
      </c>
      <c r="B7" t="s">
        <v>123</v>
      </c>
      <c r="C7" t="s">
        <v>12</v>
      </c>
      <c r="D7">
        <v>318214</v>
      </c>
      <c r="E7">
        <v>318216</v>
      </c>
      <c r="F7">
        <v>318213</v>
      </c>
      <c r="G7">
        <v>318209</v>
      </c>
    </row>
    <row r="8" spans="1:15" x14ac:dyDescent="0.25">
      <c r="A8" t="s">
        <v>168</v>
      </c>
      <c r="B8" t="s">
        <v>124</v>
      </c>
      <c r="C8" t="s">
        <v>12</v>
      </c>
      <c r="D8">
        <v>318223</v>
      </c>
      <c r="E8">
        <v>318225</v>
      </c>
      <c r="F8">
        <v>318222</v>
      </c>
      <c r="G8">
        <v>318218</v>
      </c>
    </row>
    <row r="9" spans="1:15" x14ac:dyDescent="0.25">
      <c r="A9" t="s">
        <v>168</v>
      </c>
      <c r="B9" t="s">
        <v>125</v>
      </c>
      <c r="C9" t="s">
        <v>12</v>
      </c>
      <c r="D9">
        <v>318232</v>
      </c>
      <c r="E9">
        <v>318234</v>
      </c>
      <c r="F9">
        <v>318231</v>
      </c>
      <c r="G9">
        <v>318227</v>
      </c>
    </row>
    <row r="10" spans="1:15" x14ac:dyDescent="0.25">
      <c r="A10" t="s">
        <v>168</v>
      </c>
      <c r="B10" t="s">
        <v>126</v>
      </c>
      <c r="C10" t="s">
        <v>12</v>
      </c>
      <c r="D10">
        <v>318241</v>
      </c>
      <c r="E10">
        <v>318243</v>
      </c>
      <c r="F10">
        <v>318240</v>
      </c>
      <c r="G10">
        <v>318236</v>
      </c>
    </row>
    <row r="11" spans="1:15" x14ac:dyDescent="0.25">
      <c r="A11" t="s">
        <v>168</v>
      </c>
      <c r="B11" t="s">
        <v>127</v>
      </c>
      <c r="C11" t="s">
        <v>12</v>
      </c>
      <c r="D11">
        <v>318250</v>
      </c>
      <c r="E11">
        <v>318252</v>
      </c>
      <c r="F11">
        <v>318249</v>
      </c>
      <c r="G11">
        <v>318245</v>
      </c>
    </row>
    <row r="12" spans="1:15" x14ac:dyDescent="0.25">
      <c r="A12" t="s">
        <v>168</v>
      </c>
      <c r="B12" t="s">
        <v>128</v>
      </c>
      <c r="C12" t="s">
        <v>12</v>
      </c>
      <c r="D12">
        <v>318259</v>
      </c>
      <c r="E12">
        <v>318261</v>
      </c>
      <c r="F12">
        <v>318258</v>
      </c>
      <c r="G12">
        <v>318254</v>
      </c>
    </row>
    <row r="13" spans="1:15" x14ac:dyDescent="0.25">
      <c r="A13" t="s">
        <v>168</v>
      </c>
      <c r="B13" t="s">
        <v>136</v>
      </c>
      <c r="C13" t="s">
        <v>12</v>
      </c>
      <c r="D13">
        <v>318268</v>
      </c>
      <c r="E13">
        <v>318270</v>
      </c>
      <c r="F13">
        <v>318267</v>
      </c>
      <c r="G13">
        <v>318263</v>
      </c>
    </row>
    <row r="14" spans="1:15" x14ac:dyDescent="0.25">
      <c r="A14" t="s">
        <v>168</v>
      </c>
      <c r="B14" t="s">
        <v>137</v>
      </c>
      <c r="C14" t="s">
        <v>12</v>
      </c>
      <c r="D14">
        <v>318277</v>
      </c>
      <c r="E14">
        <v>318279</v>
      </c>
      <c r="F14">
        <v>318276</v>
      </c>
      <c r="G14">
        <v>318272</v>
      </c>
    </row>
    <row r="15" spans="1:15" x14ac:dyDescent="0.25">
      <c r="A15" t="s">
        <v>168</v>
      </c>
      <c r="B15" t="s">
        <v>138</v>
      </c>
      <c r="C15" t="s">
        <v>12</v>
      </c>
      <c r="D15">
        <v>318286</v>
      </c>
      <c r="E15">
        <v>318288</v>
      </c>
      <c r="F15">
        <v>318285</v>
      </c>
      <c r="G15">
        <v>318281</v>
      </c>
    </row>
    <row r="16" spans="1:15" x14ac:dyDescent="0.25">
      <c r="A16" t="s">
        <v>168</v>
      </c>
      <c r="B16" t="s">
        <v>139</v>
      </c>
      <c r="C16" t="s">
        <v>12</v>
      </c>
      <c r="D16">
        <v>318295</v>
      </c>
      <c r="E16">
        <v>318297</v>
      </c>
      <c r="F16">
        <v>318294</v>
      </c>
      <c r="G16">
        <v>318290</v>
      </c>
    </row>
    <row r="17" spans="1:7" x14ac:dyDescent="0.25">
      <c r="A17" t="s">
        <v>168</v>
      </c>
      <c r="B17" t="s">
        <v>140</v>
      </c>
      <c r="C17" t="s">
        <v>12</v>
      </c>
      <c r="D17">
        <v>318304</v>
      </c>
      <c r="E17">
        <v>318306</v>
      </c>
      <c r="F17">
        <v>318303</v>
      </c>
      <c r="G17">
        <v>318299</v>
      </c>
    </row>
    <row r="18" spans="1:7" x14ac:dyDescent="0.25">
      <c r="A18" t="s">
        <v>168</v>
      </c>
      <c r="B18" t="s">
        <v>141</v>
      </c>
      <c r="C18" t="s">
        <v>12</v>
      </c>
      <c r="D18">
        <v>318313</v>
      </c>
      <c r="E18">
        <v>318315</v>
      </c>
      <c r="F18">
        <v>318312</v>
      </c>
      <c r="G18">
        <v>318308</v>
      </c>
    </row>
    <row r="19" spans="1:7" x14ac:dyDescent="0.25">
      <c r="A19" t="s">
        <v>168</v>
      </c>
      <c r="B19" t="s">
        <v>142</v>
      </c>
      <c r="C19" t="s">
        <v>12</v>
      </c>
      <c r="D19">
        <v>318322</v>
      </c>
      <c r="E19">
        <v>318324</v>
      </c>
      <c r="F19">
        <v>318321</v>
      </c>
      <c r="G19">
        <v>318317</v>
      </c>
    </row>
    <row r="20" spans="1:7" x14ac:dyDescent="0.25">
      <c r="A20" t="s">
        <v>168</v>
      </c>
      <c r="B20" t="s">
        <v>143</v>
      </c>
      <c r="C20" t="s">
        <v>12</v>
      </c>
      <c r="D20">
        <v>318331</v>
      </c>
      <c r="E20">
        <v>318333</v>
      </c>
      <c r="F20">
        <v>318330</v>
      </c>
      <c r="G20">
        <v>318326</v>
      </c>
    </row>
    <row r="21" spans="1:7" x14ac:dyDescent="0.25">
      <c r="A21" t="s">
        <v>168</v>
      </c>
      <c r="B21" t="s">
        <v>144</v>
      </c>
      <c r="C21" t="s">
        <v>12</v>
      </c>
      <c r="D21">
        <v>318340</v>
      </c>
      <c r="E21">
        <v>318342</v>
      </c>
      <c r="F21">
        <v>318339</v>
      </c>
      <c r="G21">
        <v>318335</v>
      </c>
    </row>
    <row r="22" spans="1:7" x14ac:dyDescent="0.25">
      <c r="A22" t="s">
        <v>168</v>
      </c>
      <c r="B22" t="s">
        <v>134</v>
      </c>
      <c r="C22" t="s">
        <v>12</v>
      </c>
      <c r="D22">
        <v>318349</v>
      </c>
      <c r="E22">
        <v>318351</v>
      </c>
      <c r="F22">
        <v>318348</v>
      </c>
      <c r="G22">
        <v>318344</v>
      </c>
    </row>
    <row r="23" spans="1:7" x14ac:dyDescent="0.25">
      <c r="A23" t="s">
        <v>168</v>
      </c>
      <c r="B23" t="s">
        <v>135</v>
      </c>
      <c r="C23" t="s">
        <v>12</v>
      </c>
      <c r="D23">
        <v>318358</v>
      </c>
      <c r="E23">
        <v>318360</v>
      </c>
      <c r="F23">
        <v>318357</v>
      </c>
      <c r="G23">
        <v>318353</v>
      </c>
    </row>
    <row r="24" spans="1:7" x14ac:dyDescent="0.25">
      <c r="A24" t="s">
        <v>168</v>
      </c>
      <c r="B24" t="s">
        <v>145</v>
      </c>
      <c r="C24" t="s">
        <v>12</v>
      </c>
      <c r="D24">
        <v>318367</v>
      </c>
      <c r="E24">
        <v>318369</v>
      </c>
      <c r="F24">
        <v>318366</v>
      </c>
      <c r="G24">
        <v>318362</v>
      </c>
    </row>
    <row r="25" spans="1:7" x14ac:dyDescent="0.25">
      <c r="A25" t="s">
        <v>168</v>
      </c>
      <c r="B25" t="s">
        <v>146</v>
      </c>
      <c r="C25" t="s">
        <v>12</v>
      </c>
      <c r="D25">
        <v>318376</v>
      </c>
      <c r="E25">
        <v>318378</v>
      </c>
      <c r="F25">
        <v>318375</v>
      </c>
      <c r="G25">
        <v>318371</v>
      </c>
    </row>
    <row r="26" spans="1:7" x14ac:dyDescent="0.25">
      <c r="A26" t="s">
        <v>168</v>
      </c>
      <c r="B26" t="s">
        <v>147</v>
      </c>
      <c r="C26" t="s">
        <v>12</v>
      </c>
      <c r="D26">
        <v>318385</v>
      </c>
      <c r="E26">
        <v>318387</v>
      </c>
      <c r="F26">
        <v>318384</v>
      </c>
      <c r="G26">
        <v>318380</v>
      </c>
    </row>
    <row r="27" spans="1:7" x14ac:dyDescent="0.25">
      <c r="A27" t="s">
        <v>168</v>
      </c>
      <c r="B27" t="s">
        <v>148</v>
      </c>
      <c r="C27" t="s">
        <v>12</v>
      </c>
      <c r="D27">
        <v>318394</v>
      </c>
      <c r="E27">
        <v>318396</v>
      </c>
      <c r="F27">
        <v>318393</v>
      </c>
      <c r="G27">
        <v>318389</v>
      </c>
    </row>
    <row r="28" spans="1:7" x14ac:dyDescent="0.25">
      <c r="A28" t="s">
        <v>168</v>
      </c>
      <c r="B28" t="s">
        <v>149</v>
      </c>
      <c r="C28" t="s">
        <v>12</v>
      </c>
      <c r="D28">
        <v>318403</v>
      </c>
      <c r="E28">
        <v>318405</v>
      </c>
      <c r="F28">
        <v>318402</v>
      </c>
      <c r="G28">
        <v>318398</v>
      </c>
    </row>
    <row r="29" spans="1:7" x14ac:dyDescent="0.25">
      <c r="A29" t="s">
        <v>168</v>
      </c>
      <c r="B29" t="s">
        <v>150</v>
      </c>
      <c r="C29" t="s">
        <v>12</v>
      </c>
      <c r="D29">
        <v>318412</v>
      </c>
      <c r="E29">
        <v>318414</v>
      </c>
      <c r="F29">
        <v>318411</v>
      </c>
      <c r="G29">
        <v>318407</v>
      </c>
    </row>
    <row r="30" spans="1:7" x14ac:dyDescent="0.25">
      <c r="A30" t="s">
        <v>168</v>
      </c>
      <c r="B30" t="s">
        <v>151</v>
      </c>
      <c r="C30" t="s">
        <v>12</v>
      </c>
      <c r="D30">
        <v>318421</v>
      </c>
      <c r="E30">
        <v>318423</v>
      </c>
      <c r="F30">
        <v>318420</v>
      </c>
      <c r="G30">
        <v>318416</v>
      </c>
    </row>
    <row r="31" spans="1:7" x14ac:dyDescent="0.25">
      <c r="A31" t="s">
        <v>168</v>
      </c>
      <c r="B31" t="s">
        <v>152</v>
      </c>
      <c r="C31" t="s">
        <v>12</v>
      </c>
      <c r="D31">
        <v>318430</v>
      </c>
      <c r="E31">
        <v>318432</v>
      </c>
      <c r="F31">
        <v>318429</v>
      </c>
      <c r="G31">
        <v>318425</v>
      </c>
    </row>
    <row r="32" spans="1:7" x14ac:dyDescent="0.25">
      <c r="A32" t="s">
        <v>168</v>
      </c>
      <c r="B32" t="s">
        <v>153</v>
      </c>
      <c r="C32" t="s">
        <v>12</v>
      </c>
      <c r="D32">
        <v>318439</v>
      </c>
      <c r="E32">
        <v>318441</v>
      </c>
      <c r="F32">
        <v>318438</v>
      </c>
      <c r="G32">
        <v>318434</v>
      </c>
    </row>
    <row r="33" spans="1:7" x14ac:dyDescent="0.25">
      <c r="A33" t="s">
        <v>701</v>
      </c>
      <c r="B33" t="s">
        <v>702</v>
      </c>
      <c r="C33" t="s">
        <v>12</v>
      </c>
      <c r="D33">
        <v>912483</v>
      </c>
      <c r="E33">
        <v>912485</v>
      </c>
      <c r="F33">
        <v>912482</v>
      </c>
      <c r="G33">
        <v>912478</v>
      </c>
    </row>
    <row r="34" spans="1:7" x14ac:dyDescent="0.25">
      <c r="A34" t="s">
        <v>701</v>
      </c>
      <c r="B34" t="s">
        <v>705</v>
      </c>
      <c r="C34" t="s">
        <v>12</v>
      </c>
      <c r="D34">
        <v>912844</v>
      </c>
      <c r="E34">
        <v>912846</v>
      </c>
      <c r="F34">
        <v>912843</v>
      </c>
      <c r="G34">
        <v>912839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1:K22"/>
  <sheetViews>
    <sheetView topLeftCell="A7" zoomScale="115" zoomScaleNormal="115" workbookViewId="0">
      <selection activeCell="F10" sqref="F10:K11"/>
    </sheetView>
  </sheetViews>
  <sheetFormatPr baseColWidth="10" defaultColWidth="11.5703125" defaultRowHeight="15" x14ac:dyDescent="0.25"/>
  <cols>
    <col min="1" max="1" width="11.5703125" style="1"/>
    <col min="2" max="2" width="24.85546875" style="1" customWidth="1"/>
    <col min="3" max="16384" width="11.5703125" style="1"/>
  </cols>
  <sheetData>
    <row r="1" spans="5:11" s="6" customFormat="1" x14ac:dyDescent="0.25">
      <c r="E1" s="48" t="s">
        <v>3</v>
      </c>
      <c r="F1" s="48"/>
      <c r="G1" s="48"/>
      <c r="H1" s="48"/>
      <c r="I1" s="48"/>
      <c r="J1" s="48"/>
      <c r="K1" s="48"/>
    </row>
    <row r="2" spans="5:11" s="6" customFormat="1" x14ac:dyDescent="0.25">
      <c r="E2" s="48"/>
      <c r="F2" s="48"/>
      <c r="G2" s="48"/>
      <c r="H2" s="48"/>
      <c r="I2" s="48"/>
      <c r="J2" s="48"/>
      <c r="K2" s="48"/>
    </row>
    <row r="3" spans="5:11" s="6" customFormat="1" x14ac:dyDescent="0.25">
      <c r="E3" s="48"/>
      <c r="F3" s="48"/>
      <c r="G3" s="48"/>
      <c r="H3" s="48"/>
      <c r="I3" s="48"/>
      <c r="J3" s="48"/>
      <c r="K3" s="48"/>
    </row>
    <row r="8" spans="5:11" x14ac:dyDescent="0.25">
      <c r="F8" s="49"/>
      <c r="G8" s="49"/>
      <c r="H8" s="49"/>
      <c r="I8" s="49"/>
      <c r="J8" s="49"/>
    </row>
    <row r="9" spans="5:11" ht="15.75" thickBot="1" x14ac:dyDescent="0.3">
      <c r="F9" s="49"/>
      <c r="G9" s="49"/>
      <c r="H9" s="49"/>
      <c r="I9" s="49"/>
      <c r="J9" s="49"/>
    </row>
    <row r="10" spans="5:11" x14ac:dyDescent="0.25">
      <c r="E10" s="53" t="s">
        <v>1</v>
      </c>
      <c r="F10" s="55"/>
      <c r="G10" s="56"/>
      <c r="H10" s="56"/>
      <c r="I10" s="56"/>
      <c r="J10" s="56"/>
      <c r="K10" s="57"/>
    </row>
    <row r="11" spans="5:11" ht="15.75" thickBot="1" x14ac:dyDescent="0.3">
      <c r="E11" s="54"/>
      <c r="F11" s="58"/>
      <c r="G11" s="58"/>
      <c r="H11" s="58"/>
      <c r="I11" s="58"/>
      <c r="J11" s="58"/>
      <c r="K11" s="59"/>
    </row>
    <row r="12" spans="5:11" x14ac:dyDescent="0.25">
      <c r="F12" s="2"/>
      <c r="G12" s="2"/>
      <c r="H12" s="2"/>
      <c r="I12" s="2"/>
    </row>
    <row r="13" spans="5:11" x14ac:dyDescent="0.25">
      <c r="F13" s="1" t="s">
        <v>491</v>
      </c>
      <c r="H13" s="30" t="str">
        <f>SUBSTITUTE(F10,0,"")</f>
        <v/>
      </c>
    </row>
    <row r="14" spans="5:11" x14ac:dyDescent="0.25">
      <c r="H14" s="30" t="str">
        <f>SUBSTITUTE(H13,1,"")</f>
        <v/>
      </c>
    </row>
    <row r="15" spans="5:11" x14ac:dyDescent="0.25">
      <c r="H15" s="30" t="str">
        <f>SUBSTITUTE(H14,2,"")</f>
        <v/>
      </c>
    </row>
    <row r="16" spans="5:11" x14ac:dyDescent="0.25">
      <c r="H16" s="30" t="str">
        <f>SUBSTITUTE(H15,3,"")</f>
        <v/>
      </c>
    </row>
    <row r="17" spans="8:8" x14ac:dyDescent="0.25">
      <c r="H17" s="30" t="str">
        <f>SUBSTITUTE(H16,4,"")</f>
        <v/>
      </c>
    </row>
    <row r="18" spans="8:8" x14ac:dyDescent="0.25">
      <c r="H18" s="30" t="str">
        <f>SUBSTITUTE(H17,5,"")</f>
        <v/>
      </c>
    </row>
    <row r="19" spans="8:8" x14ac:dyDescent="0.25">
      <c r="H19" s="30" t="str">
        <f>SUBSTITUTE(H18,6,"")</f>
        <v/>
      </c>
    </row>
    <row r="20" spans="8:8" x14ac:dyDescent="0.25">
      <c r="H20" s="30" t="str">
        <f>SUBSTITUTE(H19,7,"")</f>
        <v/>
      </c>
    </row>
    <row r="21" spans="8:8" x14ac:dyDescent="0.25">
      <c r="H21" s="30" t="str">
        <f>SUBSTITUTE(H20,8,"")</f>
        <v/>
      </c>
    </row>
    <row r="22" spans="8:8" x14ac:dyDescent="0.25">
      <c r="H22" s="1" t="str">
        <f>SUBSTITUTE(H21,9,"")</f>
        <v/>
      </c>
    </row>
  </sheetData>
  <sheetProtection selectLockedCells="1"/>
  <mergeCells count="4">
    <mergeCell ref="E1:K3"/>
    <mergeCell ref="F8:J9"/>
    <mergeCell ref="E10:E11"/>
    <mergeCell ref="F10:K11"/>
  </mergeCells>
  <dataValidations count="1">
    <dataValidation type="custom" errorStyle="information" allowBlank="1" showInputMessage="1" showErrorMessage="1" errorTitle="MAJUSCULE" error="Seul les majuscules sont acceptés" sqref="F10:K11">
      <formula1>EXACT(F10,UPPER(F10))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63"/>
  <sheetViews>
    <sheetView topLeftCell="A67" workbookViewId="0">
      <selection activeCell="C9" sqref="C9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637</v>
      </c>
      <c r="B2" t="s">
        <v>169</v>
      </c>
      <c r="C2" t="s">
        <v>12</v>
      </c>
      <c r="D2">
        <v>863830</v>
      </c>
      <c r="E2">
        <v>863832</v>
      </c>
      <c r="F2">
        <v>863829</v>
      </c>
      <c r="G2">
        <v>863825</v>
      </c>
      <c r="I2" t="s">
        <v>637</v>
      </c>
      <c r="J2" t="s">
        <v>107</v>
      </c>
      <c r="K2" t="s">
        <v>12</v>
      </c>
      <c r="L2">
        <v>892321</v>
      </c>
      <c r="M2">
        <v>892323</v>
      </c>
      <c r="N2">
        <v>892320</v>
      </c>
      <c r="O2">
        <v>892316</v>
      </c>
    </row>
    <row r="3" spans="1:15" x14ac:dyDescent="0.25">
      <c r="A3" t="s">
        <v>637</v>
      </c>
      <c r="B3" t="s">
        <v>147</v>
      </c>
      <c r="C3" t="s">
        <v>12</v>
      </c>
      <c r="D3">
        <v>914631</v>
      </c>
      <c r="E3">
        <v>914633</v>
      </c>
      <c r="F3">
        <v>914630</v>
      </c>
      <c r="G3">
        <v>914626</v>
      </c>
    </row>
    <row r="4" spans="1:15" x14ac:dyDescent="0.25">
      <c r="A4" t="s">
        <v>637</v>
      </c>
      <c r="B4" t="s">
        <v>149</v>
      </c>
      <c r="C4" t="s">
        <v>12</v>
      </c>
      <c r="D4">
        <v>915164</v>
      </c>
      <c r="E4">
        <v>915166</v>
      </c>
      <c r="F4">
        <v>915163</v>
      </c>
      <c r="G4">
        <v>915159</v>
      </c>
    </row>
    <row r="5" spans="1:15" x14ac:dyDescent="0.25">
      <c r="A5" t="s">
        <v>637</v>
      </c>
      <c r="B5" t="s">
        <v>150</v>
      </c>
      <c r="C5" t="s">
        <v>12</v>
      </c>
      <c r="D5">
        <v>915509</v>
      </c>
      <c r="E5">
        <v>915511</v>
      </c>
      <c r="F5">
        <v>915508</v>
      </c>
      <c r="G5">
        <v>915504</v>
      </c>
    </row>
    <row r="6" spans="1:15" x14ac:dyDescent="0.25">
      <c r="A6" t="s">
        <v>637</v>
      </c>
      <c r="B6" t="s">
        <v>151</v>
      </c>
      <c r="C6" t="s">
        <v>12</v>
      </c>
      <c r="D6">
        <v>915628</v>
      </c>
      <c r="E6">
        <v>915630</v>
      </c>
      <c r="F6">
        <v>915627</v>
      </c>
      <c r="G6">
        <v>915623</v>
      </c>
    </row>
    <row r="7" spans="1:15" x14ac:dyDescent="0.25">
      <c r="A7" t="s">
        <v>637</v>
      </c>
      <c r="B7" t="s">
        <v>152</v>
      </c>
      <c r="C7" t="s">
        <v>12</v>
      </c>
      <c r="D7">
        <v>915870</v>
      </c>
      <c r="E7">
        <v>915872</v>
      </c>
      <c r="F7">
        <v>915869</v>
      </c>
      <c r="G7">
        <v>915865</v>
      </c>
    </row>
    <row r="8" spans="1:15" x14ac:dyDescent="0.25">
      <c r="A8" t="s">
        <v>637</v>
      </c>
      <c r="B8" t="s">
        <v>153</v>
      </c>
      <c r="C8" t="s">
        <v>12</v>
      </c>
      <c r="D8">
        <v>915980</v>
      </c>
      <c r="E8">
        <v>915982</v>
      </c>
      <c r="F8">
        <v>915979</v>
      </c>
      <c r="G8">
        <v>915975</v>
      </c>
    </row>
    <row r="9" spans="1:15" x14ac:dyDescent="0.25">
      <c r="A9" t="s">
        <v>637</v>
      </c>
      <c r="B9" t="s">
        <v>709</v>
      </c>
      <c r="C9" t="s">
        <v>12</v>
      </c>
      <c r="D9">
        <v>916149</v>
      </c>
      <c r="E9">
        <v>916151</v>
      </c>
      <c r="F9">
        <v>916148</v>
      </c>
      <c r="G9">
        <v>916144</v>
      </c>
    </row>
    <row r="10" spans="1:15" x14ac:dyDescent="0.25">
      <c r="A10" t="s">
        <v>637</v>
      </c>
      <c r="B10" t="s">
        <v>710</v>
      </c>
      <c r="C10" t="s">
        <v>12</v>
      </c>
      <c r="D10">
        <v>918137</v>
      </c>
      <c r="E10">
        <v>918139</v>
      </c>
      <c r="F10">
        <v>918136</v>
      </c>
      <c r="G10">
        <v>918132</v>
      </c>
    </row>
    <row r="11" spans="1:15" x14ac:dyDescent="0.25">
      <c r="A11" t="s">
        <v>637</v>
      </c>
      <c r="B11" t="s">
        <v>711</v>
      </c>
      <c r="C11" t="s">
        <v>12</v>
      </c>
      <c r="D11">
        <v>918243</v>
      </c>
      <c r="E11">
        <v>918245</v>
      </c>
      <c r="F11">
        <v>918242</v>
      </c>
      <c r="G11">
        <v>918238</v>
      </c>
    </row>
    <row r="12" spans="1:15" x14ac:dyDescent="0.25">
      <c r="A12" t="s">
        <v>637</v>
      </c>
      <c r="B12" t="s">
        <v>713</v>
      </c>
      <c r="C12" t="s">
        <v>12</v>
      </c>
      <c r="D12">
        <v>918607</v>
      </c>
      <c r="E12">
        <v>918609</v>
      </c>
      <c r="F12">
        <v>918606</v>
      </c>
      <c r="G12">
        <v>918602</v>
      </c>
    </row>
    <row r="13" spans="1:15" x14ac:dyDescent="0.25">
      <c r="A13" t="s">
        <v>637</v>
      </c>
      <c r="B13" t="s">
        <v>714</v>
      </c>
      <c r="C13" t="s">
        <v>12</v>
      </c>
      <c r="D13">
        <v>918950</v>
      </c>
      <c r="E13">
        <v>918952</v>
      </c>
      <c r="F13">
        <v>918949</v>
      </c>
      <c r="G13">
        <v>918945</v>
      </c>
    </row>
    <row r="14" spans="1:15" x14ac:dyDescent="0.25">
      <c r="A14" t="s">
        <v>637</v>
      </c>
      <c r="B14" t="s">
        <v>715</v>
      </c>
      <c r="C14" t="s">
        <v>12</v>
      </c>
      <c r="D14">
        <v>918990</v>
      </c>
      <c r="E14">
        <v>918992</v>
      </c>
      <c r="F14">
        <v>918989</v>
      </c>
      <c r="G14">
        <v>918985</v>
      </c>
    </row>
    <row r="15" spans="1:15" x14ac:dyDescent="0.25">
      <c r="A15" t="s">
        <v>637</v>
      </c>
      <c r="B15" t="s">
        <v>716</v>
      </c>
      <c r="C15" t="s">
        <v>12</v>
      </c>
      <c r="D15">
        <v>919007</v>
      </c>
      <c r="E15">
        <v>919009</v>
      </c>
      <c r="F15">
        <v>919006</v>
      </c>
      <c r="G15">
        <v>919002</v>
      </c>
    </row>
    <row r="16" spans="1:15" x14ac:dyDescent="0.25">
      <c r="A16" t="s">
        <v>637</v>
      </c>
      <c r="B16" t="s">
        <v>718</v>
      </c>
      <c r="C16" t="s">
        <v>12</v>
      </c>
      <c r="D16">
        <v>919193</v>
      </c>
      <c r="E16">
        <v>919195</v>
      </c>
      <c r="F16">
        <v>919192</v>
      </c>
      <c r="G16">
        <v>919188</v>
      </c>
    </row>
    <row r="17" spans="1:7" x14ac:dyDescent="0.25">
      <c r="A17" t="s">
        <v>637</v>
      </c>
      <c r="B17" t="s">
        <v>719</v>
      </c>
      <c r="C17" t="s">
        <v>12</v>
      </c>
      <c r="D17">
        <v>919218</v>
      </c>
      <c r="E17">
        <v>919220</v>
      </c>
      <c r="F17">
        <v>919217</v>
      </c>
      <c r="G17">
        <v>919213</v>
      </c>
    </row>
    <row r="18" spans="1:7" x14ac:dyDescent="0.25">
      <c r="A18" t="s">
        <v>637</v>
      </c>
      <c r="B18" t="s">
        <v>720</v>
      </c>
      <c r="C18" t="s">
        <v>12</v>
      </c>
      <c r="D18">
        <v>919535</v>
      </c>
      <c r="E18">
        <v>919537</v>
      </c>
      <c r="F18">
        <v>919534</v>
      </c>
      <c r="G18">
        <v>919530</v>
      </c>
    </row>
    <row r="19" spans="1:7" x14ac:dyDescent="0.25">
      <c r="A19" t="s">
        <v>637</v>
      </c>
      <c r="B19" t="s">
        <v>721</v>
      </c>
      <c r="C19" t="s">
        <v>12</v>
      </c>
      <c r="D19">
        <v>919548</v>
      </c>
      <c r="E19">
        <v>919550</v>
      </c>
      <c r="F19">
        <v>919547</v>
      </c>
      <c r="G19">
        <v>919543</v>
      </c>
    </row>
    <row r="20" spans="1:7" x14ac:dyDescent="0.25">
      <c r="A20" t="s">
        <v>637</v>
      </c>
      <c r="B20" t="s">
        <v>722</v>
      </c>
      <c r="C20" t="s">
        <v>12</v>
      </c>
      <c r="D20">
        <v>919910</v>
      </c>
      <c r="E20">
        <v>919912</v>
      </c>
      <c r="F20">
        <v>919909</v>
      </c>
      <c r="G20">
        <v>919905</v>
      </c>
    </row>
    <row r="21" spans="1:7" x14ac:dyDescent="0.25">
      <c r="A21" t="s">
        <v>637</v>
      </c>
      <c r="B21" t="s">
        <v>723</v>
      </c>
      <c r="C21" t="s">
        <v>12</v>
      </c>
      <c r="D21">
        <v>920240</v>
      </c>
      <c r="E21">
        <v>920242</v>
      </c>
      <c r="F21">
        <v>920239</v>
      </c>
      <c r="G21">
        <v>920235</v>
      </c>
    </row>
    <row r="22" spans="1:7" x14ac:dyDescent="0.25">
      <c r="A22" t="s">
        <v>637</v>
      </c>
      <c r="B22" t="s">
        <v>724</v>
      </c>
      <c r="C22" t="s">
        <v>12</v>
      </c>
      <c r="D22">
        <v>921523</v>
      </c>
      <c r="E22">
        <v>921525</v>
      </c>
      <c r="F22">
        <v>921522</v>
      </c>
      <c r="G22">
        <v>921518</v>
      </c>
    </row>
    <row r="23" spans="1:7" x14ac:dyDescent="0.25">
      <c r="A23" t="s">
        <v>637</v>
      </c>
      <c r="B23" t="s">
        <v>725</v>
      </c>
      <c r="C23" t="s">
        <v>12</v>
      </c>
      <c r="D23">
        <v>921862</v>
      </c>
      <c r="E23">
        <v>921864</v>
      </c>
      <c r="F23">
        <v>921861</v>
      </c>
      <c r="G23">
        <v>921857</v>
      </c>
    </row>
    <row r="24" spans="1:7" x14ac:dyDescent="0.25">
      <c r="A24" t="s">
        <v>637</v>
      </c>
      <c r="B24" t="s">
        <v>726</v>
      </c>
      <c r="C24" t="s">
        <v>12</v>
      </c>
      <c r="D24">
        <v>922069</v>
      </c>
      <c r="E24">
        <v>922071</v>
      </c>
      <c r="F24">
        <v>922068</v>
      </c>
      <c r="G24">
        <v>922064</v>
      </c>
    </row>
    <row r="25" spans="1:7" x14ac:dyDescent="0.25">
      <c r="A25" t="s">
        <v>637</v>
      </c>
      <c r="B25" t="s">
        <v>727</v>
      </c>
      <c r="C25" t="s">
        <v>12</v>
      </c>
      <c r="D25">
        <v>924241</v>
      </c>
      <c r="E25">
        <v>924243</v>
      </c>
      <c r="F25">
        <v>924240</v>
      </c>
      <c r="G25">
        <v>924236</v>
      </c>
    </row>
    <row r="26" spans="1:7" x14ac:dyDescent="0.25">
      <c r="A26" t="s">
        <v>637</v>
      </c>
      <c r="B26" t="s">
        <v>728</v>
      </c>
      <c r="C26" t="s">
        <v>12</v>
      </c>
      <c r="D26">
        <v>924602</v>
      </c>
      <c r="E26">
        <v>924604</v>
      </c>
      <c r="F26">
        <v>924601</v>
      </c>
      <c r="G26">
        <v>924597</v>
      </c>
    </row>
    <row r="27" spans="1:7" x14ac:dyDescent="0.25">
      <c r="A27" t="s">
        <v>637</v>
      </c>
      <c r="B27" t="s">
        <v>730</v>
      </c>
      <c r="C27" t="s">
        <v>12</v>
      </c>
      <c r="D27">
        <v>925524</v>
      </c>
      <c r="E27">
        <v>925526</v>
      </c>
      <c r="F27">
        <v>925523</v>
      </c>
      <c r="G27">
        <v>925519</v>
      </c>
    </row>
    <row r="28" spans="1:7" x14ac:dyDescent="0.25">
      <c r="A28" t="s">
        <v>637</v>
      </c>
      <c r="B28" t="s">
        <v>731</v>
      </c>
      <c r="C28" t="s">
        <v>12</v>
      </c>
      <c r="D28">
        <v>926117</v>
      </c>
      <c r="E28">
        <v>926119</v>
      </c>
      <c r="F28">
        <v>926116</v>
      </c>
      <c r="G28">
        <v>926112</v>
      </c>
    </row>
    <row r="29" spans="1:7" x14ac:dyDescent="0.25">
      <c r="A29" t="s">
        <v>637</v>
      </c>
      <c r="B29" t="s">
        <v>733</v>
      </c>
      <c r="C29" t="s">
        <v>12</v>
      </c>
      <c r="D29">
        <v>927285</v>
      </c>
      <c r="E29">
        <v>927287</v>
      </c>
      <c r="F29">
        <v>927284</v>
      </c>
      <c r="G29">
        <v>927280</v>
      </c>
    </row>
    <row r="30" spans="1:7" x14ac:dyDescent="0.25">
      <c r="A30" t="s">
        <v>637</v>
      </c>
      <c r="B30" t="s">
        <v>734</v>
      </c>
      <c r="C30" t="s">
        <v>12</v>
      </c>
      <c r="D30">
        <v>927544</v>
      </c>
      <c r="E30">
        <v>927546</v>
      </c>
      <c r="F30">
        <v>927543</v>
      </c>
      <c r="G30">
        <v>927539</v>
      </c>
    </row>
    <row r="31" spans="1:7" x14ac:dyDescent="0.25">
      <c r="A31" t="s">
        <v>637</v>
      </c>
      <c r="B31" t="s">
        <v>737</v>
      </c>
      <c r="C31" t="s">
        <v>12</v>
      </c>
      <c r="D31">
        <v>931942</v>
      </c>
      <c r="E31">
        <v>931944</v>
      </c>
      <c r="F31">
        <v>931941</v>
      </c>
      <c r="G31">
        <v>931937</v>
      </c>
    </row>
    <row r="32" spans="1:7" x14ac:dyDescent="0.25">
      <c r="A32" t="s">
        <v>637</v>
      </c>
      <c r="B32" t="s">
        <v>738</v>
      </c>
      <c r="C32" t="s">
        <v>12</v>
      </c>
      <c r="D32">
        <v>932155</v>
      </c>
      <c r="E32">
        <v>932157</v>
      </c>
      <c r="F32">
        <v>932154</v>
      </c>
      <c r="G32">
        <v>932150</v>
      </c>
    </row>
    <row r="33" spans="1:7" x14ac:dyDescent="0.25">
      <c r="A33" t="s">
        <v>637</v>
      </c>
      <c r="B33" t="s">
        <v>739</v>
      </c>
      <c r="C33" t="s">
        <v>12</v>
      </c>
      <c r="D33">
        <v>932388</v>
      </c>
      <c r="E33">
        <v>932390</v>
      </c>
      <c r="F33">
        <v>932387</v>
      </c>
      <c r="G33">
        <v>932383</v>
      </c>
    </row>
    <row r="34" spans="1:7" x14ac:dyDescent="0.25">
      <c r="A34" t="s">
        <v>637</v>
      </c>
      <c r="B34" t="s">
        <v>740</v>
      </c>
      <c r="C34" t="s">
        <v>12</v>
      </c>
      <c r="D34">
        <v>932627</v>
      </c>
      <c r="E34">
        <v>932629</v>
      </c>
      <c r="F34">
        <v>932626</v>
      </c>
      <c r="G34">
        <v>932622</v>
      </c>
    </row>
    <row r="35" spans="1:7" x14ac:dyDescent="0.25">
      <c r="A35" t="s">
        <v>637</v>
      </c>
      <c r="B35" t="s">
        <v>154</v>
      </c>
      <c r="C35" t="s">
        <v>12</v>
      </c>
      <c r="D35">
        <v>932924</v>
      </c>
      <c r="E35">
        <v>932926</v>
      </c>
      <c r="F35">
        <v>932923</v>
      </c>
      <c r="G35">
        <v>932919</v>
      </c>
    </row>
    <row r="36" spans="1:7" x14ac:dyDescent="0.25">
      <c r="A36" t="s">
        <v>637</v>
      </c>
      <c r="B36" t="s">
        <v>155</v>
      </c>
      <c r="C36" t="s">
        <v>12</v>
      </c>
      <c r="D36">
        <v>933216</v>
      </c>
      <c r="E36">
        <v>933218</v>
      </c>
      <c r="F36">
        <v>933215</v>
      </c>
      <c r="G36">
        <v>933211</v>
      </c>
    </row>
    <row r="37" spans="1:7" x14ac:dyDescent="0.25">
      <c r="A37" t="s">
        <v>637</v>
      </c>
      <c r="B37" t="s">
        <v>156</v>
      </c>
      <c r="C37" t="s">
        <v>12</v>
      </c>
      <c r="D37">
        <v>933747</v>
      </c>
      <c r="E37">
        <v>933749</v>
      </c>
      <c r="F37">
        <v>933746</v>
      </c>
      <c r="G37">
        <v>933742</v>
      </c>
    </row>
    <row r="38" spans="1:7" x14ac:dyDescent="0.25">
      <c r="A38" t="s">
        <v>637</v>
      </c>
      <c r="B38" t="s">
        <v>744</v>
      </c>
      <c r="C38" t="s">
        <v>12</v>
      </c>
      <c r="D38">
        <v>935018</v>
      </c>
      <c r="E38">
        <v>935020</v>
      </c>
      <c r="F38">
        <v>935017</v>
      </c>
      <c r="G38">
        <v>935013</v>
      </c>
    </row>
    <row r="39" spans="1:7" x14ac:dyDescent="0.25">
      <c r="A39" t="s">
        <v>637</v>
      </c>
      <c r="B39" t="s">
        <v>157</v>
      </c>
      <c r="C39" t="s">
        <v>12</v>
      </c>
      <c r="D39">
        <v>935210</v>
      </c>
      <c r="E39">
        <v>935212</v>
      </c>
      <c r="F39">
        <v>935209</v>
      </c>
      <c r="G39">
        <v>935205</v>
      </c>
    </row>
    <row r="40" spans="1:7" x14ac:dyDescent="0.25">
      <c r="A40" t="s">
        <v>637</v>
      </c>
      <c r="B40" t="s">
        <v>158</v>
      </c>
      <c r="C40" t="s">
        <v>12</v>
      </c>
      <c r="D40">
        <v>935393</v>
      </c>
      <c r="E40">
        <v>935395</v>
      </c>
      <c r="F40">
        <v>935392</v>
      </c>
      <c r="G40">
        <v>935388</v>
      </c>
    </row>
    <row r="41" spans="1:7" x14ac:dyDescent="0.25">
      <c r="A41" t="s">
        <v>637</v>
      </c>
      <c r="B41" t="s">
        <v>159</v>
      </c>
      <c r="C41" t="s">
        <v>12</v>
      </c>
      <c r="D41">
        <v>935781</v>
      </c>
      <c r="E41">
        <v>935783</v>
      </c>
      <c r="F41">
        <v>935780</v>
      </c>
      <c r="G41">
        <v>935776</v>
      </c>
    </row>
    <row r="42" spans="1:7" x14ac:dyDescent="0.25">
      <c r="A42" t="s">
        <v>637</v>
      </c>
      <c r="B42" t="s">
        <v>160</v>
      </c>
      <c r="C42" t="s">
        <v>12</v>
      </c>
      <c r="D42">
        <v>935976</v>
      </c>
      <c r="E42">
        <v>935978</v>
      </c>
      <c r="F42">
        <v>935975</v>
      </c>
      <c r="G42">
        <v>935971</v>
      </c>
    </row>
    <row r="43" spans="1:7" x14ac:dyDescent="0.25">
      <c r="A43" t="s">
        <v>637</v>
      </c>
      <c r="B43" t="s">
        <v>746</v>
      </c>
      <c r="C43" t="s">
        <v>12</v>
      </c>
      <c r="D43">
        <v>936175</v>
      </c>
      <c r="E43">
        <v>936177</v>
      </c>
      <c r="F43">
        <v>936174</v>
      </c>
      <c r="G43">
        <v>936170</v>
      </c>
    </row>
    <row r="44" spans="1:7" x14ac:dyDescent="0.25">
      <c r="A44" t="s">
        <v>637</v>
      </c>
      <c r="B44" t="s">
        <v>161</v>
      </c>
      <c r="C44" t="s">
        <v>12</v>
      </c>
      <c r="D44">
        <v>936565</v>
      </c>
      <c r="E44">
        <v>936567</v>
      </c>
      <c r="F44">
        <v>936564</v>
      </c>
      <c r="G44">
        <v>936560</v>
      </c>
    </row>
    <row r="45" spans="1:7" x14ac:dyDescent="0.25">
      <c r="A45" t="s">
        <v>637</v>
      </c>
      <c r="B45" t="s">
        <v>162</v>
      </c>
      <c r="C45" t="s">
        <v>12</v>
      </c>
      <c r="D45">
        <v>938556</v>
      </c>
      <c r="E45">
        <v>938558</v>
      </c>
      <c r="F45">
        <v>938555</v>
      </c>
      <c r="G45">
        <v>938551</v>
      </c>
    </row>
    <row r="46" spans="1:7" x14ac:dyDescent="0.25">
      <c r="A46" t="s">
        <v>637</v>
      </c>
      <c r="B46" t="s">
        <v>163</v>
      </c>
      <c r="C46" t="s">
        <v>12</v>
      </c>
      <c r="D46">
        <v>938690</v>
      </c>
      <c r="E46">
        <v>938692</v>
      </c>
      <c r="F46">
        <v>938689</v>
      </c>
      <c r="G46">
        <v>938685</v>
      </c>
    </row>
    <row r="47" spans="1:7" x14ac:dyDescent="0.25">
      <c r="A47" t="s">
        <v>637</v>
      </c>
      <c r="B47" t="s">
        <v>749</v>
      </c>
      <c r="C47" t="s">
        <v>12</v>
      </c>
      <c r="D47">
        <v>938964</v>
      </c>
      <c r="E47">
        <v>938966</v>
      </c>
      <c r="F47">
        <v>938963</v>
      </c>
      <c r="G47">
        <v>938959</v>
      </c>
    </row>
    <row r="48" spans="1:7" x14ac:dyDescent="0.25">
      <c r="A48" t="s">
        <v>637</v>
      </c>
      <c r="B48" t="s">
        <v>750</v>
      </c>
      <c r="C48" t="s">
        <v>12</v>
      </c>
      <c r="D48">
        <v>939307</v>
      </c>
      <c r="E48">
        <v>939309</v>
      </c>
      <c r="F48">
        <v>939306</v>
      </c>
      <c r="G48">
        <v>939302</v>
      </c>
    </row>
    <row r="49" spans="1:7" x14ac:dyDescent="0.25">
      <c r="A49" t="s">
        <v>637</v>
      </c>
      <c r="B49" t="s">
        <v>164</v>
      </c>
      <c r="C49" t="s">
        <v>12</v>
      </c>
      <c r="D49">
        <v>939316</v>
      </c>
      <c r="E49">
        <v>939318</v>
      </c>
      <c r="F49">
        <v>939315</v>
      </c>
      <c r="G49">
        <v>939311</v>
      </c>
    </row>
    <row r="50" spans="1:7" x14ac:dyDescent="0.25">
      <c r="A50" t="s">
        <v>637</v>
      </c>
      <c r="B50" t="s">
        <v>165</v>
      </c>
      <c r="C50" t="s">
        <v>12</v>
      </c>
      <c r="D50">
        <v>939494</v>
      </c>
      <c r="E50">
        <v>939496</v>
      </c>
      <c r="F50">
        <v>939493</v>
      </c>
      <c r="G50">
        <v>939489</v>
      </c>
    </row>
    <row r="51" spans="1:7" x14ac:dyDescent="0.25">
      <c r="A51" t="s">
        <v>637</v>
      </c>
      <c r="B51" t="s">
        <v>166</v>
      </c>
      <c r="C51" t="s">
        <v>12</v>
      </c>
      <c r="D51">
        <v>941131</v>
      </c>
      <c r="E51">
        <v>941133</v>
      </c>
      <c r="F51">
        <v>941130</v>
      </c>
      <c r="G51">
        <v>941126</v>
      </c>
    </row>
    <row r="52" spans="1:7" x14ac:dyDescent="0.25">
      <c r="A52" t="s">
        <v>637</v>
      </c>
      <c r="B52" t="s">
        <v>754</v>
      </c>
      <c r="C52" t="s">
        <v>12</v>
      </c>
      <c r="D52">
        <v>941448</v>
      </c>
      <c r="E52">
        <v>941450</v>
      </c>
      <c r="F52">
        <v>941447</v>
      </c>
      <c r="G52">
        <v>941443</v>
      </c>
    </row>
    <row r="53" spans="1:7" x14ac:dyDescent="0.25">
      <c r="A53" t="s">
        <v>637</v>
      </c>
      <c r="B53" t="s">
        <v>167</v>
      </c>
      <c r="C53" t="s">
        <v>12</v>
      </c>
      <c r="D53">
        <v>941631</v>
      </c>
      <c r="E53">
        <v>941633</v>
      </c>
      <c r="F53">
        <v>941630</v>
      </c>
      <c r="G53">
        <v>941626</v>
      </c>
    </row>
    <row r="54" spans="1:7" x14ac:dyDescent="0.25">
      <c r="A54" t="s">
        <v>637</v>
      </c>
      <c r="B54" t="s">
        <v>191</v>
      </c>
      <c r="C54" t="s">
        <v>12</v>
      </c>
      <c r="D54">
        <v>941929</v>
      </c>
      <c r="E54">
        <v>941931</v>
      </c>
      <c r="F54">
        <v>941928</v>
      </c>
      <c r="G54">
        <v>941924</v>
      </c>
    </row>
    <row r="55" spans="1:7" x14ac:dyDescent="0.25">
      <c r="A55" t="s">
        <v>637</v>
      </c>
      <c r="B55" t="s">
        <v>192</v>
      </c>
      <c r="C55" t="s">
        <v>12</v>
      </c>
      <c r="D55">
        <v>944968</v>
      </c>
      <c r="E55">
        <v>944970</v>
      </c>
      <c r="F55">
        <v>944967</v>
      </c>
      <c r="G55">
        <v>944963</v>
      </c>
    </row>
    <row r="56" spans="1:7" x14ac:dyDescent="0.25">
      <c r="A56" t="s">
        <v>637</v>
      </c>
      <c r="B56" t="s">
        <v>193</v>
      </c>
      <c r="C56" t="s">
        <v>12</v>
      </c>
      <c r="D56">
        <v>945384</v>
      </c>
      <c r="E56">
        <v>945386</v>
      </c>
      <c r="F56">
        <v>945383</v>
      </c>
      <c r="G56">
        <v>945379</v>
      </c>
    </row>
    <row r="57" spans="1:7" x14ac:dyDescent="0.25">
      <c r="A57" t="s">
        <v>637</v>
      </c>
      <c r="B57" t="s">
        <v>194</v>
      </c>
      <c r="C57" t="s">
        <v>12</v>
      </c>
      <c r="D57">
        <v>945442</v>
      </c>
      <c r="E57">
        <v>945444</v>
      </c>
      <c r="F57">
        <v>945441</v>
      </c>
      <c r="G57">
        <v>945437</v>
      </c>
    </row>
    <row r="58" spans="1:7" x14ac:dyDescent="0.25">
      <c r="A58" t="s">
        <v>637</v>
      </c>
      <c r="B58" t="s">
        <v>196</v>
      </c>
      <c r="C58" t="s">
        <v>12</v>
      </c>
      <c r="D58">
        <v>945856</v>
      </c>
      <c r="E58">
        <v>945858</v>
      </c>
      <c r="F58">
        <v>945855</v>
      </c>
      <c r="G58">
        <v>945851</v>
      </c>
    </row>
    <row r="59" spans="1:7" x14ac:dyDescent="0.25">
      <c r="A59" t="s">
        <v>637</v>
      </c>
      <c r="B59" t="s">
        <v>197</v>
      </c>
      <c r="C59" t="s">
        <v>12</v>
      </c>
      <c r="D59">
        <v>947138</v>
      </c>
      <c r="E59">
        <v>947140</v>
      </c>
      <c r="F59">
        <v>947137</v>
      </c>
      <c r="G59">
        <v>947133</v>
      </c>
    </row>
    <row r="60" spans="1:7" x14ac:dyDescent="0.25">
      <c r="A60" t="s">
        <v>637</v>
      </c>
      <c r="B60" t="s">
        <v>198</v>
      </c>
      <c r="C60" t="s">
        <v>12</v>
      </c>
      <c r="D60">
        <v>947338</v>
      </c>
      <c r="E60">
        <v>947340</v>
      </c>
      <c r="F60">
        <v>947337</v>
      </c>
      <c r="G60">
        <v>947333</v>
      </c>
    </row>
    <row r="61" spans="1:7" x14ac:dyDescent="0.25">
      <c r="A61" t="s">
        <v>637</v>
      </c>
      <c r="B61" t="s">
        <v>755</v>
      </c>
      <c r="C61" t="s">
        <v>12</v>
      </c>
      <c r="D61">
        <v>947392</v>
      </c>
      <c r="E61">
        <v>947394</v>
      </c>
      <c r="F61">
        <v>947391</v>
      </c>
      <c r="G61">
        <v>947387</v>
      </c>
    </row>
    <row r="62" spans="1:7" x14ac:dyDescent="0.25">
      <c r="A62" t="s">
        <v>637</v>
      </c>
      <c r="B62" t="s">
        <v>756</v>
      </c>
      <c r="C62" t="s">
        <v>12</v>
      </c>
      <c r="D62">
        <v>947591</v>
      </c>
      <c r="E62">
        <v>947593</v>
      </c>
      <c r="F62">
        <v>947590</v>
      </c>
      <c r="G62">
        <v>947586</v>
      </c>
    </row>
    <row r="63" spans="1:7" x14ac:dyDescent="0.25">
      <c r="A63" t="s">
        <v>688</v>
      </c>
      <c r="B63" t="s">
        <v>169</v>
      </c>
      <c r="C63" t="s">
        <v>12</v>
      </c>
      <c r="D63">
        <v>904626</v>
      </c>
      <c r="E63">
        <v>904628</v>
      </c>
      <c r="F63">
        <v>904625</v>
      </c>
      <c r="G63">
        <v>904621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27"/>
  <sheetViews>
    <sheetView workbookViewId="0">
      <selection activeCell="G2" sqref="G2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188</v>
      </c>
      <c r="B2" t="s">
        <v>224</v>
      </c>
      <c r="C2" t="s">
        <v>12</v>
      </c>
      <c r="D2">
        <v>771674</v>
      </c>
      <c r="E2">
        <v>771675</v>
      </c>
      <c r="F2">
        <v>771673</v>
      </c>
      <c r="G2">
        <v>771668</v>
      </c>
      <c r="I2" t="s">
        <v>188</v>
      </c>
      <c r="J2" t="s">
        <v>205</v>
      </c>
      <c r="K2" t="s">
        <v>12</v>
      </c>
      <c r="L2">
        <v>714752</v>
      </c>
      <c r="M2">
        <v>714753</v>
      </c>
      <c r="N2">
        <v>714751</v>
      </c>
      <c r="O2">
        <v>714746</v>
      </c>
    </row>
    <row r="3" spans="1:15" x14ac:dyDescent="0.25">
      <c r="A3" t="s">
        <v>188</v>
      </c>
      <c r="B3" t="s">
        <v>230</v>
      </c>
      <c r="C3" t="s">
        <v>12</v>
      </c>
      <c r="D3">
        <v>866174</v>
      </c>
      <c r="E3">
        <v>866175</v>
      </c>
      <c r="F3">
        <v>866173</v>
      </c>
      <c r="G3">
        <v>866168</v>
      </c>
    </row>
    <row r="4" spans="1:15" x14ac:dyDescent="0.25">
      <c r="A4" t="s">
        <v>188</v>
      </c>
      <c r="B4" t="s">
        <v>217</v>
      </c>
      <c r="C4" t="s">
        <v>12</v>
      </c>
      <c r="D4">
        <v>762929</v>
      </c>
      <c r="E4">
        <v>762930</v>
      </c>
      <c r="F4">
        <v>762928</v>
      </c>
      <c r="G4">
        <v>762923</v>
      </c>
    </row>
    <row r="5" spans="1:15" x14ac:dyDescent="0.25">
      <c r="A5" t="s">
        <v>188</v>
      </c>
      <c r="B5" t="s">
        <v>218</v>
      </c>
      <c r="C5" t="s">
        <v>12</v>
      </c>
      <c r="D5">
        <v>764320</v>
      </c>
      <c r="E5">
        <v>764321</v>
      </c>
      <c r="F5">
        <v>764319</v>
      </c>
      <c r="G5">
        <v>764314</v>
      </c>
    </row>
    <row r="6" spans="1:15" x14ac:dyDescent="0.25">
      <c r="A6" t="s">
        <v>188</v>
      </c>
      <c r="B6" t="s">
        <v>219</v>
      </c>
      <c r="C6" t="s">
        <v>12</v>
      </c>
      <c r="D6">
        <v>764962</v>
      </c>
      <c r="E6">
        <v>764963</v>
      </c>
      <c r="F6">
        <v>764961</v>
      </c>
      <c r="G6">
        <v>764956</v>
      </c>
    </row>
    <row r="7" spans="1:15" x14ac:dyDescent="0.25">
      <c r="A7" t="s">
        <v>188</v>
      </c>
      <c r="B7" t="s">
        <v>443</v>
      </c>
      <c r="C7" t="s">
        <v>12</v>
      </c>
      <c r="D7">
        <v>768003</v>
      </c>
      <c r="E7">
        <v>768004</v>
      </c>
      <c r="F7">
        <v>768002</v>
      </c>
      <c r="G7">
        <v>767997</v>
      </c>
    </row>
    <row r="8" spans="1:15" x14ac:dyDescent="0.25">
      <c r="A8" t="s">
        <v>188</v>
      </c>
      <c r="B8" t="s">
        <v>444</v>
      </c>
      <c r="C8" t="s">
        <v>12</v>
      </c>
      <c r="D8">
        <v>769576</v>
      </c>
      <c r="E8">
        <v>769577</v>
      </c>
      <c r="F8">
        <v>769575</v>
      </c>
      <c r="G8">
        <v>769570</v>
      </c>
    </row>
    <row r="9" spans="1:15" x14ac:dyDescent="0.25">
      <c r="A9" t="s">
        <v>188</v>
      </c>
      <c r="B9" t="s">
        <v>445</v>
      </c>
      <c r="C9" t="s">
        <v>12</v>
      </c>
      <c r="D9">
        <v>770024</v>
      </c>
      <c r="E9">
        <v>770025</v>
      </c>
      <c r="F9">
        <v>770023</v>
      </c>
      <c r="G9">
        <v>770018</v>
      </c>
    </row>
    <row r="10" spans="1:15" x14ac:dyDescent="0.25">
      <c r="A10" t="s">
        <v>188</v>
      </c>
      <c r="B10" t="s">
        <v>431</v>
      </c>
      <c r="C10" t="s">
        <v>12</v>
      </c>
      <c r="D10">
        <v>761823</v>
      </c>
      <c r="E10">
        <v>761824</v>
      </c>
      <c r="F10">
        <v>761822</v>
      </c>
      <c r="G10">
        <v>761817</v>
      </c>
    </row>
    <row r="11" spans="1:15" x14ac:dyDescent="0.25">
      <c r="A11" t="s">
        <v>188</v>
      </c>
      <c r="B11" t="s">
        <v>220</v>
      </c>
      <c r="C11" t="s">
        <v>12</v>
      </c>
      <c r="D11">
        <v>765036</v>
      </c>
      <c r="E11">
        <v>765037</v>
      </c>
      <c r="F11">
        <v>765035</v>
      </c>
      <c r="G11">
        <v>765030</v>
      </c>
    </row>
    <row r="12" spans="1:15" x14ac:dyDescent="0.25">
      <c r="A12" t="s">
        <v>188</v>
      </c>
      <c r="B12" t="s">
        <v>442</v>
      </c>
      <c r="C12" t="s">
        <v>12</v>
      </c>
      <c r="D12">
        <v>767642</v>
      </c>
      <c r="E12">
        <v>767643</v>
      </c>
      <c r="F12">
        <v>767641</v>
      </c>
      <c r="G12">
        <v>767636</v>
      </c>
    </row>
    <row r="13" spans="1:15" x14ac:dyDescent="0.25">
      <c r="A13" t="s">
        <v>188</v>
      </c>
      <c r="B13" t="s">
        <v>222</v>
      </c>
      <c r="C13" t="s">
        <v>12</v>
      </c>
      <c r="D13">
        <v>767993</v>
      </c>
      <c r="E13">
        <v>767994</v>
      </c>
      <c r="F13">
        <v>767992</v>
      </c>
      <c r="G13">
        <v>767987</v>
      </c>
    </row>
    <row r="14" spans="1:15" x14ac:dyDescent="0.25">
      <c r="A14" t="s">
        <v>188</v>
      </c>
      <c r="B14" t="s">
        <v>451</v>
      </c>
      <c r="C14" t="s">
        <v>12</v>
      </c>
      <c r="D14">
        <v>771925</v>
      </c>
      <c r="E14">
        <v>771926</v>
      </c>
      <c r="F14">
        <v>771924</v>
      </c>
      <c r="G14">
        <v>771919</v>
      </c>
    </row>
    <row r="15" spans="1:15" x14ac:dyDescent="0.25">
      <c r="A15" t="s">
        <v>188</v>
      </c>
      <c r="B15" t="s">
        <v>225</v>
      </c>
      <c r="C15" t="s">
        <v>12</v>
      </c>
      <c r="D15">
        <v>865957</v>
      </c>
      <c r="E15">
        <v>865958</v>
      </c>
      <c r="F15">
        <v>865956</v>
      </c>
      <c r="G15">
        <v>865951</v>
      </c>
    </row>
    <row r="16" spans="1:15" x14ac:dyDescent="0.25">
      <c r="A16" t="s">
        <v>188</v>
      </c>
      <c r="B16" t="s">
        <v>229</v>
      </c>
      <c r="C16" t="s">
        <v>12</v>
      </c>
      <c r="D16">
        <v>866149</v>
      </c>
      <c r="E16">
        <v>866150</v>
      </c>
      <c r="F16">
        <v>866148</v>
      </c>
      <c r="G16">
        <v>866143</v>
      </c>
    </row>
    <row r="17" spans="1:7" x14ac:dyDescent="0.25">
      <c r="A17" t="s">
        <v>188</v>
      </c>
      <c r="B17" t="s">
        <v>758</v>
      </c>
      <c r="C17" t="s">
        <v>12</v>
      </c>
      <c r="D17">
        <v>945983</v>
      </c>
      <c r="E17">
        <v>945984</v>
      </c>
      <c r="F17">
        <v>945982</v>
      </c>
      <c r="G17">
        <v>945977</v>
      </c>
    </row>
    <row r="18" spans="1:7" x14ac:dyDescent="0.25">
      <c r="A18" t="s">
        <v>188</v>
      </c>
      <c r="B18" t="s">
        <v>233</v>
      </c>
      <c r="C18" t="s">
        <v>12</v>
      </c>
      <c r="D18">
        <v>947407</v>
      </c>
      <c r="E18">
        <v>947408</v>
      </c>
      <c r="F18">
        <v>947406</v>
      </c>
      <c r="G18">
        <v>947401</v>
      </c>
    </row>
    <row r="19" spans="1:7" x14ac:dyDescent="0.25">
      <c r="A19" t="s">
        <v>188</v>
      </c>
      <c r="B19" t="s">
        <v>214</v>
      </c>
      <c r="C19" t="s">
        <v>12</v>
      </c>
      <c r="D19">
        <v>760853</v>
      </c>
      <c r="E19">
        <v>760854</v>
      </c>
      <c r="F19">
        <v>760852</v>
      </c>
      <c r="G19">
        <v>760847</v>
      </c>
    </row>
    <row r="20" spans="1:7" x14ac:dyDescent="0.25">
      <c r="A20" t="s">
        <v>188</v>
      </c>
      <c r="B20" t="s">
        <v>228</v>
      </c>
      <c r="C20" t="s">
        <v>12</v>
      </c>
      <c r="D20">
        <v>768926</v>
      </c>
      <c r="E20">
        <v>768927</v>
      </c>
      <c r="F20">
        <v>768925</v>
      </c>
      <c r="G20">
        <v>768920</v>
      </c>
    </row>
    <row r="21" spans="1:7" x14ac:dyDescent="0.25">
      <c r="A21" t="s">
        <v>188</v>
      </c>
      <c r="B21" t="s">
        <v>447</v>
      </c>
      <c r="C21" t="s">
        <v>12</v>
      </c>
      <c r="D21">
        <v>770588</v>
      </c>
      <c r="E21">
        <v>770589</v>
      </c>
      <c r="F21">
        <v>770587</v>
      </c>
      <c r="G21">
        <v>770582</v>
      </c>
    </row>
    <row r="22" spans="1:7" x14ac:dyDescent="0.25">
      <c r="A22" t="s">
        <v>188</v>
      </c>
      <c r="B22" t="s">
        <v>223</v>
      </c>
      <c r="C22" t="s">
        <v>12</v>
      </c>
      <c r="D22">
        <v>770818</v>
      </c>
      <c r="E22">
        <v>770819</v>
      </c>
      <c r="F22">
        <v>770817</v>
      </c>
      <c r="G22">
        <v>770812</v>
      </c>
    </row>
    <row r="23" spans="1:7" x14ac:dyDescent="0.25">
      <c r="A23" t="s">
        <v>188</v>
      </c>
      <c r="B23" t="s">
        <v>226</v>
      </c>
      <c r="C23" t="s">
        <v>12</v>
      </c>
      <c r="D23">
        <v>865967</v>
      </c>
      <c r="E23">
        <v>865968</v>
      </c>
      <c r="F23">
        <v>865966</v>
      </c>
      <c r="G23">
        <v>865961</v>
      </c>
    </row>
    <row r="24" spans="1:7" x14ac:dyDescent="0.25">
      <c r="A24" t="s">
        <v>188</v>
      </c>
      <c r="B24" t="s">
        <v>227</v>
      </c>
      <c r="C24" t="s">
        <v>12</v>
      </c>
      <c r="D24">
        <v>865989</v>
      </c>
      <c r="E24">
        <v>865990</v>
      </c>
      <c r="F24">
        <v>865988</v>
      </c>
      <c r="G24">
        <v>865983</v>
      </c>
    </row>
    <row r="25" spans="1:7" x14ac:dyDescent="0.25">
      <c r="A25" t="s">
        <v>188</v>
      </c>
      <c r="B25" t="s">
        <v>231</v>
      </c>
      <c r="C25" t="s">
        <v>12</v>
      </c>
      <c r="D25">
        <v>866184</v>
      </c>
      <c r="E25">
        <v>866185</v>
      </c>
      <c r="F25">
        <v>866183</v>
      </c>
      <c r="G25">
        <v>866178</v>
      </c>
    </row>
    <row r="26" spans="1:7" x14ac:dyDescent="0.25">
      <c r="A26" t="s">
        <v>188</v>
      </c>
      <c r="B26" t="s">
        <v>232</v>
      </c>
      <c r="C26" t="s">
        <v>12</v>
      </c>
      <c r="D26">
        <v>866354</v>
      </c>
      <c r="E26">
        <v>866355</v>
      </c>
      <c r="F26">
        <v>866353</v>
      </c>
      <c r="G26">
        <v>866348</v>
      </c>
    </row>
    <row r="27" spans="1:7" x14ac:dyDescent="0.25">
      <c r="A27" t="s">
        <v>188</v>
      </c>
      <c r="B27" t="s">
        <v>757</v>
      </c>
      <c r="C27" t="s">
        <v>12</v>
      </c>
      <c r="D27">
        <v>943465</v>
      </c>
      <c r="E27">
        <v>943466</v>
      </c>
      <c r="F27">
        <v>943464</v>
      </c>
      <c r="G27">
        <v>943459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11"/>
  <sheetViews>
    <sheetView topLeftCell="A91" workbookViewId="0">
      <selection activeCell="D10" sqref="D10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s="25" t="s">
        <v>236</v>
      </c>
      <c r="B2" s="26" t="s">
        <v>240</v>
      </c>
      <c r="C2" s="26" t="s">
        <v>12</v>
      </c>
      <c r="D2" s="26">
        <v>631362</v>
      </c>
      <c r="E2" s="26">
        <v>631364</v>
      </c>
      <c r="F2" s="26">
        <v>631361</v>
      </c>
      <c r="G2" s="27">
        <v>631356</v>
      </c>
      <c r="I2" s="25" t="s">
        <v>236</v>
      </c>
      <c r="J2" s="26" t="s">
        <v>256</v>
      </c>
      <c r="K2" s="26" t="s">
        <v>12</v>
      </c>
      <c r="L2" s="26">
        <v>654988</v>
      </c>
      <c r="M2" s="26">
        <v>654990</v>
      </c>
      <c r="N2" s="26">
        <v>654987</v>
      </c>
      <c r="O2" s="27">
        <v>654982</v>
      </c>
    </row>
    <row r="3" spans="1:15" x14ac:dyDescent="0.25">
      <c r="A3" s="25" t="s">
        <v>236</v>
      </c>
      <c r="B3" s="26" t="s">
        <v>347</v>
      </c>
      <c r="C3" s="26" t="s">
        <v>12</v>
      </c>
      <c r="D3" s="26">
        <v>720523</v>
      </c>
      <c r="E3" s="26">
        <v>720525</v>
      </c>
      <c r="F3" s="26">
        <v>720522</v>
      </c>
      <c r="G3" s="27">
        <v>720517</v>
      </c>
      <c r="J3" s="26"/>
    </row>
    <row r="4" spans="1:15" x14ac:dyDescent="0.25">
      <c r="A4" s="25" t="s">
        <v>236</v>
      </c>
      <c r="B4" s="26" t="s">
        <v>349</v>
      </c>
      <c r="C4" s="26" t="s">
        <v>12</v>
      </c>
      <c r="D4" s="26">
        <v>724426</v>
      </c>
      <c r="E4" s="26">
        <v>724428</v>
      </c>
      <c r="F4" s="26">
        <v>724425</v>
      </c>
      <c r="G4" s="27">
        <v>724420</v>
      </c>
      <c r="J4" s="26"/>
    </row>
    <row r="5" spans="1:15" x14ac:dyDescent="0.25">
      <c r="A5" s="31" t="s">
        <v>236</v>
      </c>
      <c r="B5" s="32" t="s">
        <v>351</v>
      </c>
      <c r="C5" s="32" t="s">
        <v>12</v>
      </c>
      <c r="D5" s="32">
        <v>727126</v>
      </c>
      <c r="E5" s="32">
        <v>727128</v>
      </c>
      <c r="F5" s="32">
        <v>727125</v>
      </c>
      <c r="G5" s="33">
        <v>727120</v>
      </c>
    </row>
    <row r="6" spans="1:15" x14ac:dyDescent="0.25">
      <c r="A6" s="25" t="s">
        <v>236</v>
      </c>
      <c r="B6" s="26" t="s">
        <v>368</v>
      </c>
      <c r="C6" s="26" t="s">
        <v>12</v>
      </c>
      <c r="D6" s="26">
        <v>739559</v>
      </c>
      <c r="E6" s="26">
        <v>739561</v>
      </c>
      <c r="F6" s="26">
        <v>739558</v>
      </c>
      <c r="G6" s="27">
        <v>739553</v>
      </c>
    </row>
    <row r="7" spans="1:15" x14ac:dyDescent="0.25">
      <c r="A7" s="25" t="s">
        <v>236</v>
      </c>
      <c r="B7" s="26" t="s">
        <v>372</v>
      </c>
      <c r="C7" s="26" t="s">
        <v>12</v>
      </c>
      <c r="D7" s="26">
        <v>749561</v>
      </c>
      <c r="E7" s="26">
        <v>749563</v>
      </c>
      <c r="F7" s="26">
        <v>749560</v>
      </c>
      <c r="G7" s="27">
        <v>749555</v>
      </c>
    </row>
    <row r="8" spans="1:15" x14ac:dyDescent="0.25">
      <c r="A8" s="25" t="s">
        <v>236</v>
      </c>
      <c r="B8" s="26" t="s">
        <v>379</v>
      </c>
      <c r="C8" s="26" t="s">
        <v>12</v>
      </c>
      <c r="D8" s="26">
        <v>757521</v>
      </c>
      <c r="E8" s="26">
        <v>757523</v>
      </c>
      <c r="F8" s="26">
        <v>757520</v>
      </c>
      <c r="G8" s="27">
        <v>757515</v>
      </c>
    </row>
    <row r="9" spans="1:15" x14ac:dyDescent="0.25">
      <c r="A9" s="25" t="s">
        <v>236</v>
      </c>
      <c r="B9" s="26" t="s">
        <v>386</v>
      </c>
      <c r="C9" s="26" t="s">
        <v>12</v>
      </c>
      <c r="D9" s="26">
        <v>763086</v>
      </c>
      <c r="E9" s="26">
        <v>763088</v>
      </c>
      <c r="F9" s="26">
        <v>763085</v>
      </c>
      <c r="G9" s="27">
        <v>763080</v>
      </c>
    </row>
    <row r="10" spans="1:15" x14ac:dyDescent="0.25">
      <c r="A10" s="25" t="s">
        <v>236</v>
      </c>
      <c r="B10" s="26" t="s">
        <v>397</v>
      </c>
      <c r="C10" s="26" t="s">
        <v>12</v>
      </c>
      <c r="D10" s="26">
        <v>770034</v>
      </c>
      <c r="E10" s="26">
        <v>770036</v>
      </c>
      <c r="F10" s="26">
        <v>770033</v>
      </c>
      <c r="G10" s="27">
        <v>770028</v>
      </c>
    </row>
    <row r="11" spans="1:15" x14ac:dyDescent="0.25">
      <c r="A11" s="25" t="s">
        <v>236</v>
      </c>
      <c r="B11" s="26" t="s">
        <v>419</v>
      </c>
      <c r="C11" s="26" t="s">
        <v>12</v>
      </c>
      <c r="D11" s="26">
        <v>785047</v>
      </c>
      <c r="E11" s="26">
        <v>785049</v>
      </c>
      <c r="F11" s="26">
        <v>785046</v>
      </c>
      <c r="G11" s="27">
        <v>785041</v>
      </c>
    </row>
    <row r="12" spans="1:15" x14ac:dyDescent="0.25">
      <c r="A12" s="25" t="s">
        <v>236</v>
      </c>
      <c r="B12" s="26" t="s">
        <v>420</v>
      </c>
      <c r="C12" s="26" t="s">
        <v>12</v>
      </c>
      <c r="D12" s="26">
        <v>786020</v>
      </c>
      <c r="E12" s="26">
        <v>786022</v>
      </c>
      <c r="F12" s="26">
        <v>786019</v>
      </c>
      <c r="G12" s="27">
        <v>786014</v>
      </c>
    </row>
    <row r="13" spans="1:15" x14ac:dyDescent="0.25">
      <c r="A13" s="25" t="s">
        <v>236</v>
      </c>
      <c r="B13" s="26" t="s">
        <v>424</v>
      </c>
      <c r="C13" s="26" t="s">
        <v>12</v>
      </c>
      <c r="D13" s="26">
        <v>790993</v>
      </c>
      <c r="E13" s="26">
        <v>790995</v>
      </c>
      <c r="F13" s="26">
        <v>790992</v>
      </c>
      <c r="G13" s="27">
        <v>790987</v>
      </c>
    </row>
    <row r="14" spans="1:15" x14ac:dyDescent="0.25">
      <c r="A14" s="25" t="s">
        <v>236</v>
      </c>
      <c r="B14" s="26" t="s">
        <v>646</v>
      </c>
      <c r="C14" s="26" t="s">
        <v>12</v>
      </c>
      <c r="D14" s="26">
        <v>868193</v>
      </c>
      <c r="E14" s="26">
        <v>868195</v>
      </c>
      <c r="F14" s="26">
        <v>868192</v>
      </c>
      <c r="G14" s="27">
        <v>868187</v>
      </c>
    </row>
    <row r="15" spans="1:15" x14ac:dyDescent="0.25">
      <c r="A15" s="25" t="s">
        <v>236</v>
      </c>
      <c r="B15" s="26" t="s">
        <v>647</v>
      </c>
      <c r="C15" s="26" t="s">
        <v>12</v>
      </c>
      <c r="D15" s="26">
        <v>868204</v>
      </c>
      <c r="E15" s="26">
        <v>868206</v>
      </c>
      <c r="F15" s="26">
        <v>868203</v>
      </c>
      <c r="G15" s="27">
        <v>868198</v>
      </c>
    </row>
    <row r="16" spans="1:15" x14ac:dyDescent="0.25">
      <c r="A16" s="25" t="s">
        <v>236</v>
      </c>
      <c r="B16" s="26" t="s">
        <v>658</v>
      </c>
      <c r="C16" s="26" t="s">
        <v>12</v>
      </c>
      <c r="D16" s="26">
        <v>884435</v>
      </c>
      <c r="E16" s="26">
        <v>884437</v>
      </c>
      <c r="F16" s="26">
        <v>884434</v>
      </c>
      <c r="G16" s="27">
        <v>884429</v>
      </c>
    </row>
    <row r="17" spans="1:7" x14ac:dyDescent="0.25">
      <c r="A17" s="25" t="s">
        <v>236</v>
      </c>
      <c r="B17" s="26" t="s">
        <v>736</v>
      </c>
      <c r="C17" s="26" t="s">
        <v>12</v>
      </c>
      <c r="D17" s="26">
        <v>931284</v>
      </c>
      <c r="E17" s="26">
        <v>931286</v>
      </c>
      <c r="F17" s="26">
        <v>931283</v>
      </c>
      <c r="G17" s="27">
        <v>931278</v>
      </c>
    </row>
    <row r="18" spans="1:7" x14ac:dyDescent="0.25">
      <c r="A18" s="25" t="s">
        <v>236</v>
      </c>
      <c r="B18" s="26" t="s">
        <v>759</v>
      </c>
      <c r="C18" s="26" t="s">
        <v>12</v>
      </c>
      <c r="D18" s="26">
        <v>941829</v>
      </c>
      <c r="E18" s="26">
        <v>941831</v>
      </c>
      <c r="F18" s="26">
        <v>941828</v>
      </c>
      <c r="G18" s="27">
        <v>941823</v>
      </c>
    </row>
    <row r="19" spans="1:7" x14ac:dyDescent="0.25">
      <c r="A19" s="25" t="s">
        <v>236</v>
      </c>
      <c r="B19" s="26" t="s">
        <v>237</v>
      </c>
      <c r="C19" s="26" t="s">
        <v>12</v>
      </c>
      <c r="D19" s="26">
        <v>616010</v>
      </c>
      <c r="E19" s="26">
        <v>616012</v>
      </c>
      <c r="F19" s="26">
        <v>616009</v>
      </c>
      <c r="G19" s="27">
        <v>616004</v>
      </c>
    </row>
    <row r="20" spans="1:7" x14ac:dyDescent="0.25">
      <c r="A20" s="25" t="s">
        <v>236</v>
      </c>
      <c r="B20" s="26" t="s">
        <v>299</v>
      </c>
      <c r="C20" s="26" t="s">
        <v>12</v>
      </c>
      <c r="D20" s="26">
        <v>695215</v>
      </c>
      <c r="E20" s="26">
        <v>695217</v>
      </c>
      <c r="F20" s="26">
        <v>695214</v>
      </c>
      <c r="G20" s="27">
        <v>695209</v>
      </c>
    </row>
    <row r="21" spans="1:7" x14ac:dyDescent="0.25">
      <c r="A21" s="25" t="s">
        <v>236</v>
      </c>
      <c r="B21" s="26" t="s">
        <v>307</v>
      </c>
      <c r="C21" s="26" t="s">
        <v>12</v>
      </c>
      <c r="D21" s="26">
        <v>700942</v>
      </c>
      <c r="E21" s="26">
        <v>700944</v>
      </c>
      <c r="F21" s="26">
        <v>700941</v>
      </c>
      <c r="G21" s="27">
        <v>700936</v>
      </c>
    </row>
    <row r="22" spans="1:7" x14ac:dyDescent="0.25">
      <c r="A22" s="25" t="s">
        <v>236</v>
      </c>
      <c r="B22" s="26" t="s">
        <v>315</v>
      </c>
      <c r="C22" s="26" t="s">
        <v>12</v>
      </c>
      <c r="D22" s="26">
        <v>705058</v>
      </c>
      <c r="E22" s="26">
        <v>705060</v>
      </c>
      <c r="F22" s="26">
        <v>705057</v>
      </c>
      <c r="G22" s="27">
        <v>705052</v>
      </c>
    </row>
    <row r="23" spans="1:7" x14ac:dyDescent="0.25">
      <c r="A23" s="25" t="s">
        <v>236</v>
      </c>
      <c r="B23" s="26" t="s">
        <v>331</v>
      </c>
      <c r="C23" s="26" t="s">
        <v>12</v>
      </c>
      <c r="D23" s="26">
        <v>708780</v>
      </c>
      <c r="E23" s="26">
        <v>708782</v>
      </c>
      <c r="F23" s="26">
        <v>708779</v>
      </c>
      <c r="G23" s="27">
        <v>708774</v>
      </c>
    </row>
    <row r="24" spans="1:7" x14ac:dyDescent="0.25">
      <c r="A24" s="25" t="s">
        <v>236</v>
      </c>
      <c r="B24" s="26" t="s">
        <v>340</v>
      </c>
      <c r="C24" s="26" t="s">
        <v>12</v>
      </c>
      <c r="D24" s="26">
        <v>714471</v>
      </c>
      <c r="E24" s="26">
        <v>714473</v>
      </c>
      <c r="F24" s="26">
        <v>714470</v>
      </c>
      <c r="G24" s="27">
        <v>714465</v>
      </c>
    </row>
    <row r="25" spans="1:7" x14ac:dyDescent="0.25">
      <c r="A25" s="25" t="s">
        <v>236</v>
      </c>
      <c r="B25" s="26" t="s">
        <v>348</v>
      </c>
      <c r="C25" s="26" t="s">
        <v>12</v>
      </c>
      <c r="D25" s="26">
        <v>722099</v>
      </c>
      <c r="E25" s="26">
        <v>722101</v>
      </c>
      <c r="F25" s="26">
        <v>722098</v>
      </c>
      <c r="G25" s="27">
        <v>722093</v>
      </c>
    </row>
    <row r="26" spans="1:7" x14ac:dyDescent="0.25">
      <c r="A26" s="25" t="s">
        <v>236</v>
      </c>
      <c r="B26" s="26" t="s">
        <v>354</v>
      </c>
      <c r="C26" s="26" t="s">
        <v>12</v>
      </c>
      <c r="D26" s="26">
        <v>730315</v>
      </c>
      <c r="E26" s="26">
        <v>730317</v>
      </c>
      <c r="F26" s="26">
        <v>730314</v>
      </c>
      <c r="G26" s="27">
        <v>730309</v>
      </c>
    </row>
    <row r="27" spans="1:7" x14ac:dyDescent="0.25">
      <c r="A27" s="25" t="s">
        <v>236</v>
      </c>
      <c r="B27" s="26" t="s">
        <v>362</v>
      </c>
      <c r="C27" s="26" t="s">
        <v>12</v>
      </c>
      <c r="D27" s="26">
        <v>733179</v>
      </c>
      <c r="E27" s="26">
        <v>733181</v>
      </c>
      <c r="F27" s="26">
        <v>733178</v>
      </c>
      <c r="G27" s="27">
        <v>733173</v>
      </c>
    </row>
    <row r="28" spans="1:7" x14ac:dyDescent="0.25">
      <c r="A28" s="25" t="s">
        <v>236</v>
      </c>
      <c r="B28" s="26" t="s">
        <v>366</v>
      </c>
      <c r="C28" s="26" t="s">
        <v>12</v>
      </c>
      <c r="D28" s="26">
        <v>734546</v>
      </c>
      <c r="E28" s="26">
        <v>734548</v>
      </c>
      <c r="F28" s="26">
        <v>734545</v>
      </c>
      <c r="G28" s="27">
        <v>734540</v>
      </c>
    </row>
    <row r="29" spans="1:7" x14ac:dyDescent="0.25">
      <c r="A29" s="25" t="s">
        <v>236</v>
      </c>
      <c r="B29" s="26" t="s">
        <v>367</v>
      </c>
      <c r="C29" s="26" t="s">
        <v>12</v>
      </c>
      <c r="D29" s="26">
        <v>738869</v>
      </c>
      <c r="E29" s="26">
        <v>738871</v>
      </c>
      <c r="F29" s="26">
        <v>738868</v>
      </c>
      <c r="G29" s="27">
        <v>738863</v>
      </c>
    </row>
    <row r="30" spans="1:7" x14ac:dyDescent="0.25">
      <c r="A30" s="25" t="s">
        <v>236</v>
      </c>
      <c r="B30" s="26" t="s">
        <v>369</v>
      </c>
      <c r="C30" s="26" t="s">
        <v>12</v>
      </c>
      <c r="D30" s="26">
        <v>741481</v>
      </c>
      <c r="E30" s="26">
        <v>741483</v>
      </c>
      <c r="F30" s="26">
        <v>741480</v>
      </c>
      <c r="G30" s="27">
        <v>741475</v>
      </c>
    </row>
    <row r="31" spans="1:7" x14ac:dyDescent="0.25">
      <c r="A31" s="25" t="s">
        <v>236</v>
      </c>
      <c r="B31" s="26" t="s">
        <v>370</v>
      </c>
      <c r="C31" s="26" t="s">
        <v>12</v>
      </c>
      <c r="D31" s="26">
        <v>744198</v>
      </c>
      <c r="E31" s="26">
        <v>744200</v>
      </c>
      <c r="F31" s="26">
        <v>744197</v>
      </c>
      <c r="G31" s="27">
        <v>744192</v>
      </c>
    </row>
    <row r="32" spans="1:7" x14ac:dyDescent="0.25">
      <c r="A32" s="25" t="s">
        <v>236</v>
      </c>
      <c r="B32" s="26" t="s">
        <v>374</v>
      </c>
      <c r="C32" s="26" t="s">
        <v>12</v>
      </c>
      <c r="D32" s="26">
        <v>753403</v>
      </c>
      <c r="E32" s="26">
        <v>753405</v>
      </c>
      <c r="F32" s="26">
        <v>753402</v>
      </c>
      <c r="G32" s="27">
        <v>753397</v>
      </c>
    </row>
    <row r="33" spans="1:7" x14ac:dyDescent="0.25">
      <c r="A33" s="25" t="s">
        <v>236</v>
      </c>
      <c r="B33" s="26" t="s">
        <v>377</v>
      </c>
      <c r="C33" s="26" t="s">
        <v>12</v>
      </c>
      <c r="D33" s="26">
        <v>754942</v>
      </c>
      <c r="E33" s="26">
        <v>754944</v>
      </c>
      <c r="F33" s="26">
        <v>754941</v>
      </c>
      <c r="G33" s="27">
        <v>754936</v>
      </c>
    </row>
    <row r="34" spans="1:7" x14ac:dyDescent="0.25">
      <c r="A34" s="25" t="s">
        <v>236</v>
      </c>
      <c r="B34" s="26" t="s">
        <v>378</v>
      </c>
      <c r="C34" s="26" t="s">
        <v>12</v>
      </c>
      <c r="D34" s="26">
        <v>757131</v>
      </c>
      <c r="E34" s="26">
        <v>757133</v>
      </c>
      <c r="F34" s="26">
        <v>757130</v>
      </c>
      <c r="G34" s="27">
        <v>757125</v>
      </c>
    </row>
    <row r="35" spans="1:7" x14ac:dyDescent="0.25">
      <c r="A35" s="25" t="s">
        <v>236</v>
      </c>
      <c r="B35" s="26" t="s">
        <v>382</v>
      </c>
      <c r="C35" s="26" t="s">
        <v>12</v>
      </c>
      <c r="D35" s="26">
        <v>759866</v>
      </c>
      <c r="E35" s="26">
        <v>759868</v>
      </c>
      <c r="F35" s="26">
        <v>759865</v>
      </c>
      <c r="G35" s="27">
        <v>759860</v>
      </c>
    </row>
    <row r="36" spans="1:7" x14ac:dyDescent="0.25">
      <c r="A36" s="25" t="s">
        <v>236</v>
      </c>
      <c r="B36" s="26" t="s">
        <v>391</v>
      </c>
      <c r="C36" s="26" t="s">
        <v>12</v>
      </c>
      <c r="D36" s="26">
        <v>769184</v>
      </c>
      <c r="E36" s="26">
        <v>769186</v>
      </c>
      <c r="F36" s="26">
        <v>769183</v>
      </c>
      <c r="G36" s="27">
        <v>769178</v>
      </c>
    </row>
    <row r="37" spans="1:7" x14ac:dyDescent="0.25">
      <c r="A37" s="25" t="s">
        <v>236</v>
      </c>
      <c r="B37" s="26" t="s">
        <v>410</v>
      </c>
      <c r="C37" s="26" t="s">
        <v>12</v>
      </c>
      <c r="D37" s="26">
        <v>775753</v>
      </c>
      <c r="E37" s="26">
        <v>775755</v>
      </c>
      <c r="F37" s="26">
        <v>775752</v>
      </c>
      <c r="G37" s="27">
        <v>775747</v>
      </c>
    </row>
    <row r="38" spans="1:7" x14ac:dyDescent="0.25">
      <c r="A38" s="25" t="s">
        <v>236</v>
      </c>
      <c r="B38" s="26" t="s">
        <v>414</v>
      </c>
      <c r="C38" s="26" t="s">
        <v>12</v>
      </c>
      <c r="D38" s="26">
        <v>777617</v>
      </c>
      <c r="E38" s="26">
        <v>777619</v>
      </c>
      <c r="F38" s="26">
        <v>777616</v>
      </c>
      <c r="G38" s="27">
        <v>777611</v>
      </c>
    </row>
    <row r="39" spans="1:7" x14ac:dyDescent="0.25">
      <c r="A39" s="25" t="s">
        <v>236</v>
      </c>
      <c r="B39" s="26" t="s">
        <v>425</v>
      </c>
      <c r="C39" s="26" t="s">
        <v>12</v>
      </c>
      <c r="D39" s="26">
        <v>791871</v>
      </c>
      <c r="E39" s="26">
        <v>791873</v>
      </c>
      <c r="F39" s="26">
        <v>791870</v>
      </c>
      <c r="G39" s="27">
        <v>791865</v>
      </c>
    </row>
    <row r="40" spans="1:7" x14ac:dyDescent="0.25">
      <c r="A40" s="25" t="s">
        <v>236</v>
      </c>
      <c r="B40" s="26" t="s">
        <v>659</v>
      </c>
      <c r="C40" s="26" t="s">
        <v>12</v>
      </c>
      <c r="D40" s="26">
        <v>884814</v>
      </c>
      <c r="E40" s="26">
        <v>884816</v>
      </c>
      <c r="F40" s="26">
        <v>884813</v>
      </c>
      <c r="G40" s="27">
        <v>884808</v>
      </c>
    </row>
    <row r="41" spans="1:7" x14ac:dyDescent="0.25">
      <c r="A41" s="25" t="s">
        <v>236</v>
      </c>
      <c r="B41" s="26" t="s">
        <v>751</v>
      </c>
      <c r="C41" s="26" t="s">
        <v>12</v>
      </c>
      <c r="D41" s="26">
        <v>939298</v>
      </c>
      <c r="E41" s="26">
        <v>939300</v>
      </c>
      <c r="F41" s="26">
        <v>939297</v>
      </c>
      <c r="G41" s="27">
        <v>939292</v>
      </c>
    </row>
    <row r="42" spans="1:7" x14ac:dyDescent="0.25">
      <c r="A42" s="25" t="s">
        <v>236</v>
      </c>
      <c r="B42" s="26" t="s">
        <v>752</v>
      </c>
      <c r="C42" s="26" t="s">
        <v>12</v>
      </c>
      <c r="D42" s="26">
        <v>940398</v>
      </c>
      <c r="E42" s="26">
        <v>940400</v>
      </c>
      <c r="F42" s="26">
        <v>940397</v>
      </c>
      <c r="G42" s="27">
        <v>940392</v>
      </c>
    </row>
    <row r="43" spans="1:7" x14ac:dyDescent="0.25">
      <c r="A43" s="25" t="s">
        <v>236</v>
      </c>
      <c r="B43" s="26" t="s">
        <v>760</v>
      </c>
      <c r="C43" s="26" t="s">
        <v>12</v>
      </c>
      <c r="D43" s="26">
        <v>944494</v>
      </c>
      <c r="E43" s="26">
        <v>944496</v>
      </c>
      <c r="F43" s="26">
        <v>944493</v>
      </c>
      <c r="G43" s="27">
        <v>944488</v>
      </c>
    </row>
    <row r="44" spans="1:7" x14ac:dyDescent="0.25">
      <c r="A44" s="25" t="s">
        <v>236</v>
      </c>
      <c r="B44" s="26" t="s">
        <v>238</v>
      </c>
      <c r="C44" s="26" t="s">
        <v>12</v>
      </c>
      <c r="D44" s="26">
        <v>616034</v>
      </c>
      <c r="E44" s="26">
        <v>616036</v>
      </c>
      <c r="F44" s="26">
        <v>616033</v>
      </c>
      <c r="G44" s="27">
        <v>616028</v>
      </c>
    </row>
    <row r="45" spans="1:7" x14ac:dyDescent="0.25">
      <c r="A45" s="25" t="s">
        <v>236</v>
      </c>
      <c r="B45" s="26" t="s">
        <v>245</v>
      </c>
      <c r="C45" s="26" t="s">
        <v>12</v>
      </c>
      <c r="D45" s="26">
        <v>643546</v>
      </c>
      <c r="E45" s="26">
        <v>643548</v>
      </c>
      <c r="F45" s="26">
        <v>643545</v>
      </c>
      <c r="G45" s="27">
        <v>643540</v>
      </c>
    </row>
    <row r="46" spans="1:7" x14ac:dyDescent="0.25">
      <c r="A46" s="25" t="s">
        <v>236</v>
      </c>
      <c r="B46" s="26" t="s">
        <v>251</v>
      </c>
      <c r="C46" s="26" t="s">
        <v>12</v>
      </c>
      <c r="D46" s="26">
        <v>650155</v>
      </c>
      <c r="E46" s="26">
        <v>650157</v>
      </c>
      <c r="F46" s="26">
        <v>650154</v>
      </c>
      <c r="G46" s="27">
        <v>650149</v>
      </c>
    </row>
    <row r="47" spans="1:7" x14ac:dyDescent="0.25">
      <c r="A47" s="25" t="s">
        <v>236</v>
      </c>
      <c r="B47" s="26" t="s">
        <v>257</v>
      </c>
      <c r="C47" s="26" t="s">
        <v>12</v>
      </c>
      <c r="D47" s="26">
        <v>655515</v>
      </c>
      <c r="E47" s="26">
        <v>655517</v>
      </c>
      <c r="F47" s="26">
        <v>655514</v>
      </c>
      <c r="G47" s="27">
        <v>655509</v>
      </c>
    </row>
    <row r="48" spans="1:7" x14ac:dyDescent="0.25">
      <c r="A48" s="25" t="s">
        <v>236</v>
      </c>
      <c r="B48" s="26" t="s">
        <v>262</v>
      </c>
      <c r="C48" s="26" t="s">
        <v>12</v>
      </c>
      <c r="D48" s="26">
        <v>671392</v>
      </c>
      <c r="E48" s="26">
        <v>671394</v>
      </c>
      <c r="F48" s="26">
        <v>671391</v>
      </c>
      <c r="G48" s="27">
        <v>671386</v>
      </c>
    </row>
    <row r="49" spans="1:7" x14ac:dyDescent="0.25">
      <c r="A49" s="25" t="s">
        <v>236</v>
      </c>
      <c r="B49" s="26" t="s">
        <v>265</v>
      </c>
      <c r="C49" s="26" t="s">
        <v>12</v>
      </c>
      <c r="D49" s="26">
        <v>672672</v>
      </c>
      <c r="E49" s="26">
        <v>672674</v>
      </c>
      <c r="F49" s="26">
        <v>672671</v>
      </c>
      <c r="G49" s="27">
        <v>672666</v>
      </c>
    </row>
    <row r="50" spans="1:7" x14ac:dyDescent="0.25">
      <c r="A50" s="25" t="s">
        <v>236</v>
      </c>
      <c r="B50" s="26" t="s">
        <v>285</v>
      </c>
      <c r="C50" s="26" t="s">
        <v>12</v>
      </c>
      <c r="D50" s="26">
        <v>680081</v>
      </c>
      <c r="E50" s="26">
        <v>680083</v>
      </c>
      <c r="F50" s="26">
        <v>680080</v>
      </c>
      <c r="G50" s="27">
        <v>680075</v>
      </c>
    </row>
    <row r="51" spans="1:7" x14ac:dyDescent="0.25">
      <c r="A51" s="25" t="s">
        <v>236</v>
      </c>
      <c r="B51" s="26" t="s">
        <v>297</v>
      </c>
      <c r="C51" s="26" t="s">
        <v>12</v>
      </c>
      <c r="D51" s="26">
        <v>693203</v>
      </c>
      <c r="E51" s="26">
        <v>693205</v>
      </c>
      <c r="F51" s="26">
        <v>693202</v>
      </c>
      <c r="G51" s="27">
        <v>693197</v>
      </c>
    </row>
    <row r="52" spans="1:7" x14ac:dyDescent="0.25">
      <c r="A52" s="25" t="s">
        <v>236</v>
      </c>
      <c r="B52" s="26" t="s">
        <v>300</v>
      </c>
      <c r="C52" s="26" t="s">
        <v>12</v>
      </c>
      <c r="D52" s="26">
        <v>696338</v>
      </c>
      <c r="E52" s="26">
        <v>696340</v>
      </c>
      <c r="F52" s="26">
        <v>696337</v>
      </c>
      <c r="G52" s="27">
        <v>696332</v>
      </c>
    </row>
    <row r="53" spans="1:7" x14ac:dyDescent="0.25">
      <c r="A53" s="25" t="s">
        <v>236</v>
      </c>
      <c r="B53" s="26" t="s">
        <v>313</v>
      </c>
      <c r="C53" s="26" t="s">
        <v>12</v>
      </c>
      <c r="D53" s="26">
        <v>702953</v>
      </c>
      <c r="E53" s="26">
        <v>702955</v>
      </c>
      <c r="F53" s="26">
        <v>702952</v>
      </c>
      <c r="G53" s="27">
        <v>702947</v>
      </c>
    </row>
    <row r="54" spans="1:7" x14ac:dyDescent="0.25">
      <c r="A54" s="25" t="s">
        <v>236</v>
      </c>
      <c r="B54" s="26" t="s">
        <v>323</v>
      </c>
      <c r="C54" s="26" t="s">
        <v>12</v>
      </c>
      <c r="D54" s="26">
        <v>706733</v>
      </c>
      <c r="E54" s="26">
        <v>706735</v>
      </c>
      <c r="F54" s="26">
        <v>706732</v>
      </c>
      <c r="G54" s="27">
        <v>706727</v>
      </c>
    </row>
    <row r="55" spans="1:7" x14ac:dyDescent="0.25">
      <c r="A55" s="25" t="s">
        <v>236</v>
      </c>
      <c r="B55" s="26" t="s">
        <v>332</v>
      </c>
      <c r="C55" s="26" t="s">
        <v>12</v>
      </c>
      <c r="D55" s="26">
        <v>708913</v>
      </c>
      <c r="E55" s="26">
        <v>708915</v>
      </c>
      <c r="F55" s="26">
        <v>708912</v>
      </c>
      <c r="G55" s="27">
        <v>708907</v>
      </c>
    </row>
    <row r="56" spans="1:7" x14ac:dyDescent="0.25">
      <c r="A56" s="25" t="s">
        <v>236</v>
      </c>
      <c r="B56" s="26" t="s">
        <v>343</v>
      </c>
      <c r="C56" s="26" t="s">
        <v>12</v>
      </c>
      <c r="D56" s="26">
        <v>715601</v>
      </c>
      <c r="E56" s="26">
        <v>715603</v>
      </c>
      <c r="F56" s="26">
        <v>715600</v>
      </c>
      <c r="G56" s="27">
        <v>715595</v>
      </c>
    </row>
    <row r="57" spans="1:7" x14ac:dyDescent="0.25">
      <c r="A57" s="25" t="s">
        <v>236</v>
      </c>
      <c r="B57" s="26" t="s">
        <v>346</v>
      </c>
      <c r="C57" s="26" t="s">
        <v>12</v>
      </c>
      <c r="D57" s="26">
        <v>720118</v>
      </c>
      <c r="E57" s="26">
        <v>720120</v>
      </c>
      <c r="F57" s="26">
        <v>720117</v>
      </c>
      <c r="G57" s="27">
        <v>720112</v>
      </c>
    </row>
    <row r="58" spans="1:7" x14ac:dyDescent="0.25">
      <c r="A58" s="25" t="s">
        <v>236</v>
      </c>
      <c r="B58" s="26" t="s">
        <v>358</v>
      </c>
      <c r="C58" s="26" t="s">
        <v>12</v>
      </c>
      <c r="D58" s="26">
        <v>731961</v>
      </c>
      <c r="E58" s="26">
        <v>731963</v>
      </c>
      <c r="F58" s="26">
        <v>731960</v>
      </c>
      <c r="G58" s="27">
        <v>731955</v>
      </c>
    </row>
    <row r="59" spans="1:7" x14ac:dyDescent="0.25">
      <c r="A59" s="25" t="s">
        <v>236</v>
      </c>
      <c r="B59" s="26" t="s">
        <v>365</v>
      </c>
      <c r="C59" s="26" t="s">
        <v>12</v>
      </c>
      <c r="D59" s="26">
        <v>733918</v>
      </c>
      <c r="E59" s="26">
        <v>733920</v>
      </c>
      <c r="F59" s="26">
        <v>733917</v>
      </c>
      <c r="G59" s="27">
        <v>733912</v>
      </c>
    </row>
    <row r="60" spans="1:7" x14ac:dyDescent="0.25">
      <c r="A60" s="25" t="s">
        <v>236</v>
      </c>
      <c r="B60" s="26" t="s">
        <v>373</v>
      </c>
      <c r="C60" s="26" t="s">
        <v>12</v>
      </c>
      <c r="D60" s="26">
        <v>751898</v>
      </c>
      <c r="E60" s="26">
        <v>751900</v>
      </c>
      <c r="F60" s="26">
        <v>751897</v>
      </c>
      <c r="G60" s="27">
        <v>751892</v>
      </c>
    </row>
    <row r="61" spans="1:7" x14ac:dyDescent="0.25">
      <c r="A61" s="25" t="s">
        <v>236</v>
      </c>
      <c r="B61" s="26" t="s">
        <v>383</v>
      </c>
      <c r="C61" s="26" t="s">
        <v>12</v>
      </c>
      <c r="D61" s="26">
        <v>761938</v>
      </c>
      <c r="E61" s="26">
        <v>761940</v>
      </c>
      <c r="F61" s="26">
        <v>761937</v>
      </c>
      <c r="G61" s="27">
        <v>761932</v>
      </c>
    </row>
    <row r="62" spans="1:7" x14ac:dyDescent="0.25">
      <c r="A62" s="25" t="s">
        <v>236</v>
      </c>
      <c r="B62" s="26" t="s">
        <v>385</v>
      </c>
      <c r="C62" s="26" t="s">
        <v>12</v>
      </c>
      <c r="D62" s="26">
        <v>762498</v>
      </c>
      <c r="E62" s="26">
        <v>762500</v>
      </c>
      <c r="F62" s="26">
        <v>762497</v>
      </c>
      <c r="G62" s="27">
        <v>762492</v>
      </c>
    </row>
    <row r="63" spans="1:7" x14ac:dyDescent="0.25">
      <c r="A63" s="25" t="s">
        <v>236</v>
      </c>
      <c r="B63" s="26" t="s">
        <v>388</v>
      </c>
      <c r="C63" s="26" t="s">
        <v>12</v>
      </c>
      <c r="D63" s="26">
        <v>767632</v>
      </c>
      <c r="E63" s="26">
        <v>767634</v>
      </c>
      <c r="F63" s="26">
        <v>767631</v>
      </c>
      <c r="G63" s="27">
        <v>767626</v>
      </c>
    </row>
    <row r="64" spans="1:7" x14ac:dyDescent="0.25">
      <c r="A64" s="25" t="s">
        <v>236</v>
      </c>
      <c r="B64" s="26" t="s">
        <v>393</v>
      </c>
      <c r="C64" s="26" t="s">
        <v>12</v>
      </c>
      <c r="D64" s="26">
        <v>769923</v>
      </c>
      <c r="E64" s="26">
        <v>769925</v>
      </c>
      <c r="F64" s="26">
        <v>769922</v>
      </c>
      <c r="G64" s="27">
        <v>769917</v>
      </c>
    </row>
    <row r="65" spans="1:7" x14ac:dyDescent="0.25">
      <c r="A65" s="25" t="s">
        <v>236</v>
      </c>
      <c r="B65" s="26" t="s">
        <v>399</v>
      </c>
      <c r="C65" s="26" t="s">
        <v>12</v>
      </c>
      <c r="D65" s="26">
        <v>770939</v>
      </c>
      <c r="E65" s="26">
        <v>770941</v>
      </c>
      <c r="F65" s="26">
        <v>770938</v>
      </c>
      <c r="G65" s="27">
        <v>770933</v>
      </c>
    </row>
    <row r="66" spans="1:7" x14ac:dyDescent="0.25">
      <c r="A66" s="25" t="s">
        <v>236</v>
      </c>
      <c r="B66" s="26" t="s">
        <v>402</v>
      </c>
      <c r="C66" s="26" t="s">
        <v>12</v>
      </c>
      <c r="D66" s="26">
        <v>772122</v>
      </c>
      <c r="E66" s="26">
        <v>772124</v>
      </c>
      <c r="F66" s="26">
        <v>772121</v>
      </c>
      <c r="G66" s="27">
        <v>772116</v>
      </c>
    </row>
    <row r="67" spans="1:7" x14ac:dyDescent="0.25">
      <c r="A67" s="25" t="s">
        <v>236</v>
      </c>
      <c r="B67" s="26" t="s">
        <v>404</v>
      </c>
      <c r="C67" s="26" t="s">
        <v>12</v>
      </c>
      <c r="D67" s="26">
        <v>772880</v>
      </c>
      <c r="E67" s="26">
        <v>772882</v>
      </c>
      <c r="F67" s="26">
        <v>772879</v>
      </c>
      <c r="G67" s="27">
        <v>772874</v>
      </c>
    </row>
    <row r="68" spans="1:7" x14ac:dyDescent="0.25">
      <c r="A68" s="25" t="s">
        <v>236</v>
      </c>
      <c r="B68" s="26" t="s">
        <v>417</v>
      </c>
      <c r="C68" s="26" t="s">
        <v>12</v>
      </c>
      <c r="D68" s="26">
        <v>783589</v>
      </c>
      <c r="E68" s="26">
        <v>783591</v>
      </c>
      <c r="F68" s="26">
        <v>783588</v>
      </c>
      <c r="G68" s="27">
        <v>783583</v>
      </c>
    </row>
    <row r="69" spans="1:7" x14ac:dyDescent="0.25">
      <c r="A69" s="25" t="s">
        <v>236</v>
      </c>
      <c r="B69" s="26" t="s">
        <v>422</v>
      </c>
      <c r="C69" s="26" t="s">
        <v>12</v>
      </c>
      <c r="D69" s="26">
        <v>789275</v>
      </c>
      <c r="E69" s="26">
        <v>789277</v>
      </c>
      <c r="F69" s="26">
        <v>789274</v>
      </c>
      <c r="G69" s="27">
        <v>789269</v>
      </c>
    </row>
    <row r="70" spans="1:7" x14ac:dyDescent="0.25">
      <c r="A70" s="25" t="s">
        <v>236</v>
      </c>
      <c r="B70" s="26" t="s">
        <v>620</v>
      </c>
      <c r="C70" s="26" t="s">
        <v>12</v>
      </c>
      <c r="D70" s="26">
        <v>856061</v>
      </c>
      <c r="E70" s="26">
        <v>856063</v>
      </c>
      <c r="F70" s="26">
        <v>856060</v>
      </c>
      <c r="G70" s="27">
        <v>856055</v>
      </c>
    </row>
    <row r="71" spans="1:7" x14ac:dyDescent="0.25">
      <c r="A71" s="25" t="s">
        <v>236</v>
      </c>
      <c r="B71" s="26" t="s">
        <v>638</v>
      </c>
      <c r="C71" s="26" t="s">
        <v>12</v>
      </c>
      <c r="D71" s="26">
        <v>864191</v>
      </c>
      <c r="E71" s="26">
        <v>864193</v>
      </c>
      <c r="F71" s="26">
        <v>864190</v>
      </c>
      <c r="G71" s="27">
        <v>864185</v>
      </c>
    </row>
    <row r="72" spans="1:7" x14ac:dyDescent="0.25">
      <c r="A72" s="25" t="s">
        <v>236</v>
      </c>
      <c r="B72" s="26" t="s">
        <v>676</v>
      </c>
      <c r="C72" s="26" t="s">
        <v>12</v>
      </c>
      <c r="D72" s="26">
        <v>901600</v>
      </c>
      <c r="E72" s="26">
        <v>901602</v>
      </c>
      <c r="F72" s="26">
        <v>901599</v>
      </c>
      <c r="G72" s="27">
        <v>901594</v>
      </c>
    </row>
    <row r="73" spans="1:7" x14ac:dyDescent="0.25">
      <c r="A73" s="25" t="s">
        <v>236</v>
      </c>
      <c r="B73" s="26" t="s">
        <v>703</v>
      </c>
      <c r="C73" s="26" t="s">
        <v>12</v>
      </c>
      <c r="D73" s="26">
        <v>912656</v>
      </c>
      <c r="E73" s="26">
        <v>912658</v>
      </c>
      <c r="F73" s="26">
        <v>912655</v>
      </c>
      <c r="G73" s="27">
        <v>912650</v>
      </c>
    </row>
    <row r="74" spans="1:7" x14ac:dyDescent="0.25">
      <c r="A74" s="25" t="s">
        <v>236</v>
      </c>
      <c r="B74" s="26" t="s">
        <v>742</v>
      </c>
      <c r="C74" s="26" t="s">
        <v>12</v>
      </c>
      <c r="D74" s="26">
        <v>934658</v>
      </c>
      <c r="E74" s="26">
        <v>934660</v>
      </c>
      <c r="F74" s="26">
        <v>934657</v>
      </c>
      <c r="G74" s="27">
        <v>934652</v>
      </c>
    </row>
    <row r="75" spans="1:7" x14ac:dyDescent="0.25">
      <c r="A75" s="25" t="s">
        <v>236</v>
      </c>
      <c r="B75" s="26" t="s">
        <v>745</v>
      </c>
      <c r="C75" s="26" t="s">
        <v>12</v>
      </c>
      <c r="D75" s="26">
        <v>935791</v>
      </c>
      <c r="E75" s="26">
        <v>935793</v>
      </c>
      <c r="F75" s="26">
        <v>935790</v>
      </c>
      <c r="G75" s="27">
        <v>935785</v>
      </c>
    </row>
    <row r="76" spans="1:7" x14ac:dyDescent="0.25">
      <c r="A76" s="25" t="s">
        <v>236</v>
      </c>
      <c r="B76" s="26" t="s">
        <v>748</v>
      </c>
      <c r="C76" s="26" t="s">
        <v>12</v>
      </c>
      <c r="D76" s="26">
        <v>938528</v>
      </c>
      <c r="E76" s="26">
        <v>938530</v>
      </c>
      <c r="F76" s="26">
        <v>938527</v>
      </c>
      <c r="G76" s="27">
        <v>938522</v>
      </c>
    </row>
    <row r="77" spans="1:7" x14ac:dyDescent="0.25">
      <c r="A77" s="25" t="s">
        <v>236</v>
      </c>
      <c r="B77" s="26" t="s">
        <v>239</v>
      </c>
      <c r="C77" s="26" t="s">
        <v>12</v>
      </c>
      <c r="D77" s="26">
        <v>625995</v>
      </c>
      <c r="E77" s="26">
        <v>625997</v>
      </c>
      <c r="F77" s="26">
        <v>625994</v>
      </c>
      <c r="G77" s="27">
        <v>625989</v>
      </c>
    </row>
    <row r="78" spans="1:7" x14ac:dyDescent="0.25">
      <c r="A78" s="25" t="s">
        <v>236</v>
      </c>
      <c r="B78" s="26" t="s">
        <v>242</v>
      </c>
      <c r="C78" s="26" t="s">
        <v>12</v>
      </c>
      <c r="D78" s="26">
        <v>635132</v>
      </c>
      <c r="E78" s="26">
        <v>635134</v>
      </c>
      <c r="F78" s="26">
        <v>635131</v>
      </c>
      <c r="G78" s="27">
        <v>635126</v>
      </c>
    </row>
    <row r="79" spans="1:7" x14ac:dyDescent="0.25">
      <c r="A79" s="25" t="s">
        <v>236</v>
      </c>
      <c r="B79" s="26" t="s">
        <v>243</v>
      </c>
      <c r="C79" s="26" t="s">
        <v>12</v>
      </c>
      <c r="D79" s="26">
        <v>641289</v>
      </c>
      <c r="E79" s="26">
        <v>641291</v>
      </c>
      <c r="F79" s="26">
        <v>641288</v>
      </c>
      <c r="G79" s="27">
        <v>641283</v>
      </c>
    </row>
    <row r="80" spans="1:7" x14ac:dyDescent="0.25">
      <c r="A80" s="25" t="s">
        <v>236</v>
      </c>
      <c r="B80" s="26" t="s">
        <v>244</v>
      </c>
      <c r="C80" s="26" t="s">
        <v>12</v>
      </c>
      <c r="D80" s="26">
        <v>642088</v>
      </c>
      <c r="E80" s="26">
        <v>642090</v>
      </c>
      <c r="F80" s="26">
        <v>642087</v>
      </c>
      <c r="G80" s="27">
        <v>642082</v>
      </c>
    </row>
    <row r="81" spans="1:7" x14ac:dyDescent="0.25">
      <c r="A81" s="25" t="s">
        <v>236</v>
      </c>
      <c r="B81" s="26" t="s">
        <v>247</v>
      </c>
      <c r="C81" s="26" t="s">
        <v>12</v>
      </c>
      <c r="D81" s="26">
        <v>644532</v>
      </c>
      <c r="E81" s="26">
        <v>644534</v>
      </c>
      <c r="F81" s="26">
        <v>644531</v>
      </c>
      <c r="G81" s="27">
        <v>644526</v>
      </c>
    </row>
    <row r="82" spans="1:7" x14ac:dyDescent="0.25">
      <c r="A82" s="25" t="s">
        <v>236</v>
      </c>
      <c r="B82" s="26" t="s">
        <v>248</v>
      </c>
      <c r="C82" s="26" t="s">
        <v>12</v>
      </c>
      <c r="D82" s="26">
        <v>648357</v>
      </c>
      <c r="E82" s="26">
        <v>648359</v>
      </c>
      <c r="F82" s="26">
        <v>648356</v>
      </c>
      <c r="G82" s="27">
        <v>648351</v>
      </c>
    </row>
    <row r="83" spans="1:7" x14ac:dyDescent="0.25">
      <c r="A83" s="25" t="s">
        <v>236</v>
      </c>
      <c r="B83" s="26" t="s">
        <v>254</v>
      </c>
      <c r="C83" s="26" t="s">
        <v>12</v>
      </c>
      <c r="D83" s="26">
        <v>651433</v>
      </c>
      <c r="E83" s="26">
        <v>651435</v>
      </c>
      <c r="F83" s="26">
        <v>651432</v>
      </c>
      <c r="G83" s="27">
        <v>651427</v>
      </c>
    </row>
    <row r="84" spans="1:7" x14ac:dyDescent="0.25">
      <c r="A84" s="25" t="s">
        <v>236</v>
      </c>
      <c r="B84" s="26" t="s">
        <v>255</v>
      </c>
      <c r="C84" s="26" t="s">
        <v>12</v>
      </c>
      <c r="D84" s="26">
        <v>653686</v>
      </c>
      <c r="E84" s="26">
        <v>653688</v>
      </c>
      <c r="F84" s="26">
        <v>653685</v>
      </c>
      <c r="G84" s="27">
        <v>653680</v>
      </c>
    </row>
    <row r="85" spans="1:7" x14ac:dyDescent="0.25">
      <c r="A85" s="25" t="s">
        <v>236</v>
      </c>
      <c r="B85" s="26" t="s">
        <v>258</v>
      </c>
      <c r="C85" s="26" t="s">
        <v>12</v>
      </c>
      <c r="D85" s="26">
        <v>656415</v>
      </c>
      <c r="E85" s="26">
        <v>656417</v>
      </c>
      <c r="F85" s="26">
        <v>656414</v>
      </c>
      <c r="G85" s="27">
        <v>656409</v>
      </c>
    </row>
    <row r="86" spans="1:7" x14ac:dyDescent="0.25">
      <c r="A86" s="25" t="s">
        <v>236</v>
      </c>
      <c r="B86" s="26" t="s">
        <v>259</v>
      </c>
      <c r="C86" s="26" t="s">
        <v>12</v>
      </c>
      <c r="D86" s="26">
        <v>657072</v>
      </c>
      <c r="E86" s="26">
        <v>657074</v>
      </c>
      <c r="F86" s="26">
        <v>657071</v>
      </c>
      <c r="G86" s="27">
        <v>657066</v>
      </c>
    </row>
    <row r="87" spans="1:7" x14ac:dyDescent="0.25">
      <c r="A87" s="25" t="s">
        <v>236</v>
      </c>
      <c r="B87" s="26" t="s">
        <v>260</v>
      </c>
      <c r="C87" s="26" t="s">
        <v>12</v>
      </c>
      <c r="D87" s="26">
        <v>670387</v>
      </c>
      <c r="E87" s="26">
        <v>670389</v>
      </c>
      <c r="F87" s="26">
        <v>670386</v>
      </c>
      <c r="G87" s="27">
        <v>670381</v>
      </c>
    </row>
    <row r="88" spans="1:7" x14ac:dyDescent="0.25">
      <c r="A88" s="25" t="s">
        <v>236</v>
      </c>
      <c r="B88" s="26" t="s">
        <v>263</v>
      </c>
      <c r="C88" s="26" t="s">
        <v>12</v>
      </c>
      <c r="D88" s="26">
        <v>671413</v>
      </c>
      <c r="E88" s="26">
        <v>671415</v>
      </c>
      <c r="F88" s="26">
        <v>671412</v>
      </c>
      <c r="G88" s="27">
        <v>671407</v>
      </c>
    </row>
    <row r="89" spans="1:7" x14ac:dyDescent="0.25">
      <c r="A89" s="25" t="s">
        <v>236</v>
      </c>
      <c r="B89" s="26" t="s">
        <v>264</v>
      </c>
      <c r="C89" s="26" t="s">
        <v>12</v>
      </c>
      <c r="D89" s="26">
        <v>672446</v>
      </c>
      <c r="E89" s="26">
        <v>672448</v>
      </c>
      <c r="F89" s="26">
        <v>672445</v>
      </c>
      <c r="G89" s="27">
        <v>672440</v>
      </c>
    </row>
    <row r="90" spans="1:7" x14ac:dyDescent="0.25">
      <c r="A90" s="25" t="s">
        <v>236</v>
      </c>
      <c r="B90" s="26" t="s">
        <v>266</v>
      </c>
      <c r="C90" s="26" t="s">
        <v>12</v>
      </c>
      <c r="D90" s="26">
        <v>672940</v>
      </c>
      <c r="E90" s="26">
        <v>672942</v>
      </c>
      <c r="F90" s="26">
        <v>672939</v>
      </c>
      <c r="G90" s="27">
        <v>672934</v>
      </c>
    </row>
    <row r="91" spans="1:7" x14ac:dyDescent="0.25">
      <c r="A91" s="25" t="s">
        <v>236</v>
      </c>
      <c r="B91" s="26" t="s">
        <v>268</v>
      </c>
      <c r="C91" s="26" t="s">
        <v>12</v>
      </c>
      <c r="D91" s="26">
        <v>673583</v>
      </c>
      <c r="E91" s="26">
        <v>673585</v>
      </c>
      <c r="F91" s="26">
        <v>673582</v>
      </c>
      <c r="G91" s="27">
        <v>673577</v>
      </c>
    </row>
    <row r="92" spans="1:7" x14ac:dyDescent="0.25">
      <c r="A92" s="25" t="s">
        <v>236</v>
      </c>
      <c r="B92" s="26" t="s">
        <v>286</v>
      </c>
      <c r="C92" s="26" t="s">
        <v>12</v>
      </c>
      <c r="D92" s="26">
        <v>686611</v>
      </c>
      <c r="E92" s="26">
        <v>686613</v>
      </c>
      <c r="F92" s="26">
        <v>686610</v>
      </c>
      <c r="G92" s="27">
        <v>686605</v>
      </c>
    </row>
    <row r="93" spans="1:7" x14ac:dyDescent="0.25">
      <c r="A93" s="25" t="s">
        <v>236</v>
      </c>
      <c r="B93" s="26" t="s">
        <v>288</v>
      </c>
      <c r="C93" s="26" t="s">
        <v>12</v>
      </c>
      <c r="D93" s="26">
        <v>690756</v>
      </c>
      <c r="E93" s="26">
        <v>690758</v>
      </c>
      <c r="F93" s="26">
        <v>690755</v>
      </c>
      <c r="G93" s="27">
        <v>690750</v>
      </c>
    </row>
    <row r="94" spans="1:7" x14ac:dyDescent="0.25">
      <c r="A94" s="25" t="s">
        <v>236</v>
      </c>
      <c r="B94" s="26" t="s">
        <v>301</v>
      </c>
      <c r="C94" s="26" t="s">
        <v>12</v>
      </c>
      <c r="D94" s="26">
        <v>698217</v>
      </c>
      <c r="E94" s="26">
        <v>698219</v>
      </c>
      <c r="F94" s="26">
        <v>698216</v>
      </c>
      <c r="G94" s="27">
        <v>698211</v>
      </c>
    </row>
    <row r="95" spans="1:7" x14ac:dyDescent="0.25">
      <c r="A95" s="25" t="s">
        <v>236</v>
      </c>
      <c r="B95" s="26" t="s">
        <v>303</v>
      </c>
      <c r="C95" s="26" t="s">
        <v>12</v>
      </c>
      <c r="D95" s="26">
        <v>699094</v>
      </c>
      <c r="E95" s="26">
        <v>699096</v>
      </c>
      <c r="F95" s="26">
        <v>699093</v>
      </c>
      <c r="G95" s="27">
        <v>699088</v>
      </c>
    </row>
    <row r="96" spans="1:7" x14ac:dyDescent="0.25">
      <c r="A96" s="25" t="s">
        <v>236</v>
      </c>
      <c r="B96" s="26" t="s">
        <v>309</v>
      </c>
      <c r="C96" s="26" t="s">
        <v>12</v>
      </c>
      <c r="D96" s="26">
        <v>701381</v>
      </c>
      <c r="E96" s="26">
        <v>701383</v>
      </c>
      <c r="F96" s="26">
        <v>701380</v>
      </c>
      <c r="G96" s="27">
        <v>701375</v>
      </c>
    </row>
    <row r="97" spans="1:7" x14ac:dyDescent="0.25">
      <c r="A97" s="25" t="s">
        <v>236</v>
      </c>
      <c r="B97" s="26" t="s">
        <v>311</v>
      </c>
      <c r="C97" s="26" t="s">
        <v>12</v>
      </c>
      <c r="D97" s="26">
        <v>702031</v>
      </c>
      <c r="E97" s="26">
        <v>702033</v>
      </c>
      <c r="F97" s="26">
        <v>702030</v>
      </c>
      <c r="G97" s="27">
        <v>702025</v>
      </c>
    </row>
    <row r="98" spans="1:7" x14ac:dyDescent="0.25">
      <c r="A98" s="25" t="s">
        <v>236</v>
      </c>
      <c r="B98" s="26" t="s">
        <v>352</v>
      </c>
      <c r="C98" s="26" t="s">
        <v>12</v>
      </c>
      <c r="D98" s="26">
        <v>727826</v>
      </c>
      <c r="E98" s="26">
        <v>727828</v>
      </c>
      <c r="F98" s="26">
        <v>727825</v>
      </c>
      <c r="G98" s="27">
        <v>727820</v>
      </c>
    </row>
    <row r="99" spans="1:7" x14ac:dyDescent="0.25">
      <c r="A99" s="25" t="s">
        <v>236</v>
      </c>
      <c r="B99" s="26" t="s">
        <v>371</v>
      </c>
      <c r="C99" s="26" t="s">
        <v>12</v>
      </c>
      <c r="D99" s="26">
        <v>749156</v>
      </c>
      <c r="E99" s="26">
        <v>749158</v>
      </c>
      <c r="F99" s="26">
        <v>749155</v>
      </c>
      <c r="G99" s="27">
        <v>749150</v>
      </c>
    </row>
    <row r="100" spans="1:7" x14ac:dyDescent="0.25">
      <c r="A100" s="25" t="s">
        <v>236</v>
      </c>
      <c r="B100" s="26" t="s">
        <v>375</v>
      </c>
      <c r="C100" s="26" t="s">
        <v>12</v>
      </c>
      <c r="D100" s="26">
        <v>754365</v>
      </c>
      <c r="E100" s="26">
        <v>754367</v>
      </c>
      <c r="F100" s="26">
        <v>754364</v>
      </c>
      <c r="G100" s="27">
        <v>754359</v>
      </c>
    </row>
    <row r="101" spans="1:7" x14ac:dyDescent="0.25">
      <c r="A101" s="31" t="s">
        <v>236</v>
      </c>
      <c r="B101" s="32" t="s">
        <v>387</v>
      </c>
      <c r="C101" s="32" t="s">
        <v>12</v>
      </c>
      <c r="D101" s="32">
        <v>763936</v>
      </c>
      <c r="E101" s="32">
        <v>763938</v>
      </c>
      <c r="F101" s="32">
        <v>763935</v>
      </c>
      <c r="G101" s="33">
        <v>763930</v>
      </c>
    </row>
    <row r="102" spans="1:7" x14ac:dyDescent="0.25">
      <c r="A102" s="25" t="s">
        <v>236</v>
      </c>
      <c r="B102" s="26" t="s">
        <v>390</v>
      </c>
      <c r="C102" s="26" t="s">
        <v>12</v>
      </c>
      <c r="D102" s="26">
        <v>768434</v>
      </c>
      <c r="E102" s="26">
        <v>768436</v>
      </c>
      <c r="F102" s="26">
        <v>768433</v>
      </c>
      <c r="G102" s="27">
        <v>768428</v>
      </c>
    </row>
    <row r="103" spans="1:7" x14ac:dyDescent="0.25">
      <c r="A103" s="25" t="s">
        <v>236</v>
      </c>
      <c r="B103" s="26" t="s">
        <v>407</v>
      </c>
      <c r="C103" s="26" t="s">
        <v>12</v>
      </c>
      <c r="D103" s="26">
        <v>774734</v>
      </c>
      <c r="E103" s="26">
        <v>774736</v>
      </c>
      <c r="F103" s="26">
        <v>774733</v>
      </c>
      <c r="G103" s="27">
        <v>774728</v>
      </c>
    </row>
    <row r="104" spans="1:7" x14ac:dyDescent="0.25">
      <c r="A104" s="25" t="s">
        <v>236</v>
      </c>
      <c r="B104" s="26" t="s">
        <v>412</v>
      </c>
      <c r="C104" s="26" t="s">
        <v>12</v>
      </c>
      <c r="D104" s="26">
        <v>776445</v>
      </c>
      <c r="E104" s="26">
        <v>776447</v>
      </c>
      <c r="F104" s="26">
        <v>776444</v>
      </c>
      <c r="G104" s="27">
        <v>776439</v>
      </c>
    </row>
    <row r="105" spans="1:7" x14ac:dyDescent="0.25">
      <c r="A105" s="25" t="s">
        <v>236</v>
      </c>
      <c r="B105" s="26" t="s">
        <v>415</v>
      </c>
      <c r="C105" s="26" t="s">
        <v>12</v>
      </c>
      <c r="D105" s="26">
        <v>781444</v>
      </c>
      <c r="E105" s="26">
        <v>781446</v>
      </c>
      <c r="F105" s="26">
        <v>781443</v>
      </c>
      <c r="G105" s="27">
        <v>781438</v>
      </c>
    </row>
    <row r="106" spans="1:7" x14ac:dyDescent="0.25">
      <c r="A106" s="25" t="s">
        <v>236</v>
      </c>
      <c r="B106" s="26" t="s">
        <v>416</v>
      </c>
      <c r="C106" s="26" t="s">
        <v>12</v>
      </c>
      <c r="D106" s="26">
        <v>782926</v>
      </c>
      <c r="E106" s="26">
        <v>782928</v>
      </c>
      <c r="F106" s="26">
        <v>782925</v>
      </c>
      <c r="G106" s="27">
        <v>782920</v>
      </c>
    </row>
    <row r="107" spans="1:7" x14ac:dyDescent="0.25">
      <c r="A107" s="25" t="s">
        <v>236</v>
      </c>
      <c r="B107" s="26" t="s">
        <v>418</v>
      </c>
      <c r="C107" s="26" t="s">
        <v>12</v>
      </c>
      <c r="D107" s="26">
        <v>784317</v>
      </c>
      <c r="E107" s="26">
        <v>784319</v>
      </c>
      <c r="F107" s="26">
        <v>784316</v>
      </c>
      <c r="G107" s="27">
        <v>784311</v>
      </c>
    </row>
    <row r="108" spans="1:7" x14ac:dyDescent="0.25">
      <c r="A108" s="25" t="s">
        <v>236</v>
      </c>
      <c r="B108" s="26" t="s">
        <v>423</v>
      </c>
      <c r="C108" s="26" t="s">
        <v>12</v>
      </c>
      <c r="D108" s="26">
        <v>789992</v>
      </c>
      <c r="E108" s="26">
        <v>789994</v>
      </c>
      <c r="F108" s="26">
        <v>789991</v>
      </c>
      <c r="G108" s="27">
        <v>789986</v>
      </c>
    </row>
    <row r="109" spans="1:7" x14ac:dyDescent="0.25">
      <c r="A109" s="25" t="s">
        <v>236</v>
      </c>
      <c r="B109" s="26" t="s">
        <v>639</v>
      </c>
      <c r="C109" s="26" t="s">
        <v>12</v>
      </c>
      <c r="D109" s="26">
        <v>865032</v>
      </c>
      <c r="E109" s="26">
        <v>865034</v>
      </c>
      <c r="F109" s="26">
        <v>865031</v>
      </c>
      <c r="G109" s="27">
        <v>865026</v>
      </c>
    </row>
    <row r="110" spans="1:7" x14ac:dyDescent="0.25">
      <c r="A110" s="25" t="s">
        <v>236</v>
      </c>
      <c r="B110" s="26" t="s">
        <v>747</v>
      </c>
      <c r="C110" s="26" t="s">
        <v>12</v>
      </c>
      <c r="D110" s="26">
        <v>936366</v>
      </c>
      <c r="E110" s="26">
        <v>936368</v>
      </c>
      <c r="F110" s="26">
        <v>936365</v>
      </c>
      <c r="G110" s="27">
        <v>936360</v>
      </c>
    </row>
    <row r="111" spans="1:7" x14ac:dyDescent="0.25">
      <c r="A111" s="25" t="s">
        <v>236</v>
      </c>
      <c r="B111" s="26" t="s">
        <v>761</v>
      </c>
      <c r="C111" s="26" t="s">
        <v>12</v>
      </c>
      <c r="D111" s="26">
        <v>941318</v>
      </c>
      <c r="E111" s="26">
        <v>941320</v>
      </c>
      <c r="F111" s="26">
        <v>941317</v>
      </c>
      <c r="G111" s="27">
        <v>941312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33"/>
  <sheetViews>
    <sheetView workbookViewId="0"/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171</v>
      </c>
      <c r="B2" t="s">
        <v>82</v>
      </c>
      <c r="C2" t="s">
        <v>12</v>
      </c>
      <c r="D2">
        <v>279417</v>
      </c>
      <c r="E2">
        <v>279419</v>
      </c>
      <c r="F2">
        <v>279416</v>
      </c>
      <c r="G2">
        <v>279412</v>
      </c>
      <c r="I2" t="s">
        <v>171</v>
      </c>
      <c r="J2" t="s">
        <v>83</v>
      </c>
      <c r="K2" t="s">
        <v>12</v>
      </c>
      <c r="L2">
        <v>279462</v>
      </c>
      <c r="M2">
        <v>279464</v>
      </c>
      <c r="N2">
        <v>279461</v>
      </c>
      <c r="O2">
        <v>279457</v>
      </c>
    </row>
    <row r="3" spans="1:15" x14ac:dyDescent="0.25">
      <c r="A3" t="s">
        <v>171</v>
      </c>
      <c r="B3" t="s">
        <v>84</v>
      </c>
      <c r="C3" t="s">
        <v>12</v>
      </c>
      <c r="D3">
        <v>279471</v>
      </c>
      <c r="E3">
        <v>279473</v>
      </c>
      <c r="F3">
        <v>279470</v>
      </c>
      <c r="G3">
        <v>279466</v>
      </c>
    </row>
    <row r="4" spans="1:15" x14ac:dyDescent="0.25">
      <c r="A4" t="s">
        <v>171</v>
      </c>
      <c r="B4" t="s">
        <v>85</v>
      </c>
      <c r="C4" t="s">
        <v>12</v>
      </c>
      <c r="D4">
        <v>279480</v>
      </c>
      <c r="E4">
        <v>279482</v>
      </c>
      <c r="F4">
        <v>279479</v>
      </c>
      <c r="G4">
        <v>279475</v>
      </c>
    </row>
    <row r="5" spans="1:15" x14ac:dyDescent="0.25">
      <c r="A5" t="s">
        <v>171</v>
      </c>
      <c r="B5" t="s">
        <v>86</v>
      </c>
      <c r="C5" t="s">
        <v>12</v>
      </c>
      <c r="D5">
        <v>279489</v>
      </c>
      <c r="E5">
        <v>279491</v>
      </c>
      <c r="F5">
        <v>279488</v>
      </c>
      <c r="G5">
        <v>279484</v>
      </c>
    </row>
    <row r="6" spans="1:15" x14ac:dyDescent="0.25">
      <c r="A6" t="s">
        <v>171</v>
      </c>
      <c r="B6" t="s">
        <v>87</v>
      </c>
      <c r="C6" t="s">
        <v>12</v>
      </c>
      <c r="D6">
        <v>279498</v>
      </c>
      <c r="E6">
        <v>279500</v>
      </c>
      <c r="F6">
        <v>279497</v>
      </c>
      <c r="G6">
        <v>279493</v>
      </c>
    </row>
    <row r="7" spans="1:15" x14ac:dyDescent="0.25">
      <c r="A7" t="s">
        <v>171</v>
      </c>
      <c r="B7" t="s">
        <v>88</v>
      </c>
      <c r="C7" t="s">
        <v>12</v>
      </c>
      <c r="D7">
        <v>279507</v>
      </c>
      <c r="E7">
        <v>279509</v>
      </c>
      <c r="F7">
        <v>279506</v>
      </c>
      <c r="G7">
        <v>279502</v>
      </c>
    </row>
    <row r="8" spans="1:15" x14ac:dyDescent="0.25">
      <c r="A8" t="s">
        <v>171</v>
      </c>
      <c r="B8" t="s">
        <v>89</v>
      </c>
      <c r="C8" t="s">
        <v>12</v>
      </c>
      <c r="D8">
        <v>279516</v>
      </c>
      <c r="E8">
        <v>279518</v>
      </c>
      <c r="F8">
        <v>279515</v>
      </c>
      <c r="G8">
        <v>279511</v>
      </c>
    </row>
    <row r="9" spans="1:15" x14ac:dyDescent="0.25">
      <c r="A9" t="s">
        <v>171</v>
      </c>
      <c r="B9" t="s">
        <v>90</v>
      </c>
      <c r="C9" t="s">
        <v>12</v>
      </c>
      <c r="D9">
        <v>279525</v>
      </c>
      <c r="E9">
        <v>279527</v>
      </c>
      <c r="F9">
        <v>279524</v>
      </c>
      <c r="G9">
        <v>279520</v>
      </c>
    </row>
    <row r="10" spans="1:15" x14ac:dyDescent="0.25">
      <c r="A10" t="s">
        <v>171</v>
      </c>
      <c r="B10" t="s">
        <v>91</v>
      </c>
      <c r="C10" t="s">
        <v>12</v>
      </c>
      <c r="D10">
        <v>279534</v>
      </c>
      <c r="E10">
        <v>279536</v>
      </c>
      <c r="F10">
        <v>279533</v>
      </c>
      <c r="G10">
        <v>279529</v>
      </c>
    </row>
    <row r="11" spans="1:15" x14ac:dyDescent="0.25">
      <c r="A11" t="s">
        <v>171</v>
      </c>
      <c r="B11" t="s">
        <v>92</v>
      </c>
      <c r="C11" t="s">
        <v>12</v>
      </c>
      <c r="D11">
        <v>279543</v>
      </c>
      <c r="E11">
        <v>279545</v>
      </c>
      <c r="F11">
        <v>279542</v>
      </c>
      <c r="G11">
        <v>279538</v>
      </c>
    </row>
    <row r="12" spans="1:15" x14ac:dyDescent="0.25">
      <c r="A12" t="s">
        <v>171</v>
      </c>
      <c r="B12" t="s">
        <v>93</v>
      </c>
      <c r="C12" t="s">
        <v>12</v>
      </c>
      <c r="D12">
        <v>279552</v>
      </c>
      <c r="E12">
        <v>279554</v>
      </c>
      <c r="F12">
        <v>279551</v>
      </c>
      <c r="G12">
        <v>279547</v>
      </c>
    </row>
    <row r="13" spans="1:15" x14ac:dyDescent="0.25">
      <c r="A13" t="s">
        <v>171</v>
      </c>
      <c r="B13" t="s">
        <v>94</v>
      </c>
      <c r="C13" t="s">
        <v>12</v>
      </c>
      <c r="D13">
        <v>279561</v>
      </c>
      <c r="E13">
        <v>279563</v>
      </c>
      <c r="F13">
        <v>279560</v>
      </c>
      <c r="G13">
        <v>279556</v>
      </c>
    </row>
    <row r="14" spans="1:15" x14ac:dyDescent="0.25">
      <c r="A14" t="s">
        <v>171</v>
      </c>
      <c r="B14" t="s">
        <v>95</v>
      </c>
      <c r="C14" t="s">
        <v>12</v>
      </c>
      <c r="D14">
        <v>279570</v>
      </c>
      <c r="E14">
        <v>279572</v>
      </c>
      <c r="F14">
        <v>279569</v>
      </c>
      <c r="G14">
        <v>279565</v>
      </c>
    </row>
    <row r="15" spans="1:15" x14ac:dyDescent="0.25">
      <c r="A15" t="s">
        <v>171</v>
      </c>
      <c r="B15" t="s">
        <v>96</v>
      </c>
      <c r="C15" t="s">
        <v>12</v>
      </c>
      <c r="D15">
        <v>279579</v>
      </c>
      <c r="E15">
        <v>279581</v>
      </c>
      <c r="F15">
        <v>279578</v>
      </c>
      <c r="G15">
        <v>279574</v>
      </c>
    </row>
    <row r="16" spans="1:15" x14ac:dyDescent="0.25">
      <c r="A16" t="s">
        <v>171</v>
      </c>
      <c r="B16" t="s">
        <v>97</v>
      </c>
      <c r="C16" t="s">
        <v>12</v>
      </c>
      <c r="D16">
        <v>279588</v>
      </c>
      <c r="E16">
        <v>279590</v>
      </c>
      <c r="F16">
        <v>279587</v>
      </c>
      <c r="G16">
        <v>279583</v>
      </c>
    </row>
    <row r="17" spans="1:7" x14ac:dyDescent="0.25">
      <c r="A17" t="s">
        <v>171</v>
      </c>
      <c r="B17" t="s">
        <v>98</v>
      </c>
      <c r="C17" t="s">
        <v>12</v>
      </c>
      <c r="D17">
        <v>279597</v>
      </c>
      <c r="E17">
        <v>279599</v>
      </c>
      <c r="F17">
        <v>279596</v>
      </c>
      <c r="G17">
        <v>279592</v>
      </c>
    </row>
    <row r="18" spans="1:7" x14ac:dyDescent="0.25">
      <c r="A18" t="s">
        <v>171</v>
      </c>
      <c r="B18" t="s">
        <v>99</v>
      </c>
      <c r="C18" t="s">
        <v>12</v>
      </c>
      <c r="D18">
        <v>279606</v>
      </c>
      <c r="E18">
        <v>279608</v>
      </c>
      <c r="F18">
        <v>279605</v>
      </c>
      <c r="G18">
        <v>279601</v>
      </c>
    </row>
    <row r="19" spans="1:7" x14ac:dyDescent="0.25">
      <c r="A19" t="s">
        <v>171</v>
      </c>
      <c r="B19" t="s">
        <v>100</v>
      </c>
      <c r="C19" t="s">
        <v>12</v>
      </c>
      <c r="D19">
        <v>279615</v>
      </c>
      <c r="E19">
        <v>279617</v>
      </c>
      <c r="F19">
        <v>279614</v>
      </c>
      <c r="G19">
        <v>279610</v>
      </c>
    </row>
    <row r="20" spans="1:7" x14ac:dyDescent="0.25">
      <c r="A20" t="s">
        <v>171</v>
      </c>
      <c r="B20" t="s">
        <v>101</v>
      </c>
      <c r="C20" t="s">
        <v>12</v>
      </c>
      <c r="D20">
        <v>279624</v>
      </c>
      <c r="E20">
        <v>279626</v>
      </c>
      <c r="F20">
        <v>279623</v>
      </c>
      <c r="G20">
        <v>279619</v>
      </c>
    </row>
    <row r="21" spans="1:7" x14ac:dyDescent="0.25">
      <c r="A21" t="s">
        <v>171</v>
      </c>
      <c r="B21" t="s">
        <v>102</v>
      </c>
      <c r="C21" t="s">
        <v>12</v>
      </c>
      <c r="D21">
        <v>279633</v>
      </c>
      <c r="E21">
        <v>279635</v>
      </c>
      <c r="F21">
        <v>279632</v>
      </c>
      <c r="G21">
        <v>279628</v>
      </c>
    </row>
    <row r="22" spans="1:7" x14ac:dyDescent="0.25">
      <c r="A22" t="s">
        <v>171</v>
      </c>
      <c r="B22" t="s">
        <v>103</v>
      </c>
      <c r="C22" t="s">
        <v>12</v>
      </c>
      <c r="D22">
        <v>279642</v>
      </c>
      <c r="E22">
        <v>279644</v>
      </c>
      <c r="F22">
        <v>279641</v>
      </c>
      <c r="G22">
        <v>279637</v>
      </c>
    </row>
    <row r="23" spans="1:7" x14ac:dyDescent="0.25">
      <c r="A23" t="s">
        <v>171</v>
      </c>
      <c r="B23" t="s">
        <v>104</v>
      </c>
      <c r="C23" t="s">
        <v>12</v>
      </c>
      <c r="D23">
        <v>279651</v>
      </c>
      <c r="E23">
        <v>279653</v>
      </c>
      <c r="F23">
        <v>279650</v>
      </c>
      <c r="G23">
        <v>279646</v>
      </c>
    </row>
    <row r="24" spans="1:7" x14ac:dyDescent="0.25">
      <c r="A24" t="s">
        <v>171</v>
      </c>
      <c r="B24" t="s">
        <v>105</v>
      </c>
      <c r="C24" t="s">
        <v>12</v>
      </c>
      <c r="D24">
        <v>279660</v>
      </c>
      <c r="E24">
        <v>279662</v>
      </c>
      <c r="F24">
        <v>279659</v>
      </c>
      <c r="G24">
        <v>279655</v>
      </c>
    </row>
    <row r="25" spans="1:7" x14ac:dyDescent="0.25">
      <c r="A25" t="s">
        <v>171</v>
      </c>
      <c r="B25" t="s">
        <v>106</v>
      </c>
      <c r="C25" t="s">
        <v>12</v>
      </c>
      <c r="D25">
        <v>279669</v>
      </c>
      <c r="E25">
        <v>279671</v>
      </c>
      <c r="F25">
        <v>279668</v>
      </c>
      <c r="G25">
        <v>279664</v>
      </c>
    </row>
    <row r="26" spans="1:7" x14ac:dyDescent="0.25">
      <c r="A26" t="s">
        <v>171</v>
      </c>
      <c r="B26" t="s">
        <v>107</v>
      </c>
      <c r="C26" t="s">
        <v>12</v>
      </c>
      <c r="D26">
        <v>279678</v>
      </c>
      <c r="E26">
        <v>279680</v>
      </c>
      <c r="F26">
        <v>279677</v>
      </c>
      <c r="G26">
        <v>279673</v>
      </c>
    </row>
    <row r="27" spans="1:7" x14ac:dyDescent="0.25">
      <c r="A27" t="s">
        <v>171</v>
      </c>
      <c r="B27" t="s">
        <v>108</v>
      </c>
      <c r="C27" t="s">
        <v>12</v>
      </c>
      <c r="D27">
        <v>279687</v>
      </c>
      <c r="E27">
        <v>279689</v>
      </c>
      <c r="F27">
        <v>279686</v>
      </c>
      <c r="G27">
        <v>279682</v>
      </c>
    </row>
    <row r="28" spans="1:7" x14ac:dyDescent="0.25">
      <c r="A28" t="s">
        <v>171</v>
      </c>
      <c r="B28" t="s">
        <v>109</v>
      </c>
      <c r="C28" t="s">
        <v>12</v>
      </c>
      <c r="D28">
        <v>279696</v>
      </c>
      <c r="E28">
        <v>279698</v>
      </c>
      <c r="F28">
        <v>279695</v>
      </c>
      <c r="G28">
        <v>279691</v>
      </c>
    </row>
    <row r="29" spans="1:7" x14ac:dyDescent="0.25">
      <c r="A29" t="s">
        <v>171</v>
      </c>
      <c r="B29" t="s">
        <v>110</v>
      </c>
      <c r="C29" t="s">
        <v>12</v>
      </c>
      <c r="D29">
        <v>279706</v>
      </c>
      <c r="E29">
        <v>279708</v>
      </c>
      <c r="F29">
        <v>279704</v>
      </c>
      <c r="G29">
        <v>279700</v>
      </c>
    </row>
    <row r="30" spans="1:7" x14ac:dyDescent="0.25">
      <c r="A30" t="s">
        <v>171</v>
      </c>
      <c r="B30" t="s">
        <v>111</v>
      </c>
      <c r="C30" t="s">
        <v>12</v>
      </c>
      <c r="D30">
        <v>279715</v>
      </c>
      <c r="E30">
        <v>279717</v>
      </c>
      <c r="F30">
        <v>279714</v>
      </c>
      <c r="G30">
        <v>279710</v>
      </c>
    </row>
    <row r="31" spans="1:7" x14ac:dyDescent="0.25">
      <c r="A31" t="s">
        <v>690</v>
      </c>
      <c r="B31" t="s">
        <v>121</v>
      </c>
      <c r="C31" t="s">
        <v>12</v>
      </c>
      <c r="D31">
        <v>905707</v>
      </c>
      <c r="E31">
        <v>905709</v>
      </c>
      <c r="F31">
        <v>905706</v>
      </c>
      <c r="G31">
        <v>905702</v>
      </c>
    </row>
    <row r="32" spans="1:7" x14ac:dyDescent="0.25">
      <c r="A32" t="s">
        <v>690</v>
      </c>
      <c r="B32" t="s">
        <v>122</v>
      </c>
      <c r="C32" t="s">
        <v>12</v>
      </c>
      <c r="D32">
        <v>910814</v>
      </c>
      <c r="E32">
        <v>910816</v>
      </c>
      <c r="F32">
        <v>910813</v>
      </c>
      <c r="G32">
        <v>910809</v>
      </c>
    </row>
    <row r="33" spans="1:7" x14ac:dyDescent="0.25">
      <c r="A33" t="s">
        <v>690</v>
      </c>
      <c r="B33" t="s">
        <v>123</v>
      </c>
      <c r="C33" t="s">
        <v>12</v>
      </c>
      <c r="D33">
        <v>931274</v>
      </c>
      <c r="E33">
        <v>931276</v>
      </c>
      <c r="F33">
        <v>931273</v>
      </c>
      <c r="G33">
        <v>931269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4"/>
  <sheetViews>
    <sheetView workbookViewId="0">
      <selection activeCell="G3" sqref="G3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185</v>
      </c>
      <c r="B2" t="s">
        <v>86</v>
      </c>
      <c r="C2" t="s">
        <v>12</v>
      </c>
      <c r="D2">
        <v>879595</v>
      </c>
      <c r="E2">
        <v>879597</v>
      </c>
      <c r="F2">
        <v>879594</v>
      </c>
      <c r="G2">
        <v>879589</v>
      </c>
      <c r="I2" t="s">
        <v>185</v>
      </c>
      <c r="J2" t="s">
        <v>85</v>
      </c>
      <c r="K2" t="s">
        <v>12</v>
      </c>
      <c r="L2">
        <v>879585</v>
      </c>
      <c r="M2">
        <v>879587</v>
      </c>
      <c r="N2">
        <v>879584</v>
      </c>
      <c r="O2">
        <v>879579</v>
      </c>
    </row>
    <row r="3" spans="1:15" x14ac:dyDescent="0.25">
      <c r="A3" t="s">
        <v>185</v>
      </c>
      <c r="B3" t="s">
        <v>87</v>
      </c>
      <c r="C3" t="s">
        <v>12</v>
      </c>
      <c r="D3">
        <v>879605</v>
      </c>
      <c r="E3">
        <v>879607</v>
      </c>
      <c r="F3">
        <v>879604</v>
      </c>
      <c r="G3">
        <v>879599</v>
      </c>
    </row>
    <row r="4" spans="1:15" x14ac:dyDescent="0.25">
      <c r="A4" t="s">
        <v>185</v>
      </c>
      <c r="B4" t="s">
        <v>88</v>
      </c>
      <c r="C4" t="s">
        <v>12</v>
      </c>
      <c r="D4">
        <v>879615</v>
      </c>
      <c r="E4">
        <v>879617</v>
      </c>
      <c r="F4">
        <v>879614</v>
      </c>
      <c r="G4">
        <v>879609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121"/>
  <sheetViews>
    <sheetView topLeftCell="A79" workbookViewId="0">
      <selection activeCell="E5" sqref="E5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363</v>
      </c>
      <c r="B2" t="s">
        <v>170</v>
      </c>
      <c r="C2" t="s">
        <v>12</v>
      </c>
      <c r="D2">
        <v>733421</v>
      </c>
      <c r="G2">
        <v>733423</v>
      </c>
      <c r="I2" t="s">
        <v>363</v>
      </c>
      <c r="J2" t="s">
        <v>245</v>
      </c>
      <c r="K2" t="s">
        <v>12</v>
      </c>
      <c r="L2">
        <v>939515</v>
      </c>
      <c r="O2">
        <v>939517</v>
      </c>
    </row>
    <row r="3" spans="1:15" x14ac:dyDescent="0.25">
      <c r="A3" t="s">
        <v>363</v>
      </c>
      <c r="B3" t="s">
        <v>545</v>
      </c>
      <c r="C3" t="s">
        <v>12</v>
      </c>
      <c r="D3">
        <v>869908</v>
      </c>
      <c r="G3">
        <v>869910</v>
      </c>
    </row>
    <row r="4" spans="1:15" x14ac:dyDescent="0.25">
      <c r="A4" t="s">
        <v>363</v>
      </c>
      <c r="B4" t="s">
        <v>546</v>
      </c>
      <c r="C4" t="s">
        <v>12</v>
      </c>
      <c r="D4">
        <v>870223</v>
      </c>
      <c r="G4">
        <v>870225</v>
      </c>
    </row>
    <row r="5" spans="1:15" x14ac:dyDescent="0.25">
      <c r="A5" t="s">
        <v>363</v>
      </c>
      <c r="B5" t="s">
        <v>550</v>
      </c>
      <c r="C5" t="s">
        <v>12</v>
      </c>
      <c r="D5">
        <v>870782</v>
      </c>
      <c r="G5">
        <v>870784</v>
      </c>
    </row>
    <row r="6" spans="1:15" x14ac:dyDescent="0.25">
      <c r="A6" t="s">
        <v>363</v>
      </c>
      <c r="B6" t="s">
        <v>553</v>
      </c>
      <c r="C6" t="s">
        <v>12</v>
      </c>
      <c r="D6">
        <v>871577</v>
      </c>
      <c r="G6">
        <v>871579</v>
      </c>
    </row>
    <row r="7" spans="1:15" x14ac:dyDescent="0.25">
      <c r="A7" t="s">
        <v>363</v>
      </c>
      <c r="B7" t="s">
        <v>555</v>
      </c>
      <c r="C7" t="s">
        <v>12</v>
      </c>
      <c r="D7">
        <v>872269</v>
      </c>
      <c r="G7">
        <v>872271</v>
      </c>
    </row>
    <row r="8" spans="1:15" x14ac:dyDescent="0.25">
      <c r="A8" t="s">
        <v>363</v>
      </c>
      <c r="B8" t="s">
        <v>556</v>
      </c>
      <c r="C8" t="s">
        <v>12</v>
      </c>
      <c r="D8">
        <v>873165</v>
      </c>
      <c r="G8">
        <v>873167</v>
      </c>
    </row>
    <row r="9" spans="1:15" x14ac:dyDescent="0.25">
      <c r="A9" t="s">
        <v>363</v>
      </c>
      <c r="B9" t="s">
        <v>561</v>
      </c>
      <c r="C9" t="s">
        <v>12</v>
      </c>
      <c r="D9">
        <v>874580</v>
      </c>
      <c r="G9">
        <v>874582</v>
      </c>
    </row>
    <row r="10" spans="1:15" x14ac:dyDescent="0.25">
      <c r="A10" t="s">
        <v>363</v>
      </c>
      <c r="B10" t="s">
        <v>567</v>
      </c>
      <c r="C10" t="s">
        <v>12</v>
      </c>
      <c r="D10">
        <v>876047</v>
      </c>
      <c r="G10">
        <v>876049</v>
      </c>
    </row>
    <row r="11" spans="1:15" x14ac:dyDescent="0.25">
      <c r="A11" t="s">
        <v>363</v>
      </c>
      <c r="B11" t="s">
        <v>572</v>
      </c>
      <c r="C11" t="s">
        <v>12</v>
      </c>
      <c r="D11">
        <v>877465</v>
      </c>
      <c r="G11">
        <v>877467</v>
      </c>
    </row>
    <row r="12" spans="1:15" x14ac:dyDescent="0.25">
      <c r="A12" t="s">
        <v>363</v>
      </c>
      <c r="B12" t="s">
        <v>577</v>
      </c>
      <c r="C12" t="s">
        <v>12</v>
      </c>
      <c r="D12">
        <v>878464</v>
      </c>
      <c r="G12">
        <v>878466</v>
      </c>
    </row>
    <row r="13" spans="1:15" x14ac:dyDescent="0.25">
      <c r="A13" t="s">
        <v>363</v>
      </c>
      <c r="B13" t="s">
        <v>581</v>
      </c>
      <c r="C13" t="s">
        <v>12</v>
      </c>
      <c r="D13">
        <v>879495</v>
      </c>
      <c r="G13">
        <v>879497</v>
      </c>
    </row>
    <row r="14" spans="1:15" x14ac:dyDescent="0.25">
      <c r="A14" t="s">
        <v>363</v>
      </c>
      <c r="B14" t="s">
        <v>583</v>
      </c>
      <c r="C14" t="s">
        <v>12</v>
      </c>
      <c r="D14">
        <v>880096</v>
      </c>
      <c r="G14">
        <v>880098</v>
      </c>
    </row>
    <row r="15" spans="1:15" x14ac:dyDescent="0.25">
      <c r="A15" t="s">
        <v>363</v>
      </c>
      <c r="B15" t="s">
        <v>585</v>
      </c>
      <c r="C15" t="s">
        <v>12</v>
      </c>
      <c r="D15">
        <v>880707</v>
      </c>
      <c r="G15">
        <v>880709</v>
      </c>
    </row>
    <row r="16" spans="1:15" x14ac:dyDescent="0.25">
      <c r="A16" t="s">
        <v>363</v>
      </c>
      <c r="B16" t="s">
        <v>586</v>
      </c>
      <c r="C16" t="s">
        <v>12</v>
      </c>
      <c r="D16">
        <v>881115</v>
      </c>
      <c r="G16">
        <v>881117</v>
      </c>
    </row>
    <row r="17" spans="1:7" x14ac:dyDescent="0.25">
      <c r="A17" t="s">
        <v>363</v>
      </c>
      <c r="B17" t="s">
        <v>591</v>
      </c>
      <c r="C17" t="s">
        <v>12</v>
      </c>
      <c r="D17">
        <v>883300</v>
      </c>
      <c r="G17">
        <v>883302</v>
      </c>
    </row>
    <row r="18" spans="1:7" x14ac:dyDescent="0.25">
      <c r="A18" t="s">
        <v>363</v>
      </c>
      <c r="B18" t="s">
        <v>594</v>
      </c>
      <c r="C18" t="s">
        <v>12</v>
      </c>
      <c r="D18">
        <v>883922</v>
      </c>
      <c r="G18">
        <v>883924</v>
      </c>
    </row>
    <row r="19" spans="1:7" x14ac:dyDescent="0.25">
      <c r="A19" t="s">
        <v>363</v>
      </c>
      <c r="B19" t="s">
        <v>602</v>
      </c>
      <c r="C19" t="s">
        <v>12</v>
      </c>
      <c r="D19">
        <v>886937</v>
      </c>
      <c r="G19">
        <v>886939</v>
      </c>
    </row>
    <row r="20" spans="1:7" x14ac:dyDescent="0.25">
      <c r="A20" t="s">
        <v>363</v>
      </c>
      <c r="B20" t="s">
        <v>608</v>
      </c>
      <c r="C20" t="s">
        <v>12</v>
      </c>
      <c r="D20">
        <v>888754</v>
      </c>
      <c r="G20">
        <v>888756</v>
      </c>
    </row>
    <row r="21" spans="1:7" x14ac:dyDescent="0.25">
      <c r="A21" t="s">
        <v>363</v>
      </c>
      <c r="B21" t="s">
        <v>612</v>
      </c>
      <c r="C21" t="s">
        <v>12</v>
      </c>
      <c r="D21">
        <v>890314</v>
      </c>
      <c r="G21">
        <v>890316</v>
      </c>
    </row>
    <row r="22" spans="1:7" x14ac:dyDescent="0.25">
      <c r="A22" t="s">
        <v>363</v>
      </c>
      <c r="B22" t="s">
        <v>617</v>
      </c>
      <c r="C22" t="s">
        <v>12</v>
      </c>
      <c r="D22">
        <v>891651</v>
      </c>
      <c r="G22">
        <v>891653</v>
      </c>
    </row>
    <row r="23" spans="1:7" x14ac:dyDescent="0.25">
      <c r="A23" t="s">
        <v>363</v>
      </c>
      <c r="B23" t="s">
        <v>623</v>
      </c>
      <c r="C23" t="s">
        <v>12</v>
      </c>
      <c r="D23">
        <v>892842</v>
      </c>
      <c r="G23">
        <v>892844</v>
      </c>
    </row>
    <row r="24" spans="1:7" x14ac:dyDescent="0.25">
      <c r="A24" t="s">
        <v>363</v>
      </c>
      <c r="B24" t="s">
        <v>625</v>
      </c>
      <c r="C24" t="s">
        <v>12</v>
      </c>
      <c r="D24">
        <v>893526</v>
      </c>
      <c r="G24">
        <v>893528</v>
      </c>
    </row>
    <row r="25" spans="1:7" x14ac:dyDescent="0.25">
      <c r="A25" t="s">
        <v>363</v>
      </c>
      <c r="B25" t="s">
        <v>629</v>
      </c>
      <c r="C25" t="s">
        <v>12</v>
      </c>
      <c r="D25">
        <v>896370</v>
      </c>
      <c r="G25">
        <v>896372</v>
      </c>
    </row>
    <row r="26" spans="1:7" x14ac:dyDescent="0.25">
      <c r="A26" t="s">
        <v>363</v>
      </c>
      <c r="B26" t="s">
        <v>631</v>
      </c>
      <c r="C26" t="s">
        <v>12</v>
      </c>
      <c r="D26">
        <v>896849</v>
      </c>
      <c r="G26">
        <v>896851</v>
      </c>
    </row>
    <row r="27" spans="1:7" x14ac:dyDescent="0.25">
      <c r="A27" t="s">
        <v>363</v>
      </c>
      <c r="B27" t="s">
        <v>633</v>
      </c>
      <c r="C27" t="s">
        <v>12</v>
      </c>
      <c r="D27">
        <v>897642</v>
      </c>
      <c r="G27">
        <v>897644</v>
      </c>
    </row>
    <row r="28" spans="1:7" x14ac:dyDescent="0.25">
      <c r="A28" t="s">
        <v>363</v>
      </c>
      <c r="B28" t="s">
        <v>635</v>
      </c>
      <c r="C28" t="s">
        <v>12</v>
      </c>
      <c r="D28">
        <v>898218</v>
      </c>
      <c r="G28">
        <v>898220</v>
      </c>
    </row>
    <row r="29" spans="1:7" x14ac:dyDescent="0.25">
      <c r="A29" t="s">
        <v>363</v>
      </c>
      <c r="B29" t="s">
        <v>642</v>
      </c>
      <c r="C29" t="s">
        <v>12</v>
      </c>
      <c r="D29">
        <v>898964</v>
      </c>
      <c r="G29">
        <v>898966</v>
      </c>
    </row>
    <row r="30" spans="1:7" x14ac:dyDescent="0.25">
      <c r="A30" t="s">
        <v>363</v>
      </c>
      <c r="B30" t="s">
        <v>649</v>
      </c>
      <c r="C30" t="s">
        <v>12</v>
      </c>
      <c r="D30">
        <v>899389</v>
      </c>
      <c r="G30">
        <v>899391</v>
      </c>
    </row>
    <row r="31" spans="1:7" x14ac:dyDescent="0.25">
      <c r="A31" t="s">
        <v>363</v>
      </c>
      <c r="B31" t="s">
        <v>654</v>
      </c>
      <c r="C31" t="s">
        <v>12</v>
      </c>
      <c r="D31">
        <v>903554</v>
      </c>
      <c r="G31">
        <v>903556</v>
      </c>
    </row>
    <row r="32" spans="1:7" x14ac:dyDescent="0.25">
      <c r="A32" t="s">
        <v>363</v>
      </c>
      <c r="B32" t="s">
        <v>660</v>
      </c>
      <c r="C32" t="s">
        <v>12</v>
      </c>
      <c r="D32">
        <v>907754</v>
      </c>
      <c r="G32">
        <v>907756</v>
      </c>
    </row>
    <row r="33" spans="1:7" x14ac:dyDescent="0.25">
      <c r="A33" t="s">
        <v>363</v>
      </c>
      <c r="B33" t="s">
        <v>662</v>
      </c>
      <c r="C33" t="s">
        <v>12</v>
      </c>
      <c r="D33">
        <v>908626</v>
      </c>
      <c r="G33">
        <v>908628</v>
      </c>
    </row>
    <row r="34" spans="1:7" x14ac:dyDescent="0.25">
      <c r="A34" t="s">
        <v>363</v>
      </c>
      <c r="B34" t="s">
        <v>665</v>
      </c>
      <c r="C34" t="s">
        <v>12</v>
      </c>
      <c r="D34">
        <v>910614</v>
      </c>
      <c r="G34">
        <v>910616</v>
      </c>
    </row>
    <row r="35" spans="1:7" x14ac:dyDescent="0.25">
      <c r="A35" t="s">
        <v>363</v>
      </c>
      <c r="B35" t="s">
        <v>669</v>
      </c>
      <c r="C35" t="s">
        <v>12</v>
      </c>
      <c r="D35">
        <v>913167</v>
      </c>
      <c r="G35">
        <v>913169</v>
      </c>
    </row>
    <row r="36" spans="1:7" x14ac:dyDescent="0.25">
      <c r="A36" t="s">
        <v>363</v>
      </c>
      <c r="B36" t="s">
        <v>671</v>
      </c>
      <c r="C36" t="s">
        <v>12</v>
      </c>
      <c r="D36">
        <v>914086</v>
      </c>
      <c r="G36">
        <v>914088</v>
      </c>
    </row>
    <row r="37" spans="1:7" x14ac:dyDescent="0.25">
      <c r="A37" t="s">
        <v>363</v>
      </c>
      <c r="B37" t="s">
        <v>673</v>
      </c>
      <c r="C37" t="s">
        <v>12</v>
      </c>
      <c r="D37">
        <v>914962</v>
      </c>
      <c r="G37">
        <v>914964</v>
      </c>
    </row>
    <row r="38" spans="1:7" x14ac:dyDescent="0.25">
      <c r="A38" t="s">
        <v>363</v>
      </c>
      <c r="B38" t="s">
        <v>677</v>
      </c>
      <c r="C38" t="s">
        <v>12</v>
      </c>
      <c r="D38">
        <v>917345</v>
      </c>
      <c r="G38">
        <v>917347</v>
      </c>
    </row>
    <row r="39" spans="1:7" x14ac:dyDescent="0.25">
      <c r="A39" t="s">
        <v>363</v>
      </c>
      <c r="B39" t="s">
        <v>680</v>
      </c>
      <c r="C39" t="s">
        <v>12</v>
      </c>
      <c r="D39">
        <v>919208</v>
      </c>
      <c r="G39">
        <v>919210</v>
      </c>
    </row>
    <row r="40" spans="1:7" x14ac:dyDescent="0.25">
      <c r="A40" t="s">
        <v>363</v>
      </c>
      <c r="B40" t="s">
        <v>685</v>
      </c>
      <c r="C40" t="s">
        <v>12</v>
      </c>
      <c r="D40">
        <v>920635</v>
      </c>
      <c r="G40">
        <v>920637</v>
      </c>
    </row>
    <row r="41" spans="1:7" x14ac:dyDescent="0.25">
      <c r="A41" t="s">
        <v>363</v>
      </c>
      <c r="B41" t="s">
        <v>691</v>
      </c>
      <c r="C41" t="s">
        <v>12</v>
      </c>
      <c r="D41">
        <v>926984</v>
      </c>
      <c r="G41">
        <v>926986</v>
      </c>
    </row>
    <row r="42" spans="1:7" x14ac:dyDescent="0.25">
      <c r="A42" t="s">
        <v>363</v>
      </c>
      <c r="B42" t="s">
        <v>694</v>
      </c>
      <c r="C42" t="s">
        <v>12</v>
      </c>
      <c r="D42">
        <v>927993</v>
      </c>
      <c r="G42">
        <v>927995</v>
      </c>
    </row>
    <row r="43" spans="1:7" x14ac:dyDescent="0.25">
      <c r="A43" t="s">
        <v>363</v>
      </c>
      <c r="B43" t="s">
        <v>706</v>
      </c>
      <c r="C43" t="s">
        <v>12</v>
      </c>
      <c r="D43">
        <v>932171</v>
      </c>
      <c r="G43">
        <v>932173</v>
      </c>
    </row>
    <row r="44" spans="1:7" x14ac:dyDescent="0.25">
      <c r="A44" t="s">
        <v>363</v>
      </c>
      <c r="B44" t="s">
        <v>238</v>
      </c>
      <c r="C44" t="s">
        <v>12</v>
      </c>
      <c r="D44">
        <v>933787</v>
      </c>
      <c r="G44">
        <v>933789</v>
      </c>
    </row>
    <row r="45" spans="1:7" x14ac:dyDescent="0.25">
      <c r="A45" t="s">
        <v>363</v>
      </c>
      <c r="B45" t="s">
        <v>708</v>
      </c>
      <c r="C45" t="s">
        <v>12</v>
      </c>
      <c r="D45">
        <v>933966</v>
      </c>
      <c r="G45">
        <v>933968</v>
      </c>
    </row>
    <row r="46" spans="1:7" x14ac:dyDescent="0.25">
      <c r="A46" t="s">
        <v>363</v>
      </c>
      <c r="B46" t="s">
        <v>729</v>
      </c>
      <c r="C46" t="s">
        <v>12</v>
      </c>
      <c r="D46">
        <v>935772</v>
      </c>
      <c r="G46">
        <v>935774</v>
      </c>
    </row>
    <row r="47" spans="1:7" x14ac:dyDescent="0.25">
      <c r="A47" t="s">
        <v>363</v>
      </c>
      <c r="B47" t="s">
        <v>240</v>
      </c>
      <c r="C47" t="s">
        <v>12</v>
      </c>
      <c r="D47">
        <v>935991</v>
      </c>
      <c r="G47">
        <v>935993</v>
      </c>
    </row>
    <row r="48" spans="1:7" x14ac:dyDescent="0.25">
      <c r="A48" t="s">
        <v>363</v>
      </c>
      <c r="B48" t="s">
        <v>741</v>
      </c>
      <c r="C48" t="s">
        <v>12</v>
      </c>
      <c r="D48">
        <v>944984</v>
      </c>
      <c r="G48">
        <v>944986</v>
      </c>
    </row>
    <row r="49" spans="1:7" x14ac:dyDescent="0.25">
      <c r="A49" t="s">
        <v>363</v>
      </c>
      <c r="B49" t="s">
        <v>679</v>
      </c>
      <c r="C49" t="s">
        <v>12</v>
      </c>
      <c r="D49">
        <v>918938</v>
      </c>
      <c r="G49">
        <v>918940</v>
      </c>
    </row>
    <row r="50" spans="1:7" x14ac:dyDescent="0.25">
      <c r="A50" t="s">
        <v>363</v>
      </c>
      <c r="B50" t="s">
        <v>684</v>
      </c>
      <c r="C50" t="s">
        <v>12</v>
      </c>
      <c r="D50">
        <v>920630</v>
      </c>
      <c r="G50">
        <v>920632</v>
      </c>
    </row>
    <row r="51" spans="1:7" x14ac:dyDescent="0.25">
      <c r="A51" t="s">
        <v>363</v>
      </c>
      <c r="B51" t="s">
        <v>697</v>
      </c>
      <c r="C51" t="s">
        <v>12</v>
      </c>
      <c r="D51">
        <v>930323</v>
      </c>
      <c r="G51">
        <v>930325</v>
      </c>
    </row>
    <row r="52" spans="1:7" x14ac:dyDescent="0.25">
      <c r="A52" t="s">
        <v>363</v>
      </c>
      <c r="B52" t="s">
        <v>704</v>
      </c>
      <c r="C52" t="s">
        <v>12</v>
      </c>
      <c r="D52">
        <v>932163</v>
      </c>
      <c r="G52">
        <v>932165</v>
      </c>
    </row>
    <row r="53" spans="1:7" x14ac:dyDescent="0.25">
      <c r="A53" t="s">
        <v>363</v>
      </c>
      <c r="B53" t="s">
        <v>239</v>
      </c>
      <c r="C53" t="s">
        <v>12</v>
      </c>
      <c r="D53">
        <v>933969</v>
      </c>
      <c r="G53">
        <v>933971</v>
      </c>
    </row>
    <row r="54" spans="1:7" x14ac:dyDescent="0.25">
      <c r="A54" t="s">
        <v>363</v>
      </c>
      <c r="B54" t="s">
        <v>242</v>
      </c>
      <c r="C54" t="s">
        <v>12</v>
      </c>
      <c r="D54">
        <v>937648</v>
      </c>
      <c r="G54">
        <v>937650</v>
      </c>
    </row>
    <row r="55" spans="1:7" x14ac:dyDescent="0.25">
      <c r="A55" t="s">
        <v>363</v>
      </c>
      <c r="B55" t="s">
        <v>243</v>
      </c>
      <c r="C55" t="s">
        <v>12</v>
      </c>
      <c r="D55">
        <v>938506</v>
      </c>
      <c r="G55">
        <v>938508</v>
      </c>
    </row>
    <row r="56" spans="1:7" x14ac:dyDescent="0.25">
      <c r="A56" t="s">
        <v>363</v>
      </c>
      <c r="B56" t="s">
        <v>244</v>
      </c>
      <c r="C56" t="s">
        <v>12</v>
      </c>
      <c r="D56">
        <v>938697</v>
      </c>
      <c r="G56">
        <v>938699</v>
      </c>
    </row>
    <row r="57" spans="1:7" x14ac:dyDescent="0.25">
      <c r="A57" t="s">
        <v>363</v>
      </c>
      <c r="B57" t="s">
        <v>246</v>
      </c>
      <c r="C57" t="s">
        <v>12</v>
      </c>
      <c r="D57">
        <v>940133</v>
      </c>
      <c r="G57">
        <v>940135</v>
      </c>
    </row>
    <row r="58" spans="1:7" x14ac:dyDescent="0.25">
      <c r="A58" t="s">
        <v>363</v>
      </c>
      <c r="B58" t="s">
        <v>247</v>
      </c>
      <c r="C58" t="s">
        <v>12</v>
      </c>
      <c r="D58">
        <v>940136</v>
      </c>
      <c r="G58">
        <v>940138</v>
      </c>
    </row>
    <row r="59" spans="1:7" x14ac:dyDescent="0.25">
      <c r="A59" t="s">
        <v>363</v>
      </c>
      <c r="B59" t="s">
        <v>248</v>
      </c>
      <c r="C59" t="s">
        <v>12</v>
      </c>
      <c r="D59">
        <v>941118</v>
      </c>
      <c r="G59">
        <v>941120</v>
      </c>
    </row>
    <row r="60" spans="1:7" x14ac:dyDescent="0.25">
      <c r="A60" t="s">
        <v>363</v>
      </c>
      <c r="B60" t="s">
        <v>254</v>
      </c>
      <c r="C60" t="s">
        <v>12</v>
      </c>
      <c r="D60">
        <v>944480</v>
      </c>
      <c r="G60">
        <v>944482</v>
      </c>
    </row>
    <row r="61" spans="1:7" x14ac:dyDescent="0.25">
      <c r="A61" t="s">
        <v>363</v>
      </c>
      <c r="B61" t="s">
        <v>255</v>
      </c>
      <c r="C61" t="s">
        <v>12</v>
      </c>
      <c r="D61">
        <v>945113</v>
      </c>
      <c r="G61">
        <v>945115</v>
      </c>
    </row>
    <row r="62" spans="1:7" x14ac:dyDescent="0.25">
      <c r="A62" t="s">
        <v>363</v>
      </c>
      <c r="B62" t="s">
        <v>258</v>
      </c>
      <c r="C62" t="s">
        <v>12</v>
      </c>
      <c r="D62">
        <v>946041</v>
      </c>
      <c r="G62">
        <v>946043</v>
      </c>
    </row>
    <row r="63" spans="1:7" x14ac:dyDescent="0.25">
      <c r="A63" t="s">
        <v>363</v>
      </c>
      <c r="B63" t="s">
        <v>259</v>
      </c>
      <c r="C63" t="s">
        <v>12</v>
      </c>
      <c r="D63">
        <v>947156</v>
      </c>
      <c r="G63">
        <v>947158</v>
      </c>
    </row>
    <row r="64" spans="1:7" x14ac:dyDescent="0.25">
      <c r="A64" t="s">
        <v>363</v>
      </c>
      <c r="B64" t="s">
        <v>493</v>
      </c>
      <c r="C64" t="s">
        <v>12</v>
      </c>
      <c r="D64">
        <v>853922</v>
      </c>
      <c r="G64">
        <v>853924</v>
      </c>
    </row>
    <row r="65" spans="1:7" x14ac:dyDescent="0.25">
      <c r="A65" t="s">
        <v>363</v>
      </c>
      <c r="B65" t="s">
        <v>495</v>
      </c>
      <c r="C65" t="s">
        <v>12</v>
      </c>
      <c r="D65">
        <v>855031</v>
      </c>
      <c r="G65">
        <v>855033</v>
      </c>
    </row>
    <row r="66" spans="1:7" x14ac:dyDescent="0.25">
      <c r="A66" t="s">
        <v>363</v>
      </c>
      <c r="B66" t="s">
        <v>496</v>
      </c>
      <c r="C66" t="s">
        <v>12</v>
      </c>
      <c r="D66">
        <v>855329</v>
      </c>
      <c r="G66">
        <v>855331</v>
      </c>
    </row>
    <row r="67" spans="1:7" x14ac:dyDescent="0.25">
      <c r="A67" t="s">
        <v>363</v>
      </c>
      <c r="B67" t="s">
        <v>511</v>
      </c>
      <c r="C67" t="s">
        <v>12</v>
      </c>
      <c r="D67">
        <v>859477</v>
      </c>
      <c r="G67">
        <v>859479</v>
      </c>
    </row>
    <row r="68" spans="1:7" x14ac:dyDescent="0.25">
      <c r="A68" t="s">
        <v>363</v>
      </c>
      <c r="B68" t="s">
        <v>517</v>
      </c>
      <c r="C68" t="s">
        <v>12</v>
      </c>
      <c r="D68">
        <v>861761</v>
      </c>
      <c r="G68">
        <v>861763</v>
      </c>
    </row>
    <row r="69" spans="1:7" x14ac:dyDescent="0.25">
      <c r="A69" t="s">
        <v>363</v>
      </c>
      <c r="B69" t="s">
        <v>522</v>
      </c>
      <c r="C69" t="s">
        <v>12</v>
      </c>
      <c r="D69">
        <v>862601</v>
      </c>
      <c r="G69">
        <v>862603</v>
      </c>
    </row>
    <row r="70" spans="1:7" x14ac:dyDescent="0.25">
      <c r="A70" t="s">
        <v>363</v>
      </c>
      <c r="B70" t="s">
        <v>531</v>
      </c>
      <c r="C70" t="s">
        <v>12</v>
      </c>
      <c r="D70">
        <v>864646</v>
      </c>
      <c r="G70">
        <v>864648</v>
      </c>
    </row>
    <row r="71" spans="1:7" x14ac:dyDescent="0.25">
      <c r="A71" t="s">
        <v>363</v>
      </c>
      <c r="B71" t="s">
        <v>534</v>
      </c>
      <c r="C71" t="s">
        <v>12</v>
      </c>
      <c r="D71">
        <v>865600</v>
      </c>
      <c r="G71">
        <v>865602</v>
      </c>
    </row>
    <row r="72" spans="1:7" x14ac:dyDescent="0.25">
      <c r="A72" t="s">
        <v>363</v>
      </c>
      <c r="B72" t="s">
        <v>538</v>
      </c>
      <c r="C72" t="s">
        <v>12</v>
      </c>
      <c r="D72">
        <v>866522</v>
      </c>
      <c r="G72">
        <v>866524</v>
      </c>
    </row>
    <row r="73" spans="1:7" x14ac:dyDescent="0.25">
      <c r="A73" t="s">
        <v>363</v>
      </c>
      <c r="B73" t="s">
        <v>542</v>
      </c>
      <c r="C73" t="s">
        <v>12</v>
      </c>
      <c r="D73">
        <v>868714</v>
      </c>
      <c r="G73">
        <v>868716</v>
      </c>
    </row>
    <row r="74" spans="1:7" x14ac:dyDescent="0.25">
      <c r="A74" t="s">
        <v>363</v>
      </c>
      <c r="B74" t="s">
        <v>547</v>
      </c>
      <c r="C74" t="s">
        <v>12</v>
      </c>
      <c r="D74">
        <v>870528</v>
      </c>
      <c r="G74">
        <v>870530</v>
      </c>
    </row>
    <row r="75" spans="1:7" x14ac:dyDescent="0.25">
      <c r="A75" t="s">
        <v>363</v>
      </c>
      <c r="B75" t="s">
        <v>552</v>
      </c>
      <c r="C75" t="s">
        <v>12</v>
      </c>
      <c r="D75">
        <v>871137</v>
      </c>
      <c r="G75">
        <v>871139</v>
      </c>
    </row>
    <row r="76" spans="1:7" x14ac:dyDescent="0.25">
      <c r="A76" t="s">
        <v>363</v>
      </c>
      <c r="B76" t="s">
        <v>554</v>
      </c>
      <c r="C76" t="s">
        <v>12</v>
      </c>
      <c r="D76">
        <v>871932</v>
      </c>
      <c r="G76">
        <v>871934</v>
      </c>
    </row>
    <row r="77" spans="1:7" x14ac:dyDescent="0.25">
      <c r="A77" t="s">
        <v>363</v>
      </c>
      <c r="B77" t="s">
        <v>562</v>
      </c>
      <c r="C77" t="s">
        <v>12</v>
      </c>
      <c r="D77">
        <v>874784</v>
      </c>
      <c r="G77">
        <v>874786</v>
      </c>
    </row>
    <row r="78" spans="1:7" x14ac:dyDescent="0.25">
      <c r="A78" t="s">
        <v>363</v>
      </c>
      <c r="B78" t="s">
        <v>565</v>
      </c>
      <c r="C78" t="s">
        <v>12</v>
      </c>
      <c r="D78">
        <v>875675</v>
      </c>
      <c r="G78">
        <v>875677</v>
      </c>
    </row>
    <row r="79" spans="1:7" x14ac:dyDescent="0.25">
      <c r="A79" t="s">
        <v>363</v>
      </c>
      <c r="B79" t="s">
        <v>578</v>
      </c>
      <c r="C79" t="s">
        <v>12</v>
      </c>
      <c r="D79">
        <v>878817</v>
      </c>
      <c r="G79">
        <v>878819</v>
      </c>
    </row>
    <row r="80" spans="1:7" x14ac:dyDescent="0.25">
      <c r="A80" t="s">
        <v>363</v>
      </c>
      <c r="B80" t="s">
        <v>579</v>
      </c>
      <c r="C80" t="s">
        <v>12</v>
      </c>
      <c r="D80">
        <v>879045</v>
      </c>
      <c r="G80">
        <v>879047</v>
      </c>
    </row>
    <row r="81" spans="1:7" x14ac:dyDescent="0.25">
      <c r="A81" t="s">
        <v>363</v>
      </c>
      <c r="B81" t="s">
        <v>580</v>
      </c>
      <c r="C81" t="s">
        <v>12</v>
      </c>
      <c r="D81">
        <v>879078</v>
      </c>
      <c r="G81">
        <v>879080</v>
      </c>
    </row>
    <row r="82" spans="1:7" x14ac:dyDescent="0.25">
      <c r="A82" t="s">
        <v>363</v>
      </c>
      <c r="B82" t="s">
        <v>584</v>
      </c>
      <c r="C82" t="s">
        <v>12</v>
      </c>
      <c r="D82">
        <v>880494</v>
      </c>
      <c r="G82">
        <v>880496</v>
      </c>
    </row>
    <row r="83" spans="1:7" x14ac:dyDescent="0.25">
      <c r="A83" t="s">
        <v>363</v>
      </c>
      <c r="B83" t="s">
        <v>592</v>
      </c>
      <c r="C83" t="s">
        <v>12</v>
      </c>
      <c r="D83">
        <v>883395</v>
      </c>
      <c r="G83">
        <v>883397</v>
      </c>
    </row>
    <row r="84" spans="1:7" x14ac:dyDescent="0.25">
      <c r="A84" t="s">
        <v>363</v>
      </c>
      <c r="B84" t="s">
        <v>593</v>
      </c>
      <c r="C84" t="s">
        <v>12</v>
      </c>
      <c r="D84">
        <v>883718</v>
      </c>
      <c r="G84">
        <v>883720</v>
      </c>
    </row>
    <row r="85" spans="1:7" x14ac:dyDescent="0.25">
      <c r="A85" t="s">
        <v>363</v>
      </c>
      <c r="B85" t="s">
        <v>595</v>
      </c>
      <c r="C85" t="s">
        <v>12</v>
      </c>
      <c r="D85">
        <v>884261</v>
      </c>
      <c r="G85">
        <v>884263</v>
      </c>
    </row>
    <row r="86" spans="1:7" x14ac:dyDescent="0.25">
      <c r="A86" t="s">
        <v>363</v>
      </c>
      <c r="B86" t="s">
        <v>596</v>
      </c>
      <c r="C86" t="s">
        <v>12</v>
      </c>
      <c r="D86">
        <v>884281</v>
      </c>
      <c r="G86">
        <v>884283</v>
      </c>
    </row>
    <row r="87" spans="1:7" x14ac:dyDescent="0.25">
      <c r="A87" t="s">
        <v>363</v>
      </c>
      <c r="B87" t="s">
        <v>601</v>
      </c>
      <c r="C87" t="s">
        <v>12</v>
      </c>
      <c r="D87">
        <v>886333</v>
      </c>
      <c r="G87">
        <v>886335</v>
      </c>
    </row>
    <row r="88" spans="1:7" x14ac:dyDescent="0.25">
      <c r="A88" t="s">
        <v>363</v>
      </c>
      <c r="B88" t="s">
        <v>605</v>
      </c>
      <c r="C88" t="s">
        <v>12</v>
      </c>
      <c r="D88">
        <v>887598</v>
      </c>
      <c r="G88">
        <v>887600</v>
      </c>
    </row>
    <row r="89" spans="1:7" x14ac:dyDescent="0.25">
      <c r="A89" t="s">
        <v>363</v>
      </c>
      <c r="B89" t="s">
        <v>609</v>
      </c>
      <c r="C89" t="s">
        <v>12</v>
      </c>
      <c r="D89">
        <v>889074</v>
      </c>
      <c r="G89">
        <v>889076</v>
      </c>
    </row>
    <row r="90" spans="1:7" x14ac:dyDescent="0.25">
      <c r="A90" t="s">
        <v>363</v>
      </c>
      <c r="B90" t="s">
        <v>610</v>
      </c>
      <c r="C90" t="s">
        <v>12</v>
      </c>
      <c r="D90">
        <v>889582</v>
      </c>
      <c r="G90">
        <v>889584</v>
      </c>
    </row>
    <row r="91" spans="1:7" x14ac:dyDescent="0.25">
      <c r="A91" t="s">
        <v>363</v>
      </c>
      <c r="B91" t="s">
        <v>611</v>
      </c>
      <c r="C91" t="s">
        <v>12</v>
      </c>
      <c r="D91">
        <v>890011</v>
      </c>
      <c r="G91">
        <v>890013</v>
      </c>
    </row>
    <row r="92" spans="1:7" x14ac:dyDescent="0.25">
      <c r="A92" t="s">
        <v>363</v>
      </c>
      <c r="B92" t="s">
        <v>615</v>
      </c>
      <c r="C92" t="s">
        <v>12</v>
      </c>
      <c r="D92">
        <v>891010</v>
      </c>
      <c r="G92">
        <v>891012</v>
      </c>
    </row>
    <row r="93" spans="1:7" x14ac:dyDescent="0.25">
      <c r="A93" t="s">
        <v>363</v>
      </c>
      <c r="B93" t="s">
        <v>616</v>
      </c>
      <c r="C93" t="s">
        <v>12</v>
      </c>
      <c r="D93">
        <v>891337</v>
      </c>
      <c r="G93">
        <v>891339</v>
      </c>
    </row>
    <row r="94" spans="1:7" x14ac:dyDescent="0.25">
      <c r="A94" t="s">
        <v>363</v>
      </c>
      <c r="B94" t="s">
        <v>624</v>
      </c>
      <c r="C94" t="s">
        <v>12</v>
      </c>
      <c r="D94">
        <v>893277</v>
      </c>
      <c r="G94">
        <v>893279</v>
      </c>
    </row>
    <row r="95" spans="1:7" x14ac:dyDescent="0.25">
      <c r="A95" t="s">
        <v>363</v>
      </c>
      <c r="B95" t="s">
        <v>627</v>
      </c>
      <c r="C95" t="s">
        <v>12</v>
      </c>
      <c r="D95">
        <v>895246</v>
      </c>
      <c r="G95">
        <v>895248</v>
      </c>
    </row>
    <row r="96" spans="1:7" x14ac:dyDescent="0.25">
      <c r="A96" t="s">
        <v>363</v>
      </c>
      <c r="B96" t="s">
        <v>632</v>
      </c>
      <c r="C96" t="s">
        <v>12</v>
      </c>
      <c r="D96">
        <v>897147</v>
      </c>
      <c r="G96">
        <v>897149</v>
      </c>
    </row>
    <row r="97" spans="1:7" x14ac:dyDescent="0.25">
      <c r="A97" t="s">
        <v>363</v>
      </c>
      <c r="B97" t="s">
        <v>634</v>
      </c>
      <c r="C97" t="s">
        <v>12</v>
      </c>
      <c r="D97">
        <v>897680</v>
      </c>
      <c r="G97">
        <v>897682</v>
      </c>
    </row>
    <row r="98" spans="1:7" x14ac:dyDescent="0.25">
      <c r="A98" t="s">
        <v>363</v>
      </c>
      <c r="B98" t="s">
        <v>636</v>
      </c>
      <c r="C98" t="s">
        <v>12</v>
      </c>
      <c r="D98">
        <v>898487</v>
      </c>
      <c r="G98">
        <v>898489</v>
      </c>
    </row>
    <row r="99" spans="1:7" x14ac:dyDescent="0.25">
      <c r="A99" t="s">
        <v>363</v>
      </c>
      <c r="B99" t="s">
        <v>640</v>
      </c>
      <c r="C99" t="s">
        <v>12</v>
      </c>
      <c r="D99">
        <v>898490</v>
      </c>
      <c r="G99">
        <v>898492</v>
      </c>
    </row>
    <row r="100" spans="1:7" x14ac:dyDescent="0.25">
      <c r="A100" t="s">
        <v>363</v>
      </c>
      <c r="B100" t="s">
        <v>645</v>
      </c>
      <c r="C100" t="s">
        <v>12</v>
      </c>
      <c r="D100">
        <v>899386</v>
      </c>
      <c r="G100">
        <v>899388</v>
      </c>
    </row>
    <row r="101" spans="1:7" x14ac:dyDescent="0.25">
      <c r="A101" t="s">
        <v>363</v>
      </c>
      <c r="B101" t="s">
        <v>652</v>
      </c>
      <c r="C101" t="s">
        <v>12</v>
      </c>
      <c r="D101">
        <v>902779</v>
      </c>
      <c r="G101">
        <v>902781</v>
      </c>
    </row>
    <row r="102" spans="1:7" x14ac:dyDescent="0.25">
      <c r="A102" t="s">
        <v>363</v>
      </c>
      <c r="B102" t="s">
        <v>653</v>
      </c>
      <c r="C102" t="s">
        <v>12</v>
      </c>
      <c r="D102">
        <v>903107</v>
      </c>
      <c r="G102">
        <v>903109</v>
      </c>
    </row>
    <row r="103" spans="1:7" x14ac:dyDescent="0.25">
      <c r="A103" t="s">
        <v>363</v>
      </c>
      <c r="B103" t="s">
        <v>661</v>
      </c>
      <c r="C103" t="s">
        <v>12</v>
      </c>
      <c r="D103">
        <v>907987</v>
      </c>
      <c r="G103">
        <v>907989</v>
      </c>
    </row>
    <row r="104" spans="1:7" x14ac:dyDescent="0.25">
      <c r="A104" t="s">
        <v>363</v>
      </c>
      <c r="B104" t="s">
        <v>663</v>
      </c>
      <c r="C104" t="s">
        <v>12</v>
      </c>
      <c r="D104">
        <v>909079</v>
      </c>
      <c r="G104">
        <v>909081</v>
      </c>
    </row>
    <row r="105" spans="1:7" x14ac:dyDescent="0.25">
      <c r="A105" t="s">
        <v>363</v>
      </c>
      <c r="B105" t="s">
        <v>664</v>
      </c>
      <c r="C105" t="s">
        <v>12</v>
      </c>
      <c r="D105">
        <v>909981</v>
      </c>
      <c r="G105">
        <v>909983</v>
      </c>
    </row>
    <row r="106" spans="1:7" x14ac:dyDescent="0.25">
      <c r="A106" t="s">
        <v>363</v>
      </c>
      <c r="B106" t="s">
        <v>667</v>
      </c>
      <c r="C106" t="s">
        <v>12</v>
      </c>
      <c r="D106">
        <v>912166</v>
      </c>
      <c r="G106">
        <v>912168</v>
      </c>
    </row>
    <row r="107" spans="1:7" x14ac:dyDescent="0.25">
      <c r="A107" t="s">
        <v>363</v>
      </c>
      <c r="B107" t="s">
        <v>668</v>
      </c>
      <c r="C107" t="s">
        <v>12</v>
      </c>
      <c r="D107">
        <v>912823</v>
      </c>
      <c r="G107">
        <v>912825</v>
      </c>
    </row>
    <row r="108" spans="1:7" x14ac:dyDescent="0.25">
      <c r="A108" t="s">
        <v>363</v>
      </c>
      <c r="B108" t="s">
        <v>675</v>
      </c>
      <c r="C108" t="s">
        <v>12</v>
      </c>
      <c r="D108">
        <v>915984</v>
      </c>
      <c r="G108">
        <v>915986</v>
      </c>
    </row>
    <row r="109" spans="1:7" x14ac:dyDescent="0.25">
      <c r="A109" t="s">
        <v>363</v>
      </c>
      <c r="B109" t="s">
        <v>717</v>
      </c>
      <c r="C109" t="s">
        <v>12</v>
      </c>
      <c r="D109">
        <v>919184</v>
      </c>
      <c r="G109">
        <v>919186</v>
      </c>
    </row>
    <row r="110" spans="1:7" x14ac:dyDescent="0.25">
      <c r="A110" t="s">
        <v>363</v>
      </c>
      <c r="B110" t="s">
        <v>681</v>
      </c>
      <c r="C110" t="s">
        <v>12</v>
      </c>
      <c r="D110">
        <v>919495</v>
      </c>
      <c r="G110">
        <v>919497</v>
      </c>
    </row>
    <row r="111" spans="1:7" x14ac:dyDescent="0.25">
      <c r="A111" t="s">
        <v>363</v>
      </c>
      <c r="B111" t="s">
        <v>683</v>
      </c>
      <c r="C111" t="s">
        <v>12</v>
      </c>
      <c r="D111">
        <v>920502</v>
      </c>
      <c r="G111">
        <v>920504</v>
      </c>
    </row>
    <row r="112" spans="1:7" x14ac:dyDescent="0.25">
      <c r="A112" t="s">
        <v>363</v>
      </c>
      <c r="B112" t="s">
        <v>686</v>
      </c>
      <c r="C112" t="s">
        <v>12</v>
      </c>
      <c r="D112">
        <v>920932</v>
      </c>
      <c r="G112">
        <v>920934</v>
      </c>
    </row>
    <row r="113" spans="1:7" x14ac:dyDescent="0.25">
      <c r="A113" t="s">
        <v>363</v>
      </c>
      <c r="B113" t="s">
        <v>687</v>
      </c>
      <c r="C113" t="s">
        <v>12</v>
      </c>
      <c r="D113">
        <v>925511</v>
      </c>
      <c r="G113">
        <v>925513</v>
      </c>
    </row>
    <row r="114" spans="1:7" x14ac:dyDescent="0.25">
      <c r="A114" t="s">
        <v>363</v>
      </c>
      <c r="B114" t="s">
        <v>689</v>
      </c>
      <c r="C114" t="s">
        <v>12</v>
      </c>
      <c r="D114">
        <v>926723</v>
      </c>
      <c r="G114">
        <v>926725</v>
      </c>
    </row>
    <row r="115" spans="1:7" x14ac:dyDescent="0.25">
      <c r="A115" t="s">
        <v>363</v>
      </c>
      <c r="B115" t="s">
        <v>692</v>
      </c>
      <c r="C115" t="s">
        <v>12</v>
      </c>
      <c r="D115">
        <v>927341</v>
      </c>
      <c r="G115">
        <v>927343</v>
      </c>
    </row>
    <row r="116" spans="1:7" x14ac:dyDescent="0.25">
      <c r="A116" t="s">
        <v>363</v>
      </c>
      <c r="B116" t="s">
        <v>696</v>
      </c>
      <c r="C116" t="s">
        <v>12</v>
      </c>
      <c r="D116">
        <v>928784</v>
      </c>
      <c r="G116">
        <v>928786</v>
      </c>
    </row>
    <row r="117" spans="1:7" x14ac:dyDescent="0.25">
      <c r="A117" t="s">
        <v>363</v>
      </c>
      <c r="B117" t="s">
        <v>237</v>
      </c>
      <c r="C117" t="s">
        <v>12</v>
      </c>
      <c r="D117">
        <v>933750</v>
      </c>
      <c r="G117">
        <v>933752</v>
      </c>
    </row>
    <row r="118" spans="1:7" x14ac:dyDescent="0.25">
      <c r="A118" t="s">
        <v>363</v>
      </c>
      <c r="B118" t="s">
        <v>732</v>
      </c>
      <c r="C118" t="s">
        <v>12</v>
      </c>
      <c r="D118">
        <v>936383</v>
      </c>
      <c r="G118">
        <v>936385</v>
      </c>
    </row>
    <row r="119" spans="1:7" x14ac:dyDescent="0.25">
      <c r="A119" t="s">
        <v>363</v>
      </c>
      <c r="B119" t="s">
        <v>735</v>
      </c>
      <c r="C119" t="s">
        <v>12</v>
      </c>
      <c r="D119">
        <v>938048</v>
      </c>
      <c r="G119">
        <v>938050</v>
      </c>
    </row>
    <row r="120" spans="1:7" x14ac:dyDescent="0.25">
      <c r="A120" t="s">
        <v>363</v>
      </c>
      <c r="B120" t="s">
        <v>253</v>
      </c>
      <c r="C120" t="s">
        <v>12</v>
      </c>
      <c r="D120">
        <v>942113</v>
      </c>
      <c r="G120">
        <v>942115</v>
      </c>
    </row>
    <row r="121" spans="1:7" x14ac:dyDescent="0.25">
      <c r="A121" t="s">
        <v>363</v>
      </c>
      <c r="B121" t="s">
        <v>256</v>
      </c>
      <c r="C121" t="s">
        <v>12</v>
      </c>
      <c r="D121">
        <v>945409</v>
      </c>
      <c r="G121">
        <v>945411</v>
      </c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"/>
  <sheetViews>
    <sheetView workbookViewId="0">
      <selection activeCell="A3" sqref="A3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7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430"/>
  <sheetViews>
    <sheetView workbookViewId="0">
      <selection activeCell="J2" sqref="J2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133</v>
      </c>
      <c r="B2" t="s">
        <v>129</v>
      </c>
      <c r="C2" t="s">
        <v>12</v>
      </c>
      <c r="D2">
        <v>252411</v>
      </c>
      <c r="E2">
        <v>252413</v>
      </c>
      <c r="F2">
        <v>252410</v>
      </c>
      <c r="G2">
        <v>252404</v>
      </c>
      <c r="I2" t="s">
        <v>133</v>
      </c>
      <c r="J2" t="s">
        <v>130</v>
      </c>
      <c r="K2" t="s">
        <v>12</v>
      </c>
      <c r="L2">
        <v>252499</v>
      </c>
      <c r="M2">
        <v>252501</v>
      </c>
      <c r="N2">
        <v>252498</v>
      </c>
      <c r="O2">
        <v>252492</v>
      </c>
    </row>
    <row r="3" spans="1:15" x14ac:dyDescent="0.25">
      <c r="A3" t="s">
        <v>133</v>
      </c>
      <c r="B3" t="s">
        <v>130</v>
      </c>
      <c r="C3" t="s">
        <v>12</v>
      </c>
      <c r="D3">
        <v>252499</v>
      </c>
      <c r="E3">
        <v>252501</v>
      </c>
      <c r="F3">
        <v>252498</v>
      </c>
      <c r="G3">
        <v>252492</v>
      </c>
    </row>
    <row r="4" spans="1:15" x14ac:dyDescent="0.25">
      <c r="A4" t="s">
        <v>133</v>
      </c>
      <c r="B4" t="s">
        <v>131</v>
      </c>
      <c r="C4" t="s">
        <v>12</v>
      </c>
      <c r="D4">
        <v>252510</v>
      </c>
      <c r="E4">
        <v>252512</v>
      </c>
      <c r="F4">
        <v>252509</v>
      </c>
      <c r="G4">
        <v>252503</v>
      </c>
    </row>
    <row r="5" spans="1:15" x14ac:dyDescent="0.25">
      <c r="A5" t="s">
        <v>133</v>
      </c>
      <c r="B5" t="s">
        <v>132</v>
      </c>
      <c r="C5" t="s">
        <v>12</v>
      </c>
      <c r="D5">
        <v>252521</v>
      </c>
      <c r="E5">
        <v>252523</v>
      </c>
      <c r="F5">
        <v>252520</v>
      </c>
      <c r="G5">
        <v>252514</v>
      </c>
    </row>
    <row r="6" spans="1:15" x14ac:dyDescent="0.25">
      <c r="A6" t="s">
        <v>235</v>
      </c>
      <c r="B6" t="s">
        <v>154</v>
      </c>
      <c r="C6" t="s">
        <v>12</v>
      </c>
      <c r="D6">
        <v>556565</v>
      </c>
      <c r="E6">
        <v>556567</v>
      </c>
      <c r="F6">
        <v>556564</v>
      </c>
      <c r="G6">
        <v>556558</v>
      </c>
    </row>
    <row r="7" spans="1:15" x14ac:dyDescent="0.25">
      <c r="A7" t="s">
        <v>235</v>
      </c>
      <c r="B7" t="s">
        <v>155</v>
      </c>
      <c r="C7" t="s">
        <v>12</v>
      </c>
      <c r="D7">
        <v>557937</v>
      </c>
      <c r="E7">
        <v>557939</v>
      </c>
      <c r="F7">
        <v>557936</v>
      </c>
      <c r="G7">
        <v>557930</v>
      </c>
    </row>
    <row r="8" spans="1:15" x14ac:dyDescent="0.25">
      <c r="A8" t="s">
        <v>235</v>
      </c>
      <c r="B8" t="s">
        <v>156</v>
      </c>
      <c r="C8" t="s">
        <v>12</v>
      </c>
      <c r="D8">
        <v>559172</v>
      </c>
      <c r="E8">
        <v>559174</v>
      </c>
      <c r="F8">
        <v>559171</v>
      </c>
      <c r="G8">
        <v>559165</v>
      </c>
    </row>
    <row r="9" spans="1:15" x14ac:dyDescent="0.25">
      <c r="A9" t="s">
        <v>235</v>
      </c>
      <c r="B9" t="s">
        <v>157</v>
      </c>
      <c r="C9" t="s">
        <v>12</v>
      </c>
      <c r="D9">
        <v>560249</v>
      </c>
      <c r="E9">
        <v>560251</v>
      </c>
      <c r="F9">
        <v>560248</v>
      </c>
      <c r="G9">
        <v>560242</v>
      </c>
    </row>
    <row r="10" spans="1:15" x14ac:dyDescent="0.25">
      <c r="A10" t="s">
        <v>235</v>
      </c>
      <c r="B10" t="s">
        <v>158</v>
      </c>
      <c r="C10" t="s">
        <v>12</v>
      </c>
      <c r="D10">
        <v>561036</v>
      </c>
      <c r="E10">
        <v>561038</v>
      </c>
      <c r="F10">
        <v>561035</v>
      </c>
      <c r="G10">
        <v>561029</v>
      </c>
    </row>
    <row r="11" spans="1:15" x14ac:dyDescent="0.25">
      <c r="A11" t="s">
        <v>235</v>
      </c>
      <c r="B11" t="s">
        <v>159</v>
      </c>
      <c r="C11" t="s">
        <v>12</v>
      </c>
      <c r="D11">
        <v>561859</v>
      </c>
      <c r="E11">
        <v>561861</v>
      </c>
      <c r="F11">
        <v>561858</v>
      </c>
      <c r="G11">
        <v>561852</v>
      </c>
    </row>
    <row r="12" spans="1:15" x14ac:dyDescent="0.25">
      <c r="A12" t="s">
        <v>235</v>
      </c>
      <c r="B12" t="s">
        <v>160</v>
      </c>
      <c r="C12" t="s">
        <v>12</v>
      </c>
      <c r="D12">
        <v>570357</v>
      </c>
      <c r="E12">
        <v>570359</v>
      </c>
      <c r="F12">
        <v>570356</v>
      </c>
      <c r="G12">
        <v>570350</v>
      </c>
    </row>
    <row r="13" spans="1:15" x14ac:dyDescent="0.25">
      <c r="A13" t="s">
        <v>235</v>
      </c>
      <c r="B13" t="s">
        <v>161</v>
      </c>
      <c r="C13" t="s">
        <v>12</v>
      </c>
      <c r="D13">
        <v>574510</v>
      </c>
      <c r="E13">
        <v>574512</v>
      </c>
      <c r="F13">
        <v>574509</v>
      </c>
      <c r="G13">
        <v>574503</v>
      </c>
    </row>
    <row r="14" spans="1:15" x14ac:dyDescent="0.25">
      <c r="A14" t="s">
        <v>235</v>
      </c>
      <c r="B14" t="s">
        <v>162</v>
      </c>
      <c r="C14" t="s">
        <v>12</v>
      </c>
      <c r="D14">
        <v>575811</v>
      </c>
      <c r="E14">
        <v>575813</v>
      </c>
      <c r="F14">
        <v>575810</v>
      </c>
      <c r="G14">
        <v>575804</v>
      </c>
    </row>
    <row r="15" spans="1:15" x14ac:dyDescent="0.25">
      <c r="A15" t="s">
        <v>235</v>
      </c>
      <c r="B15" t="s">
        <v>163</v>
      </c>
      <c r="C15" t="s">
        <v>12</v>
      </c>
      <c r="D15">
        <v>576470</v>
      </c>
      <c r="E15">
        <v>576472</v>
      </c>
      <c r="F15">
        <v>576469</v>
      </c>
      <c r="G15">
        <v>576463</v>
      </c>
    </row>
    <row r="16" spans="1:15" x14ac:dyDescent="0.25">
      <c r="A16" t="s">
        <v>235</v>
      </c>
      <c r="B16" t="s">
        <v>164</v>
      </c>
      <c r="C16" t="s">
        <v>12</v>
      </c>
      <c r="D16">
        <v>577954</v>
      </c>
      <c r="E16">
        <v>577956</v>
      </c>
      <c r="F16">
        <v>577953</v>
      </c>
      <c r="G16">
        <v>577947</v>
      </c>
    </row>
    <row r="17" spans="1:7" x14ac:dyDescent="0.25">
      <c r="A17" t="s">
        <v>235</v>
      </c>
      <c r="B17" t="s">
        <v>165</v>
      </c>
      <c r="C17" t="s">
        <v>12</v>
      </c>
      <c r="D17">
        <v>581961</v>
      </c>
      <c r="E17">
        <v>581963</v>
      </c>
      <c r="F17">
        <v>581960</v>
      </c>
      <c r="G17">
        <v>581954</v>
      </c>
    </row>
    <row r="18" spans="1:7" x14ac:dyDescent="0.25">
      <c r="A18" t="s">
        <v>235</v>
      </c>
      <c r="B18" t="s">
        <v>166</v>
      </c>
      <c r="C18" t="s">
        <v>12</v>
      </c>
      <c r="D18">
        <v>582596</v>
      </c>
      <c r="E18">
        <v>582598</v>
      </c>
      <c r="F18">
        <v>582595</v>
      </c>
      <c r="G18">
        <v>582589</v>
      </c>
    </row>
    <row r="19" spans="1:7" x14ac:dyDescent="0.25">
      <c r="A19" t="s">
        <v>235</v>
      </c>
      <c r="B19" t="s">
        <v>167</v>
      </c>
      <c r="C19" t="s">
        <v>12</v>
      </c>
      <c r="D19">
        <v>585057</v>
      </c>
      <c r="E19">
        <v>585059</v>
      </c>
      <c r="F19">
        <v>585056</v>
      </c>
      <c r="G19">
        <v>585050</v>
      </c>
    </row>
    <row r="20" spans="1:7" x14ac:dyDescent="0.25">
      <c r="A20" t="s">
        <v>235</v>
      </c>
      <c r="B20" t="s">
        <v>191</v>
      </c>
      <c r="C20" t="s">
        <v>12</v>
      </c>
      <c r="D20">
        <v>587964</v>
      </c>
      <c r="E20">
        <v>587966</v>
      </c>
      <c r="F20">
        <v>587963</v>
      </c>
      <c r="G20">
        <v>587957</v>
      </c>
    </row>
    <row r="21" spans="1:7" x14ac:dyDescent="0.25">
      <c r="A21" t="s">
        <v>235</v>
      </c>
      <c r="B21" t="s">
        <v>192</v>
      </c>
      <c r="C21" t="s">
        <v>12</v>
      </c>
      <c r="D21">
        <v>588482</v>
      </c>
      <c r="E21">
        <v>588484</v>
      </c>
      <c r="F21">
        <v>588481</v>
      </c>
      <c r="G21">
        <v>588475</v>
      </c>
    </row>
    <row r="22" spans="1:7" x14ac:dyDescent="0.25">
      <c r="A22" t="s">
        <v>235</v>
      </c>
      <c r="B22" t="s">
        <v>193</v>
      </c>
      <c r="C22" t="s">
        <v>12</v>
      </c>
      <c r="D22">
        <v>588899</v>
      </c>
      <c r="E22">
        <v>588901</v>
      </c>
      <c r="F22">
        <v>588898</v>
      </c>
      <c r="G22">
        <v>588892</v>
      </c>
    </row>
    <row r="23" spans="1:7" x14ac:dyDescent="0.25">
      <c r="A23" t="s">
        <v>235</v>
      </c>
      <c r="B23" t="s">
        <v>194</v>
      </c>
      <c r="C23" t="s">
        <v>12</v>
      </c>
      <c r="D23">
        <v>588932</v>
      </c>
      <c r="E23">
        <v>588934</v>
      </c>
      <c r="F23">
        <v>588931</v>
      </c>
      <c r="G23">
        <v>588925</v>
      </c>
    </row>
    <row r="24" spans="1:7" x14ac:dyDescent="0.25">
      <c r="A24" t="s">
        <v>235</v>
      </c>
      <c r="B24" t="s">
        <v>196</v>
      </c>
      <c r="C24" t="s">
        <v>12</v>
      </c>
      <c r="D24">
        <v>589389</v>
      </c>
      <c r="E24">
        <v>589391</v>
      </c>
      <c r="F24">
        <v>589388</v>
      </c>
      <c r="G24">
        <v>589382</v>
      </c>
    </row>
    <row r="25" spans="1:7" x14ac:dyDescent="0.25">
      <c r="A25" t="s">
        <v>235</v>
      </c>
      <c r="B25" t="s">
        <v>197</v>
      </c>
      <c r="C25" t="s">
        <v>12</v>
      </c>
      <c r="D25">
        <v>589645</v>
      </c>
      <c r="E25">
        <v>589647</v>
      </c>
      <c r="F25">
        <v>589644</v>
      </c>
      <c r="G25">
        <v>589638</v>
      </c>
    </row>
    <row r="26" spans="1:7" x14ac:dyDescent="0.25">
      <c r="A26" t="s">
        <v>235</v>
      </c>
      <c r="B26" t="s">
        <v>198</v>
      </c>
      <c r="C26" t="s">
        <v>12</v>
      </c>
      <c r="D26">
        <v>589692</v>
      </c>
      <c r="E26">
        <v>589694</v>
      </c>
      <c r="F26">
        <v>589691</v>
      </c>
      <c r="G26">
        <v>589685</v>
      </c>
    </row>
    <row r="27" spans="1:7" x14ac:dyDescent="0.25">
      <c r="A27" t="s">
        <v>235</v>
      </c>
      <c r="B27" t="s">
        <v>199</v>
      </c>
      <c r="C27" t="s">
        <v>12</v>
      </c>
      <c r="D27">
        <v>593092</v>
      </c>
      <c r="E27">
        <v>593094</v>
      </c>
      <c r="F27">
        <v>593091</v>
      </c>
      <c r="G27">
        <v>593085</v>
      </c>
    </row>
    <row r="28" spans="1:7" x14ac:dyDescent="0.25">
      <c r="A28" t="s">
        <v>235</v>
      </c>
      <c r="B28" t="s">
        <v>200</v>
      </c>
      <c r="C28" t="s">
        <v>12</v>
      </c>
      <c r="D28">
        <v>595119</v>
      </c>
      <c r="E28">
        <v>595121</v>
      </c>
      <c r="F28">
        <v>595118</v>
      </c>
      <c r="G28">
        <v>595112</v>
      </c>
    </row>
    <row r="29" spans="1:7" x14ac:dyDescent="0.25">
      <c r="A29" t="s">
        <v>235</v>
      </c>
      <c r="B29" t="s">
        <v>201</v>
      </c>
      <c r="C29" t="s">
        <v>12</v>
      </c>
      <c r="D29">
        <v>601030</v>
      </c>
      <c r="E29">
        <v>601032</v>
      </c>
      <c r="F29">
        <v>601029</v>
      </c>
      <c r="G29">
        <v>601023</v>
      </c>
    </row>
    <row r="30" spans="1:7" x14ac:dyDescent="0.25">
      <c r="A30" t="s">
        <v>235</v>
      </c>
      <c r="B30" t="s">
        <v>202</v>
      </c>
      <c r="C30" t="s">
        <v>12</v>
      </c>
      <c r="D30">
        <v>601483</v>
      </c>
      <c r="E30">
        <v>601485</v>
      </c>
      <c r="F30">
        <v>601482</v>
      </c>
      <c r="G30">
        <v>601476</v>
      </c>
    </row>
    <row r="31" spans="1:7" x14ac:dyDescent="0.25">
      <c r="A31" t="s">
        <v>235</v>
      </c>
      <c r="B31" t="s">
        <v>203</v>
      </c>
      <c r="C31" t="s">
        <v>12</v>
      </c>
      <c r="D31">
        <v>602064</v>
      </c>
      <c r="E31">
        <v>602066</v>
      </c>
      <c r="F31">
        <v>602063</v>
      </c>
      <c r="G31">
        <v>602057</v>
      </c>
    </row>
    <row r="32" spans="1:7" x14ac:dyDescent="0.25">
      <c r="A32" t="s">
        <v>235</v>
      </c>
      <c r="B32" t="s">
        <v>204</v>
      </c>
      <c r="C32" t="s">
        <v>12</v>
      </c>
      <c r="D32">
        <v>602531</v>
      </c>
      <c r="E32">
        <v>602533</v>
      </c>
      <c r="F32">
        <v>602530</v>
      </c>
      <c r="G32">
        <v>602524</v>
      </c>
    </row>
    <row r="33" spans="1:7" x14ac:dyDescent="0.25">
      <c r="A33" t="s">
        <v>235</v>
      </c>
      <c r="B33" t="s">
        <v>205</v>
      </c>
      <c r="C33" t="s">
        <v>12</v>
      </c>
      <c r="D33">
        <v>602975</v>
      </c>
      <c r="E33">
        <v>602977</v>
      </c>
      <c r="F33">
        <v>602974</v>
      </c>
      <c r="G33">
        <v>602968</v>
      </c>
    </row>
    <row r="34" spans="1:7" x14ac:dyDescent="0.25">
      <c r="A34" t="s">
        <v>235</v>
      </c>
      <c r="B34" t="s">
        <v>206</v>
      </c>
      <c r="C34" t="s">
        <v>12</v>
      </c>
      <c r="D34">
        <v>602986</v>
      </c>
      <c r="E34">
        <v>602988</v>
      </c>
      <c r="F34">
        <v>602985</v>
      </c>
      <c r="G34">
        <v>602979</v>
      </c>
    </row>
    <row r="35" spans="1:7" x14ac:dyDescent="0.25">
      <c r="A35" t="s">
        <v>235</v>
      </c>
      <c r="B35" t="s">
        <v>207</v>
      </c>
      <c r="C35" t="s">
        <v>12</v>
      </c>
      <c r="D35">
        <v>603419</v>
      </c>
      <c r="E35">
        <v>603421</v>
      </c>
      <c r="F35">
        <v>603418</v>
      </c>
      <c r="G35">
        <v>603412</v>
      </c>
    </row>
    <row r="36" spans="1:7" x14ac:dyDescent="0.25">
      <c r="A36" t="s">
        <v>235</v>
      </c>
      <c r="B36" t="s">
        <v>208</v>
      </c>
      <c r="C36" t="s">
        <v>12</v>
      </c>
      <c r="D36">
        <v>603805</v>
      </c>
      <c r="E36">
        <v>603807</v>
      </c>
      <c r="F36">
        <v>603804</v>
      </c>
      <c r="G36">
        <v>603798</v>
      </c>
    </row>
    <row r="37" spans="1:7" x14ac:dyDescent="0.25">
      <c r="A37" t="s">
        <v>235</v>
      </c>
      <c r="B37" t="s">
        <v>209</v>
      </c>
      <c r="C37" t="s">
        <v>12</v>
      </c>
      <c r="D37">
        <v>604736</v>
      </c>
      <c r="E37">
        <v>604738</v>
      </c>
      <c r="F37">
        <v>604735</v>
      </c>
      <c r="G37">
        <v>604729</v>
      </c>
    </row>
    <row r="38" spans="1:7" x14ac:dyDescent="0.25">
      <c r="A38" t="s">
        <v>235</v>
      </c>
      <c r="B38" t="s">
        <v>210</v>
      </c>
      <c r="C38" t="s">
        <v>12</v>
      </c>
      <c r="D38">
        <v>606508</v>
      </c>
      <c r="E38">
        <v>606510</v>
      </c>
      <c r="F38">
        <v>606507</v>
      </c>
      <c r="G38">
        <v>606501</v>
      </c>
    </row>
    <row r="39" spans="1:7" x14ac:dyDescent="0.25">
      <c r="A39" t="s">
        <v>235</v>
      </c>
      <c r="B39" t="s">
        <v>211</v>
      </c>
      <c r="C39" t="s">
        <v>12</v>
      </c>
      <c r="D39">
        <v>606527</v>
      </c>
      <c r="E39">
        <v>606529</v>
      </c>
      <c r="F39">
        <v>606526</v>
      </c>
      <c r="G39">
        <v>606520</v>
      </c>
    </row>
    <row r="40" spans="1:7" x14ac:dyDescent="0.25">
      <c r="A40" t="s">
        <v>235</v>
      </c>
      <c r="B40" t="s">
        <v>212</v>
      </c>
      <c r="C40" t="s">
        <v>12</v>
      </c>
      <c r="D40">
        <v>606879</v>
      </c>
      <c r="E40">
        <v>606881</v>
      </c>
      <c r="F40">
        <v>606878</v>
      </c>
      <c r="G40">
        <v>606872</v>
      </c>
    </row>
    <row r="41" spans="1:7" x14ac:dyDescent="0.25">
      <c r="A41" t="s">
        <v>235</v>
      </c>
      <c r="B41" t="s">
        <v>213</v>
      </c>
      <c r="C41" t="s">
        <v>12</v>
      </c>
      <c r="D41">
        <v>607409</v>
      </c>
      <c r="E41">
        <v>607411</v>
      </c>
      <c r="F41">
        <v>607408</v>
      </c>
      <c r="G41">
        <v>607402</v>
      </c>
    </row>
    <row r="42" spans="1:7" x14ac:dyDescent="0.25">
      <c r="A42" t="s">
        <v>235</v>
      </c>
      <c r="B42" t="s">
        <v>214</v>
      </c>
      <c r="C42" t="s">
        <v>12</v>
      </c>
      <c r="D42">
        <v>608585</v>
      </c>
      <c r="E42">
        <v>608587</v>
      </c>
      <c r="F42">
        <v>608584</v>
      </c>
      <c r="G42">
        <v>608578</v>
      </c>
    </row>
    <row r="43" spans="1:7" x14ac:dyDescent="0.25">
      <c r="A43" t="s">
        <v>235</v>
      </c>
      <c r="B43" t="s">
        <v>215</v>
      </c>
      <c r="C43" t="s">
        <v>12</v>
      </c>
      <c r="D43">
        <v>609227</v>
      </c>
      <c r="E43">
        <v>609229</v>
      </c>
      <c r="F43">
        <v>609226</v>
      </c>
      <c r="G43">
        <v>609220</v>
      </c>
    </row>
    <row r="44" spans="1:7" x14ac:dyDescent="0.25">
      <c r="A44" t="s">
        <v>235</v>
      </c>
      <c r="B44" t="s">
        <v>216</v>
      </c>
      <c r="C44" t="s">
        <v>12</v>
      </c>
      <c r="D44">
        <v>614245</v>
      </c>
      <c r="E44">
        <v>614247</v>
      </c>
      <c r="F44">
        <v>614244</v>
      </c>
      <c r="G44">
        <v>614238</v>
      </c>
    </row>
    <row r="45" spans="1:7" x14ac:dyDescent="0.25">
      <c r="A45" t="s">
        <v>235</v>
      </c>
      <c r="B45" t="s">
        <v>217</v>
      </c>
      <c r="C45" t="s">
        <v>12</v>
      </c>
      <c r="D45">
        <v>617191</v>
      </c>
      <c r="E45">
        <v>617193</v>
      </c>
      <c r="F45">
        <v>617190</v>
      </c>
      <c r="G45">
        <v>617184</v>
      </c>
    </row>
    <row r="46" spans="1:7" x14ac:dyDescent="0.25">
      <c r="A46" t="s">
        <v>235</v>
      </c>
      <c r="B46" t="s">
        <v>218</v>
      </c>
      <c r="C46" t="s">
        <v>12</v>
      </c>
      <c r="D46">
        <v>618433</v>
      </c>
      <c r="E46">
        <v>618435</v>
      </c>
      <c r="F46">
        <v>618432</v>
      </c>
      <c r="G46">
        <v>618426</v>
      </c>
    </row>
    <row r="47" spans="1:7" x14ac:dyDescent="0.25">
      <c r="A47" t="s">
        <v>235</v>
      </c>
      <c r="B47" t="s">
        <v>219</v>
      </c>
      <c r="C47" t="s">
        <v>12</v>
      </c>
      <c r="D47">
        <v>620398</v>
      </c>
      <c r="E47">
        <v>620400</v>
      </c>
      <c r="F47">
        <v>620397</v>
      </c>
      <c r="G47">
        <v>620391</v>
      </c>
    </row>
    <row r="48" spans="1:7" x14ac:dyDescent="0.25">
      <c r="A48" t="s">
        <v>235</v>
      </c>
      <c r="B48" t="s">
        <v>220</v>
      </c>
      <c r="C48" t="s">
        <v>12</v>
      </c>
      <c r="D48">
        <v>621755</v>
      </c>
      <c r="E48">
        <v>621757</v>
      </c>
      <c r="F48">
        <v>621754</v>
      </c>
      <c r="G48">
        <v>621748</v>
      </c>
    </row>
    <row r="49" spans="1:7" x14ac:dyDescent="0.25">
      <c r="A49" t="s">
        <v>235</v>
      </c>
      <c r="B49" t="s">
        <v>221</v>
      </c>
      <c r="C49" t="s">
        <v>12</v>
      </c>
      <c r="D49">
        <v>622438</v>
      </c>
      <c r="E49">
        <v>622440</v>
      </c>
      <c r="F49">
        <v>622437</v>
      </c>
      <c r="G49">
        <v>622431</v>
      </c>
    </row>
    <row r="50" spans="1:7" x14ac:dyDescent="0.25">
      <c r="A50" t="s">
        <v>235</v>
      </c>
      <c r="B50" t="s">
        <v>222</v>
      </c>
      <c r="C50" t="s">
        <v>12</v>
      </c>
      <c r="D50">
        <v>623299</v>
      </c>
      <c r="E50">
        <v>623301</v>
      </c>
      <c r="F50">
        <v>623298</v>
      </c>
      <c r="G50">
        <v>623292</v>
      </c>
    </row>
    <row r="51" spans="1:7" x14ac:dyDescent="0.25">
      <c r="A51" t="s">
        <v>235</v>
      </c>
      <c r="B51" t="s">
        <v>228</v>
      </c>
      <c r="C51" t="s">
        <v>12</v>
      </c>
      <c r="D51">
        <v>623887</v>
      </c>
      <c r="E51">
        <v>623889</v>
      </c>
      <c r="F51">
        <v>623886</v>
      </c>
      <c r="G51">
        <v>623880</v>
      </c>
    </row>
    <row r="52" spans="1:7" x14ac:dyDescent="0.25">
      <c r="A52" t="s">
        <v>235</v>
      </c>
      <c r="B52" t="s">
        <v>223</v>
      </c>
      <c r="C52" t="s">
        <v>12</v>
      </c>
      <c r="D52">
        <v>627157</v>
      </c>
      <c r="E52">
        <v>627159</v>
      </c>
      <c r="F52">
        <v>627156</v>
      </c>
      <c r="G52">
        <v>627150</v>
      </c>
    </row>
    <row r="53" spans="1:7" x14ac:dyDescent="0.25">
      <c r="A53" t="s">
        <v>235</v>
      </c>
      <c r="B53" t="s">
        <v>224</v>
      </c>
      <c r="C53" t="s">
        <v>12</v>
      </c>
      <c r="D53">
        <v>628064</v>
      </c>
      <c r="E53">
        <v>628066</v>
      </c>
      <c r="F53">
        <v>628063</v>
      </c>
      <c r="G53">
        <v>628057</v>
      </c>
    </row>
    <row r="54" spans="1:7" x14ac:dyDescent="0.25">
      <c r="A54" t="s">
        <v>235</v>
      </c>
      <c r="B54" t="s">
        <v>225</v>
      </c>
      <c r="C54" t="s">
        <v>12</v>
      </c>
      <c r="D54">
        <v>635926</v>
      </c>
      <c r="E54">
        <v>635928</v>
      </c>
      <c r="F54">
        <v>635925</v>
      </c>
      <c r="G54">
        <v>635919</v>
      </c>
    </row>
    <row r="55" spans="1:7" x14ac:dyDescent="0.25">
      <c r="A55" t="s">
        <v>235</v>
      </c>
      <c r="B55" t="s">
        <v>226</v>
      </c>
      <c r="C55" t="s">
        <v>12</v>
      </c>
      <c r="D55">
        <v>635975</v>
      </c>
      <c r="E55">
        <v>635977</v>
      </c>
      <c r="F55">
        <v>635974</v>
      </c>
      <c r="G55">
        <v>635968</v>
      </c>
    </row>
    <row r="56" spans="1:7" x14ac:dyDescent="0.25">
      <c r="A56" t="s">
        <v>235</v>
      </c>
      <c r="B56" t="s">
        <v>227</v>
      </c>
      <c r="C56" t="s">
        <v>12</v>
      </c>
      <c r="D56">
        <v>636333</v>
      </c>
      <c r="E56">
        <v>636335</v>
      </c>
      <c r="F56">
        <v>636332</v>
      </c>
      <c r="G56">
        <v>636326</v>
      </c>
    </row>
    <row r="57" spans="1:7" x14ac:dyDescent="0.25">
      <c r="A57" t="s">
        <v>235</v>
      </c>
      <c r="B57" t="s">
        <v>229</v>
      </c>
      <c r="C57" t="s">
        <v>12</v>
      </c>
      <c r="D57">
        <v>636961</v>
      </c>
      <c r="E57">
        <v>636963</v>
      </c>
      <c r="F57">
        <v>636960</v>
      </c>
      <c r="G57">
        <v>636954</v>
      </c>
    </row>
    <row r="58" spans="1:7" x14ac:dyDescent="0.25">
      <c r="A58" t="s">
        <v>235</v>
      </c>
      <c r="B58" t="s">
        <v>230</v>
      </c>
      <c r="C58" t="s">
        <v>12</v>
      </c>
      <c r="D58">
        <v>637828</v>
      </c>
      <c r="E58">
        <v>637830</v>
      </c>
      <c r="F58">
        <v>637827</v>
      </c>
      <c r="G58">
        <v>637821</v>
      </c>
    </row>
    <row r="59" spans="1:7" x14ac:dyDescent="0.25">
      <c r="A59" t="s">
        <v>235</v>
      </c>
      <c r="B59" t="s">
        <v>231</v>
      </c>
      <c r="C59" t="s">
        <v>12</v>
      </c>
      <c r="D59">
        <v>638082</v>
      </c>
      <c r="E59">
        <v>638084</v>
      </c>
      <c r="F59">
        <v>638081</v>
      </c>
      <c r="G59">
        <v>638075</v>
      </c>
    </row>
    <row r="60" spans="1:7" x14ac:dyDescent="0.25">
      <c r="A60" t="s">
        <v>235</v>
      </c>
      <c r="B60" t="s">
        <v>232</v>
      </c>
      <c r="C60" t="s">
        <v>12</v>
      </c>
      <c r="D60">
        <v>639724</v>
      </c>
      <c r="E60">
        <v>639726</v>
      </c>
      <c r="F60">
        <v>639723</v>
      </c>
      <c r="G60">
        <v>639717</v>
      </c>
    </row>
    <row r="61" spans="1:7" x14ac:dyDescent="0.25">
      <c r="A61" t="s">
        <v>235</v>
      </c>
      <c r="B61" t="s">
        <v>233</v>
      </c>
      <c r="C61" t="s">
        <v>12</v>
      </c>
      <c r="D61">
        <v>642933</v>
      </c>
      <c r="E61">
        <v>642935</v>
      </c>
      <c r="F61">
        <v>642932</v>
      </c>
      <c r="G61">
        <v>642926</v>
      </c>
    </row>
    <row r="62" spans="1:7" x14ac:dyDescent="0.25">
      <c r="A62" t="s">
        <v>235</v>
      </c>
      <c r="B62" t="s">
        <v>234</v>
      </c>
      <c r="C62" t="s">
        <v>12</v>
      </c>
      <c r="D62">
        <v>645755</v>
      </c>
      <c r="E62">
        <v>645757</v>
      </c>
      <c r="F62">
        <v>645754</v>
      </c>
      <c r="G62">
        <v>645748</v>
      </c>
    </row>
    <row r="63" spans="1:7" x14ac:dyDescent="0.25">
      <c r="A63" t="s">
        <v>235</v>
      </c>
      <c r="B63" t="s">
        <v>249</v>
      </c>
      <c r="C63" t="s">
        <v>12</v>
      </c>
      <c r="D63">
        <v>648748</v>
      </c>
      <c r="E63">
        <v>648750</v>
      </c>
      <c r="F63">
        <v>648747</v>
      </c>
      <c r="G63">
        <v>648741</v>
      </c>
    </row>
    <row r="64" spans="1:7" x14ac:dyDescent="0.25">
      <c r="A64" t="s">
        <v>235</v>
      </c>
      <c r="B64" t="s">
        <v>250</v>
      </c>
      <c r="C64" t="s">
        <v>12</v>
      </c>
      <c r="D64">
        <v>649564</v>
      </c>
      <c r="E64">
        <v>649566</v>
      </c>
      <c r="F64">
        <v>649563</v>
      </c>
      <c r="G64">
        <v>649557</v>
      </c>
    </row>
    <row r="65" spans="1:7" x14ac:dyDescent="0.25">
      <c r="A65" t="s">
        <v>235</v>
      </c>
      <c r="B65" t="s">
        <v>252</v>
      </c>
      <c r="C65" t="s">
        <v>12</v>
      </c>
      <c r="D65">
        <v>650479</v>
      </c>
      <c r="E65">
        <v>650481</v>
      </c>
      <c r="F65">
        <v>650478</v>
      </c>
      <c r="G65">
        <v>650472</v>
      </c>
    </row>
    <row r="66" spans="1:7" x14ac:dyDescent="0.25">
      <c r="A66" t="s">
        <v>235</v>
      </c>
      <c r="B66" t="s">
        <v>261</v>
      </c>
      <c r="C66" t="s">
        <v>12</v>
      </c>
      <c r="D66">
        <v>653074</v>
      </c>
      <c r="E66">
        <v>653076</v>
      </c>
      <c r="F66">
        <v>653073</v>
      </c>
      <c r="G66">
        <v>653067</v>
      </c>
    </row>
    <row r="67" spans="1:7" x14ac:dyDescent="0.25">
      <c r="A67" t="s">
        <v>235</v>
      </c>
      <c r="B67" t="s">
        <v>267</v>
      </c>
      <c r="C67" t="s">
        <v>12</v>
      </c>
      <c r="D67">
        <v>655111</v>
      </c>
      <c r="E67">
        <v>655113</v>
      </c>
      <c r="F67">
        <v>655110</v>
      </c>
      <c r="G67">
        <v>655104</v>
      </c>
    </row>
    <row r="68" spans="1:7" x14ac:dyDescent="0.25">
      <c r="A68" t="s">
        <v>235</v>
      </c>
      <c r="B68" t="s">
        <v>269</v>
      </c>
      <c r="C68" t="s">
        <v>12</v>
      </c>
      <c r="D68">
        <v>656612</v>
      </c>
      <c r="E68">
        <v>656614</v>
      </c>
      <c r="F68">
        <v>656611</v>
      </c>
      <c r="G68">
        <v>656605</v>
      </c>
    </row>
    <row r="69" spans="1:7" x14ac:dyDescent="0.25">
      <c r="A69" t="s">
        <v>235</v>
      </c>
      <c r="B69" t="s">
        <v>270</v>
      </c>
      <c r="C69" t="s">
        <v>12</v>
      </c>
      <c r="D69">
        <v>664156</v>
      </c>
      <c r="E69">
        <v>664158</v>
      </c>
      <c r="F69">
        <v>664155</v>
      </c>
      <c r="G69">
        <v>664149</v>
      </c>
    </row>
    <row r="70" spans="1:7" x14ac:dyDescent="0.25">
      <c r="A70" t="s">
        <v>235</v>
      </c>
      <c r="B70" t="s">
        <v>271</v>
      </c>
      <c r="C70" t="s">
        <v>12</v>
      </c>
      <c r="D70">
        <v>664445</v>
      </c>
      <c r="E70">
        <v>664447</v>
      </c>
      <c r="F70">
        <v>664444</v>
      </c>
      <c r="G70">
        <v>664438</v>
      </c>
    </row>
    <row r="71" spans="1:7" x14ac:dyDescent="0.25">
      <c r="A71" t="s">
        <v>235</v>
      </c>
      <c r="B71" t="s">
        <v>272</v>
      </c>
      <c r="C71" t="s">
        <v>12</v>
      </c>
      <c r="D71">
        <v>665675</v>
      </c>
      <c r="E71">
        <v>665677</v>
      </c>
      <c r="F71">
        <v>665674</v>
      </c>
      <c r="G71">
        <v>665668</v>
      </c>
    </row>
    <row r="72" spans="1:7" x14ac:dyDescent="0.25">
      <c r="A72" t="s">
        <v>235</v>
      </c>
      <c r="B72" t="s">
        <v>273</v>
      </c>
      <c r="C72" t="s">
        <v>12</v>
      </c>
      <c r="D72">
        <v>668731</v>
      </c>
      <c r="E72">
        <v>668733</v>
      </c>
      <c r="F72">
        <v>668730</v>
      </c>
      <c r="G72">
        <v>668724</v>
      </c>
    </row>
    <row r="73" spans="1:7" x14ac:dyDescent="0.25">
      <c r="A73" t="s">
        <v>235</v>
      </c>
      <c r="B73" t="s">
        <v>274</v>
      </c>
      <c r="C73" t="s">
        <v>12</v>
      </c>
      <c r="D73">
        <v>668742</v>
      </c>
      <c r="E73">
        <v>668744</v>
      </c>
      <c r="F73">
        <v>668741</v>
      </c>
      <c r="G73">
        <v>668735</v>
      </c>
    </row>
    <row r="74" spans="1:7" x14ac:dyDescent="0.25">
      <c r="A74" t="s">
        <v>235</v>
      </c>
      <c r="B74" t="s">
        <v>275</v>
      </c>
      <c r="C74" t="s">
        <v>12</v>
      </c>
      <c r="D74">
        <v>668753</v>
      </c>
      <c r="E74">
        <v>668755</v>
      </c>
      <c r="F74">
        <v>668752</v>
      </c>
      <c r="G74">
        <v>668746</v>
      </c>
    </row>
    <row r="75" spans="1:7" x14ac:dyDescent="0.25">
      <c r="A75" t="s">
        <v>235</v>
      </c>
      <c r="B75" t="s">
        <v>276</v>
      </c>
      <c r="C75" t="s">
        <v>12</v>
      </c>
      <c r="D75">
        <v>668764</v>
      </c>
      <c r="E75">
        <v>668766</v>
      </c>
      <c r="F75">
        <v>668763</v>
      </c>
      <c r="G75">
        <v>668757</v>
      </c>
    </row>
    <row r="76" spans="1:7" x14ac:dyDescent="0.25">
      <c r="A76" t="s">
        <v>235</v>
      </c>
      <c r="B76" t="s">
        <v>277</v>
      </c>
      <c r="C76" t="s">
        <v>12</v>
      </c>
      <c r="D76">
        <v>669457</v>
      </c>
      <c r="E76">
        <v>669459</v>
      </c>
      <c r="F76">
        <v>669456</v>
      </c>
      <c r="G76">
        <v>669450</v>
      </c>
    </row>
    <row r="77" spans="1:7" x14ac:dyDescent="0.25">
      <c r="A77" t="s">
        <v>235</v>
      </c>
      <c r="B77" t="s">
        <v>278</v>
      </c>
      <c r="C77" t="s">
        <v>12</v>
      </c>
      <c r="D77">
        <v>669632</v>
      </c>
      <c r="E77">
        <v>669634</v>
      </c>
      <c r="F77">
        <v>669631</v>
      </c>
      <c r="G77">
        <v>669625</v>
      </c>
    </row>
    <row r="78" spans="1:7" x14ac:dyDescent="0.25">
      <c r="A78" t="s">
        <v>235</v>
      </c>
      <c r="B78" t="s">
        <v>279</v>
      </c>
      <c r="C78" t="s">
        <v>12</v>
      </c>
      <c r="D78">
        <v>671005</v>
      </c>
      <c r="E78">
        <v>671007</v>
      </c>
      <c r="F78">
        <v>671004</v>
      </c>
      <c r="G78">
        <v>670998</v>
      </c>
    </row>
    <row r="79" spans="1:7" x14ac:dyDescent="0.25">
      <c r="A79" t="s">
        <v>235</v>
      </c>
      <c r="B79" t="s">
        <v>280</v>
      </c>
      <c r="C79" t="s">
        <v>12</v>
      </c>
      <c r="D79">
        <v>671060</v>
      </c>
      <c r="E79">
        <v>671062</v>
      </c>
      <c r="F79">
        <v>671059</v>
      </c>
      <c r="G79">
        <v>671053</v>
      </c>
    </row>
    <row r="80" spans="1:7" x14ac:dyDescent="0.25">
      <c r="A80" t="s">
        <v>235</v>
      </c>
      <c r="B80" t="s">
        <v>281</v>
      </c>
      <c r="C80" t="s">
        <v>12</v>
      </c>
      <c r="D80">
        <v>672009</v>
      </c>
      <c r="E80">
        <v>672011</v>
      </c>
      <c r="F80">
        <v>672008</v>
      </c>
      <c r="G80">
        <v>672002</v>
      </c>
    </row>
    <row r="81" spans="1:7" x14ac:dyDescent="0.25">
      <c r="A81" t="s">
        <v>235</v>
      </c>
      <c r="B81" t="s">
        <v>282</v>
      </c>
      <c r="C81" t="s">
        <v>12</v>
      </c>
      <c r="D81">
        <v>672216</v>
      </c>
      <c r="E81">
        <v>672218</v>
      </c>
      <c r="F81">
        <v>672215</v>
      </c>
      <c r="G81">
        <v>672209</v>
      </c>
    </row>
    <row r="82" spans="1:7" x14ac:dyDescent="0.25">
      <c r="A82" t="s">
        <v>235</v>
      </c>
      <c r="B82" t="s">
        <v>283</v>
      </c>
      <c r="C82" t="s">
        <v>12</v>
      </c>
      <c r="D82">
        <v>672731</v>
      </c>
      <c r="E82">
        <v>672733</v>
      </c>
      <c r="F82">
        <v>672730</v>
      </c>
      <c r="G82">
        <v>672724</v>
      </c>
    </row>
    <row r="83" spans="1:7" x14ac:dyDescent="0.25">
      <c r="A83" t="s">
        <v>235</v>
      </c>
      <c r="B83" t="s">
        <v>284</v>
      </c>
      <c r="C83" t="s">
        <v>12</v>
      </c>
      <c r="D83">
        <v>673569</v>
      </c>
      <c r="E83">
        <v>673571</v>
      </c>
      <c r="F83">
        <v>673568</v>
      </c>
      <c r="G83">
        <v>673562</v>
      </c>
    </row>
    <row r="84" spans="1:7" x14ac:dyDescent="0.25">
      <c r="A84" t="s">
        <v>235</v>
      </c>
      <c r="B84" t="s">
        <v>287</v>
      </c>
      <c r="C84" t="s">
        <v>12</v>
      </c>
      <c r="D84">
        <v>690529</v>
      </c>
      <c r="E84">
        <v>690531</v>
      </c>
      <c r="F84">
        <v>690528</v>
      </c>
      <c r="G84">
        <v>690522</v>
      </c>
    </row>
    <row r="85" spans="1:7" x14ac:dyDescent="0.25">
      <c r="A85" t="s">
        <v>235</v>
      </c>
      <c r="B85" t="s">
        <v>289</v>
      </c>
      <c r="C85" t="s">
        <v>12</v>
      </c>
      <c r="D85">
        <v>690862</v>
      </c>
      <c r="E85">
        <v>690864</v>
      </c>
      <c r="F85">
        <v>690861</v>
      </c>
      <c r="G85">
        <v>690855</v>
      </c>
    </row>
    <row r="86" spans="1:7" x14ac:dyDescent="0.25">
      <c r="A86" t="s">
        <v>235</v>
      </c>
      <c r="B86" t="s">
        <v>290</v>
      </c>
      <c r="C86" t="s">
        <v>12</v>
      </c>
      <c r="D86">
        <v>695154</v>
      </c>
      <c r="E86">
        <v>695156</v>
      </c>
      <c r="F86">
        <v>695153</v>
      </c>
      <c r="G86">
        <v>695147</v>
      </c>
    </row>
    <row r="87" spans="1:7" x14ac:dyDescent="0.25">
      <c r="A87" t="s">
        <v>235</v>
      </c>
      <c r="B87" t="s">
        <v>291</v>
      </c>
      <c r="C87" t="s">
        <v>12</v>
      </c>
      <c r="D87">
        <v>695416</v>
      </c>
      <c r="E87">
        <v>695418</v>
      </c>
      <c r="F87">
        <v>695415</v>
      </c>
      <c r="G87">
        <v>695409</v>
      </c>
    </row>
    <row r="88" spans="1:7" x14ac:dyDescent="0.25">
      <c r="A88" t="s">
        <v>235</v>
      </c>
      <c r="B88" t="s">
        <v>292</v>
      </c>
      <c r="C88" t="s">
        <v>12</v>
      </c>
      <c r="D88">
        <v>695732</v>
      </c>
      <c r="E88">
        <v>695734</v>
      </c>
      <c r="F88">
        <v>695731</v>
      </c>
      <c r="G88">
        <v>695725</v>
      </c>
    </row>
    <row r="89" spans="1:7" x14ac:dyDescent="0.25">
      <c r="A89" t="s">
        <v>235</v>
      </c>
      <c r="B89" t="s">
        <v>293</v>
      </c>
      <c r="C89" t="s">
        <v>12</v>
      </c>
      <c r="D89">
        <v>696191</v>
      </c>
      <c r="E89">
        <v>696193</v>
      </c>
      <c r="F89">
        <v>696190</v>
      </c>
      <c r="G89">
        <v>696184</v>
      </c>
    </row>
    <row r="90" spans="1:7" x14ac:dyDescent="0.25">
      <c r="A90" t="s">
        <v>235</v>
      </c>
      <c r="B90" t="s">
        <v>294</v>
      </c>
      <c r="C90" t="s">
        <v>12</v>
      </c>
      <c r="D90">
        <v>696687</v>
      </c>
      <c r="E90">
        <v>696689</v>
      </c>
      <c r="F90">
        <v>696686</v>
      </c>
      <c r="G90">
        <v>696680</v>
      </c>
    </row>
    <row r="91" spans="1:7" x14ac:dyDescent="0.25">
      <c r="A91" t="s">
        <v>235</v>
      </c>
      <c r="B91" t="s">
        <v>295</v>
      </c>
      <c r="C91" t="s">
        <v>12</v>
      </c>
      <c r="D91">
        <v>697596</v>
      </c>
      <c r="E91">
        <v>697598</v>
      </c>
      <c r="F91">
        <v>697595</v>
      </c>
      <c r="G91">
        <v>697589</v>
      </c>
    </row>
    <row r="92" spans="1:7" x14ac:dyDescent="0.25">
      <c r="A92" t="s">
        <v>235</v>
      </c>
      <c r="B92" t="s">
        <v>296</v>
      </c>
      <c r="C92" t="s">
        <v>12</v>
      </c>
      <c r="D92">
        <v>697950</v>
      </c>
      <c r="E92">
        <v>697952</v>
      </c>
      <c r="F92">
        <v>697949</v>
      </c>
      <c r="G92">
        <v>697943</v>
      </c>
    </row>
    <row r="93" spans="1:7" x14ac:dyDescent="0.25">
      <c r="A93" t="s">
        <v>235</v>
      </c>
      <c r="B93" t="s">
        <v>298</v>
      </c>
      <c r="C93" t="s">
        <v>12</v>
      </c>
      <c r="D93">
        <v>698109</v>
      </c>
      <c r="E93">
        <v>698111</v>
      </c>
      <c r="F93">
        <v>698108</v>
      </c>
      <c r="G93">
        <v>698102</v>
      </c>
    </row>
    <row r="94" spans="1:7" x14ac:dyDescent="0.25">
      <c r="A94" t="s">
        <v>235</v>
      </c>
      <c r="B94" t="s">
        <v>302</v>
      </c>
      <c r="C94" t="s">
        <v>12</v>
      </c>
      <c r="D94">
        <v>698495</v>
      </c>
      <c r="E94">
        <v>698497</v>
      </c>
      <c r="F94">
        <v>698494</v>
      </c>
      <c r="G94">
        <v>698488</v>
      </c>
    </row>
    <row r="95" spans="1:7" x14ac:dyDescent="0.25">
      <c r="A95" t="s">
        <v>235</v>
      </c>
      <c r="B95" t="s">
        <v>304</v>
      </c>
      <c r="C95" t="s">
        <v>12</v>
      </c>
      <c r="D95">
        <v>699105</v>
      </c>
      <c r="E95">
        <v>699107</v>
      </c>
      <c r="F95">
        <v>699104</v>
      </c>
      <c r="G95">
        <v>699098</v>
      </c>
    </row>
    <row r="96" spans="1:7" x14ac:dyDescent="0.25">
      <c r="A96" t="s">
        <v>235</v>
      </c>
      <c r="B96" t="s">
        <v>305</v>
      </c>
      <c r="C96" t="s">
        <v>12</v>
      </c>
      <c r="D96">
        <v>699788</v>
      </c>
      <c r="E96">
        <v>699790</v>
      </c>
      <c r="F96">
        <v>699787</v>
      </c>
      <c r="G96">
        <v>699781</v>
      </c>
    </row>
    <row r="97" spans="1:7" x14ac:dyDescent="0.25">
      <c r="A97" t="s">
        <v>235</v>
      </c>
      <c r="B97" t="s">
        <v>306</v>
      </c>
      <c r="C97" t="s">
        <v>12</v>
      </c>
      <c r="D97">
        <v>700709</v>
      </c>
      <c r="E97">
        <v>700711</v>
      </c>
      <c r="F97">
        <v>700701</v>
      </c>
      <c r="G97">
        <v>700692</v>
      </c>
    </row>
    <row r="98" spans="1:7" x14ac:dyDescent="0.25">
      <c r="A98" t="s">
        <v>235</v>
      </c>
      <c r="B98" t="s">
        <v>308</v>
      </c>
      <c r="C98" t="s">
        <v>12</v>
      </c>
      <c r="D98">
        <v>701343</v>
      </c>
      <c r="E98">
        <v>701345</v>
      </c>
      <c r="F98">
        <v>701342</v>
      </c>
      <c r="G98">
        <v>701336</v>
      </c>
    </row>
    <row r="99" spans="1:7" x14ac:dyDescent="0.25">
      <c r="A99" t="s">
        <v>235</v>
      </c>
      <c r="B99" t="s">
        <v>310</v>
      </c>
      <c r="C99" t="s">
        <v>12</v>
      </c>
      <c r="D99">
        <v>701558</v>
      </c>
      <c r="E99">
        <v>701560</v>
      </c>
      <c r="F99">
        <v>701557</v>
      </c>
      <c r="G99">
        <v>701551</v>
      </c>
    </row>
    <row r="100" spans="1:7" x14ac:dyDescent="0.25">
      <c r="A100" t="s">
        <v>235</v>
      </c>
      <c r="B100" t="s">
        <v>312</v>
      </c>
      <c r="C100" t="s">
        <v>12</v>
      </c>
      <c r="D100">
        <v>702042</v>
      </c>
      <c r="E100">
        <v>702044</v>
      </c>
      <c r="F100">
        <v>702041</v>
      </c>
      <c r="G100">
        <v>702035</v>
      </c>
    </row>
    <row r="101" spans="1:7" x14ac:dyDescent="0.25">
      <c r="A101" t="s">
        <v>235</v>
      </c>
      <c r="B101" t="s">
        <v>314</v>
      </c>
      <c r="C101" t="s">
        <v>12</v>
      </c>
      <c r="D101">
        <v>704414</v>
      </c>
      <c r="E101">
        <v>704416</v>
      </c>
      <c r="F101">
        <v>704413</v>
      </c>
      <c r="G101">
        <v>704407</v>
      </c>
    </row>
    <row r="102" spans="1:7" x14ac:dyDescent="0.25">
      <c r="A102" t="s">
        <v>235</v>
      </c>
      <c r="B102" t="s">
        <v>316</v>
      </c>
      <c r="C102" t="s">
        <v>12</v>
      </c>
      <c r="D102">
        <v>705069</v>
      </c>
      <c r="E102">
        <v>705071</v>
      </c>
      <c r="F102">
        <v>705068</v>
      </c>
      <c r="G102">
        <v>705062</v>
      </c>
    </row>
    <row r="103" spans="1:7" x14ac:dyDescent="0.25">
      <c r="A103" t="s">
        <v>235</v>
      </c>
      <c r="B103" t="s">
        <v>317</v>
      </c>
      <c r="C103" t="s">
        <v>12</v>
      </c>
      <c r="D103">
        <v>705092</v>
      </c>
      <c r="E103">
        <v>705094</v>
      </c>
      <c r="F103">
        <v>705091</v>
      </c>
      <c r="G103">
        <v>705085</v>
      </c>
    </row>
    <row r="104" spans="1:7" x14ac:dyDescent="0.25">
      <c r="A104" t="s">
        <v>235</v>
      </c>
      <c r="B104" t="s">
        <v>318</v>
      </c>
      <c r="C104" t="s">
        <v>12</v>
      </c>
      <c r="D104">
        <v>705103</v>
      </c>
      <c r="E104">
        <v>705105</v>
      </c>
      <c r="F104">
        <v>705102</v>
      </c>
      <c r="G104">
        <v>705096</v>
      </c>
    </row>
    <row r="105" spans="1:7" x14ac:dyDescent="0.25">
      <c r="A105" t="s">
        <v>235</v>
      </c>
      <c r="B105" t="s">
        <v>319</v>
      </c>
      <c r="C105" t="s">
        <v>12</v>
      </c>
      <c r="D105">
        <v>705497</v>
      </c>
      <c r="E105">
        <v>705499</v>
      </c>
      <c r="F105">
        <v>705496</v>
      </c>
      <c r="G105">
        <v>705490</v>
      </c>
    </row>
    <row r="106" spans="1:7" x14ac:dyDescent="0.25">
      <c r="A106" t="s">
        <v>235</v>
      </c>
      <c r="B106" t="s">
        <v>320</v>
      </c>
      <c r="C106" t="s">
        <v>12</v>
      </c>
      <c r="D106">
        <v>706202</v>
      </c>
      <c r="E106">
        <v>706204</v>
      </c>
      <c r="F106">
        <v>706201</v>
      </c>
      <c r="G106">
        <v>706195</v>
      </c>
    </row>
    <row r="107" spans="1:7" x14ac:dyDescent="0.25">
      <c r="A107" t="s">
        <v>235</v>
      </c>
      <c r="B107" t="s">
        <v>321</v>
      </c>
      <c r="C107" t="s">
        <v>12</v>
      </c>
      <c r="D107">
        <v>706304</v>
      </c>
      <c r="E107">
        <v>706306</v>
      </c>
      <c r="F107">
        <v>706303</v>
      </c>
      <c r="G107">
        <v>706297</v>
      </c>
    </row>
    <row r="108" spans="1:7" x14ac:dyDescent="0.25">
      <c r="A108" t="s">
        <v>235</v>
      </c>
      <c r="B108" t="s">
        <v>322</v>
      </c>
      <c r="C108" t="s">
        <v>12</v>
      </c>
      <c r="D108">
        <v>706713</v>
      </c>
      <c r="E108">
        <v>706715</v>
      </c>
      <c r="F108">
        <v>706712</v>
      </c>
      <c r="G108">
        <v>706706</v>
      </c>
    </row>
    <row r="109" spans="1:7" x14ac:dyDescent="0.25">
      <c r="A109" t="s">
        <v>235</v>
      </c>
      <c r="B109" t="s">
        <v>324</v>
      </c>
      <c r="C109" t="s">
        <v>12</v>
      </c>
      <c r="D109">
        <v>707430</v>
      </c>
      <c r="E109">
        <v>707432</v>
      </c>
      <c r="F109">
        <v>707429</v>
      </c>
      <c r="G109">
        <v>707423</v>
      </c>
    </row>
    <row r="110" spans="1:7" x14ac:dyDescent="0.25">
      <c r="A110" t="s">
        <v>235</v>
      </c>
      <c r="B110" t="s">
        <v>325</v>
      </c>
      <c r="C110" t="s">
        <v>12</v>
      </c>
      <c r="D110">
        <v>707601</v>
      </c>
      <c r="E110">
        <v>707603</v>
      </c>
      <c r="F110">
        <v>707600</v>
      </c>
      <c r="G110">
        <v>707594</v>
      </c>
    </row>
    <row r="111" spans="1:7" x14ac:dyDescent="0.25">
      <c r="A111" t="s">
        <v>235</v>
      </c>
      <c r="B111" t="s">
        <v>326</v>
      </c>
      <c r="C111" t="s">
        <v>12</v>
      </c>
      <c r="D111">
        <v>707773</v>
      </c>
      <c r="E111">
        <v>707775</v>
      </c>
      <c r="F111">
        <v>707772</v>
      </c>
      <c r="G111">
        <v>707766</v>
      </c>
    </row>
    <row r="112" spans="1:7" x14ac:dyDescent="0.25">
      <c r="A112" t="s">
        <v>235</v>
      </c>
      <c r="B112" t="s">
        <v>327</v>
      </c>
      <c r="C112" t="s">
        <v>12</v>
      </c>
      <c r="D112">
        <v>707842</v>
      </c>
      <c r="E112">
        <v>707844</v>
      </c>
      <c r="F112">
        <v>707841</v>
      </c>
      <c r="G112">
        <v>707835</v>
      </c>
    </row>
    <row r="113" spans="1:7" x14ac:dyDescent="0.25">
      <c r="A113" t="s">
        <v>235</v>
      </c>
      <c r="B113" t="s">
        <v>328</v>
      </c>
      <c r="C113" t="s">
        <v>12</v>
      </c>
      <c r="D113">
        <v>708018</v>
      </c>
      <c r="E113">
        <v>708020</v>
      </c>
      <c r="F113">
        <v>708017</v>
      </c>
      <c r="G113">
        <v>708011</v>
      </c>
    </row>
    <row r="114" spans="1:7" x14ac:dyDescent="0.25">
      <c r="A114" t="s">
        <v>235</v>
      </c>
      <c r="B114" t="s">
        <v>329</v>
      </c>
      <c r="C114" t="s">
        <v>12</v>
      </c>
      <c r="D114">
        <v>708352</v>
      </c>
      <c r="E114">
        <v>708354</v>
      </c>
      <c r="F114">
        <v>708351</v>
      </c>
      <c r="G114">
        <v>708345</v>
      </c>
    </row>
    <row r="115" spans="1:7" x14ac:dyDescent="0.25">
      <c r="A115" t="s">
        <v>235</v>
      </c>
      <c r="B115" t="s">
        <v>330</v>
      </c>
      <c r="C115" t="s">
        <v>12</v>
      </c>
      <c r="D115">
        <v>708363</v>
      </c>
      <c r="E115">
        <v>708365</v>
      </c>
      <c r="F115">
        <v>708362</v>
      </c>
      <c r="G115">
        <v>708356</v>
      </c>
    </row>
    <row r="116" spans="1:7" x14ac:dyDescent="0.25">
      <c r="A116" t="s">
        <v>235</v>
      </c>
      <c r="B116" t="s">
        <v>333</v>
      </c>
      <c r="C116" t="s">
        <v>12</v>
      </c>
      <c r="D116">
        <v>708924</v>
      </c>
      <c r="E116">
        <v>708926</v>
      </c>
      <c r="F116">
        <v>708923</v>
      </c>
      <c r="G116">
        <v>708917</v>
      </c>
    </row>
    <row r="117" spans="1:7" x14ac:dyDescent="0.25">
      <c r="A117" t="s">
        <v>235</v>
      </c>
      <c r="B117" t="s">
        <v>334</v>
      </c>
      <c r="C117" t="s">
        <v>12</v>
      </c>
      <c r="D117">
        <v>709077</v>
      </c>
      <c r="E117">
        <v>709079</v>
      </c>
      <c r="F117">
        <v>709076</v>
      </c>
      <c r="G117">
        <v>709070</v>
      </c>
    </row>
    <row r="118" spans="1:7" x14ac:dyDescent="0.25">
      <c r="A118" t="s">
        <v>235</v>
      </c>
      <c r="B118" t="s">
        <v>335</v>
      </c>
      <c r="C118" t="s">
        <v>12</v>
      </c>
      <c r="D118">
        <v>710853</v>
      </c>
      <c r="E118">
        <v>710855</v>
      </c>
      <c r="F118">
        <v>710852</v>
      </c>
      <c r="G118">
        <v>710846</v>
      </c>
    </row>
    <row r="119" spans="1:7" x14ac:dyDescent="0.25">
      <c r="A119" t="s">
        <v>235</v>
      </c>
      <c r="B119" t="s">
        <v>336</v>
      </c>
      <c r="C119" t="s">
        <v>12</v>
      </c>
      <c r="D119">
        <v>711775</v>
      </c>
      <c r="E119">
        <v>711777</v>
      </c>
      <c r="F119">
        <v>711774</v>
      </c>
      <c r="G119">
        <v>711768</v>
      </c>
    </row>
    <row r="120" spans="1:7" x14ac:dyDescent="0.25">
      <c r="A120" t="s">
        <v>235</v>
      </c>
      <c r="B120" t="s">
        <v>337</v>
      </c>
      <c r="C120" t="s">
        <v>12</v>
      </c>
      <c r="D120">
        <v>712662</v>
      </c>
      <c r="E120">
        <v>712664</v>
      </c>
      <c r="F120">
        <v>712661</v>
      </c>
      <c r="G120">
        <v>712655</v>
      </c>
    </row>
    <row r="121" spans="1:7" x14ac:dyDescent="0.25">
      <c r="A121" t="s">
        <v>235</v>
      </c>
      <c r="B121" t="s">
        <v>338</v>
      </c>
      <c r="C121" t="s">
        <v>12</v>
      </c>
      <c r="D121">
        <v>713271</v>
      </c>
      <c r="E121">
        <v>713273</v>
      </c>
      <c r="F121">
        <v>713270</v>
      </c>
      <c r="G121">
        <v>713264</v>
      </c>
    </row>
    <row r="122" spans="1:7" x14ac:dyDescent="0.25">
      <c r="A122" t="s">
        <v>235</v>
      </c>
      <c r="B122" t="s">
        <v>339</v>
      </c>
      <c r="C122" t="s">
        <v>12</v>
      </c>
      <c r="D122">
        <v>713941</v>
      </c>
      <c r="E122">
        <v>713943</v>
      </c>
      <c r="F122">
        <v>713940</v>
      </c>
      <c r="G122">
        <v>713934</v>
      </c>
    </row>
    <row r="123" spans="1:7" x14ac:dyDescent="0.25">
      <c r="A123" t="s">
        <v>235</v>
      </c>
      <c r="B123" t="s">
        <v>341</v>
      </c>
      <c r="C123" t="s">
        <v>12</v>
      </c>
      <c r="D123">
        <v>715173</v>
      </c>
      <c r="E123">
        <v>715175</v>
      </c>
      <c r="F123">
        <v>715172</v>
      </c>
      <c r="G123">
        <v>715166</v>
      </c>
    </row>
    <row r="124" spans="1:7" x14ac:dyDescent="0.25">
      <c r="A124" t="s">
        <v>235</v>
      </c>
      <c r="B124" t="s">
        <v>342</v>
      </c>
      <c r="C124" t="s">
        <v>12</v>
      </c>
      <c r="D124">
        <v>715396</v>
      </c>
      <c r="E124">
        <v>715398</v>
      </c>
      <c r="F124">
        <v>715395</v>
      </c>
      <c r="G124">
        <v>715389</v>
      </c>
    </row>
    <row r="125" spans="1:7" x14ac:dyDescent="0.25">
      <c r="A125" t="s">
        <v>235</v>
      </c>
      <c r="B125" t="s">
        <v>344</v>
      </c>
      <c r="C125" t="s">
        <v>12</v>
      </c>
      <c r="D125">
        <v>716146</v>
      </c>
      <c r="E125">
        <v>716148</v>
      </c>
      <c r="F125">
        <v>716145</v>
      </c>
      <c r="G125">
        <v>716139</v>
      </c>
    </row>
    <row r="126" spans="1:7" x14ac:dyDescent="0.25">
      <c r="A126" t="s">
        <v>235</v>
      </c>
      <c r="B126" t="s">
        <v>345</v>
      </c>
      <c r="C126" t="s">
        <v>12</v>
      </c>
      <c r="D126">
        <v>719918</v>
      </c>
      <c r="E126">
        <v>719920</v>
      </c>
      <c r="F126">
        <v>719917</v>
      </c>
      <c r="G126">
        <v>719911</v>
      </c>
    </row>
    <row r="127" spans="1:7" x14ac:dyDescent="0.25">
      <c r="A127" t="s">
        <v>235</v>
      </c>
      <c r="B127" t="s">
        <v>350</v>
      </c>
      <c r="C127" t="s">
        <v>12</v>
      </c>
      <c r="D127">
        <v>724321</v>
      </c>
      <c r="E127">
        <v>724323</v>
      </c>
      <c r="F127">
        <v>724320</v>
      </c>
      <c r="G127">
        <v>724314</v>
      </c>
    </row>
    <row r="128" spans="1:7" x14ac:dyDescent="0.25">
      <c r="A128" t="s">
        <v>235</v>
      </c>
      <c r="B128" t="s">
        <v>353</v>
      </c>
      <c r="C128" t="s">
        <v>12</v>
      </c>
      <c r="D128">
        <v>730203</v>
      </c>
      <c r="E128">
        <v>730205</v>
      </c>
      <c r="F128">
        <v>730202</v>
      </c>
      <c r="G128">
        <v>730196</v>
      </c>
    </row>
    <row r="129" spans="1:7" x14ac:dyDescent="0.25">
      <c r="A129" t="s">
        <v>235</v>
      </c>
      <c r="B129" t="s">
        <v>355</v>
      </c>
      <c r="C129" t="s">
        <v>12</v>
      </c>
      <c r="D129">
        <v>731003</v>
      </c>
      <c r="E129">
        <v>731005</v>
      </c>
      <c r="F129">
        <v>731002</v>
      </c>
      <c r="G129">
        <v>730996</v>
      </c>
    </row>
    <row r="130" spans="1:7" x14ac:dyDescent="0.25">
      <c r="A130" t="s">
        <v>235</v>
      </c>
      <c r="B130" t="s">
        <v>356</v>
      </c>
      <c r="C130" t="s">
        <v>12</v>
      </c>
      <c r="D130">
        <v>731510</v>
      </c>
      <c r="E130">
        <v>731512</v>
      </c>
      <c r="F130">
        <v>731509</v>
      </c>
      <c r="G130">
        <v>731503</v>
      </c>
    </row>
    <row r="131" spans="1:7" x14ac:dyDescent="0.25">
      <c r="A131" t="s">
        <v>235</v>
      </c>
      <c r="B131" t="s">
        <v>357</v>
      </c>
      <c r="C131" t="s">
        <v>12</v>
      </c>
      <c r="D131">
        <v>731941</v>
      </c>
      <c r="E131">
        <v>731943</v>
      </c>
      <c r="F131">
        <v>731940</v>
      </c>
      <c r="G131">
        <v>731934</v>
      </c>
    </row>
    <row r="132" spans="1:7" x14ac:dyDescent="0.25">
      <c r="A132" t="s">
        <v>235</v>
      </c>
      <c r="B132" t="s">
        <v>359</v>
      </c>
      <c r="C132" t="s">
        <v>12</v>
      </c>
      <c r="D132">
        <v>732972</v>
      </c>
      <c r="E132">
        <v>732974</v>
      </c>
      <c r="F132">
        <v>732971</v>
      </c>
      <c r="G132">
        <v>732965</v>
      </c>
    </row>
    <row r="133" spans="1:7" x14ac:dyDescent="0.25">
      <c r="A133" t="s">
        <v>235</v>
      </c>
      <c r="B133" t="s">
        <v>360</v>
      </c>
      <c r="C133" t="s">
        <v>12</v>
      </c>
      <c r="D133">
        <v>732983</v>
      </c>
      <c r="E133">
        <v>732985</v>
      </c>
      <c r="F133">
        <v>732982</v>
      </c>
      <c r="G133">
        <v>732976</v>
      </c>
    </row>
    <row r="134" spans="1:7" x14ac:dyDescent="0.25">
      <c r="A134" t="s">
        <v>235</v>
      </c>
      <c r="B134" t="s">
        <v>361</v>
      </c>
      <c r="C134" t="s">
        <v>12</v>
      </c>
      <c r="D134">
        <v>733013</v>
      </c>
      <c r="E134">
        <v>733015</v>
      </c>
      <c r="F134">
        <v>733012</v>
      </c>
      <c r="G134">
        <v>733006</v>
      </c>
    </row>
    <row r="135" spans="1:7" x14ac:dyDescent="0.25">
      <c r="A135" t="s">
        <v>235</v>
      </c>
      <c r="B135" t="s">
        <v>364</v>
      </c>
      <c r="C135" t="s">
        <v>12</v>
      </c>
      <c r="D135">
        <v>733857</v>
      </c>
      <c r="E135">
        <v>733859</v>
      </c>
      <c r="F135">
        <v>733856</v>
      </c>
      <c r="G135">
        <v>733850</v>
      </c>
    </row>
    <row r="136" spans="1:7" x14ac:dyDescent="0.25">
      <c r="A136" t="s">
        <v>235</v>
      </c>
      <c r="B136" t="s">
        <v>376</v>
      </c>
      <c r="C136" t="s">
        <v>12</v>
      </c>
      <c r="D136">
        <v>736885</v>
      </c>
      <c r="E136">
        <v>736887</v>
      </c>
      <c r="F136">
        <v>736884</v>
      </c>
      <c r="G136">
        <v>736878</v>
      </c>
    </row>
    <row r="137" spans="1:7" x14ac:dyDescent="0.25">
      <c r="A137" t="s">
        <v>235</v>
      </c>
      <c r="B137" t="s">
        <v>380</v>
      </c>
      <c r="C137" t="s">
        <v>12</v>
      </c>
      <c r="D137">
        <v>738516</v>
      </c>
      <c r="E137">
        <v>738518</v>
      </c>
      <c r="F137">
        <v>738515</v>
      </c>
      <c r="G137">
        <v>738509</v>
      </c>
    </row>
    <row r="138" spans="1:7" x14ac:dyDescent="0.25">
      <c r="A138" t="s">
        <v>235</v>
      </c>
      <c r="B138" t="s">
        <v>381</v>
      </c>
      <c r="C138" t="s">
        <v>12</v>
      </c>
      <c r="D138">
        <v>738527</v>
      </c>
      <c r="E138">
        <v>738529</v>
      </c>
      <c r="F138">
        <v>738526</v>
      </c>
      <c r="G138">
        <v>738520</v>
      </c>
    </row>
    <row r="139" spans="1:7" x14ac:dyDescent="0.25">
      <c r="A139" t="s">
        <v>235</v>
      </c>
      <c r="B139" t="s">
        <v>384</v>
      </c>
      <c r="C139" t="s">
        <v>12</v>
      </c>
      <c r="D139">
        <v>739082</v>
      </c>
      <c r="E139">
        <v>739084</v>
      </c>
      <c r="F139">
        <v>739081</v>
      </c>
      <c r="G139">
        <v>739075</v>
      </c>
    </row>
    <row r="140" spans="1:7" x14ac:dyDescent="0.25">
      <c r="A140" t="s">
        <v>235</v>
      </c>
      <c r="B140" t="s">
        <v>389</v>
      </c>
      <c r="C140" t="s">
        <v>12</v>
      </c>
      <c r="D140">
        <v>740204</v>
      </c>
      <c r="E140">
        <v>740206</v>
      </c>
      <c r="F140">
        <v>740203</v>
      </c>
      <c r="G140">
        <v>740197</v>
      </c>
    </row>
    <row r="141" spans="1:7" x14ac:dyDescent="0.25">
      <c r="A141" t="s">
        <v>235</v>
      </c>
      <c r="B141" t="s">
        <v>392</v>
      </c>
      <c r="C141" t="s">
        <v>12</v>
      </c>
      <c r="D141">
        <v>740472</v>
      </c>
      <c r="E141">
        <v>740474</v>
      </c>
      <c r="F141">
        <v>740471</v>
      </c>
      <c r="G141">
        <v>740465</v>
      </c>
    </row>
    <row r="142" spans="1:7" x14ac:dyDescent="0.25">
      <c r="A142" t="s">
        <v>235</v>
      </c>
      <c r="B142" t="s">
        <v>394</v>
      </c>
      <c r="C142" t="s">
        <v>12</v>
      </c>
      <c r="D142">
        <v>740827</v>
      </c>
      <c r="E142">
        <v>740829</v>
      </c>
      <c r="F142">
        <v>740826</v>
      </c>
      <c r="G142">
        <v>740820</v>
      </c>
    </row>
    <row r="143" spans="1:7" x14ac:dyDescent="0.25">
      <c r="A143" t="s">
        <v>235</v>
      </c>
      <c r="B143" t="s">
        <v>395</v>
      </c>
      <c r="C143" t="s">
        <v>12</v>
      </c>
      <c r="D143">
        <v>741129</v>
      </c>
      <c r="E143">
        <v>741131</v>
      </c>
      <c r="F143">
        <v>741128</v>
      </c>
      <c r="G143">
        <v>741122</v>
      </c>
    </row>
    <row r="144" spans="1:7" x14ac:dyDescent="0.25">
      <c r="A144" t="s">
        <v>235</v>
      </c>
      <c r="B144" t="s">
        <v>396</v>
      </c>
      <c r="C144" t="s">
        <v>12</v>
      </c>
      <c r="D144">
        <v>741496</v>
      </c>
      <c r="E144">
        <v>741498</v>
      </c>
      <c r="F144">
        <v>741495</v>
      </c>
      <c r="G144">
        <v>741489</v>
      </c>
    </row>
    <row r="145" spans="1:7" x14ac:dyDescent="0.25">
      <c r="A145" t="s">
        <v>235</v>
      </c>
      <c r="B145" t="s">
        <v>398</v>
      </c>
      <c r="C145" t="s">
        <v>12</v>
      </c>
      <c r="D145">
        <v>741776</v>
      </c>
      <c r="E145">
        <v>741778</v>
      </c>
      <c r="F145">
        <v>741775</v>
      </c>
      <c r="G145">
        <v>741769</v>
      </c>
    </row>
    <row r="146" spans="1:7" x14ac:dyDescent="0.25">
      <c r="A146" t="s">
        <v>235</v>
      </c>
      <c r="B146" t="s">
        <v>400</v>
      </c>
      <c r="C146" t="s">
        <v>12</v>
      </c>
      <c r="D146">
        <v>742100</v>
      </c>
      <c r="E146">
        <v>742102</v>
      </c>
      <c r="F146">
        <v>742099</v>
      </c>
      <c r="G146">
        <v>742093</v>
      </c>
    </row>
    <row r="147" spans="1:7" x14ac:dyDescent="0.25">
      <c r="A147" t="s">
        <v>235</v>
      </c>
      <c r="B147" t="s">
        <v>401</v>
      </c>
      <c r="C147" t="s">
        <v>12</v>
      </c>
      <c r="D147">
        <v>742117</v>
      </c>
      <c r="E147">
        <v>742119</v>
      </c>
      <c r="F147">
        <v>742116</v>
      </c>
      <c r="G147">
        <v>742110</v>
      </c>
    </row>
    <row r="148" spans="1:7" x14ac:dyDescent="0.25">
      <c r="A148" t="s">
        <v>235</v>
      </c>
      <c r="B148" t="s">
        <v>403</v>
      </c>
      <c r="C148" t="s">
        <v>12</v>
      </c>
      <c r="D148">
        <v>742503</v>
      </c>
      <c r="E148">
        <v>742505</v>
      </c>
      <c r="F148">
        <v>742502</v>
      </c>
      <c r="G148">
        <v>742496</v>
      </c>
    </row>
    <row r="149" spans="1:7" x14ac:dyDescent="0.25">
      <c r="A149" t="s">
        <v>235</v>
      </c>
      <c r="B149" t="s">
        <v>405</v>
      </c>
      <c r="C149" t="s">
        <v>12</v>
      </c>
      <c r="D149">
        <v>742731</v>
      </c>
      <c r="E149">
        <v>742733</v>
      </c>
      <c r="F149">
        <v>742730</v>
      </c>
      <c r="G149">
        <v>742724</v>
      </c>
    </row>
    <row r="150" spans="1:7" x14ac:dyDescent="0.25">
      <c r="A150" t="s">
        <v>235</v>
      </c>
      <c r="B150" t="s">
        <v>406</v>
      </c>
      <c r="C150" t="s">
        <v>12</v>
      </c>
      <c r="D150">
        <v>742950</v>
      </c>
      <c r="E150">
        <v>742952</v>
      </c>
      <c r="F150">
        <v>742949</v>
      </c>
      <c r="G150">
        <v>742943</v>
      </c>
    </row>
    <row r="151" spans="1:7" x14ac:dyDescent="0.25">
      <c r="A151" t="s">
        <v>235</v>
      </c>
      <c r="B151" t="s">
        <v>408</v>
      </c>
      <c r="C151" t="s">
        <v>12</v>
      </c>
      <c r="D151">
        <v>744176</v>
      </c>
      <c r="E151">
        <v>744178</v>
      </c>
      <c r="F151">
        <v>744175</v>
      </c>
      <c r="G151">
        <v>744169</v>
      </c>
    </row>
    <row r="152" spans="1:7" x14ac:dyDescent="0.25">
      <c r="A152" t="s">
        <v>235</v>
      </c>
      <c r="B152" t="s">
        <v>409</v>
      </c>
      <c r="C152" t="s">
        <v>12</v>
      </c>
      <c r="D152">
        <v>746508</v>
      </c>
      <c r="E152">
        <v>746510</v>
      </c>
      <c r="F152">
        <v>746507</v>
      </c>
      <c r="G152">
        <v>746501</v>
      </c>
    </row>
    <row r="153" spans="1:7" x14ac:dyDescent="0.25">
      <c r="A153" t="s">
        <v>235</v>
      </c>
      <c r="B153" t="s">
        <v>411</v>
      </c>
      <c r="C153" t="s">
        <v>12</v>
      </c>
      <c r="D153">
        <v>747921</v>
      </c>
      <c r="E153">
        <v>747923</v>
      </c>
      <c r="F153">
        <v>747920</v>
      </c>
      <c r="G153">
        <v>747914</v>
      </c>
    </row>
    <row r="154" spans="1:7" x14ac:dyDescent="0.25">
      <c r="A154" t="s">
        <v>235</v>
      </c>
      <c r="B154" t="s">
        <v>413</v>
      </c>
      <c r="C154" t="s">
        <v>12</v>
      </c>
      <c r="D154">
        <v>749413</v>
      </c>
      <c r="E154">
        <v>749415</v>
      </c>
      <c r="F154">
        <v>749412</v>
      </c>
      <c r="G154">
        <v>749406</v>
      </c>
    </row>
    <row r="155" spans="1:7" x14ac:dyDescent="0.25">
      <c r="A155" t="s">
        <v>235</v>
      </c>
      <c r="B155" t="s">
        <v>421</v>
      </c>
      <c r="C155" t="s">
        <v>12</v>
      </c>
      <c r="D155">
        <v>755187</v>
      </c>
      <c r="E155">
        <v>755189</v>
      </c>
      <c r="F155">
        <v>755186</v>
      </c>
      <c r="G155">
        <v>755180</v>
      </c>
    </row>
    <row r="156" spans="1:7" x14ac:dyDescent="0.25">
      <c r="A156" t="s">
        <v>235</v>
      </c>
      <c r="B156" t="s">
        <v>426</v>
      </c>
      <c r="C156" t="s">
        <v>12</v>
      </c>
      <c r="D156">
        <v>758018</v>
      </c>
      <c r="E156">
        <v>758020</v>
      </c>
      <c r="F156">
        <v>758017</v>
      </c>
      <c r="G156">
        <v>758011</v>
      </c>
    </row>
    <row r="157" spans="1:7" x14ac:dyDescent="0.25">
      <c r="A157" t="s">
        <v>235</v>
      </c>
      <c r="B157" t="s">
        <v>427</v>
      </c>
      <c r="C157" t="s">
        <v>12</v>
      </c>
      <c r="D157">
        <v>759737</v>
      </c>
      <c r="E157">
        <v>759739</v>
      </c>
      <c r="F157">
        <v>759736</v>
      </c>
      <c r="G157">
        <v>759730</v>
      </c>
    </row>
    <row r="158" spans="1:7" x14ac:dyDescent="0.25">
      <c r="A158" t="s">
        <v>235</v>
      </c>
      <c r="B158" t="s">
        <v>428</v>
      </c>
      <c r="C158" t="s">
        <v>12</v>
      </c>
      <c r="D158">
        <v>759890</v>
      </c>
      <c r="E158">
        <v>759892</v>
      </c>
      <c r="F158">
        <v>759889</v>
      </c>
      <c r="G158">
        <v>759883</v>
      </c>
    </row>
    <row r="159" spans="1:7" x14ac:dyDescent="0.25">
      <c r="A159" t="s">
        <v>235</v>
      </c>
      <c r="B159" t="s">
        <v>429</v>
      </c>
      <c r="C159" t="s">
        <v>12</v>
      </c>
      <c r="D159">
        <v>760723</v>
      </c>
      <c r="E159">
        <v>760725</v>
      </c>
      <c r="F159">
        <v>760722</v>
      </c>
      <c r="G159">
        <v>760716</v>
      </c>
    </row>
    <row r="160" spans="1:7" x14ac:dyDescent="0.25">
      <c r="A160" t="s">
        <v>235</v>
      </c>
      <c r="B160" t="s">
        <v>430</v>
      </c>
      <c r="C160" t="s">
        <v>12</v>
      </c>
      <c r="D160">
        <v>761537</v>
      </c>
      <c r="E160">
        <v>761539</v>
      </c>
      <c r="F160">
        <v>761536</v>
      </c>
      <c r="G160">
        <v>761530</v>
      </c>
    </row>
    <row r="161" spans="1:7" x14ac:dyDescent="0.25">
      <c r="A161" t="s">
        <v>235</v>
      </c>
      <c r="B161" t="s">
        <v>432</v>
      </c>
      <c r="C161" t="s">
        <v>12</v>
      </c>
      <c r="D161">
        <v>763811</v>
      </c>
      <c r="E161">
        <v>763813</v>
      </c>
      <c r="F161">
        <v>763810</v>
      </c>
      <c r="G161">
        <v>763804</v>
      </c>
    </row>
    <row r="162" spans="1:7" x14ac:dyDescent="0.25">
      <c r="A162" t="s">
        <v>235</v>
      </c>
      <c r="B162" t="s">
        <v>433</v>
      </c>
      <c r="C162" t="s">
        <v>12</v>
      </c>
      <c r="D162">
        <v>764360</v>
      </c>
      <c r="E162">
        <v>764362</v>
      </c>
      <c r="F162">
        <v>764359</v>
      </c>
      <c r="G162">
        <v>764353</v>
      </c>
    </row>
    <row r="163" spans="1:7" x14ac:dyDescent="0.25">
      <c r="A163" t="s">
        <v>235</v>
      </c>
      <c r="B163" t="s">
        <v>434</v>
      </c>
      <c r="C163" t="s">
        <v>12</v>
      </c>
      <c r="D163">
        <v>764593</v>
      </c>
      <c r="E163">
        <v>764595</v>
      </c>
      <c r="F163">
        <v>764592</v>
      </c>
      <c r="G163">
        <v>764586</v>
      </c>
    </row>
    <row r="164" spans="1:7" x14ac:dyDescent="0.25">
      <c r="A164" t="s">
        <v>235</v>
      </c>
      <c r="B164" t="s">
        <v>435</v>
      </c>
      <c r="C164" t="s">
        <v>12</v>
      </c>
      <c r="D164">
        <v>764769</v>
      </c>
      <c r="E164">
        <v>764771</v>
      </c>
      <c r="F164">
        <v>764768</v>
      </c>
      <c r="G164">
        <v>764762</v>
      </c>
    </row>
    <row r="165" spans="1:7" x14ac:dyDescent="0.25">
      <c r="A165" t="s">
        <v>235</v>
      </c>
      <c r="B165" t="s">
        <v>436</v>
      </c>
      <c r="C165" t="s">
        <v>12</v>
      </c>
      <c r="D165">
        <v>765012</v>
      </c>
      <c r="E165">
        <v>765014</v>
      </c>
      <c r="F165">
        <v>765011</v>
      </c>
      <c r="G165">
        <v>765005</v>
      </c>
    </row>
    <row r="166" spans="1:7" x14ac:dyDescent="0.25">
      <c r="A166" t="s">
        <v>235</v>
      </c>
      <c r="B166" t="s">
        <v>437</v>
      </c>
      <c r="C166" t="s">
        <v>12</v>
      </c>
      <c r="D166">
        <v>765024</v>
      </c>
      <c r="E166">
        <v>765026</v>
      </c>
      <c r="F166">
        <v>765023</v>
      </c>
      <c r="G166">
        <v>765017</v>
      </c>
    </row>
    <row r="167" spans="1:7" x14ac:dyDescent="0.25">
      <c r="A167" t="s">
        <v>235</v>
      </c>
      <c r="B167" t="s">
        <v>438</v>
      </c>
      <c r="C167" t="s">
        <v>12</v>
      </c>
      <c r="D167">
        <v>765255</v>
      </c>
      <c r="E167">
        <v>765257</v>
      </c>
      <c r="F167">
        <v>765254</v>
      </c>
      <c r="G167">
        <v>765248</v>
      </c>
    </row>
    <row r="168" spans="1:7" x14ac:dyDescent="0.25">
      <c r="A168" t="s">
        <v>235</v>
      </c>
      <c r="B168" t="s">
        <v>439</v>
      </c>
      <c r="C168" t="s">
        <v>12</v>
      </c>
      <c r="D168">
        <v>765649</v>
      </c>
      <c r="E168">
        <v>765651</v>
      </c>
      <c r="F168">
        <v>765648</v>
      </c>
      <c r="G168">
        <v>765642</v>
      </c>
    </row>
    <row r="169" spans="1:7" x14ac:dyDescent="0.25">
      <c r="A169" t="s">
        <v>235</v>
      </c>
      <c r="B169" t="s">
        <v>440</v>
      </c>
      <c r="C169" t="s">
        <v>12</v>
      </c>
      <c r="D169">
        <v>766239</v>
      </c>
      <c r="E169">
        <v>766241</v>
      </c>
      <c r="F169">
        <v>766238</v>
      </c>
      <c r="G169">
        <v>766232</v>
      </c>
    </row>
    <row r="170" spans="1:7" x14ac:dyDescent="0.25">
      <c r="A170" t="s">
        <v>235</v>
      </c>
      <c r="B170" t="s">
        <v>441</v>
      </c>
      <c r="C170" t="s">
        <v>12</v>
      </c>
      <c r="D170">
        <v>767338</v>
      </c>
      <c r="E170">
        <v>767340</v>
      </c>
      <c r="F170">
        <v>767337</v>
      </c>
      <c r="G170">
        <v>767331</v>
      </c>
    </row>
    <row r="171" spans="1:7" x14ac:dyDescent="0.25">
      <c r="A171" t="s">
        <v>235</v>
      </c>
      <c r="B171" t="s">
        <v>446</v>
      </c>
      <c r="C171" t="s">
        <v>12</v>
      </c>
      <c r="D171">
        <v>770261</v>
      </c>
      <c r="E171">
        <v>770263</v>
      </c>
      <c r="F171">
        <v>770260</v>
      </c>
      <c r="G171">
        <v>770254</v>
      </c>
    </row>
    <row r="172" spans="1:7" x14ac:dyDescent="0.25">
      <c r="A172" t="s">
        <v>235</v>
      </c>
      <c r="B172" t="s">
        <v>448</v>
      </c>
      <c r="C172" t="s">
        <v>12</v>
      </c>
      <c r="D172">
        <v>770795</v>
      </c>
      <c r="E172">
        <v>770797</v>
      </c>
      <c r="F172">
        <v>770794</v>
      </c>
      <c r="G172">
        <v>770788</v>
      </c>
    </row>
    <row r="173" spans="1:7" x14ac:dyDescent="0.25">
      <c r="A173" t="s">
        <v>235</v>
      </c>
      <c r="B173" t="s">
        <v>449</v>
      </c>
      <c r="C173" t="s">
        <v>12</v>
      </c>
      <c r="D173">
        <v>770970</v>
      </c>
      <c r="E173">
        <v>770972</v>
      </c>
      <c r="F173">
        <v>770969</v>
      </c>
      <c r="G173">
        <v>770963</v>
      </c>
    </row>
    <row r="174" spans="1:7" x14ac:dyDescent="0.25">
      <c r="A174" t="s">
        <v>235</v>
      </c>
      <c r="B174" t="s">
        <v>450</v>
      </c>
      <c r="C174" t="s">
        <v>12</v>
      </c>
      <c r="D174">
        <v>771905</v>
      </c>
      <c r="E174">
        <v>771907</v>
      </c>
      <c r="F174">
        <v>771904</v>
      </c>
      <c r="G174">
        <v>771898</v>
      </c>
    </row>
    <row r="175" spans="1:7" x14ac:dyDescent="0.25">
      <c r="A175" t="s">
        <v>235</v>
      </c>
      <c r="B175" t="s">
        <v>452</v>
      </c>
      <c r="C175" t="s">
        <v>12</v>
      </c>
      <c r="D175">
        <v>772317</v>
      </c>
      <c r="E175">
        <v>772319</v>
      </c>
      <c r="F175">
        <v>772316</v>
      </c>
      <c r="G175">
        <v>772310</v>
      </c>
    </row>
    <row r="176" spans="1:7" x14ac:dyDescent="0.25">
      <c r="A176" t="s">
        <v>235</v>
      </c>
      <c r="B176" t="s">
        <v>453</v>
      </c>
      <c r="C176" t="s">
        <v>12</v>
      </c>
      <c r="D176">
        <v>772676</v>
      </c>
      <c r="E176">
        <v>772678</v>
      </c>
      <c r="F176">
        <v>772675</v>
      </c>
      <c r="G176">
        <v>772669</v>
      </c>
    </row>
    <row r="177" spans="1:7" x14ac:dyDescent="0.25">
      <c r="A177" t="s">
        <v>235</v>
      </c>
      <c r="B177" t="s">
        <v>454</v>
      </c>
      <c r="C177" t="s">
        <v>12</v>
      </c>
      <c r="D177">
        <v>772894</v>
      </c>
      <c r="E177">
        <v>772896</v>
      </c>
      <c r="F177">
        <v>772893</v>
      </c>
      <c r="G177">
        <v>772887</v>
      </c>
    </row>
    <row r="178" spans="1:7" x14ac:dyDescent="0.25">
      <c r="A178" t="s">
        <v>235</v>
      </c>
      <c r="B178" t="s">
        <v>455</v>
      </c>
      <c r="C178" t="s">
        <v>12</v>
      </c>
      <c r="D178">
        <v>773242</v>
      </c>
      <c r="E178">
        <v>773244</v>
      </c>
      <c r="F178">
        <v>773241</v>
      </c>
      <c r="G178">
        <v>773235</v>
      </c>
    </row>
    <row r="179" spans="1:7" x14ac:dyDescent="0.25">
      <c r="A179" t="s">
        <v>235</v>
      </c>
      <c r="B179" t="s">
        <v>456</v>
      </c>
      <c r="C179" t="s">
        <v>12</v>
      </c>
      <c r="D179">
        <v>774438</v>
      </c>
      <c r="E179">
        <v>774440</v>
      </c>
      <c r="F179">
        <v>774437</v>
      </c>
      <c r="G179">
        <v>774431</v>
      </c>
    </row>
    <row r="180" spans="1:7" x14ac:dyDescent="0.25">
      <c r="A180" t="s">
        <v>235</v>
      </c>
      <c r="B180" t="s">
        <v>457</v>
      </c>
      <c r="C180" t="s">
        <v>12</v>
      </c>
      <c r="D180">
        <v>775214</v>
      </c>
      <c r="E180">
        <v>775216</v>
      </c>
      <c r="F180">
        <v>775213</v>
      </c>
      <c r="G180">
        <v>775207</v>
      </c>
    </row>
    <row r="181" spans="1:7" x14ac:dyDescent="0.25">
      <c r="A181" t="s">
        <v>235</v>
      </c>
      <c r="B181" t="s">
        <v>458</v>
      </c>
      <c r="C181" t="s">
        <v>12</v>
      </c>
      <c r="D181">
        <v>775774</v>
      </c>
      <c r="E181">
        <v>775776</v>
      </c>
      <c r="F181">
        <v>775773</v>
      </c>
      <c r="G181">
        <v>775767</v>
      </c>
    </row>
    <row r="182" spans="1:7" x14ac:dyDescent="0.25">
      <c r="A182" t="s">
        <v>235</v>
      </c>
      <c r="B182" t="s">
        <v>459</v>
      </c>
      <c r="C182" t="s">
        <v>12</v>
      </c>
      <c r="D182">
        <v>777195</v>
      </c>
      <c r="E182">
        <v>777197</v>
      </c>
      <c r="F182">
        <v>777194</v>
      </c>
      <c r="G182">
        <v>777188</v>
      </c>
    </row>
    <row r="183" spans="1:7" x14ac:dyDescent="0.25">
      <c r="A183" t="s">
        <v>235</v>
      </c>
      <c r="B183" t="s">
        <v>460</v>
      </c>
      <c r="C183" t="s">
        <v>12</v>
      </c>
      <c r="D183">
        <v>777366</v>
      </c>
      <c r="E183">
        <v>777368</v>
      </c>
      <c r="F183">
        <v>777365</v>
      </c>
      <c r="G183">
        <v>777359</v>
      </c>
    </row>
    <row r="184" spans="1:7" x14ac:dyDescent="0.25">
      <c r="A184" t="s">
        <v>235</v>
      </c>
      <c r="B184" t="s">
        <v>461</v>
      </c>
      <c r="C184" t="s">
        <v>12</v>
      </c>
      <c r="D184">
        <v>777498</v>
      </c>
      <c r="E184">
        <v>777500</v>
      </c>
      <c r="F184">
        <v>777497</v>
      </c>
      <c r="G184">
        <v>777491</v>
      </c>
    </row>
    <row r="185" spans="1:7" x14ac:dyDescent="0.25">
      <c r="A185" t="s">
        <v>235</v>
      </c>
      <c r="B185" t="s">
        <v>462</v>
      </c>
      <c r="C185" t="s">
        <v>12</v>
      </c>
      <c r="D185">
        <v>777668</v>
      </c>
      <c r="E185">
        <v>777670</v>
      </c>
      <c r="F185">
        <v>777667</v>
      </c>
      <c r="G185">
        <v>777661</v>
      </c>
    </row>
    <row r="186" spans="1:7" x14ac:dyDescent="0.25">
      <c r="A186" t="s">
        <v>235</v>
      </c>
      <c r="B186" t="s">
        <v>463</v>
      </c>
      <c r="C186" t="s">
        <v>12</v>
      </c>
      <c r="D186">
        <v>777689</v>
      </c>
      <c r="E186">
        <v>777691</v>
      </c>
      <c r="F186">
        <v>777688</v>
      </c>
      <c r="G186">
        <v>777682</v>
      </c>
    </row>
    <row r="187" spans="1:7" x14ac:dyDescent="0.25">
      <c r="A187" t="s">
        <v>235</v>
      </c>
      <c r="B187" t="s">
        <v>464</v>
      </c>
      <c r="C187" t="s">
        <v>12</v>
      </c>
      <c r="D187">
        <v>778731</v>
      </c>
      <c r="E187">
        <v>778733</v>
      </c>
      <c r="F187">
        <v>778730</v>
      </c>
      <c r="G187">
        <v>778724</v>
      </c>
    </row>
    <row r="188" spans="1:7" x14ac:dyDescent="0.25">
      <c r="A188" t="s">
        <v>235</v>
      </c>
      <c r="B188" t="s">
        <v>465</v>
      </c>
      <c r="C188" t="s">
        <v>12</v>
      </c>
      <c r="D188">
        <v>778761</v>
      </c>
      <c r="E188">
        <v>778763</v>
      </c>
      <c r="F188">
        <v>778760</v>
      </c>
      <c r="G188">
        <v>778754</v>
      </c>
    </row>
    <row r="189" spans="1:7" x14ac:dyDescent="0.25">
      <c r="A189" t="s">
        <v>235</v>
      </c>
      <c r="B189" t="s">
        <v>466</v>
      </c>
      <c r="C189" t="s">
        <v>12</v>
      </c>
      <c r="D189">
        <v>778978</v>
      </c>
      <c r="E189">
        <v>778980</v>
      </c>
      <c r="F189">
        <v>778977</v>
      </c>
      <c r="G189">
        <v>778971</v>
      </c>
    </row>
    <row r="190" spans="1:7" x14ac:dyDescent="0.25">
      <c r="A190" t="s">
        <v>235</v>
      </c>
      <c r="B190" t="s">
        <v>467</v>
      </c>
      <c r="C190" t="s">
        <v>12</v>
      </c>
      <c r="D190">
        <v>779392</v>
      </c>
      <c r="E190">
        <v>779394</v>
      </c>
      <c r="F190">
        <v>779391</v>
      </c>
      <c r="G190">
        <v>779385</v>
      </c>
    </row>
    <row r="191" spans="1:7" x14ac:dyDescent="0.25">
      <c r="A191" t="s">
        <v>235</v>
      </c>
      <c r="B191" t="s">
        <v>468</v>
      </c>
      <c r="C191" t="s">
        <v>12</v>
      </c>
      <c r="D191">
        <v>779593</v>
      </c>
      <c r="E191">
        <v>779595</v>
      </c>
      <c r="F191">
        <v>779592</v>
      </c>
      <c r="G191">
        <v>779586</v>
      </c>
    </row>
    <row r="192" spans="1:7" x14ac:dyDescent="0.25">
      <c r="A192" t="s">
        <v>235</v>
      </c>
      <c r="B192" t="s">
        <v>469</v>
      </c>
      <c r="C192" t="s">
        <v>12</v>
      </c>
      <c r="D192">
        <v>780210</v>
      </c>
      <c r="E192">
        <v>780212</v>
      </c>
      <c r="F192">
        <v>780209</v>
      </c>
      <c r="G192">
        <v>780203</v>
      </c>
    </row>
    <row r="193" spans="1:7" x14ac:dyDescent="0.25">
      <c r="A193" t="s">
        <v>235</v>
      </c>
      <c r="B193" t="s">
        <v>470</v>
      </c>
      <c r="C193" t="s">
        <v>12</v>
      </c>
      <c r="D193">
        <v>780843</v>
      </c>
      <c r="E193">
        <v>780845</v>
      </c>
      <c r="F193">
        <v>780842</v>
      </c>
      <c r="G193">
        <v>780836</v>
      </c>
    </row>
    <row r="194" spans="1:7" x14ac:dyDescent="0.25">
      <c r="A194" t="s">
        <v>235</v>
      </c>
      <c r="B194" t="s">
        <v>471</v>
      </c>
      <c r="C194" t="s">
        <v>12</v>
      </c>
      <c r="D194">
        <v>781016</v>
      </c>
      <c r="E194">
        <v>781018</v>
      </c>
      <c r="F194">
        <v>781015</v>
      </c>
      <c r="G194">
        <v>781009</v>
      </c>
    </row>
    <row r="195" spans="1:7" x14ac:dyDescent="0.25">
      <c r="A195" t="s">
        <v>235</v>
      </c>
      <c r="B195" t="s">
        <v>472</v>
      </c>
      <c r="C195" t="s">
        <v>12</v>
      </c>
      <c r="D195">
        <v>781055</v>
      </c>
      <c r="E195">
        <v>781057</v>
      </c>
      <c r="F195">
        <v>781054</v>
      </c>
      <c r="G195">
        <v>781048</v>
      </c>
    </row>
    <row r="196" spans="1:7" x14ac:dyDescent="0.25">
      <c r="A196" t="s">
        <v>235</v>
      </c>
      <c r="B196" t="s">
        <v>473</v>
      </c>
      <c r="C196" t="s">
        <v>12</v>
      </c>
      <c r="D196">
        <v>782222</v>
      </c>
      <c r="E196">
        <v>782224</v>
      </c>
      <c r="F196">
        <v>782221</v>
      </c>
      <c r="G196">
        <v>782215</v>
      </c>
    </row>
    <row r="197" spans="1:7" x14ac:dyDescent="0.25">
      <c r="A197" t="s">
        <v>235</v>
      </c>
      <c r="B197" t="s">
        <v>474</v>
      </c>
      <c r="C197" t="s">
        <v>12</v>
      </c>
      <c r="D197">
        <v>783648</v>
      </c>
      <c r="E197">
        <v>783650</v>
      </c>
      <c r="F197">
        <v>783647</v>
      </c>
      <c r="G197">
        <v>783641</v>
      </c>
    </row>
    <row r="198" spans="1:7" x14ac:dyDescent="0.25">
      <c r="A198" t="s">
        <v>235</v>
      </c>
      <c r="B198" t="s">
        <v>475</v>
      </c>
      <c r="C198" t="s">
        <v>12</v>
      </c>
      <c r="D198">
        <v>784307</v>
      </c>
      <c r="E198">
        <v>784309</v>
      </c>
      <c r="F198">
        <v>784306</v>
      </c>
      <c r="G198">
        <v>784300</v>
      </c>
    </row>
    <row r="199" spans="1:7" x14ac:dyDescent="0.25">
      <c r="A199" t="s">
        <v>235</v>
      </c>
      <c r="B199" t="s">
        <v>476</v>
      </c>
      <c r="C199" t="s">
        <v>12</v>
      </c>
      <c r="D199">
        <v>784499</v>
      </c>
      <c r="E199">
        <v>784501</v>
      </c>
      <c r="F199">
        <v>784498</v>
      </c>
      <c r="G199">
        <v>784492</v>
      </c>
    </row>
    <row r="200" spans="1:7" x14ac:dyDescent="0.25">
      <c r="A200" t="s">
        <v>235</v>
      </c>
      <c r="B200" t="s">
        <v>477</v>
      </c>
      <c r="C200" t="s">
        <v>12</v>
      </c>
      <c r="D200">
        <v>785011</v>
      </c>
      <c r="E200">
        <v>785013</v>
      </c>
      <c r="F200">
        <v>785010</v>
      </c>
      <c r="G200">
        <v>785004</v>
      </c>
    </row>
    <row r="201" spans="1:7" x14ac:dyDescent="0.25">
      <c r="A201" t="s">
        <v>235</v>
      </c>
      <c r="B201" t="s">
        <v>478</v>
      </c>
      <c r="C201" t="s">
        <v>12</v>
      </c>
      <c r="D201">
        <v>785022</v>
      </c>
      <c r="E201">
        <v>785024</v>
      </c>
      <c r="F201">
        <v>785021</v>
      </c>
      <c r="G201">
        <v>785015</v>
      </c>
    </row>
    <row r="202" spans="1:7" x14ac:dyDescent="0.25">
      <c r="A202" t="s">
        <v>235</v>
      </c>
      <c r="B202" t="s">
        <v>479</v>
      </c>
      <c r="C202" t="s">
        <v>12</v>
      </c>
      <c r="D202">
        <v>785556</v>
      </c>
      <c r="E202">
        <v>785558</v>
      </c>
      <c r="F202">
        <v>785555</v>
      </c>
      <c r="G202">
        <v>785549</v>
      </c>
    </row>
    <row r="203" spans="1:7" x14ac:dyDescent="0.25">
      <c r="A203" t="s">
        <v>235</v>
      </c>
      <c r="B203" t="s">
        <v>480</v>
      </c>
      <c r="C203" t="s">
        <v>12</v>
      </c>
      <c r="D203">
        <v>785586</v>
      </c>
      <c r="E203">
        <v>785588</v>
      </c>
      <c r="F203">
        <v>785585</v>
      </c>
      <c r="G203">
        <v>785579</v>
      </c>
    </row>
    <row r="204" spans="1:7" x14ac:dyDescent="0.25">
      <c r="A204" t="s">
        <v>235</v>
      </c>
      <c r="B204" t="s">
        <v>481</v>
      </c>
      <c r="C204" t="s">
        <v>12</v>
      </c>
      <c r="D204">
        <v>786216</v>
      </c>
      <c r="E204">
        <v>786218</v>
      </c>
      <c r="F204">
        <v>786215</v>
      </c>
      <c r="G204">
        <v>786209</v>
      </c>
    </row>
    <row r="205" spans="1:7" x14ac:dyDescent="0.25">
      <c r="A205" t="s">
        <v>235</v>
      </c>
      <c r="B205" t="s">
        <v>482</v>
      </c>
      <c r="C205" t="s">
        <v>12</v>
      </c>
      <c r="D205">
        <v>788328</v>
      </c>
      <c r="E205">
        <v>788330</v>
      </c>
      <c r="F205">
        <v>788327</v>
      </c>
      <c r="G205">
        <v>788321</v>
      </c>
    </row>
    <row r="206" spans="1:7" x14ac:dyDescent="0.25">
      <c r="A206" t="s">
        <v>235</v>
      </c>
      <c r="B206" t="s">
        <v>483</v>
      </c>
      <c r="C206" t="s">
        <v>12</v>
      </c>
      <c r="D206">
        <v>788908</v>
      </c>
      <c r="E206">
        <v>788910</v>
      </c>
      <c r="F206">
        <v>788907</v>
      </c>
      <c r="G206">
        <v>788901</v>
      </c>
    </row>
    <row r="207" spans="1:7" x14ac:dyDescent="0.25">
      <c r="A207" t="s">
        <v>235</v>
      </c>
      <c r="B207" t="s">
        <v>484</v>
      </c>
      <c r="C207" t="s">
        <v>12</v>
      </c>
      <c r="D207">
        <v>788925</v>
      </c>
      <c r="E207">
        <v>788927</v>
      </c>
      <c r="F207">
        <v>788924</v>
      </c>
      <c r="G207">
        <v>788918</v>
      </c>
    </row>
    <row r="208" spans="1:7" x14ac:dyDescent="0.25">
      <c r="A208" t="s">
        <v>235</v>
      </c>
      <c r="B208" t="s">
        <v>485</v>
      </c>
      <c r="C208" t="s">
        <v>12</v>
      </c>
      <c r="D208">
        <v>789306</v>
      </c>
      <c r="E208">
        <v>789308</v>
      </c>
      <c r="F208">
        <v>789305</v>
      </c>
      <c r="G208">
        <v>789299</v>
      </c>
    </row>
    <row r="209" spans="1:7" x14ac:dyDescent="0.25">
      <c r="A209" t="s">
        <v>235</v>
      </c>
      <c r="B209" t="s">
        <v>486</v>
      </c>
      <c r="C209" t="s">
        <v>12</v>
      </c>
      <c r="D209">
        <v>789684</v>
      </c>
      <c r="E209">
        <v>789686</v>
      </c>
      <c r="F209">
        <v>789683</v>
      </c>
      <c r="G209">
        <v>789677</v>
      </c>
    </row>
    <row r="210" spans="1:7" x14ac:dyDescent="0.25">
      <c r="A210" t="s">
        <v>235</v>
      </c>
      <c r="B210" t="s">
        <v>487</v>
      </c>
      <c r="C210" t="s">
        <v>12</v>
      </c>
      <c r="D210">
        <v>789957</v>
      </c>
      <c r="E210">
        <v>789959</v>
      </c>
      <c r="F210">
        <v>789956</v>
      </c>
      <c r="G210">
        <v>789950</v>
      </c>
    </row>
    <row r="211" spans="1:7" x14ac:dyDescent="0.25">
      <c r="A211" t="s">
        <v>235</v>
      </c>
      <c r="B211" t="s">
        <v>488</v>
      </c>
      <c r="C211" t="s">
        <v>12</v>
      </c>
      <c r="D211">
        <v>790325</v>
      </c>
      <c r="E211">
        <v>790327</v>
      </c>
      <c r="F211">
        <v>790324</v>
      </c>
      <c r="G211">
        <v>790318</v>
      </c>
    </row>
    <row r="212" spans="1:7" x14ac:dyDescent="0.25">
      <c r="A212" t="s">
        <v>235</v>
      </c>
      <c r="B212" t="s">
        <v>489</v>
      </c>
      <c r="C212" t="s">
        <v>12</v>
      </c>
      <c r="D212">
        <v>790337</v>
      </c>
      <c r="E212">
        <v>790339</v>
      </c>
      <c r="F212">
        <v>790336</v>
      </c>
      <c r="G212">
        <v>790330</v>
      </c>
    </row>
    <row r="213" spans="1:7" x14ac:dyDescent="0.25">
      <c r="A213" t="s">
        <v>235</v>
      </c>
      <c r="B213" t="s">
        <v>490</v>
      </c>
      <c r="C213" t="s">
        <v>12</v>
      </c>
      <c r="D213">
        <v>791051</v>
      </c>
      <c r="E213">
        <v>791053</v>
      </c>
      <c r="F213">
        <v>791050</v>
      </c>
      <c r="G213">
        <v>791044</v>
      </c>
    </row>
    <row r="214" spans="1:7" x14ac:dyDescent="0.25">
      <c r="A214" t="s">
        <v>235</v>
      </c>
      <c r="B214" t="s">
        <v>492</v>
      </c>
      <c r="C214" t="s">
        <v>12</v>
      </c>
      <c r="D214">
        <v>794666</v>
      </c>
      <c r="E214">
        <v>794668</v>
      </c>
      <c r="F214">
        <v>794665</v>
      </c>
      <c r="G214">
        <v>794659</v>
      </c>
    </row>
    <row r="215" spans="1:7" x14ac:dyDescent="0.25">
      <c r="A215" t="s">
        <v>235</v>
      </c>
      <c r="B215" t="s">
        <v>493</v>
      </c>
      <c r="C215" t="s">
        <v>12</v>
      </c>
      <c r="D215">
        <v>797091</v>
      </c>
      <c r="E215">
        <v>797093</v>
      </c>
      <c r="F215">
        <v>797090</v>
      </c>
      <c r="G215">
        <v>797084</v>
      </c>
    </row>
    <row r="216" spans="1:7" x14ac:dyDescent="0.25">
      <c r="A216" t="s">
        <v>235</v>
      </c>
      <c r="B216" t="s">
        <v>494</v>
      </c>
      <c r="C216" t="s">
        <v>12</v>
      </c>
      <c r="D216">
        <v>797134</v>
      </c>
      <c r="E216">
        <v>797136</v>
      </c>
      <c r="F216">
        <v>797133</v>
      </c>
      <c r="G216">
        <v>797127</v>
      </c>
    </row>
    <row r="217" spans="1:7" x14ac:dyDescent="0.25">
      <c r="A217" t="s">
        <v>235</v>
      </c>
      <c r="B217" t="s">
        <v>495</v>
      </c>
      <c r="C217" t="s">
        <v>12</v>
      </c>
      <c r="D217">
        <v>799998</v>
      </c>
      <c r="E217">
        <v>800000</v>
      </c>
      <c r="F217">
        <v>799997</v>
      </c>
      <c r="G217">
        <v>799991</v>
      </c>
    </row>
    <row r="218" spans="1:7" x14ac:dyDescent="0.25">
      <c r="A218" t="s">
        <v>235</v>
      </c>
      <c r="B218" t="s">
        <v>496</v>
      </c>
      <c r="C218" t="s">
        <v>12</v>
      </c>
      <c r="D218">
        <v>800010</v>
      </c>
      <c r="E218">
        <v>800012</v>
      </c>
      <c r="F218">
        <v>800009</v>
      </c>
      <c r="G218">
        <v>800003</v>
      </c>
    </row>
    <row r="219" spans="1:7" x14ac:dyDescent="0.25">
      <c r="A219" t="s">
        <v>235</v>
      </c>
      <c r="B219" t="s">
        <v>497</v>
      </c>
      <c r="C219" t="s">
        <v>12</v>
      </c>
      <c r="D219">
        <v>800284</v>
      </c>
      <c r="E219">
        <v>800286</v>
      </c>
      <c r="F219">
        <v>800283</v>
      </c>
      <c r="G219">
        <v>800277</v>
      </c>
    </row>
    <row r="220" spans="1:7" x14ac:dyDescent="0.25">
      <c r="A220" t="s">
        <v>235</v>
      </c>
      <c r="B220" t="s">
        <v>498</v>
      </c>
      <c r="C220" t="s">
        <v>12</v>
      </c>
      <c r="D220">
        <v>800967</v>
      </c>
      <c r="E220">
        <v>800969</v>
      </c>
      <c r="F220">
        <v>800966</v>
      </c>
      <c r="G220">
        <v>800960</v>
      </c>
    </row>
    <row r="221" spans="1:7" x14ac:dyDescent="0.25">
      <c r="A221" t="s">
        <v>235</v>
      </c>
      <c r="B221" t="s">
        <v>499</v>
      </c>
      <c r="C221" t="s">
        <v>12</v>
      </c>
      <c r="D221">
        <v>801400</v>
      </c>
      <c r="E221">
        <v>801402</v>
      </c>
      <c r="F221">
        <v>801399</v>
      </c>
      <c r="G221">
        <v>801393</v>
      </c>
    </row>
    <row r="222" spans="1:7" x14ac:dyDescent="0.25">
      <c r="A222" t="s">
        <v>235</v>
      </c>
      <c r="B222" t="s">
        <v>500</v>
      </c>
      <c r="C222" t="s">
        <v>12</v>
      </c>
      <c r="D222">
        <v>801466</v>
      </c>
      <c r="E222">
        <v>801468</v>
      </c>
      <c r="F222">
        <v>801465</v>
      </c>
      <c r="G222">
        <v>801459</v>
      </c>
    </row>
    <row r="223" spans="1:7" x14ac:dyDescent="0.25">
      <c r="A223" t="s">
        <v>235</v>
      </c>
      <c r="B223" t="s">
        <v>501</v>
      </c>
      <c r="C223" t="s">
        <v>12</v>
      </c>
      <c r="D223">
        <v>802021</v>
      </c>
      <c r="E223">
        <v>802023</v>
      </c>
      <c r="F223">
        <v>802013</v>
      </c>
      <c r="G223">
        <v>802004</v>
      </c>
    </row>
    <row r="224" spans="1:7" x14ac:dyDescent="0.25">
      <c r="A224" t="s">
        <v>235</v>
      </c>
      <c r="B224" t="s">
        <v>502</v>
      </c>
      <c r="C224" t="s">
        <v>12</v>
      </c>
      <c r="D224">
        <v>802914</v>
      </c>
      <c r="E224">
        <v>802916</v>
      </c>
      <c r="F224">
        <v>802913</v>
      </c>
      <c r="G224">
        <v>802907</v>
      </c>
    </row>
    <row r="225" spans="1:7" x14ac:dyDescent="0.25">
      <c r="A225" t="s">
        <v>235</v>
      </c>
      <c r="B225" t="s">
        <v>503</v>
      </c>
      <c r="C225" t="s">
        <v>12</v>
      </c>
      <c r="D225">
        <v>803901</v>
      </c>
      <c r="E225">
        <v>803903</v>
      </c>
      <c r="F225">
        <v>803900</v>
      </c>
      <c r="G225">
        <v>803894</v>
      </c>
    </row>
    <row r="226" spans="1:7" x14ac:dyDescent="0.25">
      <c r="A226" t="s">
        <v>235</v>
      </c>
      <c r="B226" t="s">
        <v>504</v>
      </c>
      <c r="C226" t="s">
        <v>12</v>
      </c>
      <c r="D226">
        <v>804780</v>
      </c>
      <c r="E226">
        <v>804782</v>
      </c>
      <c r="F226">
        <v>804779</v>
      </c>
      <c r="G226">
        <v>804773</v>
      </c>
    </row>
    <row r="227" spans="1:7" x14ac:dyDescent="0.25">
      <c r="A227" t="s">
        <v>235</v>
      </c>
      <c r="B227" t="s">
        <v>505</v>
      </c>
      <c r="C227" t="s">
        <v>12</v>
      </c>
      <c r="D227">
        <v>805804</v>
      </c>
      <c r="E227">
        <v>805806</v>
      </c>
      <c r="F227">
        <v>805803</v>
      </c>
      <c r="G227">
        <v>805797</v>
      </c>
    </row>
    <row r="228" spans="1:7" x14ac:dyDescent="0.25">
      <c r="A228" t="s">
        <v>235</v>
      </c>
      <c r="B228" t="s">
        <v>506</v>
      </c>
      <c r="C228" t="s">
        <v>12</v>
      </c>
      <c r="D228">
        <v>806192</v>
      </c>
      <c r="E228">
        <v>806194</v>
      </c>
      <c r="F228">
        <v>806191</v>
      </c>
      <c r="G228">
        <v>806185</v>
      </c>
    </row>
    <row r="229" spans="1:7" x14ac:dyDescent="0.25">
      <c r="A229" t="s">
        <v>235</v>
      </c>
      <c r="B229" t="s">
        <v>507</v>
      </c>
      <c r="C229" t="s">
        <v>12</v>
      </c>
      <c r="D229">
        <v>806775</v>
      </c>
      <c r="E229">
        <v>806777</v>
      </c>
      <c r="F229">
        <v>806774</v>
      </c>
      <c r="G229">
        <v>806768</v>
      </c>
    </row>
    <row r="230" spans="1:7" x14ac:dyDescent="0.25">
      <c r="A230" t="s">
        <v>235</v>
      </c>
      <c r="B230" t="s">
        <v>508</v>
      </c>
      <c r="C230" t="s">
        <v>12</v>
      </c>
      <c r="D230">
        <v>806917</v>
      </c>
      <c r="E230">
        <v>806919</v>
      </c>
      <c r="F230">
        <v>806916</v>
      </c>
      <c r="G230">
        <v>806910</v>
      </c>
    </row>
    <row r="231" spans="1:7" x14ac:dyDescent="0.25">
      <c r="A231" t="s">
        <v>235</v>
      </c>
      <c r="B231" t="s">
        <v>509</v>
      </c>
      <c r="C231" t="s">
        <v>12</v>
      </c>
      <c r="D231">
        <v>807489</v>
      </c>
      <c r="E231">
        <v>807491</v>
      </c>
      <c r="F231">
        <v>807488</v>
      </c>
      <c r="G231">
        <v>807482</v>
      </c>
    </row>
    <row r="232" spans="1:7" x14ac:dyDescent="0.25">
      <c r="A232" t="s">
        <v>235</v>
      </c>
      <c r="B232" t="s">
        <v>510</v>
      </c>
      <c r="C232" t="s">
        <v>12</v>
      </c>
      <c r="D232">
        <v>808072</v>
      </c>
      <c r="E232">
        <v>808074</v>
      </c>
      <c r="F232">
        <v>808071</v>
      </c>
      <c r="G232">
        <v>808065</v>
      </c>
    </row>
    <row r="233" spans="1:7" x14ac:dyDescent="0.25">
      <c r="A233" t="s">
        <v>235</v>
      </c>
      <c r="B233" t="s">
        <v>511</v>
      </c>
      <c r="C233" t="s">
        <v>12</v>
      </c>
      <c r="D233">
        <v>808798</v>
      </c>
      <c r="E233">
        <v>808800</v>
      </c>
      <c r="F233">
        <v>808797</v>
      </c>
      <c r="G233">
        <v>808791</v>
      </c>
    </row>
    <row r="234" spans="1:7" x14ac:dyDescent="0.25">
      <c r="A234" t="s">
        <v>235</v>
      </c>
      <c r="B234" t="s">
        <v>512</v>
      </c>
      <c r="C234" t="s">
        <v>12</v>
      </c>
      <c r="D234">
        <v>808971</v>
      </c>
      <c r="E234">
        <v>808973</v>
      </c>
      <c r="F234">
        <v>808970</v>
      </c>
      <c r="G234">
        <v>808964</v>
      </c>
    </row>
    <row r="235" spans="1:7" x14ac:dyDescent="0.25">
      <c r="A235" t="s">
        <v>235</v>
      </c>
      <c r="B235" t="s">
        <v>513</v>
      </c>
      <c r="C235" t="s">
        <v>12</v>
      </c>
      <c r="D235">
        <v>809792</v>
      </c>
      <c r="E235">
        <v>809794</v>
      </c>
      <c r="F235">
        <v>809791</v>
      </c>
      <c r="G235">
        <v>809785</v>
      </c>
    </row>
    <row r="236" spans="1:7" x14ac:dyDescent="0.25">
      <c r="A236" t="s">
        <v>235</v>
      </c>
      <c r="B236" t="s">
        <v>514</v>
      </c>
      <c r="C236" t="s">
        <v>12</v>
      </c>
      <c r="D236">
        <v>810527</v>
      </c>
      <c r="E236">
        <v>810529</v>
      </c>
      <c r="F236">
        <v>810526</v>
      </c>
      <c r="G236">
        <v>810520</v>
      </c>
    </row>
    <row r="237" spans="1:7" x14ac:dyDescent="0.25">
      <c r="A237" t="s">
        <v>235</v>
      </c>
      <c r="B237" t="s">
        <v>515</v>
      </c>
      <c r="C237" t="s">
        <v>12</v>
      </c>
      <c r="D237">
        <v>810977</v>
      </c>
      <c r="E237">
        <v>810979</v>
      </c>
      <c r="F237">
        <v>810976</v>
      </c>
      <c r="G237">
        <v>810970</v>
      </c>
    </row>
    <row r="238" spans="1:7" x14ac:dyDescent="0.25">
      <c r="A238" t="s">
        <v>235</v>
      </c>
      <c r="B238" t="s">
        <v>516</v>
      </c>
      <c r="C238" t="s">
        <v>12</v>
      </c>
      <c r="D238">
        <v>811381</v>
      </c>
      <c r="E238">
        <v>811383</v>
      </c>
      <c r="F238">
        <v>811380</v>
      </c>
      <c r="G238">
        <v>811374</v>
      </c>
    </row>
    <row r="239" spans="1:7" x14ac:dyDescent="0.25">
      <c r="A239" t="s">
        <v>235</v>
      </c>
      <c r="B239" t="s">
        <v>517</v>
      </c>
      <c r="C239" t="s">
        <v>12</v>
      </c>
      <c r="D239">
        <v>811405</v>
      </c>
      <c r="E239">
        <v>811407</v>
      </c>
      <c r="F239">
        <v>811404</v>
      </c>
      <c r="G239">
        <v>811398</v>
      </c>
    </row>
    <row r="240" spans="1:7" x14ac:dyDescent="0.25">
      <c r="A240" t="s">
        <v>235</v>
      </c>
      <c r="B240" t="s">
        <v>518</v>
      </c>
      <c r="C240" t="s">
        <v>12</v>
      </c>
      <c r="D240">
        <v>811791</v>
      </c>
      <c r="E240">
        <v>811793</v>
      </c>
      <c r="F240">
        <v>811790</v>
      </c>
      <c r="G240">
        <v>811784</v>
      </c>
    </row>
    <row r="241" spans="1:7" x14ac:dyDescent="0.25">
      <c r="A241" t="s">
        <v>235</v>
      </c>
      <c r="B241" t="s">
        <v>519</v>
      </c>
      <c r="C241" t="s">
        <v>12</v>
      </c>
      <c r="D241">
        <v>814712</v>
      </c>
      <c r="E241">
        <v>814714</v>
      </c>
      <c r="F241">
        <v>814711</v>
      </c>
      <c r="G241">
        <v>814705</v>
      </c>
    </row>
    <row r="242" spans="1:7" x14ac:dyDescent="0.25">
      <c r="A242" t="s">
        <v>235</v>
      </c>
      <c r="B242" t="s">
        <v>520</v>
      </c>
      <c r="C242" t="s">
        <v>12</v>
      </c>
      <c r="D242">
        <v>816052</v>
      </c>
      <c r="E242">
        <v>816054</v>
      </c>
      <c r="F242">
        <v>816051</v>
      </c>
      <c r="G242">
        <v>816045</v>
      </c>
    </row>
    <row r="243" spans="1:7" x14ac:dyDescent="0.25">
      <c r="A243" t="s">
        <v>235</v>
      </c>
      <c r="B243" t="s">
        <v>521</v>
      </c>
      <c r="C243" t="s">
        <v>12</v>
      </c>
      <c r="D243">
        <v>816313</v>
      </c>
      <c r="E243">
        <v>816315</v>
      </c>
      <c r="F243">
        <v>816312</v>
      </c>
      <c r="G243">
        <v>816306</v>
      </c>
    </row>
    <row r="244" spans="1:7" x14ac:dyDescent="0.25">
      <c r="A244" t="s">
        <v>235</v>
      </c>
      <c r="B244" t="s">
        <v>522</v>
      </c>
      <c r="C244" t="s">
        <v>12</v>
      </c>
      <c r="D244">
        <v>816491</v>
      </c>
      <c r="E244">
        <v>816493</v>
      </c>
      <c r="F244">
        <v>816490</v>
      </c>
      <c r="G244">
        <v>816484</v>
      </c>
    </row>
    <row r="245" spans="1:7" x14ac:dyDescent="0.25">
      <c r="A245" t="s">
        <v>235</v>
      </c>
      <c r="B245" t="s">
        <v>523</v>
      </c>
      <c r="C245" t="s">
        <v>12</v>
      </c>
      <c r="D245">
        <v>817117</v>
      </c>
      <c r="E245">
        <v>817119</v>
      </c>
      <c r="F245">
        <v>817116</v>
      </c>
      <c r="G245">
        <v>817110</v>
      </c>
    </row>
    <row r="246" spans="1:7" x14ac:dyDescent="0.25">
      <c r="A246" t="s">
        <v>235</v>
      </c>
      <c r="B246" t="s">
        <v>524</v>
      </c>
      <c r="C246" t="s">
        <v>12</v>
      </c>
      <c r="D246">
        <v>817551</v>
      </c>
      <c r="E246">
        <v>817553</v>
      </c>
      <c r="F246">
        <v>817550</v>
      </c>
      <c r="G246">
        <v>817544</v>
      </c>
    </row>
    <row r="247" spans="1:7" x14ac:dyDescent="0.25">
      <c r="A247" t="s">
        <v>235</v>
      </c>
      <c r="B247" t="s">
        <v>525</v>
      </c>
      <c r="C247" t="s">
        <v>12</v>
      </c>
      <c r="D247">
        <v>817880</v>
      </c>
      <c r="E247">
        <v>817882</v>
      </c>
      <c r="F247">
        <v>817879</v>
      </c>
      <c r="G247">
        <v>817873</v>
      </c>
    </row>
    <row r="248" spans="1:7" x14ac:dyDescent="0.25">
      <c r="A248" t="s">
        <v>235</v>
      </c>
      <c r="B248" t="s">
        <v>526</v>
      </c>
      <c r="C248" t="s">
        <v>12</v>
      </c>
      <c r="D248">
        <v>818912</v>
      </c>
      <c r="E248">
        <v>818914</v>
      </c>
      <c r="F248">
        <v>818911</v>
      </c>
      <c r="G248">
        <v>818905</v>
      </c>
    </row>
    <row r="249" spans="1:7" x14ac:dyDescent="0.25">
      <c r="A249" t="s">
        <v>235</v>
      </c>
      <c r="B249" t="s">
        <v>527</v>
      </c>
      <c r="C249" t="s">
        <v>12</v>
      </c>
      <c r="D249">
        <v>818923</v>
      </c>
      <c r="E249">
        <v>818925</v>
      </c>
      <c r="F249">
        <v>818922</v>
      </c>
      <c r="G249">
        <v>818916</v>
      </c>
    </row>
    <row r="250" spans="1:7" x14ac:dyDescent="0.25">
      <c r="A250" t="s">
        <v>235</v>
      </c>
      <c r="B250" t="s">
        <v>528</v>
      </c>
      <c r="C250" t="s">
        <v>12</v>
      </c>
      <c r="D250">
        <v>819496</v>
      </c>
      <c r="E250">
        <v>819498</v>
      </c>
      <c r="F250">
        <v>819495</v>
      </c>
      <c r="G250">
        <v>819489</v>
      </c>
    </row>
    <row r="251" spans="1:7" x14ac:dyDescent="0.25">
      <c r="A251" t="s">
        <v>235</v>
      </c>
      <c r="B251" t="s">
        <v>529</v>
      </c>
      <c r="C251" t="s">
        <v>12</v>
      </c>
      <c r="D251">
        <v>819865</v>
      </c>
      <c r="E251">
        <v>819867</v>
      </c>
      <c r="F251">
        <v>819864</v>
      </c>
      <c r="G251">
        <v>819858</v>
      </c>
    </row>
    <row r="252" spans="1:7" x14ac:dyDescent="0.25">
      <c r="A252" t="s">
        <v>235</v>
      </c>
      <c r="B252" t="s">
        <v>530</v>
      </c>
      <c r="C252" t="s">
        <v>12</v>
      </c>
      <c r="D252">
        <v>820142</v>
      </c>
      <c r="E252">
        <v>820144</v>
      </c>
      <c r="F252">
        <v>820141</v>
      </c>
      <c r="G252">
        <v>820135</v>
      </c>
    </row>
    <row r="253" spans="1:7" x14ac:dyDescent="0.25">
      <c r="A253" t="s">
        <v>235</v>
      </c>
      <c r="B253" t="s">
        <v>531</v>
      </c>
      <c r="C253" t="s">
        <v>12</v>
      </c>
      <c r="D253">
        <v>820251</v>
      </c>
      <c r="E253">
        <v>820253</v>
      </c>
      <c r="F253">
        <v>820250</v>
      </c>
      <c r="G253">
        <v>820244</v>
      </c>
    </row>
    <row r="254" spans="1:7" x14ac:dyDescent="0.25">
      <c r="A254" t="s">
        <v>235</v>
      </c>
      <c r="B254" t="s">
        <v>532</v>
      </c>
      <c r="C254" t="s">
        <v>12</v>
      </c>
      <c r="D254">
        <v>820608</v>
      </c>
      <c r="E254">
        <v>820610</v>
      </c>
      <c r="F254">
        <v>820607</v>
      </c>
      <c r="G254">
        <v>820601</v>
      </c>
    </row>
    <row r="255" spans="1:7" x14ac:dyDescent="0.25">
      <c r="A255" t="s">
        <v>235</v>
      </c>
      <c r="B255" t="s">
        <v>533</v>
      </c>
      <c r="C255" t="s">
        <v>12</v>
      </c>
      <c r="D255">
        <v>820877</v>
      </c>
      <c r="E255">
        <v>820879</v>
      </c>
      <c r="F255">
        <v>820876</v>
      </c>
      <c r="G255">
        <v>820870</v>
      </c>
    </row>
    <row r="256" spans="1:7" x14ac:dyDescent="0.25">
      <c r="A256" t="s">
        <v>235</v>
      </c>
      <c r="B256" t="s">
        <v>534</v>
      </c>
      <c r="C256" t="s">
        <v>12</v>
      </c>
      <c r="D256">
        <v>820898</v>
      </c>
      <c r="E256">
        <v>820900</v>
      </c>
      <c r="F256">
        <v>820897</v>
      </c>
      <c r="G256">
        <v>820891</v>
      </c>
    </row>
    <row r="257" spans="1:7" x14ac:dyDescent="0.25">
      <c r="A257" t="s">
        <v>235</v>
      </c>
      <c r="B257" t="s">
        <v>535</v>
      </c>
      <c r="C257" t="s">
        <v>12</v>
      </c>
      <c r="D257">
        <v>821285</v>
      </c>
      <c r="E257">
        <v>821287</v>
      </c>
      <c r="F257">
        <v>821284</v>
      </c>
      <c r="G257">
        <v>821278</v>
      </c>
    </row>
    <row r="258" spans="1:7" x14ac:dyDescent="0.25">
      <c r="A258" t="s">
        <v>235</v>
      </c>
      <c r="B258" t="s">
        <v>536</v>
      </c>
      <c r="C258" t="s">
        <v>12</v>
      </c>
      <c r="D258">
        <v>821302</v>
      </c>
      <c r="E258">
        <v>821304</v>
      </c>
      <c r="F258">
        <v>821301</v>
      </c>
      <c r="G258">
        <v>821295</v>
      </c>
    </row>
    <row r="259" spans="1:7" x14ac:dyDescent="0.25">
      <c r="A259" t="s">
        <v>235</v>
      </c>
      <c r="B259" t="s">
        <v>537</v>
      </c>
      <c r="C259" t="s">
        <v>12</v>
      </c>
      <c r="D259">
        <v>821841</v>
      </c>
      <c r="E259">
        <v>821843</v>
      </c>
      <c r="F259">
        <v>821840</v>
      </c>
      <c r="G259">
        <v>821834</v>
      </c>
    </row>
    <row r="260" spans="1:7" x14ac:dyDescent="0.25">
      <c r="A260" t="s">
        <v>235</v>
      </c>
      <c r="B260" t="s">
        <v>538</v>
      </c>
      <c r="C260" t="s">
        <v>12</v>
      </c>
      <c r="D260">
        <v>822088</v>
      </c>
      <c r="E260">
        <v>822090</v>
      </c>
      <c r="F260">
        <v>822087</v>
      </c>
      <c r="G260">
        <v>822081</v>
      </c>
    </row>
    <row r="261" spans="1:7" x14ac:dyDescent="0.25">
      <c r="A261" t="s">
        <v>235</v>
      </c>
      <c r="B261" t="s">
        <v>539</v>
      </c>
      <c r="C261" t="s">
        <v>12</v>
      </c>
      <c r="D261">
        <v>822099</v>
      </c>
      <c r="E261">
        <v>822101</v>
      </c>
      <c r="F261">
        <v>822098</v>
      </c>
      <c r="G261">
        <v>822092</v>
      </c>
    </row>
    <row r="262" spans="1:7" x14ac:dyDescent="0.25">
      <c r="A262" t="s">
        <v>235</v>
      </c>
      <c r="B262" t="s">
        <v>540</v>
      </c>
      <c r="C262" t="s">
        <v>12</v>
      </c>
      <c r="D262">
        <v>824155</v>
      </c>
      <c r="E262">
        <v>824157</v>
      </c>
      <c r="F262">
        <v>824154</v>
      </c>
      <c r="G262">
        <v>824148</v>
      </c>
    </row>
    <row r="263" spans="1:7" x14ac:dyDescent="0.25">
      <c r="A263" t="s">
        <v>235</v>
      </c>
      <c r="B263" t="s">
        <v>541</v>
      </c>
      <c r="C263" t="s">
        <v>12</v>
      </c>
      <c r="D263">
        <v>824166</v>
      </c>
      <c r="E263">
        <v>824168</v>
      </c>
      <c r="F263">
        <v>824165</v>
      </c>
      <c r="G263">
        <v>824159</v>
      </c>
    </row>
    <row r="264" spans="1:7" x14ac:dyDescent="0.25">
      <c r="A264" t="s">
        <v>235</v>
      </c>
      <c r="B264" t="s">
        <v>542</v>
      </c>
      <c r="C264" t="s">
        <v>12</v>
      </c>
      <c r="D264">
        <v>824879</v>
      </c>
      <c r="E264">
        <v>824881</v>
      </c>
      <c r="F264">
        <v>824878</v>
      </c>
      <c r="G264">
        <v>824872</v>
      </c>
    </row>
    <row r="265" spans="1:7" x14ac:dyDescent="0.25">
      <c r="A265" t="s">
        <v>235</v>
      </c>
      <c r="B265" t="s">
        <v>543</v>
      </c>
      <c r="C265" t="s">
        <v>12</v>
      </c>
      <c r="D265">
        <v>824914</v>
      </c>
      <c r="E265">
        <v>824916</v>
      </c>
      <c r="F265">
        <v>824913</v>
      </c>
      <c r="G265">
        <v>824907</v>
      </c>
    </row>
    <row r="266" spans="1:7" x14ac:dyDescent="0.25">
      <c r="A266" t="s">
        <v>235</v>
      </c>
      <c r="B266" t="s">
        <v>544</v>
      </c>
      <c r="C266" t="s">
        <v>12</v>
      </c>
      <c r="D266">
        <v>825094</v>
      </c>
      <c r="E266">
        <v>825096</v>
      </c>
      <c r="F266">
        <v>825093</v>
      </c>
      <c r="G266">
        <v>825087</v>
      </c>
    </row>
    <row r="267" spans="1:7" x14ac:dyDescent="0.25">
      <c r="A267" t="s">
        <v>235</v>
      </c>
      <c r="B267" t="s">
        <v>545</v>
      </c>
      <c r="C267" t="s">
        <v>12</v>
      </c>
      <c r="D267">
        <v>825629</v>
      </c>
      <c r="E267">
        <v>825631</v>
      </c>
      <c r="F267">
        <v>825628</v>
      </c>
      <c r="G267">
        <v>825622</v>
      </c>
    </row>
    <row r="268" spans="1:7" x14ac:dyDescent="0.25">
      <c r="A268" t="s">
        <v>235</v>
      </c>
      <c r="B268" t="s">
        <v>546</v>
      </c>
      <c r="C268" t="s">
        <v>12</v>
      </c>
      <c r="D268">
        <v>826031</v>
      </c>
      <c r="E268">
        <v>826033</v>
      </c>
      <c r="F268">
        <v>826030</v>
      </c>
      <c r="G268">
        <v>826024</v>
      </c>
    </row>
    <row r="269" spans="1:7" x14ac:dyDescent="0.25">
      <c r="A269" t="s">
        <v>235</v>
      </c>
      <c r="B269" t="s">
        <v>547</v>
      </c>
      <c r="C269" t="s">
        <v>12</v>
      </c>
      <c r="D269">
        <v>826042</v>
      </c>
      <c r="E269">
        <v>826044</v>
      </c>
      <c r="F269">
        <v>826041</v>
      </c>
      <c r="G269">
        <v>826035</v>
      </c>
    </row>
    <row r="270" spans="1:7" x14ac:dyDescent="0.25">
      <c r="A270" t="s">
        <v>235</v>
      </c>
      <c r="B270" t="s">
        <v>548</v>
      </c>
      <c r="C270" t="s">
        <v>12</v>
      </c>
      <c r="D270">
        <v>826717</v>
      </c>
      <c r="E270">
        <v>826719</v>
      </c>
      <c r="F270">
        <v>826716</v>
      </c>
      <c r="G270">
        <v>826710</v>
      </c>
    </row>
    <row r="271" spans="1:7" x14ac:dyDescent="0.25">
      <c r="A271" t="s">
        <v>235</v>
      </c>
      <c r="B271" t="s">
        <v>549</v>
      </c>
      <c r="C271" t="s">
        <v>12</v>
      </c>
      <c r="D271">
        <v>826990</v>
      </c>
      <c r="E271">
        <v>826992</v>
      </c>
      <c r="F271">
        <v>826989</v>
      </c>
      <c r="G271">
        <v>826983</v>
      </c>
    </row>
    <row r="272" spans="1:7" x14ac:dyDescent="0.25">
      <c r="A272" t="s">
        <v>235</v>
      </c>
      <c r="B272" t="s">
        <v>550</v>
      </c>
      <c r="C272" t="s">
        <v>12</v>
      </c>
      <c r="D272">
        <v>827713</v>
      </c>
      <c r="E272">
        <v>827715</v>
      </c>
      <c r="F272">
        <v>827712</v>
      </c>
      <c r="G272">
        <v>827706</v>
      </c>
    </row>
    <row r="273" spans="1:7" x14ac:dyDescent="0.25">
      <c r="A273" t="s">
        <v>235</v>
      </c>
      <c r="B273" t="s">
        <v>551</v>
      </c>
      <c r="C273" t="s">
        <v>12</v>
      </c>
      <c r="D273">
        <v>828529</v>
      </c>
      <c r="E273">
        <v>828531</v>
      </c>
      <c r="F273">
        <v>828528</v>
      </c>
      <c r="G273">
        <v>828522</v>
      </c>
    </row>
    <row r="274" spans="1:7" x14ac:dyDescent="0.25">
      <c r="A274" t="s">
        <v>235</v>
      </c>
      <c r="B274" t="s">
        <v>552</v>
      </c>
      <c r="C274" t="s">
        <v>12</v>
      </c>
      <c r="D274">
        <v>828755</v>
      </c>
      <c r="E274">
        <v>828757</v>
      </c>
      <c r="F274">
        <v>828754</v>
      </c>
      <c r="G274">
        <v>828748</v>
      </c>
    </row>
    <row r="275" spans="1:7" x14ac:dyDescent="0.25">
      <c r="A275" t="s">
        <v>235</v>
      </c>
      <c r="B275" t="s">
        <v>553</v>
      </c>
      <c r="C275" t="s">
        <v>12</v>
      </c>
      <c r="D275">
        <v>829294</v>
      </c>
      <c r="E275">
        <v>829296</v>
      </c>
      <c r="F275">
        <v>829293</v>
      </c>
      <c r="G275">
        <v>829287</v>
      </c>
    </row>
    <row r="276" spans="1:7" x14ac:dyDescent="0.25">
      <c r="A276" t="s">
        <v>235</v>
      </c>
      <c r="B276" t="s">
        <v>554</v>
      </c>
      <c r="C276" t="s">
        <v>12</v>
      </c>
      <c r="D276">
        <v>829682</v>
      </c>
      <c r="E276">
        <v>829684</v>
      </c>
      <c r="F276">
        <v>829681</v>
      </c>
      <c r="G276">
        <v>829675</v>
      </c>
    </row>
    <row r="277" spans="1:7" x14ac:dyDescent="0.25">
      <c r="A277" t="s">
        <v>235</v>
      </c>
      <c r="B277" t="s">
        <v>555</v>
      </c>
      <c r="C277" t="s">
        <v>12</v>
      </c>
      <c r="D277">
        <v>829734</v>
      </c>
      <c r="E277">
        <v>829736</v>
      </c>
      <c r="F277">
        <v>829733</v>
      </c>
      <c r="G277">
        <v>829727</v>
      </c>
    </row>
    <row r="278" spans="1:7" x14ac:dyDescent="0.25">
      <c r="A278" t="s">
        <v>235</v>
      </c>
      <c r="B278" t="s">
        <v>556</v>
      </c>
      <c r="C278" t="s">
        <v>12</v>
      </c>
      <c r="D278">
        <v>829745</v>
      </c>
      <c r="E278">
        <v>829747</v>
      </c>
      <c r="F278">
        <v>829744</v>
      </c>
      <c r="G278">
        <v>829738</v>
      </c>
    </row>
    <row r="279" spans="1:7" x14ac:dyDescent="0.25">
      <c r="A279" t="s">
        <v>235</v>
      </c>
      <c r="B279" t="s">
        <v>557</v>
      </c>
      <c r="C279" t="s">
        <v>12</v>
      </c>
      <c r="D279">
        <v>829756</v>
      </c>
      <c r="E279">
        <v>829758</v>
      </c>
      <c r="F279">
        <v>829755</v>
      </c>
      <c r="G279">
        <v>829749</v>
      </c>
    </row>
    <row r="280" spans="1:7" x14ac:dyDescent="0.25">
      <c r="A280" t="s">
        <v>235</v>
      </c>
      <c r="B280" t="s">
        <v>558</v>
      </c>
      <c r="C280" t="s">
        <v>12</v>
      </c>
      <c r="D280">
        <v>831784</v>
      </c>
      <c r="E280">
        <v>831786</v>
      </c>
      <c r="F280">
        <v>831783</v>
      </c>
      <c r="G280">
        <v>831777</v>
      </c>
    </row>
    <row r="281" spans="1:7" x14ac:dyDescent="0.25">
      <c r="A281" t="s">
        <v>235</v>
      </c>
      <c r="B281" t="s">
        <v>559</v>
      </c>
      <c r="C281" t="s">
        <v>12</v>
      </c>
      <c r="D281">
        <v>831796</v>
      </c>
      <c r="E281">
        <v>831798</v>
      </c>
      <c r="F281">
        <v>831795</v>
      </c>
      <c r="G281">
        <v>831789</v>
      </c>
    </row>
    <row r="282" spans="1:7" x14ac:dyDescent="0.25">
      <c r="A282" t="s">
        <v>235</v>
      </c>
      <c r="B282" t="s">
        <v>560</v>
      </c>
      <c r="C282" t="s">
        <v>12</v>
      </c>
      <c r="D282">
        <v>831807</v>
      </c>
      <c r="E282">
        <v>831809</v>
      </c>
      <c r="F282">
        <v>831806</v>
      </c>
      <c r="G282">
        <v>831800</v>
      </c>
    </row>
    <row r="283" spans="1:7" x14ac:dyDescent="0.25">
      <c r="A283" t="s">
        <v>235</v>
      </c>
      <c r="B283" t="s">
        <v>561</v>
      </c>
      <c r="C283" t="s">
        <v>12</v>
      </c>
      <c r="D283">
        <v>832713</v>
      </c>
      <c r="E283">
        <v>832715</v>
      </c>
      <c r="F283">
        <v>832712</v>
      </c>
      <c r="G283">
        <v>832706</v>
      </c>
    </row>
    <row r="284" spans="1:7" x14ac:dyDescent="0.25">
      <c r="A284" t="s">
        <v>235</v>
      </c>
      <c r="B284" t="s">
        <v>562</v>
      </c>
      <c r="C284" t="s">
        <v>12</v>
      </c>
      <c r="D284">
        <v>833421</v>
      </c>
      <c r="E284">
        <v>833423</v>
      </c>
      <c r="F284">
        <v>833420</v>
      </c>
      <c r="G284">
        <v>833414</v>
      </c>
    </row>
    <row r="285" spans="1:7" x14ac:dyDescent="0.25">
      <c r="A285" t="s">
        <v>235</v>
      </c>
      <c r="B285" t="s">
        <v>563</v>
      </c>
      <c r="C285" t="s">
        <v>12</v>
      </c>
      <c r="D285">
        <v>833472</v>
      </c>
      <c r="E285">
        <v>833474</v>
      </c>
      <c r="F285">
        <v>833471</v>
      </c>
      <c r="G285">
        <v>833465</v>
      </c>
    </row>
    <row r="286" spans="1:7" x14ac:dyDescent="0.25">
      <c r="A286" t="s">
        <v>235</v>
      </c>
      <c r="B286" t="s">
        <v>564</v>
      </c>
      <c r="C286" t="s">
        <v>12</v>
      </c>
      <c r="D286">
        <v>833800</v>
      </c>
      <c r="E286">
        <v>833802</v>
      </c>
      <c r="F286">
        <v>833799</v>
      </c>
      <c r="G286">
        <v>833793</v>
      </c>
    </row>
    <row r="287" spans="1:7" x14ac:dyDescent="0.25">
      <c r="A287" t="s">
        <v>235</v>
      </c>
      <c r="B287" t="s">
        <v>565</v>
      </c>
      <c r="C287" t="s">
        <v>12</v>
      </c>
      <c r="D287">
        <v>833978</v>
      </c>
      <c r="E287">
        <v>833980</v>
      </c>
      <c r="F287">
        <v>833977</v>
      </c>
      <c r="G287">
        <v>833971</v>
      </c>
    </row>
    <row r="288" spans="1:7" x14ac:dyDescent="0.25">
      <c r="A288" t="s">
        <v>235</v>
      </c>
      <c r="B288" t="s">
        <v>566</v>
      </c>
      <c r="C288" t="s">
        <v>12</v>
      </c>
      <c r="D288">
        <v>834357</v>
      </c>
      <c r="E288">
        <v>834359</v>
      </c>
      <c r="F288">
        <v>834356</v>
      </c>
      <c r="G288">
        <v>834350</v>
      </c>
    </row>
    <row r="289" spans="1:7" x14ac:dyDescent="0.25">
      <c r="A289" t="s">
        <v>235</v>
      </c>
      <c r="B289" t="s">
        <v>567</v>
      </c>
      <c r="C289" t="s">
        <v>12</v>
      </c>
      <c r="D289">
        <v>834387</v>
      </c>
      <c r="E289">
        <v>834389</v>
      </c>
      <c r="F289">
        <v>834386</v>
      </c>
      <c r="G289">
        <v>834380</v>
      </c>
    </row>
    <row r="290" spans="1:7" x14ac:dyDescent="0.25">
      <c r="A290" t="s">
        <v>235</v>
      </c>
      <c r="B290" t="s">
        <v>568</v>
      </c>
      <c r="C290" t="s">
        <v>12</v>
      </c>
      <c r="D290">
        <v>835817</v>
      </c>
      <c r="E290">
        <v>835819</v>
      </c>
      <c r="F290">
        <v>835816</v>
      </c>
      <c r="G290">
        <v>835810</v>
      </c>
    </row>
    <row r="291" spans="1:7" x14ac:dyDescent="0.25">
      <c r="A291" t="s">
        <v>235</v>
      </c>
      <c r="B291" t="s">
        <v>569</v>
      </c>
      <c r="C291" t="s">
        <v>12</v>
      </c>
      <c r="D291">
        <v>836147</v>
      </c>
      <c r="E291">
        <v>836149</v>
      </c>
      <c r="F291">
        <v>836146</v>
      </c>
      <c r="G291">
        <v>836140</v>
      </c>
    </row>
    <row r="292" spans="1:7" x14ac:dyDescent="0.25">
      <c r="A292" t="s">
        <v>235</v>
      </c>
      <c r="B292" t="s">
        <v>570</v>
      </c>
      <c r="C292" t="s">
        <v>12</v>
      </c>
      <c r="D292">
        <v>836338</v>
      </c>
      <c r="E292">
        <v>836340</v>
      </c>
      <c r="F292">
        <v>836337</v>
      </c>
      <c r="G292">
        <v>836331</v>
      </c>
    </row>
    <row r="293" spans="1:7" x14ac:dyDescent="0.25">
      <c r="A293" t="s">
        <v>235</v>
      </c>
      <c r="B293" t="s">
        <v>571</v>
      </c>
      <c r="C293" t="s">
        <v>12</v>
      </c>
      <c r="D293">
        <v>836384</v>
      </c>
      <c r="E293">
        <v>836386</v>
      </c>
      <c r="F293">
        <v>836383</v>
      </c>
      <c r="G293">
        <v>836377</v>
      </c>
    </row>
    <row r="294" spans="1:7" x14ac:dyDescent="0.25">
      <c r="A294" t="s">
        <v>235</v>
      </c>
      <c r="B294" t="s">
        <v>572</v>
      </c>
      <c r="C294" t="s">
        <v>12</v>
      </c>
      <c r="D294">
        <v>836539</v>
      </c>
      <c r="E294">
        <v>836541</v>
      </c>
      <c r="F294">
        <v>836538</v>
      </c>
      <c r="G294">
        <v>836532</v>
      </c>
    </row>
    <row r="295" spans="1:7" x14ac:dyDescent="0.25">
      <c r="A295" t="s">
        <v>235</v>
      </c>
      <c r="B295" t="s">
        <v>573</v>
      </c>
      <c r="C295" t="s">
        <v>12</v>
      </c>
      <c r="D295">
        <v>836574</v>
      </c>
      <c r="E295">
        <v>836576</v>
      </c>
      <c r="F295">
        <v>836573</v>
      </c>
      <c r="G295">
        <v>836567</v>
      </c>
    </row>
    <row r="296" spans="1:7" x14ac:dyDescent="0.25">
      <c r="A296" t="s">
        <v>235</v>
      </c>
      <c r="B296" t="s">
        <v>574</v>
      </c>
      <c r="C296" t="s">
        <v>12</v>
      </c>
      <c r="D296">
        <v>836592</v>
      </c>
      <c r="E296">
        <v>836594</v>
      </c>
      <c r="F296">
        <v>836591</v>
      </c>
      <c r="G296">
        <v>836585</v>
      </c>
    </row>
    <row r="297" spans="1:7" x14ac:dyDescent="0.25">
      <c r="A297" t="s">
        <v>235</v>
      </c>
      <c r="B297" t="s">
        <v>575</v>
      </c>
      <c r="C297" t="s">
        <v>12</v>
      </c>
      <c r="D297">
        <v>839450</v>
      </c>
      <c r="E297">
        <v>839452</v>
      </c>
      <c r="F297">
        <v>839449</v>
      </c>
      <c r="G297">
        <v>839443</v>
      </c>
    </row>
    <row r="298" spans="1:7" x14ac:dyDescent="0.25">
      <c r="A298" t="s">
        <v>235</v>
      </c>
      <c r="B298" t="s">
        <v>576</v>
      </c>
      <c r="C298" t="s">
        <v>12</v>
      </c>
      <c r="D298">
        <v>839467</v>
      </c>
      <c r="E298">
        <v>839469</v>
      </c>
      <c r="F298">
        <v>839466</v>
      </c>
      <c r="G298">
        <v>839460</v>
      </c>
    </row>
    <row r="299" spans="1:7" x14ac:dyDescent="0.25">
      <c r="A299" t="s">
        <v>235</v>
      </c>
      <c r="B299" t="s">
        <v>577</v>
      </c>
      <c r="C299" t="s">
        <v>12</v>
      </c>
      <c r="D299">
        <v>840137</v>
      </c>
      <c r="E299">
        <v>840139</v>
      </c>
      <c r="F299">
        <v>840136</v>
      </c>
      <c r="G299">
        <v>840130</v>
      </c>
    </row>
    <row r="300" spans="1:7" x14ac:dyDescent="0.25">
      <c r="A300" t="s">
        <v>235</v>
      </c>
      <c r="B300" t="s">
        <v>578</v>
      </c>
      <c r="C300" t="s">
        <v>12</v>
      </c>
      <c r="D300">
        <v>840661</v>
      </c>
      <c r="E300">
        <v>840663</v>
      </c>
      <c r="F300">
        <v>840660</v>
      </c>
      <c r="G300">
        <v>840654</v>
      </c>
    </row>
    <row r="301" spans="1:7" x14ac:dyDescent="0.25">
      <c r="A301" t="s">
        <v>235</v>
      </c>
      <c r="B301" t="s">
        <v>579</v>
      </c>
      <c r="C301" t="s">
        <v>12</v>
      </c>
      <c r="D301">
        <v>841114</v>
      </c>
      <c r="E301">
        <v>841116</v>
      </c>
      <c r="F301">
        <v>841113</v>
      </c>
      <c r="G301">
        <v>841107</v>
      </c>
    </row>
    <row r="302" spans="1:7" x14ac:dyDescent="0.25">
      <c r="A302" t="s">
        <v>235</v>
      </c>
      <c r="B302" t="s">
        <v>580</v>
      </c>
      <c r="C302" t="s">
        <v>12</v>
      </c>
      <c r="D302">
        <v>841164</v>
      </c>
      <c r="E302">
        <v>841166</v>
      </c>
      <c r="F302">
        <v>841163</v>
      </c>
      <c r="G302">
        <v>841157</v>
      </c>
    </row>
    <row r="303" spans="1:7" x14ac:dyDescent="0.25">
      <c r="A303" t="s">
        <v>235</v>
      </c>
      <c r="B303" t="s">
        <v>581</v>
      </c>
      <c r="C303" t="s">
        <v>12</v>
      </c>
      <c r="D303">
        <v>841380</v>
      </c>
      <c r="E303">
        <v>841382</v>
      </c>
      <c r="F303">
        <v>841379</v>
      </c>
      <c r="G303">
        <v>841373</v>
      </c>
    </row>
    <row r="304" spans="1:7" x14ac:dyDescent="0.25">
      <c r="A304" t="s">
        <v>235</v>
      </c>
      <c r="B304" t="s">
        <v>582</v>
      </c>
      <c r="C304" t="s">
        <v>12</v>
      </c>
      <c r="D304">
        <v>841849</v>
      </c>
      <c r="E304">
        <v>841851</v>
      </c>
      <c r="F304">
        <v>841848</v>
      </c>
      <c r="G304">
        <v>841842</v>
      </c>
    </row>
    <row r="305" spans="1:7" x14ac:dyDescent="0.25">
      <c r="A305" t="s">
        <v>235</v>
      </c>
      <c r="B305" t="s">
        <v>583</v>
      </c>
      <c r="C305" t="s">
        <v>12</v>
      </c>
      <c r="D305">
        <v>842278</v>
      </c>
      <c r="E305">
        <v>842280</v>
      </c>
      <c r="F305">
        <v>842277</v>
      </c>
      <c r="G305">
        <v>842271</v>
      </c>
    </row>
    <row r="306" spans="1:7" x14ac:dyDescent="0.25">
      <c r="A306" t="s">
        <v>235</v>
      </c>
      <c r="B306" t="s">
        <v>584</v>
      </c>
      <c r="C306" t="s">
        <v>12</v>
      </c>
      <c r="D306">
        <v>842902</v>
      </c>
      <c r="E306">
        <v>842904</v>
      </c>
      <c r="F306">
        <v>842901</v>
      </c>
      <c r="G306">
        <v>842895</v>
      </c>
    </row>
    <row r="307" spans="1:7" x14ac:dyDescent="0.25">
      <c r="A307" t="s">
        <v>235</v>
      </c>
      <c r="B307" t="s">
        <v>585</v>
      </c>
      <c r="C307" t="s">
        <v>12</v>
      </c>
      <c r="D307">
        <v>843144</v>
      </c>
      <c r="E307">
        <v>843146</v>
      </c>
      <c r="F307">
        <v>843143</v>
      </c>
      <c r="G307">
        <v>843137</v>
      </c>
    </row>
    <row r="308" spans="1:7" x14ac:dyDescent="0.25">
      <c r="A308" t="s">
        <v>235</v>
      </c>
      <c r="B308" t="s">
        <v>586</v>
      </c>
      <c r="C308" t="s">
        <v>12</v>
      </c>
      <c r="D308">
        <v>843391</v>
      </c>
      <c r="E308">
        <v>843393</v>
      </c>
      <c r="F308">
        <v>843390</v>
      </c>
      <c r="G308">
        <v>843384</v>
      </c>
    </row>
    <row r="309" spans="1:7" x14ac:dyDescent="0.25">
      <c r="A309" t="s">
        <v>235</v>
      </c>
      <c r="B309" t="s">
        <v>587</v>
      </c>
      <c r="C309" t="s">
        <v>12</v>
      </c>
      <c r="D309">
        <v>843402</v>
      </c>
      <c r="E309">
        <v>843404</v>
      </c>
      <c r="F309">
        <v>843401</v>
      </c>
      <c r="G309">
        <v>843395</v>
      </c>
    </row>
    <row r="310" spans="1:7" x14ac:dyDescent="0.25">
      <c r="A310" t="s">
        <v>235</v>
      </c>
      <c r="B310" t="s">
        <v>588</v>
      </c>
      <c r="C310" t="s">
        <v>12</v>
      </c>
      <c r="D310">
        <v>844751</v>
      </c>
      <c r="E310">
        <v>844753</v>
      </c>
      <c r="F310">
        <v>844750</v>
      </c>
      <c r="G310">
        <v>844744</v>
      </c>
    </row>
    <row r="311" spans="1:7" x14ac:dyDescent="0.25">
      <c r="A311" t="s">
        <v>235</v>
      </c>
      <c r="B311" t="s">
        <v>589</v>
      </c>
      <c r="C311" t="s">
        <v>12</v>
      </c>
      <c r="D311">
        <v>844794</v>
      </c>
      <c r="E311">
        <v>844796</v>
      </c>
      <c r="F311">
        <v>844793</v>
      </c>
      <c r="G311">
        <v>844787</v>
      </c>
    </row>
    <row r="312" spans="1:7" x14ac:dyDescent="0.25">
      <c r="A312" t="s">
        <v>235</v>
      </c>
      <c r="B312" t="s">
        <v>590</v>
      </c>
      <c r="C312" t="s">
        <v>12</v>
      </c>
      <c r="D312">
        <v>845011</v>
      </c>
      <c r="E312">
        <v>845013</v>
      </c>
      <c r="F312">
        <v>845010</v>
      </c>
      <c r="G312">
        <v>845004</v>
      </c>
    </row>
    <row r="313" spans="1:7" x14ac:dyDescent="0.25">
      <c r="A313" t="s">
        <v>235</v>
      </c>
      <c r="B313" t="s">
        <v>591</v>
      </c>
      <c r="C313" t="s">
        <v>12</v>
      </c>
      <c r="D313">
        <v>846901</v>
      </c>
      <c r="E313">
        <v>846903</v>
      </c>
      <c r="F313">
        <v>846900</v>
      </c>
      <c r="G313">
        <v>846894</v>
      </c>
    </row>
    <row r="314" spans="1:7" x14ac:dyDescent="0.25">
      <c r="A314" t="s">
        <v>235</v>
      </c>
      <c r="B314" t="s">
        <v>592</v>
      </c>
      <c r="C314" t="s">
        <v>12</v>
      </c>
      <c r="D314">
        <v>847015</v>
      </c>
      <c r="E314">
        <v>847017</v>
      </c>
      <c r="F314">
        <v>847014</v>
      </c>
      <c r="G314">
        <v>847008</v>
      </c>
    </row>
    <row r="315" spans="1:7" x14ac:dyDescent="0.25">
      <c r="A315" t="s">
        <v>235</v>
      </c>
      <c r="B315" t="s">
        <v>593</v>
      </c>
      <c r="C315" t="s">
        <v>12</v>
      </c>
      <c r="D315">
        <v>847030</v>
      </c>
      <c r="E315">
        <v>847032</v>
      </c>
      <c r="F315">
        <v>847029</v>
      </c>
      <c r="G315">
        <v>847023</v>
      </c>
    </row>
    <row r="316" spans="1:7" x14ac:dyDescent="0.25">
      <c r="A316" t="s">
        <v>235</v>
      </c>
      <c r="B316" t="s">
        <v>594</v>
      </c>
      <c r="C316" t="s">
        <v>12</v>
      </c>
      <c r="D316">
        <v>847362</v>
      </c>
      <c r="E316">
        <v>847364</v>
      </c>
      <c r="F316">
        <v>847361</v>
      </c>
      <c r="G316">
        <v>847355</v>
      </c>
    </row>
    <row r="317" spans="1:7" x14ac:dyDescent="0.25">
      <c r="A317" t="s">
        <v>235</v>
      </c>
      <c r="B317" t="s">
        <v>595</v>
      </c>
      <c r="C317" t="s">
        <v>12</v>
      </c>
      <c r="D317">
        <v>847374</v>
      </c>
      <c r="E317">
        <v>847376</v>
      </c>
      <c r="F317">
        <v>847373</v>
      </c>
      <c r="G317">
        <v>847367</v>
      </c>
    </row>
    <row r="318" spans="1:7" x14ac:dyDescent="0.25">
      <c r="A318" t="s">
        <v>235</v>
      </c>
      <c r="B318" t="s">
        <v>596</v>
      </c>
      <c r="C318" t="s">
        <v>12</v>
      </c>
      <c r="D318">
        <v>847581</v>
      </c>
      <c r="E318">
        <v>847583</v>
      </c>
      <c r="F318">
        <v>847580</v>
      </c>
      <c r="G318">
        <v>847574</v>
      </c>
    </row>
    <row r="319" spans="1:7" x14ac:dyDescent="0.25">
      <c r="A319" t="s">
        <v>235</v>
      </c>
      <c r="B319" t="s">
        <v>597</v>
      </c>
      <c r="C319" t="s">
        <v>12</v>
      </c>
      <c r="D319">
        <v>847892</v>
      </c>
      <c r="E319">
        <v>847894</v>
      </c>
      <c r="F319">
        <v>847891</v>
      </c>
      <c r="G319">
        <v>847885</v>
      </c>
    </row>
    <row r="320" spans="1:7" x14ac:dyDescent="0.25">
      <c r="A320" t="s">
        <v>235</v>
      </c>
      <c r="B320" t="s">
        <v>598</v>
      </c>
      <c r="C320" t="s">
        <v>12</v>
      </c>
      <c r="D320">
        <v>847913</v>
      </c>
      <c r="E320">
        <v>847915</v>
      </c>
      <c r="F320">
        <v>847912</v>
      </c>
      <c r="G320">
        <v>847906</v>
      </c>
    </row>
    <row r="321" spans="1:7" x14ac:dyDescent="0.25">
      <c r="A321" t="s">
        <v>235</v>
      </c>
      <c r="B321" t="s">
        <v>599</v>
      </c>
      <c r="C321" t="s">
        <v>12</v>
      </c>
      <c r="D321">
        <v>848349</v>
      </c>
      <c r="E321">
        <v>848351</v>
      </c>
      <c r="F321">
        <v>848348</v>
      </c>
      <c r="G321">
        <v>848342</v>
      </c>
    </row>
    <row r="322" spans="1:7" x14ac:dyDescent="0.25">
      <c r="A322" t="s">
        <v>235</v>
      </c>
      <c r="B322" t="s">
        <v>600</v>
      </c>
      <c r="C322" t="s">
        <v>12</v>
      </c>
      <c r="D322">
        <v>848659</v>
      </c>
      <c r="E322">
        <v>848661</v>
      </c>
      <c r="F322">
        <v>848658</v>
      </c>
      <c r="G322">
        <v>848652</v>
      </c>
    </row>
    <row r="323" spans="1:7" x14ac:dyDescent="0.25">
      <c r="A323" t="s">
        <v>235</v>
      </c>
      <c r="B323" t="s">
        <v>601</v>
      </c>
      <c r="C323" t="s">
        <v>12</v>
      </c>
      <c r="D323">
        <v>849140</v>
      </c>
      <c r="E323">
        <v>849142</v>
      </c>
      <c r="F323">
        <v>849139</v>
      </c>
      <c r="G323">
        <v>849133</v>
      </c>
    </row>
    <row r="324" spans="1:7" x14ac:dyDescent="0.25">
      <c r="A324" t="s">
        <v>235</v>
      </c>
      <c r="B324" t="s">
        <v>602</v>
      </c>
      <c r="C324" t="s">
        <v>12</v>
      </c>
      <c r="D324">
        <v>849974</v>
      </c>
      <c r="E324">
        <v>849976</v>
      </c>
      <c r="F324">
        <v>849973</v>
      </c>
      <c r="G324">
        <v>849967</v>
      </c>
    </row>
    <row r="325" spans="1:7" x14ac:dyDescent="0.25">
      <c r="A325" t="s">
        <v>235</v>
      </c>
      <c r="B325" t="s">
        <v>604</v>
      </c>
      <c r="C325" t="s">
        <v>12</v>
      </c>
      <c r="D325">
        <v>853114</v>
      </c>
      <c r="E325">
        <v>853116</v>
      </c>
      <c r="F325">
        <v>853113</v>
      </c>
      <c r="G325">
        <v>853107</v>
      </c>
    </row>
    <row r="326" spans="1:7" x14ac:dyDescent="0.25">
      <c r="A326" t="s">
        <v>235</v>
      </c>
      <c r="B326" t="s">
        <v>605</v>
      </c>
      <c r="C326" t="s">
        <v>12</v>
      </c>
      <c r="D326">
        <v>853125</v>
      </c>
      <c r="E326">
        <v>853127</v>
      </c>
      <c r="F326">
        <v>853124</v>
      </c>
      <c r="G326">
        <v>853118</v>
      </c>
    </row>
    <row r="327" spans="1:7" x14ac:dyDescent="0.25">
      <c r="A327" t="s">
        <v>235</v>
      </c>
      <c r="B327" t="s">
        <v>606</v>
      </c>
      <c r="C327" t="s">
        <v>12</v>
      </c>
      <c r="D327">
        <v>853136</v>
      </c>
      <c r="E327">
        <v>853138</v>
      </c>
      <c r="F327">
        <v>853135</v>
      </c>
      <c r="G327">
        <v>853129</v>
      </c>
    </row>
    <row r="328" spans="1:7" x14ac:dyDescent="0.25">
      <c r="A328" t="s">
        <v>235</v>
      </c>
      <c r="B328" t="s">
        <v>607</v>
      </c>
      <c r="C328" t="s">
        <v>12</v>
      </c>
      <c r="D328">
        <v>853147</v>
      </c>
      <c r="E328">
        <v>853149</v>
      </c>
      <c r="F328">
        <v>853146</v>
      </c>
      <c r="G328">
        <v>853140</v>
      </c>
    </row>
    <row r="329" spans="1:7" x14ac:dyDescent="0.25">
      <c r="A329" t="s">
        <v>235</v>
      </c>
      <c r="B329" t="s">
        <v>608</v>
      </c>
      <c r="C329" t="s">
        <v>12</v>
      </c>
      <c r="D329">
        <v>853158</v>
      </c>
      <c r="E329">
        <v>853160</v>
      </c>
      <c r="F329">
        <v>853157</v>
      </c>
      <c r="G329">
        <v>853151</v>
      </c>
    </row>
    <row r="330" spans="1:7" x14ac:dyDescent="0.25">
      <c r="A330" t="s">
        <v>235</v>
      </c>
      <c r="B330" t="s">
        <v>609</v>
      </c>
      <c r="C330" t="s">
        <v>12</v>
      </c>
      <c r="D330">
        <v>853169</v>
      </c>
      <c r="E330">
        <v>853171</v>
      </c>
      <c r="F330">
        <v>853168</v>
      </c>
      <c r="G330">
        <v>853162</v>
      </c>
    </row>
    <row r="331" spans="1:7" x14ac:dyDescent="0.25">
      <c r="A331" t="s">
        <v>235</v>
      </c>
      <c r="B331" t="s">
        <v>610</v>
      </c>
      <c r="C331" t="s">
        <v>12</v>
      </c>
      <c r="D331">
        <v>853180</v>
      </c>
      <c r="E331">
        <v>853182</v>
      </c>
      <c r="F331">
        <v>853179</v>
      </c>
      <c r="G331">
        <v>853173</v>
      </c>
    </row>
    <row r="332" spans="1:7" x14ac:dyDescent="0.25">
      <c r="A332" t="s">
        <v>235</v>
      </c>
      <c r="B332" t="s">
        <v>611</v>
      </c>
      <c r="C332" t="s">
        <v>12</v>
      </c>
      <c r="D332">
        <v>853191</v>
      </c>
      <c r="E332">
        <v>853193</v>
      </c>
      <c r="F332">
        <v>853190</v>
      </c>
      <c r="G332">
        <v>853184</v>
      </c>
    </row>
    <row r="333" spans="1:7" x14ac:dyDescent="0.25">
      <c r="A333" t="s">
        <v>235</v>
      </c>
      <c r="B333" t="s">
        <v>612</v>
      </c>
      <c r="C333" t="s">
        <v>12</v>
      </c>
      <c r="D333">
        <v>853202</v>
      </c>
      <c r="E333">
        <v>853204</v>
      </c>
      <c r="F333">
        <v>853201</v>
      </c>
      <c r="G333">
        <v>853195</v>
      </c>
    </row>
    <row r="334" spans="1:7" x14ac:dyDescent="0.25">
      <c r="A334" t="s">
        <v>235</v>
      </c>
      <c r="B334" t="s">
        <v>613</v>
      </c>
      <c r="C334" t="s">
        <v>12</v>
      </c>
      <c r="D334">
        <v>853230</v>
      </c>
      <c r="E334">
        <v>853232</v>
      </c>
      <c r="F334">
        <v>853229</v>
      </c>
      <c r="G334">
        <v>853223</v>
      </c>
    </row>
    <row r="335" spans="1:7" x14ac:dyDescent="0.25">
      <c r="A335" t="s">
        <v>235</v>
      </c>
      <c r="B335" t="s">
        <v>614</v>
      </c>
      <c r="C335" t="s">
        <v>12</v>
      </c>
      <c r="D335">
        <v>853476</v>
      </c>
      <c r="E335">
        <v>853478</v>
      </c>
      <c r="F335">
        <v>853475</v>
      </c>
      <c r="G335">
        <v>853469</v>
      </c>
    </row>
    <row r="336" spans="1:7" x14ac:dyDescent="0.25">
      <c r="A336" t="s">
        <v>235</v>
      </c>
      <c r="B336" t="s">
        <v>615</v>
      </c>
      <c r="C336" t="s">
        <v>12</v>
      </c>
      <c r="D336">
        <v>854196</v>
      </c>
      <c r="E336">
        <v>854198</v>
      </c>
      <c r="F336">
        <v>854195</v>
      </c>
      <c r="G336">
        <v>854189</v>
      </c>
    </row>
    <row r="337" spans="1:7" x14ac:dyDescent="0.25">
      <c r="A337" t="s">
        <v>235</v>
      </c>
      <c r="B337" t="s">
        <v>616</v>
      </c>
      <c r="C337" t="s">
        <v>12</v>
      </c>
      <c r="D337">
        <v>854215</v>
      </c>
      <c r="E337">
        <v>854217</v>
      </c>
      <c r="F337">
        <v>854214</v>
      </c>
      <c r="G337">
        <v>854208</v>
      </c>
    </row>
    <row r="338" spans="1:7" x14ac:dyDescent="0.25">
      <c r="A338" t="s">
        <v>235</v>
      </c>
      <c r="B338" t="s">
        <v>617</v>
      </c>
      <c r="C338" t="s">
        <v>12</v>
      </c>
      <c r="D338">
        <v>855043</v>
      </c>
      <c r="E338">
        <v>855045</v>
      </c>
      <c r="F338">
        <v>855042</v>
      </c>
      <c r="G338">
        <v>855036</v>
      </c>
    </row>
    <row r="339" spans="1:7" x14ac:dyDescent="0.25">
      <c r="A339" t="s">
        <v>235</v>
      </c>
      <c r="B339" t="s">
        <v>618</v>
      </c>
      <c r="C339" t="s">
        <v>12</v>
      </c>
      <c r="D339">
        <v>855445</v>
      </c>
      <c r="E339">
        <v>855447</v>
      </c>
      <c r="F339">
        <v>855444</v>
      </c>
      <c r="G339">
        <v>855438</v>
      </c>
    </row>
    <row r="340" spans="1:7" x14ac:dyDescent="0.25">
      <c r="A340" t="s">
        <v>235</v>
      </c>
      <c r="B340" t="s">
        <v>619</v>
      </c>
      <c r="C340" t="s">
        <v>12</v>
      </c>
      <c r="D340">
        <v>856048</v>
      </c>
      <c r="E340">
        <v>856050</v>
      </c>
      <c r="F340">
        <v>856047</v>
      </c>
      <c r="G340">
        <v>856041</v>
      </c>
    </row>
    <row r="341" spans="1:7" x14ac:dyDescent="0.25">
      <c r="A341" t="s">
        <v>235</v>
      </c>
      <c r="B341" t="s">
        <v>621</v>
      </c>
      <c r="C341" t="s">
        <v>12</v>
      </c>
      <c r="D341">
        <v>856941</v>
      </c>
      <c r="E341">
        <v>856943</v>
      </c>
      <c r="F341">
        <v>856940</v>
      </c>
      <c r="G341">
        <v>856934</v>
      </c>
    </row>
    <row r="342" spans="1:7" x14ac:dyDescent="0.25">
      <c r="A342" t="s">
        <v>235</v>
      </c>
      <c r="B342" t="s">
        <v>622</v>
      </c>
      <c r="C342" t="s">
        <v>12</v>
      </c>
      <c r="D342">
        <v>857318</v>
      </c>
      <c r="E342">
        <v>857320</v>
      </c>
      <c r="F342">
        <v>857317</v>
      </c>
      <c r="G342">
        <v>857311</v>
      </c>
    </row>
    <row r="343" spans="1:7" x14ac:dyDescent="0.25">
      <c r="A343" t="s">
        <v>235</v>
      </c>
      <c r="B343" t="s">
        <v>623</v>
      </c>
      <c r="C343" t="s">
        <v>12</v>
      </c>
      <c r="D343">
        <v>857654</v>
      </c>
      <c r="E343">
        <v>857656</v>
      </c>
      <c r="F343">
        <v>857653</v>
      </c>
      <c r="G343">
        <v>857647</v>
      </c>
    </row>
    <row r="344" spans="1:7" x14ac:dyDescent="0.25">
      <c r="A344" t="s">
        <v>235</v>
      </c>
      <c r="B344" t="s">
        <v>624</v>
      </c>
      <c r="C344" t="s">
        <v>12</v>
      </c>
      <c r="D344">
        <v>858224</v>
      </c>
      <c r="E344">
        <v>858226</v>
      </c>
      <c r="F344">
        <v>858223</v>
      </c>
      <c r="G344">
        <v>858217</v>
      </c>
    </row>
    <row r="345" spans="1:7" x14ac:dyDescent="0.25">
      <c r="A345" t="s">
        <v>235</v>
      </c>
      <c r="B345" t="s">
        <v>625</v>
      </c>
      <c r="C345" t="s">
        <v>12</v>
      </c>
      <c r="D345">
        <v>858235</v>
      </c>
      <c r="E345">
        <v>858237</v>
      </c>
      <c r="F345">
        <v>858234</v>
      </c>
      <c r="G345">
        <v>858228</v>
      </c>
    </row>
    <row r="346" spans="1:7" x14ac:dyDescent="0.25">
      <c r="A346" t="s">
        <v>235</v>
      </c>
      <c r="B346" t="s">
        <v>626</v>
      </c>
      <c r="C346" t="s">
        <v>12</v>
      </c>
      <c r="D346">
        <v>858246</v>
      </c>
      <c r="E346">
        <v>858248</v>
      </c>
      <c r="F346">
        <v>858245</v>
      </c>
      <c r="G346">
        <v>858239</v>
      </c>
    </row>
    <row r="347" spans="1:7" x14ac:dyDescent="0.25">
      <c r="A347" t="s">
        <v>235</v>
      </c>
      <c r="B347" t="s">
        <v>627</v>
      </c>
      <c r="C347" t="s">
        <v>12</v>
      </c>
      <c r="D347">
        <v>858871</v>
      </c>
      <c r="E347">
        <v>858873</v>
      </c>
      <c r="F347">
        <v>858870</v>
      </c>
      <c r="G347">
        <v>858864</v>
      </c>
    </row>
    <row r="348" spans="1:7" x14ac:dyDescent="0.25">
      <c r="A348" t="s">
        <v>235</v>
      </c>
      <c r="B348" t="s">
        <v>628</v>
      </c>
      <c r="C348" t="s">
        <v>12</v>
      </c>
      <c r="D348">
        <v>859286</v>
      </c>
      <c r="E348">
        <v>859288</v>
      </c>
      <c r="F348">
        <v>859285</v>
      </c>
      <c r="G348">
        <v>859279</v>
      </c>
    </row>
    <row r="349" spans="1:7" x14ac:dyDescent="0.25">
      <c r="A349" t="s">
        <v>235</v>
      </c>
      <c r="B349" t="s">
        <v>629</v>
      </c>
      <c r="C349" t="s">
        <v>12</v>
      </c>
      <c r="D349">
        <v>859450</v>
      </c>
      <c r="E349">
        <v>859452</v>
      </c>
      <c r="F349">
        <v>859449</v>
      </c>
      <c r="G349">
        <v>859443</v>
      </c>
    </row>
    <row r="350" spans="1:7" x14ac:dyDescent="0.25">
      <c r="A350" t="s">
        <v>235</v>
      </c>
      <c r="B350" t="s">
        <v>630</v>
      </c>
      <c r="C350" t="s">
        <v>12</v>
      </c>
      <c r="D350">
        <v>859462</v>
      </c>
      <c r="E350">
        <v>859464</v>
      </c>
      <c r="F350">
        <v>859461</v>
      </c>
      <c r="G350">
        <v>859455</v>
      </c>
    </row>
    <row r="351" spans="1:7" x14ac:dyDescent="0.25">
      <c r="A351" t="s">
        <v>235</v>
      </c>
      <c r="B351" t="s">
        <v>631</v>
      </c>
      <c r="C351" t="s">
        <v>12</v>
      </c>
      <c r="D351">
        <v>859986</v>
      </c>
      <c r="E351">
        <v>859988</v>
      </c>
      <c r="F351">
        <v>859985</v>
      </c>
      <c r="G351">
        <v>859979</v>
      </c>
    </row>
    <row r="352" spans="1:7" x14ac:dyDescent="0.25">
      <c r="A352" t="s">
        <v>235</v>
      </c>
      <c r="B352" t="s">
        <v>632</v>
      </c>
      <c r="C352" t="s">
        <v>12</v>
      </c>
      <c r="D352">
        <v>860009</v>
      </c>
      <c r="E352">
        <v>860011</v>
      </c>
      <c r="F352">
        <v>860008</v>
      </c>
      <c r="G352">
        <v>860002</v>
      </c>
    </row>
    <row r="353" spans="1:7" x14ac:dyDescent="0.25">
      <c r="A353" t="s">
        <v>235</v>
      </c>
      <c r="B353" t="s">
        <v>633</v>
      </c>
      <c r="C353" t="s">
        <v>12</v>
      </c>
      <c r="D353">
        <v>860201</v>
      </c>
      <c r="E353">
        <v>860203</v>
      </c>
      <c r="F353">
        <v>860200</v>
      </c>
      <c r="G353">
        <v>860194</v>
      </c>
    </row>
    <row r="354" spans="1:7" x14ac:dyDescent="0.25">
      <c r="A354" t="s">
        <v>235</v>
      </c>
      <c r="B354" t="s">
        <v>634</v>
      </c>
      <c r="C354" t="s">
        <v>12</v>
      </c>
      <c r="D354">
        <v>860234</v>
      </c>
      <c r="E354">
        <v>860236</v>
      </c>
      <c r="F354">
        <v>860233</v>
      </c>
      <c r="G354">
        <v>860227</v>
      </c>
    </row>
    <row r="355" spans="1:7" x14ac:dyDescent="0.25">
      <c r="A355" t="s">
        <v>235</v>
      </c>
      <c r="B355" t="s">
        <v>635</v>
      </c>
      <c r="C355" t="s">
        <v>12</v>
      </c>
      <c r="D355">
        <v>860550</v>
      </c>
      <c r="E355">
        <v>860552</v>
      </c>
      <c r="F355">
        <v>860549</v>
      </c>
      <c r="G355">
        <v>860543</v>
      </c>
    </row>
    <row r="356" spans="1:7" x14ac:dyDescent="0.25">
      <c r="A356" t="s">
        <v>235</v>
      </c>
      <c r="B356" t="s">
        <v>636</v>
      </c>
      <c r="C356" t="s">
        <v>12</v>
      </c>
      <c r="D356">
        <v>861363</v>
      </c>
      <c r="E356">
        <v>861365</v>
      </c>
      <c r="F356">
        <v>861362</v>
      </c>
      <c r="G356">
        <v>861356</v>
      </c>
    </row>
    <row r="357" spans="1:7" x14ac:dyDescent="0.25">
      <c r="A357" t="s">
        <v>235</v>
      </c>
      <c r="B357" t="s">
        <v>640</v>
      </c>
      <c r="C357" t="s">
        <v>12</v>
      </c>
      <c r="D357">
        <v>865205</v>
      </c>
      <c r="E357">
        <v>865207</v>
      </c>
      <c r="F357">
        <v>865204</v>
      </c>
      <c r="G357">
        <v>865198</v>
      </c>
    </row>
    <row r="358" spans="1:7" x14ac:dyDescent="0.25">
      <c r="A358" t="s">
        <v>235</v>
      </c>
      <c r="B358" t="s">
        <v>641</v>
      </c>
      <c r="C358" t="s">
        <v>12</v>
      </c>
      <c r="D358">
        <v>865460</v>
      </c>
      <c r="E358">
        <v>865462</v>
      </c>
      <c r="F358">
        <v>865459</v>
      </c>
      <c r="G358">
        <v>865453</v>
      </c>
    </row>
    <row r="359" spans="1:7" x14ac:dyDescent="0.25">
      <c r="A359" t="s">
        <v>235</v>
      </c>
      <c r="B359" t="s">
        <v>642</v>
      </c>
      <c r="C359" t="s">
        <v>12</v>
      </c>
      <c r="D359">
        <v>865760</v>
      </c>
      <c r="E359">
        <v>865762</v>
      </c>
      <c r="F359">
        <v>865759</v>
      </c>
      <c r="G359">
        <v>865753</v>
      </c>
    </row>
    <row r="360" spans="1:7" x14ac:dyDescent="0.25">
      <c r="A360" t="s">
        <v>235</v>
      </c>
      <c r="B360" t="s">
        <v>643</v>
      </c>
      <c r="C360" t="s">
        <v>12</v>
      </c>
      <c r="D360">
        <v>865978</v>
      </c>
      <c r="E360">
        <v>865980</v>
      </c>
      <c r="F360">
        <v>865977</v>
      </c>
      <c r="G360">
        <v>865971</v>
      </c>
    </row>
    <row r="361" spans="1:7" x14ac:dyDescent="0.25">
      <c r="A361" t="s">
        <v>235</v>
      </c>
      <c r="B361" t="s">
        <v>644</v>
      </c>
      <c r="C361" t="s">
        <v>12</v>
      </c>
      <c r="D361">
        <v>866329</v>
      </c>
      <c r="E361">
        <v>866331</v>
      </c>
      <c r="F361">
        <v>866328</v>
      </c>
      <c r="G361">
        <v>866322</v>
      </c>
    </row>
    <row r="362" spans="1:7" x14ac:dyDescent="0.25">
      <c r="A362" t="s">
        <v>235</v>
      </c>
      <c r="B362" t="s">
        <v>645</v>
      </c>
      <c r="C362" t="s">
        <v>12</v>
      </c>
      <c r="D362">
        <v>866627</v>
      </c>
      <c r="E362">
        <v>866629</v>
      </c>
      <c r="F362">
        <v>866626</v>
      </c>
      <c r="G362">
        <v>866620</v>
      </c>
    </row>
    <row r="363" spans="1:7" x14ac:dyDescent="0.25">
      <c r="A363" t="s">
        <v>235</v>
      </c>
      <c r="B363" t="s">
        <v>649</v>
      </c>
      <c r="C363" t="s">
        <v>12</v>
      </c>
      <c r="D363">
        <v>870558</v>
      </c>
      <c r="E363">
        <v>870560</v>
      </c>
      <c r="F363">
        <v>870557</v>
      </c>
      <c r="G363">
        <v>870551</v>
      </c>
    </row>
    <row r="364" spans="1:7" x14ac:dyDescent="0.25">
      <c r="A364" t="s">
        <v>235</v>
      </c>
      <c r="B364" t="s">
        <v>650</v>
      </c>
      <c r="C364" t="s">
        <v>12</v>
      </c>
      <c r="D364">
        <v>871127</v>
      </c>
      <c r="E364">
        <v>871129</v>
      </c>
      <c r="F364">
        <v>871126</v>
      </c>
      <c r="G364">
        <v>871120</v>
      </c>
    </row>
    <row r="365" spans="1:7" x14ac:dyDescent="0.25">
      <c r="A365" t="s">
        <v>235</v>
      </c>
      <c r="B365" t="s">
        <v>651</v>
      </c>
      <c r="C365" t="s">
        <v>12</v>
      </c>
      <c r="D365">
        <v>871929</v>
      </c>
      <c r="E365">
        <v>871931</v>
      </c>
      <c r="F365">
        <v>871928</v>
      </c>
      <c r="G365">
        <v>871922</v>
      </c>
    </row>
    <row r="366" spans="1:7" x14ac:dyDescent="0.25">
      <c r="A366" t="s">
        <v>235</v>
      </c>
      <c r="B366" t="s">
        <v>652</v>
      </c>
      <c r="C366" t="s">
        <v>12</v>
      </c>
      <c r="D366">
        <v>873448</v>
      </c>
      <c r="E366">
        <v>873450</v>
      </c>
      <c r="F366">
        <v>873447</v>
      </c>
      <c r="G366">
        <v>873441</v>
      </c>
    </row>
    <row r="367" spans="1:7" x14ac:dyDescent="0.25">
      <c r="A367" t="s">
        <v>235</v>
      </c>
      <c r="B367" t="s">
        <v>655</v>
      </c>
      <c r="C367" t="s">
        <v>12</v>
      </c>
      <c r="D367">
        <v>880910</v>
      </c>
      <c r="E367">
        <v>880912</v>
      </c>
      <c r="F367">
        <v>880909</v>
      </c>
      <c r="G367">
        <v>880903</v>
      </c>
    </row>
    <row r="368" spans="1:7" x14ac:dyDescent="0.25">
      <c r="A368" t="s">
        <v>235</v>
      </c>
      <c r="B368" t="s">
        <v>656</v>
      </c>
      <c r="C368" t="s">
        <v>12</v>
      </c>
      <c r="D368">
        <v>881539</v>
      </c>
      <c r="E368">
        <v>881541</v>
      </c>
      <c r="F368">
        <v>881538</v>
      </c>
      <c r="G368">
        <v>881532</v>
      </c>
    </row>
    <row r="369" spans="1:7" x14ac:dyDescent="0.25">
      <c r="A369" t="s">
        <v>235</v>
      </c>
      <c r="B369" t="s">
        <v>657</v>
      </c>
      <c r="C369" t="s">
        <v>12</v>
      </c>
      <c r="D369">
        <v>883035</v>
      </c>
      <c r="E369">
        <v>883037</v>
      </c>
      <c r="F369">
        <v>883034</v>
      </c>
      <c r="G369">
        <v>883028</v>
      </c>
    </row>
    <row r="370" spans="1:7" x14ac:dyDescent="0.25">
      <c r="A370" t="s">
        <v>235</v>
      </c>
      <c r="B370" t="s">
        <v>660</v>
      </c>
      <c r="C370" t="s">
        <v>12</v>
      </c>
      <c r="D370">
        <v>892834</v>
      </c>
      <c r="E370">
        <v>892836</v>
      </c>
      <c r="F370">
        <v>892833</v>
      </c>
      <c r="G370">
        <v>892827</v>
      </c>
    </row>
    <row r="371" spans="1:7" x14ac:dyDescent="0.25">
      <c r="A371" t="s">
        <v>235</v>
      </c>
      <c r="B371" t="s">
        <v>661</v>
      </c>
      <c r="C371" t="s">
        <v>12</v>
      </c>
      <c r="D371">
        <v>892853</v>
      </c>
      <c r="E371">
        <v>892855</v>
      </c>
      <c r="F371">
        <v>892852</v>
      </c>
      <c r="G371">
        <v>892846</v>
      </c>
    </row>
    <row r="372" spans="1:7" x14ac:dyDescent="0.25">
      <c r="A372" t="s">
        <v>235</v>
      </c>
      <c r="B372" t="s">
        <v>662</v>
      </c>
      <c r="C372" t="s">
        <v>12</v>
      </c>
      <c r="D372">
        <v>893086</v>
      </c>
      <c r="E372">
        <v>893088</v>
      </c>
      <c r="F372">
        <v>893085</v>
      </c>
      <c r="G372">
        <v>893079</v>
      </c>
    </row>
    <row r="373" spans="1:7" x14ac:dyDescent="0.25">
      <c r="A373" t="s">
        <v>235</v>
      </c>
      <c r="B373" t="s">
        <v>663</v>
      </c>
      <c r="C373" t="s">
        <v>12</v>
      </c>
      <c r="D373">
        <v>893691</v>
      </c>
      <c r="E373">
        <v>893693</v>
      </c>
      <c r="F373">
        <v>893690</v>
      </c>
      <c r="G373">
        <v>893684</v>
      </c>
    </row>
    <row r="374" spans="1:7" x14ac:dyDescent="0.25">
      <c r="A374" t="s">
        <v>235</v>
      </c>
      <c r="B374" t="s">
        <v>664</v>
      </c>
      <c r="C374" t="s">
        <v>12</v>
      </c>
      <c r="D374">
        <v>893797</v>
      </c>
      <c r="E374">
        <v>893799</v>
      </c>
      <c r="F374">
        <v>893796</v>
      </c>
      <c r="G374">
        <v>893790</v>
      </c>
    </row>
    <row r="375" spans="1:7" x14ac:dyDescent="0.25">
      <c r="A375" t="s">
        <v>235</v>
      </c>
      <c r="B375" t="s">
        <v>665</v>
      </c>
      <c r="C375" t="s">
        <v>12</v>
      </c>
      <c r="D375">
        <v>896012</v>
      </c>
      <c r="E375">
        <v>896014</v>
      </c>
      <c r="F375">
        <v>896011</v>
      </c>
      <c r="G375">
        <v>896005</v>
      </c>
    </row>
    <row r="376" spans="1:7" x14ac:dyDescent="0.25">
      <c r="A376" t="s">
        <v>235</v>
      </c>
      <c r="B376" t="s">
        <v>666</v>
      </c>
      <c r="C376" t="s">
        <v>12</v>
      </c>
      <c r="D376">
        <v>896624</v>
      </c>
      <c r="E376">
        <v>896626</v>
      </c>
      <c r="F376">
        <v>896623</v>
      </c>
      <c r="G376">
        <v>896617</v>
      </c>
    </row>
    <row r="377" spans="1:7" x14ac:dyDescent="0.25">
      <c r="A377" t="s">
        <v>235</v>
      </c>
      <c r="B377" t="s">
        <v>669</v>
      </c>
      <c r="C377" t="s">
        <v>12</v>
      </c>
      <c r="D377">
        <v>897918</v>
      </c>
      <c r="E377">
        <v>897920</v>
      </c>
      <c r="F377">
        <v>897917</v>
      </c>
      <c r="G377">
        <v>897911</v>
      </c>
    </row>
    <row r="378" spans="1:7" x14ac:dyDescent="0.25">
      <c r="A378" t="s">
        <v>235</v>
      </c>
      <c r="B378" t="s">
        <v>670</v>
      </c>
      <c r="C378" t="s">
        <v>12</v>
      </c>
      <c r="D378">
        <v>898782</v>
      </c>
      <c r="E378">
        <v>898784</v>
      </c>
      <c r="F378">
        <v>898781</v>
      </c>
      <c r="G378">
        <v>898775</v>
      </c>
    </row>
    <row r="379" spans="1:7" x14ac:dyDescent="0.25">
      <c r="A379" t="s">
        <v>235</v>
      </c>
      <c r="B379" t="s">
        <v>671</v>
      </c>
      <c r="C379" t="s">
        <v>12</v>
      </c>
      <c r="D379">
        <v>899139</v>
      </c>
      <c r="E379">
        <v>899141</v>
      </c>
      <c r="F379">
        <v>899138</v>
      </c>
      <c r="G379">
        <v>899132</v>
      </c>
    </row>
    <row r="380" spans="1:7" x14ac:dyDescent="0.25">
      <c r="A380" t="s">
        <v>235</v>
      </c>
      <c r="B380" t="s">
        <v>672</v>
      </c>
      <c r="C380" t="s">
        <v>12</v>
      </c>
      <c r="D380">
        <v>899422</v>
      </c>
      <c r="E380">
        <v>899424</v>
      </c>
      <c r="F380">
        <v>899421</v>
      </c>
      <c r="G380">
        <v>899415</v>
      </c>
    </row>
    <row r="381" spans="1:7" x14ac:dyDescent="0.25">
      <c r="A381" t="s">
        <v>235</v>
      </c>
      <c r="B381" t="s">
        <v>673</v>
      </c>
      <c r="C381" t="s">
        <v>12</v>
      </c>
      <c r="D381">
        <v>900932</v>
      </c>
      <c r="E381">
        <v>900934</v>
      </c>
      <c r="F381">
        <v>900918</v>
      </c>
      <c r="G381">
        <v>900907</v>
      </c>
    </row>
    <row r="382" spans="1:7" x14ac:dyDescent="0.25">
      <c r="A382" t="s">
        <v>235</v>
      </c>
      <c r="B382" t="s">
        <v>675</v>
      </c>
      <c r="C382" t="s">
        <v>12</v>
      </c>
      <c r="D382">
        <v>901331</v>
      </c>
      <c r="E382">
        <v>901333</v>
      </c>
      <c r="F382">
        <v>901330</v>
      </c>
      <c r="G382">
        <v>901324</v>
      </c>
    </row>
    <row r="383" spans="1:7" x14ac:dyDescent="0.25">
      <c r="A383" t="s">
        <v>235</v>
      </c>
      <c r="B383" t="s">
        <v>677</v>
      </c>
      <c r="C383" t="s">
        <v>12</v>
      </c>
      <c r="D383">
        <v>901622</v>
      </c>
      <c r="E383">
        <v>901624</v>
      </c>
      <c r="F383">
        <v>901621</v>
      </c>
      <c r="G383">
        <v>901615</v>
      </c>
    </row>
    <row r="384" spans="1:7" x14ac:dyDescent="0.25">
      <c r="A384" t="s">
        <v>235</v>
      </c>
      <c r="B384" t="s">
        <v>678</v>
      </c>
      <c r="C384" t="s">
        <v>12</v>
      </c>
      <c r="D384">
        <v>901834</v>
      </c>
      <c r="E384">
        <v>901836</v>
      </c>
      <c r="F384">
        <v>901833</v>
      </c>
      <c r="G384">
        <v>901827</v>
      </c>
    </row>
    <row r="385" spans="1:7" x14ac:dyDescent="0.25">
      <c r="A385" t="s">
        <v>235</v>
      </c>
      <c r="B385" t="s">
        <v>679</v>
      </c>
      <c r="C385" t="s">
        <v>12</v>
      </c>
      <c r="D385">
        <v>902087</v>
      </c>
      <c r="E385">
        <v>902089</v>
      </c>
      <c r="F385">
        <v>902086</v>
      </c>
      <c r="G385">
        <v>902080</v>
      </c>
    </row>
    <row r="386" spans="1:7" x14ac:dyDescent="0.25">
      <c r="A386" t="s">
        <v>235</v>
      </c>
      <c r="B386" t="s">
        <v>681</v>
      </c>
      <c r="C386" t="s">
        <v>12</v>
      </c>
      <c r="D386">
        <v>903074</v>
      </c>
      <c r="E386">
        <v>903076</v>
      </c>
      <c r="F386">
        <v>903073</v>
      </c>
      <c r="G386">
        <v>903067</v>
      </c>
    </row>
    <row r="387" spans="1:7" x14ac:dyDescent="0.25">
      <c r="A387" t="s">
        <v>235</v>
      </c>
      <c r="B387" t="s">
        <v>682</v>
      </c>
      <c r="C387" t="s">
        <v>12</v>
      </c>
      <c r="D387">
        <v>903123</v>
      </c>
      <c r="E387">
        <v>903125</v>
      </c>
      <c r="F387">
        <v>903122</v>
      </c>
      <c r="G387">
        <v>903116</v>
      </c>
    </row>
    <row r="388" spans="1:7" x14ac:dyDescent="0.25">
      <c r="A388" t="s">
        <v>235</v>
      </c>
      <c r="B388" t="s">
        <v>683</v>
      </c>
      <c r="C388" t="s">
        <v>12</v>
      </c>
      <c r="D388">
        <v>903417</v>
      </c>
      <c r="E388">
        <v>903419</v>
      </c>
      <c r="F388">
        <v>903416</v>
      </c>
      <c r="G388">
        <v>903410</v>
      </c>
    </row>
    <row r="389" spans="1:7" x14ac:dyDescent="0.25">
      <c r="A389" t="s">
        <v>235</v>
      </c>
      <c r="B389" t="s">
        <v>684</v>
      </c>
      <c r="C389" t="s">
        <v>12</v>
      </c>
      <c r="D389">
        <v>903675</v>
      </c>
      <c r="E389">
        <v>903677</v>
      </c>
      <c r="F389">
        <v>903674</v>
      </c>
      <c r="G389">
        <v>903668</v>
      </c>
    </row>
    <row r="390" spans="1:7" x14ac:dyDescent="0.25">
      <c r="A390" t="s">
        <v>235</v>
      </c>
      <c r="B390" t="s">
        <v>685</v>
      </c>
      <c r="C390" t="s">
        <v>12</v>
      </c>
      <c r="D390">
        <v>903989</v>
      </c>
      <c r="E390">
        <v>903991</v>
      </c>
      <c r="F390">
        <v>903988</v>
      </c>
      <c r="G390">
        <v>903982</v>
      </c>
    </row>
    <row r="391" spans="1:7" x14ac:dyDescent="0.25">
      <c r="A391" t="s">
        <v>235</v>
      </c>
      <c r="B391" t="s">
        <v>687</v>
      </c>
      <c r="C391" t="s">
        <v>12</v>
      </c>
      <c r="D391">
        <v>904220</v>
      </c>
      <c r="E391">
        <v>904222</v>
      </c>
      <c r="F391">
        <v>904219</v>
      </c>
      <c r="G391">
        <v>904213</v>
      </c>
    </row>
    <row r="392" spans="1:7" x14ac:dyDescent="0.25">
      <c r="A392" t="s">
        <v>235</v>
      </c>
      <c r="B392" t="s">
        <v>691</v>
      </c>
      <c r="C392" t="s">
        <v>12</v>
      </c>
      <c r="D392">
        <v>907380</v>
      </c>
      <c r="E392">
        <v>907382</v>
      </c>
      <c r="F392">
        <v>907379</v>
      </c>
      <c r="G392">
        <v>907373</v>
      </c>
    </row>
    <row r="393" spans="1:7" x14ac:dyDescent="0.25">
      <c r="A393" t="s">
        <v>235</v>
      </c>
      <c r="B393" t="s">
        <v>692</v>
      </c>
      <c r="C393" t="s">
        <v>12</v>
      </c>
      <c r="D393">
        <v>907953</v>
      </c>
      <c r="E393">
        <v>907955</v>
      </c>
      <c r="F393">
        <v>907952</v>
      </c>
      <c r="G393">
        <v>907946</v>
      </c>
    </row>
    <row r="394" spans="1:7" x14ac:dyDescent="0.25">
      <c r="A394" t="s">
        <v>235</v>
      </c>
      <c r="B394" t="s">
        <v>693</v>
      </c>
      <c r="C394" t="s">
        <v>12</v>
      </c>
      <c r="D394">
        <v>907978</v>
      </c>
      <c r="E394">
        <v>907980</v>
      </c>
      <c r="F394">
        <v>907977</v>
      </c>
      <c r="G394">
        <v>907971</v>
      </c>
    </row>
    <row r="395" spans="1:7" x14ac:dyDescent="0.25">
      <c r="A395" t="s">
        <v>235</v>
      </c>
      <c r="B395" t="s">
        <v>694</v>
      </c>
      <c r="C395" t="s">
        <v>12</v>
      </c>
      <c r="D395">
        <v>908418</v>
      </c>
      <c r="E395">
        <v>908420</v>
      </c>
      <c r="F395">
        <v>908417</v>
      </c>
      <c r="G395">
        <v>908411</v>
      </c>
    </row>
    <row r="396" spans="1:7" x14ac:dyDescent="0.25">
      <c r="A396" t="s">
        <v>235</v>
      </c>
      <c r="B396" t="s">
        <v>695</v>
      </c>
      <c r="C396" t="s">
        <v>12</v>
      </c>
      <c r="D396">
        <v>908448</v>
      </c>
      <c r="E396">
        <v>908450</v>
      </c>
      <c r="F396">
        <v>908447</v>
      </c>
      <c r="G396">
        <v>908441</v>
      </c>
    </row>
    <row r="397" spans="1:7" x14ac:dyDescent="0.25">
      <c r="A397" t="s">
        <v>235</v>
      </c>
      <c r="B397" t="s">
        <v>696</v>
      </c>
      <c r="C397" t="s">
        <v>12</v>
      </c>
      <c r="D397">
        <v>909053</v>
      </c>
      <c r="E397">
        <v>909055</v>
      </c>
      <c r="F397">
        <v>909052</v>
      </c>
      <c r="G397">
        <v>909046</v>
      </c>
    </row>
    <row r="398" spans="1:7" x14ac:dyDescent="0.25">
      <c r="A398" t="s">
        <v>235</v>
      </c>
      <c r="B398" t="s">
        <v>697</v>
      </c>
      <c r="C398" t="s">
        <v>12</v>
      </c>
      <c r="D398">
        <v>909065</v>
      </c>
      <c r="E398">
        <v>909067</v>
      </c>
      <c r="F398">
        <v>909064</v>
      </c>
      <c r="G398">
        <v>909058</v>
      </c>
    </row>
    <row r="399" spans="1:7" x14ac:dyDescent="0.25">
      <c r="A399" t="s">
        <v>235</v>
      </c>
      <c r="B399" t="s">
        <v>698</v>
      </c>
      <c r="C399" t="s">
        <v>12</v>
      </c>
      <c r="D399">
        <v>909880</v>
      </c>
      <c r="E399">
        <v>909882</v>
      </c>
      <c r="F399">
        <v>909879</v>
      </c>
      <c r="G399">
        <v>909873</v>
      </c>
    </row>
    <row r="400" spans="1:7" x14ac:dyDescent="0.25">
      <c r="A400" t="s">
        <v>235</v>
      </c>
      <c r="B400" t="s">
        <v>699</v>
      </c>
      <c r="C400" t="s">
        <v>12</v>
      </c>
      <c r="D400">
        <v>910490</v>
      </c>
      <c r="E400">
        <v>910492</v>
      </c>
      <c r="F400">
        <v>910489</v>
      </c>
      <c r="G400">
        <v>910483</v>
      </c>
    </row>
    <row r="401" spans="1:7" x14ac:dyDescent="0.25">
      <c r="A401" t="s">
        <v>235</v>
      </c>
      <c r="B401" t="s">
        <v>700</v>
      </c>
      <c r="C401" t="s">
        <v>12</v>
      </c>
      <c r="D401">
        <v>910921</v>
      </c>
      <c r="E401">
        <v>910923</v>
      </c>
      <c r="F401">
        <v>910920</v>
      </c>
      <c r="G401">
        <v>910914</v>
      </c>
    </row>
    <row r="402" spans="1:7" x14ac:dyDescent="0.25">
      <c r="A402" t="s">
        <v>235</v>
      </c>
      <c r="B402" t="s">
        <v>704</v>
      </c>
      <c r="C402" t="s">
        <v>12</v>
      </c>
      <c r="D402">
        <v>912795</v>
      </c>
      <c r="E402">
        <v>912797</v>
      </c>
      <c r="F402">
        <v>912794</v>
      </c>
      <c r="G402">
        <v>912788</v>
      </c>
    </row>
    <row r="403" spans="1:7" x14ac:dyDescent="0.25">
      <c r="A403" t="s">
        <v>235</v>
      </c>
      <c r="B403" t="s">
        <v>706</v>
      </c>
      <c r="C403" t="s">
        <v>12</v>
      </c>
      <c r="D403">
        <v>913179</v>
      </c>
      <c r="E403">
        <v>913181</v>
      </c>
      <c r="F403">
        <v>913178</v>
      </c>
      <c r="G403">
        <v>913172</v>
      </c>
    </row>
    <row r="404" spans="1:7" x14ac:dyDescent="0.25">
      <c r="A404" t="s">
        <v>235</v>
      </c>
      <c r="B404" t="s">
        <v>707</v>
      </c>
      <c r="C404" t="s">
        <v>12</v>
      </c>
      <c r="D404">
        <v>913802</v>
      </c>
      <c r="E404">
        <v>913804</v>
      </c>
      <c r="F404">
        <v>913801</v>
      </c>
      <c r="G404">
        <v>913795</v>
      </c>
    </row>
    <row r="405" spans="1:7" x14ac:dyDescent="0.25">
      <c r="A405" t="s">
        <v>235</v>
      </c>
      <c r="B405" t="s">
        <v>237</v>
      </c>
      <c r="C405" t="s">
        <v>12</v>
      </c>
      <c r="D405">
        <v>914333</v>
      </c>
      <c r="E405">
        <v>914335</v>
      </c>
      <c r="F405">
        <v>914332</v>
      </c>
      <c r="G405">
        <v>914326</v>
      </c>
    </row>
    <row r="406" spans="1:7" x14ac:dyDescent="0.25">
      <c r="A406" t="s">
        <v>235</v>
      </c>
      <c r="B406" t="s">
        <v>238</v>
      </c>
      <c r="C406" t="s">
        <v>12</v>
      </c>
      <c r="D406">
        <v>915288</v>
      </c>
      <c r="E406">
        <v>915290</v>
      </c>
      <c r="F406">
        <v>915287</v>
      </c>
      <c r="G406">
        <v>915281</v>
      </c>
    </row>
    <row r="407" spans="1:7" x14ac:dyDescent="0.25">
      <c r="A407" t="s">
        <v>235</v>
      </c>
      <c r="B407" t="s">
        <v>708</v>
      </c>
      <c r="C407" t="s">
        <v>12</v>
      </c>
      <c r="D407">
        <v>915861</v>
      </c>
      <c r="E407">
        <v>915863</v>
      </c>
      <c r="F407">
        <v>915860</v>
      </c>
      <c r="G407">
        <v>915854</v>
      </c>
    </row>
    <row r="408" spans="1:7" x14ac:dyDescent="0.25">
      <c r="A408" t="s">
        <v>235</v>
      </c>
      <c r="B408" t="s">
        <v>239</v>
      </c>
      <c r="C408" t="s">
        <v>12</v>
      </c>
      <c r="D408">
        <v>916226</v>
      </c>
      <c r="E408">
        <v>916228</v>
      </c>
      <c r="F408">
        <v>916225</v>
      </c>
      <c r="G408">
        <v>916219</v>
      </c>
    </row>
    <row r="409" spans="1:7" x14ac:dyDescent="0.25">
      <c r="A409" t="s">
        <v>235</v>
      </c>
      <c r="B409" t="s">
        <v>712</v>
      </c>
      <c r="C409" t="s">
        <v>12</v>
      </c>
      <c r="D409">
        <v>918254</v>
      </c>
      <c r="E409">
        <v>918256</v>
      </c>
      <c r="F409">
        <v>918253</v>
      </c>
      <c r="G409">
        <v>918247</v>
      </c>
    </row>
    <row r="410" spans="1:7" x14ac:dyDescent="0.25">
      <c r="A410" t="s">
        <v>235</v>
      </c>
      <c r="B410" t="s">
        <v>243</v>
      </c>
      <c r="C410" t="s">
        <v>12</v>
      </c>
      <c r="D410">
        <v>930044</v>
      </c>
      <c r="E410">
        <v>930046</v>
      </c>
      <c r="F410">
        <v>930043</v>
      </c>
      <c r="G410">
        <v>930037</v>
      </c>
    </row>
    <row r="411" spans="1:7" x14ac:dyDescent="0.25">
      <c r="A411" t="s">
        <v>235</v>
      </c>
      <c r="B411" t="s">
        <v>246</v>
      </c>
      <c r="C411" t="s">
        <v>12</v>
      </c>
      <c r="D411">
        <v>931927</v>
      </c>
      <c r="E411">
        <v>931929</v>
      </c>
      <c r="F411">
        <v>931926</v>
      </c>
      <c r="G411">
        <v>931920</v>
      </c>
    </row>
    <row r="412" spans="1:7" x14ac:dyDescent="0.25">
      <c r="A412" t="s">
        <v>235</v>
      </c>
      <c r="B412" t="s">
        <v>247</v>
      </c>
      <c r="C412" t="s">
        <v>12</v>
      </c>
      <c r="D412">
        <v>932368</v>
      </c>
      <c r="E412">
        <v>932370</v>
      </c>
      <c r="F412">
        <v>932367</v>
      </c>
      <c r="G412">
        <v>932361</v>
      </c>
    </row>
    <row r="413" spans="1:7" x14ac:dyDescent="0.25">
      <c r="A413" t="s">
        <v>235</v>
      </c>
      <c r="B413" t="s">
        <v>248</v>
      </c>
      <c r="C413" t="s">
        <v>12</v>
      </c>
      <c r="D413">
        <v>932379</v>
      </c>
      <c r="E413">
        <v>932381</v>
      </c>
      <c r="F413">
        <v>932378</v>
      </c>
      <c r="G413">
        <v>932372</v>
      </c>
    </row>
    <row r="414" spans="1:7" x14ac:dyDescent="0.25">
      <c r="A414" t="s">
        <v>235</v>
      </c>
      <c r="B414" t="s">
        <v>251</v>
      </c>
      <c r="C414" t="s">
        <v>12</v>
      </c>
      <c r="D414">
        <v>933727</v>
      </c>
      <c r="E414">
        <v>933729</v>
      </c>
      <c r="F414">
        <v>933726</v>
      </c>
      <c r="G414">
        <v>933720</v>
      </c>
    </row>
    <row r="415" spans="1:7" x14ac:dyDescent="0.25">
      <c r="A415" t="s">
        <v>235</v>
      </c>
      <c r="B415" t="s">
        <v>253</v>
      </c>
      <c r="C415" t="s">
        <v>12</v>
      </c>
      <c r="D415">
        <v>933761</v>
      </c>
      <c r="E415">
        <v>933763</v>
      </c>
      <c r="F415">
        <v>933760</v>
      </c>
      <c r="G415">
        <v>933754</v>
      </c>
    </row>
    <row r="416" spans="1:7" x14ac:dyDescent="0.25">
      <c r="A416" t="s">
        <v>235</v>
      </c>
      <c r="B416" t="s">
        <v>254</v>
      </c>
      <c r="C416" t="s">
        <v>12</v>
      </c>
      <c r="D416">
        <v>933997</v>
      </c>
      <c r="E416">
        <v>933999</v>
      </c>
      <c r="F416">
        <v>933996</v>
      </c>
      <c r="G416">
        <v>933990</v>
      </c>
    </row>
    <row r="417" spans="1:7" x14ac:dyDescent="0.25">
      <c r="A417" t="s">
        <v>235</v>
      </c>
      <c r="B417" t="s">
        <v>741</v>
      </c>
      <c r="C417" t="s">
        <v>12</v>
      </c>
      <c r="D417">
        <v>934646</v>
      </c>
      <c r="E417">
        <v>934648</v>
      </c>
      <c r="F417">
        <v>934645</v>
      </c>
      <c r="G417">
        <v>934639</v>
      </c>
    </row>
    <row r="418" spans="1:7" x14ac:dyDescent="0.25">
      <c r="A418" t="s">
        <v>235</v>
      </c>
      <c r="B418" t="s">
        <v>255</v>
      </c>
      <c r="C418" t="s">
        <v>12</v>
      </c>
      <c r="D418">
        <v>935184</v>
      </c>
      <c r="E418">
        <v>935186</v>
      </c>
      <c r="F418">
        <v>935183</v>
      </c>
      <c r="G418">
        <v>935177</v>
      </c>
    </row>
    <row r="419" spans="1:7" x14ac:dyDescent="0.25">
      <c r="A419" t="s">
        <v>235</v>
      </c>
      <c r="B419" t="s">
        <v>256</v>
      </c>
      <c r="C419" t="s">
        <v>12</v>
      </c>
      <c r="D419">
        <v>935405</v>
      </c>
      <c r="E419">
        <v>935407</v>
      </c>
      <c r="F419">
        <v>935404</v>
      </c>
      <c r="G419">
        <v>935398</v>
      </c>
    </row>
    <row r="420" spans="1:7" x14ac:dyDescent="0.25">
      <c r="A420" t="s">
        <v>235</v>
      </c>
      <c r="B420" t="s">
        <v>257</v>
      </c>
      <c r="C420" t="s">
        <v>12</v>
      </c>
      <c r="D420">
        <v>935966</v>
      </c>
      <c r="E420">
        <v>935968</v>
      </c>
      <c r="F420">
        <v>935965</v>
      </c>
      <c r="G420">
        <v>935959</v>
      </c>
    </row>
    <row r="421" spans="1:7" x14ac:dyDescent="0.25">
      <c r="A421" t="s">
        <v>235</v>
      </c>
      <c r="B421" t="s">
        <v>258</v>
      </c>
      <c r="C421" t="s">
        <v>12</v>
      </c>
      <c r="D421">
        <v>936353</v>
      </c>
      <c r="E421">
        <v>936355</v>
      </c>
      <c r="F421">
        <v>936352</v>
      </c>
      <c r="G421">
        <v>936346</v>
      </c>
    </row>
    <row r="422" spans="1:7" x14ac:dyDescent="0.25">
      <c r="A422" t="s">
        <v>235</v>
      </c>
      <c r="B422" t="s">
        <v>259</v>
      </c>
      <c r="C422" t="s">
        <v>12</v>
      </c>
      <c r="D422">
        <v>936582</v>
      </c>
      <c r="E422">
        <v>936584</v>
      </c>
      <c r="F422">
        <v>936581</v>
      </c>
      <c r="G422">
        <v>936575</v>
      </c>
    </row>
    <row r="423" spans="1:7" x14ac:dyDescent="0.25">
      <c r="A423" t="s">
        <v>235</v>
      </c>
      <c r="B423" t="s">
        <v>260</v>
      </c>
      <c r="C423" t="s">
        <v>12</v>
      </c>
      <c r="D423">
        <v>940169</v>
      </c>
      <c r="E423">
        <v>940171</v>
      </c>
      <c r="F423">
        <v>940168</v>
      </c>
      <c r="G423">
        <v>940162</v>
      </c>
    </row>
    <row r="424" spans="1:7" x14ac:dyDescent="0.25">
      <c r="A424" t="s">
        <v>235</v>
      </c>
      <c r="B424" t="s">
        <v>262</v>
      </c>
      <c r="C424" t="s">
        <v>12</v>
      </c>
      <c r="D424">
        <v>940409</v>
      </c>
      <c r="E424">
        <v>940411</v>
      </c>
      <c r="F424">
        <v>940408</v>
      </c>
      <c r="G424">
        <v>940402</v>
      </c>
    </row>
    <row r="425" spans="1:7" x14ac:dyDescent="0.25">
      <c r="A425" t="s">
        <v>235</v>
      </c>
      <c r="B425" t="s">
        <v>263</v>
      </c>
      <c r="C425" t="s">
        <v>12</v>
      </c>
      <c r="D425">
        <v>940420</v>
      </c>
      <c r="E425">
        <v>940422</v>
      </c>
      <c r="F425">
        <v>940419</v>
      </c>
      <c r="G425">
        <v>940413</v>
      </c>
    </row>
    <row r="426" spans="1:7" x14ac:dyDescent="0.25">
      <c r="A426" t="s">
        <v>235</v>
      </c>
      <c r="B426" t="s">
        <v>264</v>
      </c>
      <c r="C426" t="s">
        <v>12</v>
      </c>
      <c r="D426">
        <v>940537</v>
      </c>
      <c r="E426">
        <v>940539</v>
      </c>
      <c r="F426">
        <v>940536</v>
      </c>
      <c r="G426">
        <v>940530</v>
      </c>
    </row>
    <row r="427" spans="1:7" x14ac:dyDescent="0.25">
      <c r="A427" t="s">
        <v>235</v>
      </c>
      <c r="B427" t="s">
        <v>266</v>
      </c>
      <c r="C427" t="s">
        <v>12</v>
      </c>
      <c r="D427">
        <v>941819</v>
      </c>
      <c r="E427">
        <v>941821</v>
      </c>
      <c r="F427">
        <v>941818</v>
      </c>
      <c r="G427">
        <v>941812</v>
      </c>
    </row>
    <row r="428" spans="1:7" x14ac:dyDescent="0.25">
      <c r="A428" t="s">
        <v>235</v>
      </c>
      <c r="B428" t="s">
        <v>268</v>
      </c>
      <c r="C428" t="s">
        <v>12</v>
      </c>
      <c r="D428">
        <v>942292</v>
      </c>
      <c r="E428">
        <v>942294</v>
      </c>
      <c r="F428">
        <v>942291</v>
      </c>
      <c r="G428">
        <v>942285</v>
      </c>
    </row>
    <row r="429" spans="1:7" x14ac:dyDescent="0.25">
      <c r="A429" t="s">
        <v>235</v>
      </c>
      <c r="B429" t="s">
        <v>286</v>
      </c>
      <c r="C429" t="s">
        <v>12</v>
      </c>
      <c r="D429">
        <v>945973</v>
      </c>
      <c r="E429">
        <v>945975</v>
      </c>
      <c r="F429">
        <v>945972</v>
      </c>
      <c r="G429">
        <v>945966</v>
      </c>
    </row>
    <row r="430" spans="1:7" x14ac:dyDescent="0.25">
      <c r="A430" t="s">
        <v>235</v>
      </c>
      <c r="B430" t="s">
        <v>297</v>
      </c>
      <c r="C430" t="s">
        <v>12</v>
      </c>
      <c r="D430">
        <v>947428</v>
      </c>
      <c r="E430">
        <v>947430</v>
      </c>
      <c r="F430">
        <v>947427</v>
      </c>
      <c r="G430">
        <v>947421</v>
      </c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8"/>
  <sheetViews>
    <sheetView workbookViewId="0">
      <selection activeCell="C8" sqref="C8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  <col min="8" max="8" width="11.140625" bestFit="1" customWidth="1"/>
    <col min="9" max="9" width="11.7109375" bestFit="1" customWidth="1"/>
    <col min="10" max="10" width="22.7109375" bestFit="1" customWidth="1"/>
    <col min="11" max="11" width="15.28515625" bestFit="1" customWidth="1"/>
    <col min="12" max="12" width="11.7109375" bestFit="1" customWidth="1"/>
    <col min="13" max="13" width="13.28515625" bestFit="1" customWidth="1"/>
    <col min="14" max="14" width="35.7109375" bestFit="1" customWidth="1"/>
    <col min="15" max="15" width="80.85546875" bestFit="1" customWidth="1"/>
    <col min="16" max="16" width="10.710937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603</v>
      </c>
      <c r="B2" t="s">
        <v>230</v>
      </c>
      <c r="C2" t="s">
        <v>12</v>
      </c>
      <c r="D2">
        <v>869238</v>
      </c>
      <c r="E2">
        <v>869240</v>
      </c>
      <c r="F2">
        <v>869237</v>
      </c>
      <c r="G2">
        <v>869231</v>
      </c>
      <c r="I2" t="s">
        <v>603</v>
      </c>
      <c r="J2" t="s">
        <v>273</v>
      </c>
      <c r="K2" t="s">
        <v>12</v>
      </c>
      <c r="L2">
        <v>869458</v>
      </c>
      <c r="M2">
        <v>869460</v>
      </c>
      <c r="N2">
        <v>869457</v>
      </c>
      <c r="O2">
        <v>869451</v>
      </c>
    </row>
    <row r="3" spans="1:15" x14ac:dyDescent="0.25">
      <c r="A3" t="s">
        <v>235</v>
      </c>
      <c r="B3" t="s">
        <v>674</v>
      </c>
      <c r="C3" t="s">
        <v>12</v>
      </c>
      <c r="D3">
        <v>901223</v>
      </c>
      <c r="E3">
        <v>901225</v>
      </c>
      <c r="F3">
        <v>901222</v>
      </c>
      <c r="G3">
        <v>901216</v>
      </c>
    </row>
    <row r="4" spans="1:15" x14ac:dyDescent="0.25">
      <c r="A4" t="s">
        <v>235</v>
      </c>
      <c r="B4" t="s">
        <v>680</v>
      </c>
      <c r="C4" t="s">
        <v>12</v>
      </c>
      <c r="D4">
        <v>902673</v>
      </c>
      <c r="E4">
        <v>902675</v>
      </c>
      <c r="F4">
        <v>902672</v>
      </c>
      <c r="G4">
        <v>902666</v>
      </c>
    </row>
    <row r="5" spans="1:15" x14ac:dyDescent="0.25">
      <c r="A5" t="s">
        <v>235</v>
      </c>
      <c r="B5" t="s">
        <v>686</v>
      </c>
      <c r="C5" t="s">
        <v>12</v>
      </c>
      <c r="D5">
        <v>904203</v>
      </c>
      <c r="E5">
        <v>904205</v>
      </c>
      <c r="F5">
        <v>904202</v>
      </c>
      <c r="G5">
        <v>904196</v>
      </c>
    </row>
    <row r="6" spans="1:15" x14ac:dyDescent="0.25">
      <c r="A6" t="s">
        <v>235</v>
      </c>
      <c r="B6" t="s">
        <v>689</v>
      </c>
      <c r="C6" t="s">
        <v>12</v>
      </c>
      <c r="D6">
        <v>904617</v>
      </c>
      <c r="E6">
        <v>904619</v>
      </c>
      <c r="F6">
        <v>904616</v>
      </c>
      <c r="G6">
        <v>904610</v>
      </c>
    </row>
    <row r="7" spans="1:15" x14ac:dyDescent="0.25">
      <c r="A7" t="s">
        <v>235</v>
      </c>
      <c r="B7" t="s">
        <v>729</v>
      </c>
      <c r="C7" t="s">
        <v>12</v>
      </c>
      <c r="D7">
        <v>925139</v>
      </c>
      <c r="E7">
        <v>925141</v>
      </c>
      <c r="F7">
        <v>925138</v>
      </c>
      <c r="G7">
        <v>925132</v>
      </c>
    </row>
    <row r="8" spans="1:15" x14ac:dyDescent="0.25">
      <c r="A8" t="s">
        <v>235</v>
      </c>
      <c r="B8" t="s">
        <v>240</v>
      </c>
      <c r="C8" t="s">
        <v>12</v>
      </c>
      <c r="D8">
        <v>926715</v>
      </c>
      <c r="E8">
        <v>926717</v>
      </c>
      <c r="F8">
        <v>926714</v>
      </c>
      <c r="G8">
        <v>926708</v>
      </c>
    </row>
    <row r="9" spans="1:15" x14ac:dyDescent="0.25">
      <c r="A9" t="s">
        <v>235</v>
      </c>
      <c r="B9" t="s">
        <v>732</v>
      </c>
      <c r="C9" t="s">
        <v>12</v>
      </c>
      <c r="D9">
        <v>926996</v>
      </c>
      <c r="E9">
        <v>926998</v>
      </c>
      <c r="F9">
        <v>926995</v>
      </c>
      <c r="G9">
        <v>926989</v>
      </c>
    </row>
    <row r="10" spans="1:15" x14ac:dyDescent="0.25">
      <c r="A10" t="s">
        <v>235</v>
      </c>
      <c r="B10" t="s">
        <v>241</v>
      </c>
      <c r="C10" t="s">
        <v>12</v>
      </c>
      <c r="D10">
        <v>927655</v>
      </c>
      <c r="E10">
        <v>927657</v>
      </c>
      <c r="F10">
        <v>927654</v>
      </c>
      <c r="G10">
        <v>927648</v>
      </c>
    </row>
    <row r="11" spans="1:15" x14ac:dyDescent="0.25">
      <c r="A11" t="s">
        <v>235</v>
      </c>
      <c r="B11" t="s">
        <v>242</v>
      </c>
      <c r="C11" t="s">
        <v>12</v>
      </c>
      <c r="D11">
        <v>928019</v>
      </c>
      <c r="E11">
        <v>928021</v>
      </c>
      <c r="F11">
        <v>928018</v>
      </c>
      <c r="G11">
        <v>928012</v>
      </c>
    </row>
    <row r="12" spans="1:15" x14ac:dyDescent="0.25">
      <c r="A12" t="s">
        <v>235</v>
      </c>
      <c r="B12" t="s">
        <v>735</v>
      </c>
      <c r="C12" t="s">
        <v>12</v>
      </c>
      <c r="D12">
        <v>928742</v>
      </c>
      <c r="E12">
        <v>928744</v>
      </c>
      <c r="F12">
        <v>928741</v>
      </c>
      <c r="G12">
        <v>928735</v>
      </c>
    </row>
    <row r="13" spans="1:15" x14ac:dyDescent="0.25">
      <c r="A13" t="s">
        <v>235</v>
      </c>
      <c r="B13" t="s">
        <v>244</v>
      </c>
      <c r="C13" t="s">
        <v>12</v>
      </c>
      <c r="D13">
        <v>930300</v>
      </c>
      <c r="E13">
        <v>930302</v>
      </c>
      <c r="F13">
        <v>930299</v>
      </c>
      <c r="G13">
        <v>930293</v>
      </c>
    </row>
    <row r="14" spans="1:15" x14ac:dyDescent="0.25">
      <c r="A14" t="s">
        <v>235</v>
      </c>
      <c r="B14" t="s">
        <v>245</v>
      </c>
      <c r="C14" t="s">
        <v>12</v>
      </c>
      <c r="D14">
        <v>931808</v>
      </c>
      <c r="E14">
        <v>931810</v>
      </c>
      <c r="F14">
        <v>931807</v>
      </c>
      <c r="G14">
        <v>931801</v>
      </c>
    </row>
    <row r="15" spans="1:15" x14ac:dyDescent="0.25">
      <c r="A15" t="s">
        <v>235</v>
      </c>
      <c r="B15" t="s">
        <v>265</v>
      </c>
      <c r="C15" t="s">
        <v>12</v>
      </c>
      <c r="D15">
        <v>941094</v>
      </c>
      <c r="E15">
        <v>941096</v>
      </c>
      <c r="F15">
        <v>941093</v>
      </c>
      <c r="G15">
        <v>941087</v>
      </c>
    </row>
    <row r="16" spans="1:15" x14ac:dyDescent="0.25">
      <c r="A16" t="s">
        <v>235</v>
      </c>
      <c r="B16" t="s">
        <v>285</v>
      </c>
      <c r="C16" t="s">
        <v>12</v>
      </c>
      <c r="D16">
        <v>945433</v>
      </c>
      <c r="E16">
        <v>945435</v>
      </c>
      <c r="F16">
        <v>945432</v>
      </c>
      <c r="G16">
        <v>945426</v>
      </c>
    </row>
    <row r="17" spans="1:7" x14ac:dyDescent="0.25">
      <c r="A17" t="s">
        <v>235</v>
      </c>
      <c r="B17" t="s">
        <v>762</v>
      </c>
      <c r="C17" t="s">
        <v>12</v>
      </c>
      <c r="D17">
        <v>945470</v>
      </c>
      <c r="E17">
        <v>945472</v>
      </c>
      <c r="F17">
        <v>945469</v>
      </c>
      <c r="G17">
        <v>945463</v>
      </c>
    </row>
    <row r="18" spans="1:7" x14ac:dyDescent="0.25">
      <c r="A18" t="s">
        <v>235</v>
      </c>
      <c r="B18" t="s">
        <v>288</v>
      </c>
      <c r="C18" t="s">
        <v>12</v>
      </c>
      <c r="D18">
        <v>946014</v>
      </c>
      <c r="E18">
        <v>946016</v>
      </c>
      <c r="F18">
        <v>946013</v>
      </c>
      <c r="G18">
        <v>946007</v>
      </c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25"/>
  <sheetViews>
    <sheetView workbookViewId="0">
      <selection activeCell="H5" sqref="H5"/>
    </sheetView>
  </sheetViews>
  <sheetFormatPr baseColWidth="10" defaultRowHeight="15" x14ac:dyDescent="0.25"/>
  <cols>
    <col min="1" max="1" width="15.85546875" bestFit="1" customWidth="1"/>
    <col min="2" max="2" width="12.85546875" bestFit="1" customWidth="1"/>
    <col min="3" max="3" width="14" bestFit="1" customWidth="1"/>
    <col min="4" max="6" width="11.7109375" bestFit="1" customWidth="1"/>
    <col min="7" max="7" width="13.28515625" bestFit="1" customWidth="1"/>
    <col min="8" max="8" width="59.7109375" bestFit="1" customWidth="1"/>
    <col min="9" max="9" width="41.28515625" bestFit="1" customWidth="1"/>
    <col min="10" max="10" width="16.28515625" bestFit="1" customWidth="1"/>
  </cols>
  <sheetData>
    <row r="1" spans="1:15" x14ac:dyDescent="0.25">
      <c r="A1" t="s">
        <v>6</v>
      </c>
      <c r="B1" t="s">
        <v>7</v>
      </c>
      <c r="C1" t="s">
        <v>8</v>
      </c>
      <c r="D1" t="s">
        <v>10</v>
      </c>
      <c r="E1" t="s">
        <v>11</v>
      </c>
      <c r="F1" t="s">
        <v>13</v>
      </c>
      <c r="G1" t="s">
        <v>9</v>
      </c>
    </row>
    <row r="2" spans="1:15" x14ac:dyDescent="0.25">
      <c r="A2" t="s">
        <v>186</v>
      </c>
      <c r="B2" t="s">
        <v>648</v>
      </c>
      <c r="C2" t="s">
        <v>12</v>
      </c>
      <c r="D2">
        <v>886147</v>
      </c>
      <c r="E2">
        <v>886149</v>
      </c>
      <c r="F2">
        <v>886146</v>
      </c>
      <c r="G2">
        <v>886140</v>
      </c>
      <c r="I2" t="s">
        <v>186</v>
      </c>
      <c r="J2" t="s">
        <v>319</v>
      </c>
      <c r="K2" t="s">
        <v>12</v>
      </c>
      <c r="L2">
        <v>925323</v>
      </c>
      <c r="M2">
        <v>925325</v>
      </c>
      <c r="N2">
        <v>925322</v>
      </c>
      <c r="O2">
        <v>925316</v>
      </c>
    </row>
    <row r="3" spans="1:15" x14ac:dyDescent="0.25">
      <c r="A3" t="s">
        <v>186</v>
      </c>
      <c r="B3" t="s">
        <v>342</v>
      </c>
      <c r="C3" t="s">
        <v>12</v>
      </c>
      <c r="D3">
        <v>934696</v>
      </c>
      <c r="E3">
        <v>934698</v>
      </c>
      <c r="F3">
        <v>934695</v>
      </c>
      <c r="G3">
        <v>934689</v>
      </c>
    </row>
    <row r="4" spans="1:15" x14ac:dyDescent="0.25">
      <c r="A4" t="s">
        <v>186</v>
      </c>
      <c r="B4" t="s">
        <v>344</v>
      </c>
      <c r="C4" t="s">
        <v>12</v>
      </c>
      <c r="D4">
        <v>934707</v>
      </c>
      <c r="E4">
        <v>934709</v>
      </c>
      <c r="F4">
        <v>934706</v>
      </c>
      <c r="G4">
        <v>934700</v>
      </c>
    </row>
    <row r="5" spans="1:15" x14ac:dyDescent="0.25">
      <c r="A5" t="s">
        <v>186</v>
      </c>
      <c r="B5" t="s">
        <v>345</v>
      </c>
      <c r="C5" t="s">
        <v>12</v>
      </c>
      <c r="D5">
        <v>934718</v>
      </c>
      <c r="E5">
        <v>934720</v>
      </c>
      <c r="F5">
        <v>934717</v>
      </c>
      <c r="G5">
        <v>934711</v>
      </c>
    </row>
    <row r="6" spans="1:15" x14ac:dyDescent="0.25">
      <c r="A6" t="s">
        <v>186</v>
      </c>
      <c r="B6" t="s">
        <v>743</v>
      </c>
      <c r="C6" t="s">
        <v>12</v>
      </c>
      <c r="D6">
        <v>934729</v>
      </c>
      <c r="E6">
        <v>934731</v>
      </c>
      <c r="F6">
        <v>934728</v>
      </c>
      <c r="G6">
        <v>934722</v>
      </c>
    </row>
    <row r="7" spans="1:15" x14ac:dyDescent="0.25">
      <c r="A7" t="s">
        <v>186</v>
      </c>
      <c r="B7" t="s">
        <v>350</v>
      </c>
      <c r="C7" t="s">
        <v>12</v>
      </c>
      <c r="D7">
        <v>934740</v>
      </c>
      <c r="E7">
        <v>934742</v>
      </c>
      <c r="F7">
        <v>934739</v>
      </c>
      <c r="G7">
        <v>934733</v>
      </c>
    </row>
    <row r="8" spans="1:15" x14ac:dyDescent="0.25">
      <c r="A8" t="s">
        <v>186</v>
      </c>
      <c r="B8" t="s">
        <v>353</v>
      </c>
      <c r="C8" t="s">
        <v>12</v>
      </c>
      <c r="D8">
        <v>936378</v>
      </c>
      <c r="E8">
        <v>936380</v>
      </c>
      <c r="F8">
        <v>936377</v>
      </c>
      <c r="G8">
        <v>936371</v>
      </c>
      <c r="K8">
        <v>1</v>
      </c>
    </row>
    <row r="9" spans="1:15" x14ac:dyDescent="0.25">
      <c r="A9" t="s">
        <v>186</v>
      </c>
      <c r="B9" t="s">
        <v>355</v>
      </c>
      <c r="C9" t="s">
        <v>12</v>
      </c>
      <c r="D9">
        <v>936801</v>
      </c>
      <c r="E9">
        <v>936803</v>
      </c>
      <c r="F9">
        <v>936800</v>
      </c>
      <c r="G9">
        <v>936794</v>
      </c>
    </row>
    <row r="10" spans="1:15" x14ac:dyDescent="0.25">
      <c r="A10" t="s">
        <v>186</v>
      </c>
      <c r="B10" t="s">
        <v>356</v>
      </c>
      <c r="C10" t="s">
        <v>12</v>
      </c>
      <c r="D10">
        <v>937659</v>
      </c>
      <c r="E10">
        <v>937661</v>
      </c>
      <c r="F10">
        <v>937658</v>
      </c>
      <c r="G10">
        <v>937652</v>
      </c>
    </row>
    <row r="11" spans="1:15" x14ac:dyDescent="0.25">
      <c r="A11" t="s">
        <v>186</v>
      </c>
      <c r="B11" t="s">
        <v>357</v>
      </c>
      <c r="C11" t="s">
        <v>12</v>
      </c>
      <c r="D11">
        <v>939506</v>
      </c>
      <c r="E11">
        <v>939508</v>
      </c>
      <c r="F11">
        <v>939505</v>
      </c>
      <c r="G11">
        <v>939499</v>
      </c>
    </row>
    <row r="12" spans="1:15" x14ac:dyDescent="0.25">
      <c r="A12" t="s">
        <v>186</v>
      </c>
      <c r="B12" t="s">
        <v>359</v>
      </c>
      <c r="C12" t="s">
        <v>12</v>
      </c>
      <c r="D12">
        <v>940151</v>
      </c>
      <c r="E12">
        <v>940153</v>
      </c>
      <c r="F12">
        <v>940150</v>
      </c>
      <c r="G12">
        <v>940144</v>
      </c>
    </row>
    <row r="13" spans="1:15" x14ac:dyDescent="0.25">
      <c r="A13" t="s">
        <v>186</v>
      </c>
      <c r="B13" t="s">
        <v>360</v>
      </c>
      <c r="C13" t="s">
        <v>12</v>
      </c>
      <c r="D13">
        <v>940431</v>
      </c>
      <c r="E13">
        <v>940433</v>
      </c>
      <c r="F13">
        <v>940430</v>
      </c>
      <c r="G13">
        <v>940424</v>
      </c>
    </row>
    <row r="14" spans="1:15" x14ac:dyDescent="0.25">
      <c r="A14" t="s">
        <v>186</v>
      </c>
      <c r="B14" t="s">
        <v>753</v>
      </c>
      <c r="C14" t="s">
        <v>12</v>
      </c>
      <c r="D14">
        <v>940798</v>
      </c>
      <c r="E14">
        <v>940800</v>
      </c>
      <c r="F14">
        <v>940797</v>
      </c>
      <c r="G14">
        <v>940791</v>
      </c>
    </row>
    <row r="15" spans="1:15" x14ac:dyDescent="0.25">
      <c r="A15" t="s">
        <v>186</v>
      </c>
      <c r="B15" t="s">
        <v>763</v>
      </c>
      <c r="C15" t="s">
        <v>12</v>
      </c>
      <c r="D15">
        <v>941348</v>
      </c>
      <c r="E15">
        <v>941350</v>
      </c>
      <c r="F15">
        <v>941347</v>
      </c>
      <c r="G15">
        <v>941341</v>
      </c>
    </row>
    <row r="16" spans="1:15" x14ac:dyDescent="0.25">
      <c r="A16" t="s">
        <v>186</v>
      </c>
      <c r="B16" t="s">
        <v>764</v>
      </c>
      <c r="C16" t="s">
        <v>12</v>
      </c>
      <c r="D16">
        <v>941622</v>
      </c>
      <c r="E16">
        <v>941624</v>
      </c>
      <c r="F16">
        <v>941621</v>
      </c>
      <c r="G16">
        <v>941615</v>
      </c>
    </row>
    <row r="17" spans="1:7" x14ac:dyDescent="0.25">
      <c r="A17" t="s">
        <v>186</v>
      </c>
      <c r="B17" t="s">
        <v>765</v>
      </c>
      <c r="C17" t="s">
        <v>12</v>
      </c>
      <c r="D17">
        <v>942109</v>
      </c>
      <c r="E17">
        <v>942111</v>
      </c>
      <c r="F17">
        <v>942108</v>
      </c>
      <c r="G17">
        <v>942102</v>
      </c>
    </row>
    <row r="18" spans="1:7" x14ac:dyDescent="0.25">
      <c r="A18" t="s">
        <v>186</v>
      </c>
      <c r="B18" t="s">
        <v>766</v>
      </c>
      <c r="C18" t="s">
        <v>12</v>
      </c>
      <c r="D18">
        <v>942303</v>
      </c>
      <c r="E18">
        <v>942305</v>
      </c>
      <c r="F18">
        <v>942302</v>
      </c>
      <c r="G18">
        <v>942296</v>
      </c>
    </row>
    <row r="19" spans="1:7" x14ac:dyDescent="0.25">
      <c r="A19" t="s">
        <v>186</v>
      </c>
      <c r="B19" t="s">
        <v>361</v>
      </c>
      <c r="C19" t="s">
        <v>12</v>
      </c>
      <c r="D19">
        <v>942486</v>
      </c>
      <c r="E19">
        <v>942488</v>
      </c>
      <c r="F19">
        <v>942485</v>
      </c>
      <c r="G19">
        <v>942479</v>
      </c>
    </row>
    <row r="20" spans="1:7" x14ac:dyDescent="0.25">
      <c r="A20" t="s">
        <v>186</v>
      </c>
      <c r="B20" t="s">
        <v>364</v>
      </c>
      <c r="C20" t="s">
        <v>12</v>
      </c>
      <c r="D20">
        <v>942668</v>
      </c>
      <c r="E20">
        <v>942670</v>
      </c>
      <c r="F20">
        <v>942667</v>
      </c>
      <c r="G20">
        <v>942661</v>
      </c>
    </row>
    <row r="21" spans="1:7" x14ac:dyDescent="0.25">
      <c r="A21" t="s">
        <v>186</v>
      </c>
      <c r="B21" t="s">
        <v>376</v>
      </c>
      <c r="C21" t="s">
        <v>12</v>
      </c>
      <c r="D21">
        <v>942679</v>
      </c>
      <c r="E21">
        <v>942681</v>
      </c>
      <c r="F21">
        <v>942678</v>
      </c>
      <c r="G21">
        <v>942672</v>
      </c>
    </row>
    <row r="22" spans="1:7" x14ac:dyDescent="0.25">
      <c r="A22" t="s">
        <v>186</v>
      </c>
      <c r="B22" t="s">
        <v>380</v>
      </c>
      <c r="C22" t="s">
        <v>12</v>
      </c>
      <c r="D22">
        <v>942856</v>
      </c>
      <c r="E22">
        <v>942858</v>
      </c>
      <c r="F22">
        <v>942855</v>
      </c>
      <c r="G22">
        <v>942849</v>
      </c>
    </row>
    <row r="23" spans="1:7" x14ac:dyDescent="0.25">
      <c r="A23" t="s">
        <v>186</v>
      </c>
      <c r="B23" t="s">
        <v>381</v>
      </c>
      <c r="C23" t="s">
        <v>12</v>
      </c>
      <c r="D23">
        <v>942867</v>
      </c>
      <c r="E23">
        <v>942869</v>
      </c>
      <c r="F23">
        <v>942866</v>
      </c>
      <c r="G23">
        <v>942860</v>
      </c>
    </row>
    <row r="24" spans="1:7" x14ac:dyDescent="0.25">
      <c r="A24" t="s">
        <v>186</v>
      </c>
      <c r="B24" t="s">
        <v>384</v>
      </c>
      <c r="C24" t="s">
        <v>12</v>
      </c>
      <c r="D24">
        <v>944513</v>
      </c>
      <c r="E24">
        <v>944515</v>
      </c>
      <c r="F24">
        <v>944512</v>
      </c>
      <c r="G24">
        <v>944506</v>
      </c>
    </row>
    <row r="25" spans="1:7" x14ac:dyDescent="0.25">
      <c r="A25" t="s">
        <v>186</v>
      </c>
      <c r="B25" t="s">
        <v>389</v>
      </c>
      <c r="C25" t="s">
        <v>12</v>
      </c>
      <c r="D25">
        <v>946329</v>
      </c>
      <c r="E25">
        <v>946331</v>
      </c>
      <c r="F25">
        <v>946328</v>
      </c>
      <c r="G25">
        <v>946322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Reset</vt:lpstr>
      <vt:lpstr>Creation</vt:lpstr>
      <vt:lpstr>Feuil1</vt:lpstr>
      <vt:lpstr>Feuil2</vt:lpstr>
      <vt:lpstr>RefSECVC</vt:lpstr>
      <vt:lpstr>Menu</vt:lpstr>
      <vt:lpstr>NumCegid</vt:lpstr>
      <vt:lpstr>Ref</vt:lpstr>
      <vt:lpstr>RefPDPCB</vt:lpstr>
      <vt:lpstr>Scan</vt:lpstr>
      <vt:lpstr>RefSMCV</vt:lpstr>
      <vt:lpstr>RefECVC</vt:lpstr>
      <vt:lpstr>RefDPS</vt:lpstr>
      <vt:lpstr>RefPDPCA</vt:lpstr>
      <vt:lpstr>RefT1</vt:lpstr>
      <vt:lpstr>RefSSECV</vt:lpstr>
      <vt:lpstr>RefMFCVF</vt:lpstr>
      <vt:lpstr>RefMFCV</vt:lpstr>
      <vt:lpstr>RefSMFCV</vt:lpstr>
      <vt:lpstr>RefSMFCVF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kremer, arthur</dc:creator>
  <cp:lastModifiedBy>kremer, arthur</cp:lastModifiedBy>
  <cp:lastPrinted>2021-06-18T12:10:49Z</cp:lastPrinted>
  <dcterms:created xsi:type="dcterms:W3CDTF">2019-05-10T07:38:11Z</dcterms:created>
  <dcterms:modified xsi:type="dcterms:W3CDTF">2021-09-27T11:29:20Z</dcterms:modified>
</cp:coreProperties>
</file>