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showObjects="none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Wags\Desktop\"/>
    </mc:Choice>
  </mc:AlternateContent>
  <xr:revisionPtr revIDLastSave="0" documentId="13_ncr:1_{935C91A5-0ADC-4361-829E-333F159F27D2}" xr6:coauthVersionLast="47" xr6:coauthVersionMax="47" xr10:uidLastSave="{00000000-0000-0000-0000-000000000000}"/>
  <bookViews>
    <workbookView xWindow="30720" yWindow="2220" windowWidth="22035" windowHeight="15600" xr2:uid="{00000000-000D-0000-FFFF-FFFF00000000}"/>
  </bookViews>
  <sheets>
    <sheet name="Feuil2" sheetId="2" r:id="rId1"/>
    <sheet name="Feuil3" sheetId="3" r:id="rId2"/>
  </sheets>
  <definedNames>
    <definedName name="DonnéesExternes_1" localSheetId="1" hidden="1">Feuil3!$A$1:$C$229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3" i="2" l="1"/>
  <c r="E22" i="2"/>
  <c r="E21" i="2"/>
  <c r="E20" i="2"/>
  <c r="E19" i="2"/>
  <c r="E17" i="2"/>
  <c r="E15" i="2"/>
  <c r="E14" i="2"/>
  <c r="E13" i="2"/>
  <c r="E12" i="2"/>
  <c r="E11" i="2"/>
  <c r="E10" i="2"/>
  <c r="E9" i="2"/>
  <c r="E8" i="2"/>
  <c r="E7" i="2"/>
  <c r="E6" i="2"/>
  <c r="E5" i="2"/>
  <c r="D2" i="2"/>
  <c r="E2" i="2" s="1"/>
  <c r="D23" i="2"/>
  <c r="D22" i="2"/>
  <c r="D21" i="2"/>
  <c r="D20" i="2"/>
  <c r="D19" i="2"/>
  <c r="D18" i="2"/>
  <c r="E18" i="2" s="1"/>
  <c r="D17" i="2"/>
  <c r="D16" i="2"/>
  <c r="E16" i="2" s="1"/>
  <c r="D15" i="2"/>
  <c r="D14" i="2"/>
  <c r="D13" i="2"/>
  <c r="D12" i="2"/>
  <c r="D11" i="2"/>
  <c r="D10" i="2"/>
  <c r="D9" i="2"/>
  <c r="D8" i="2"/>
  <c r="D7" i="2"/>
  <c r="D6" i="2"/>
  <c r="D5" i="2"/>
  <c r="D4" i="2"/>
  <c r="E4" i="2" s="1"/>
  <c r="D3" i="2"/>
  <c r="E3" i="2" s="1"/>
  <c r="C2" i="2"/>
  <c r="C23" i="2"/>
  <c r="C22" i="2"/>
  <c r="C21" i="2"/>
  <c r="C20" i="2"/>
  <c r="C19" i="2"/>
  <c r="C18" i="2"/>
  <c r="C17" i="2"/>
  <c r="C16" i="2"/>
  <c r="C15" i="2"/>
  <c r="C14" i="2"/>
  <c r="C13" i="2"/>
  <c r="C12" i="2"/>
  <c r="C11" i="2"/>
  <c r="C10" i="2"/>
  <c r="C9" i="2"/>
  <c r="C8" i="2"/>
  <c r="C7" i="2"/>
  <c r="C6" i="2"/>
  <c r="C5" i="2"/>
  <c r="C4" i="2"/>
  <c r="C3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6D9BF50-1B7F-4FB0-B660-CAEFCECC90B6}" keepAlive="1" name="Requête - Indicatifs" description="Connexion à la requête « Indicatifs » dans le classeur." type="5" refreshedVersion="7" background="1" saveData="1">
    <dbPr connection="Provider=Microsoft.Mashup.OleDb.1;Data Source=$Workbook$;Location=Indicatifs;Extended Properties=&quot;&quot;" command="SELECT * FROM [Indicatifs]"/>
  </connection>
</connections>
</file>

<file path=xl/sharedStrings.xml><?xml version="1.0" encoding="utf-8"?>
<sst xmlns="http://schemas.openxmlformats.org/spreadsheetml/2006/main" count="269" uniqueCount="256">
  <si>
    <t>Indicatif</t>
  </si>
  <si>
    <t>Afghanistan</t>
  </si>
  <si>
    <t>Afrique du Sud</t>
  </si>
  <si>
    <t>Albanie</t>
  </si>
  <si>
    <t>Algérie</t>
  </si>
  <si>
    <t>Allemagne</t>
  </si>
  <si>
    <t>Andorre</t>
  </si>
  <si>
    <t>Angola</t>
  </si>
  <si>
    <t>Antigua-et-Barbuda</t>
  </si>
  <si>
    <t>Arabie saoudite</t>
  </si>
  <si>
    <t>Argentine</t>
  </si>
  <si>
    <t>Arménie</t>
  </si>
  <si>
    <t>Australie</t>
  </si>
  <si>
    <t>Autriche</t>
  </si>
  <si>
    <t>Azerbaïdjan</t>
  </si>
  <si>
    <t>Bahamas</t>
  </si>
  <si>
    <t>Bahreïn</t>
  </si>
  <si>
    <t>Bangladesh</t>
  </si>
  <si>
    <t>Barbade</t>
  </si>
  <si>
    <t>Belgique</t>
  </si>
  <si>
    <t>Belize</t>
  </si>
  <si>
    <t>Bénin</t>
  </si>
  <si>
    <t>Bhoutan</t>
  </si>
  <si>
    <t>Biélorussie</t>
  </si>
  <si>
    <t>Birmanie</t>
  </si>
  <si>
    <t>Bolivie</t>
  </si>
  <si>
    <t>Bosnie-Herzégovine</t>
  </si>
  <si>
    <t>Botswana</t>
  </si>
  <si>
    <t>Brésil</t>
  </si>
  <si>
    <t>Brunei</t>
  </si>
  <si>
    <t>Bulgarie</t>
  </si>
  <si>
    <t>Burkina Faso</t>
  </si>
  <si>
    <t>Burundi</t>
  </si>
  <si>
    <t>Cambodge</t>
  </si>
  <si>
    <t>Cameroun</t>
  </si>
  <si>
    <t>Cap-Vert</t>
  </si>
  <si>
    <t>République centrafricaine</t>
  </si>
  <si>
    <t>Chili</t>
  </si>
  <si>
    <t>Chypre</t>
  </si>
  <si>
    <t>Colombie</t>
  </si>
  <si>
    <t>Comores</t>
  </si>
  <si>
    <t>République démocratique du Congo</t>
  </si>
  <si>
    <t>République du Congo</t>
  </si>
  <si>
    <t>Corée du Nord</t>
  </si>
  <si>
    <t>Corée du Sud</t>
  </si>
  <si>
    <t>Costa Rica</t>
  </si>
  <si>
    <t>Côte d'Ivoire</t>
  </si>
  <si>
    <t>Croatie</t>
  </si>
  <si>
    <t>Cuba</t>
  </si>
  <si>
    <t>Danemark</t>
  </si>
  <si>
    <t>Djibouti</t>
  </si>
  <si>
    <t>Dominique</t>
  </si>
  <si>
    <t>Égypte</t>
  </si>
  <si>
    <t>Émirats arabes unis</t>
  </si>
  <si>
    <t>Équateur</t>
  </si>
  <si>
    <t>Érythrée</t>
  </si>
  <si>
    <t>Espagne</t>
  </si>
  <si>
    <t>Estonie</t>
  </si>
  <si>
    <t>Éthiopie</t>
  </si>
  <si>
    <t>Fidji</t>
  </si>
  <si>
    <t>Finlande</t>
  </si>
  <si>
    <t>France</t>
  </si>
  <si>
    <t>Gabon</t>
  </si>
  <si>
    <t>Gambie</t>
  </si>
  <si>
    <t>Géorgie</t>
  </si>
  <si>
    <t>Ghana</t>
  </si>
  <si>
    <t>Grèce</t>
  </si>
  <si>
    <t>Grenade</t>
  </si>
  <si>
    <t>Guatemala</t>
  </si>
  <si>
    <t>Guinée</t>
  </si>
  <si>
    <t>Guinée équatoriale</t>
  </si>
  <si>
    <t>Guinée-Bissau</t>
  </si>
  <si>
    <t>Guyana</t>
  </si>
  <si>
    <t>Haïti</t>
  </si>
  <si>
    <t>Hong Kong</t>
  </si>
  <si>
    <t>Hongrie</t>
  </si>
  <si>
    <t>Inde</t>
  </si>
  <si>
    <t>Indonésie</t>
  </si>
  <si>
    <t>Irak</t>
  </si>
  <si>
    <t>Iran</t>
  </si>
  <si>
    <t>Irlande</t>
  </si>
  <si>
    <t>Islande</t>
  </si>
  <si>
    <t>Israël</t>
  </si>
  <si>
    <t>Italie</t>
  </si>
  <si>
    <t>Jamaïque</t>
  </si>
  <si>
    <t>Japon</t>
  </si>
  <si>
    <t>Jordanie</t>
  </si>
  <si>
    <t>Kenya</t>
  </si>
  <si>
    <t>Kirghizistan</t>
  </si>
  <si>
    <t>Kiribati</t>
  </si>
  <si>
    <t>Koweït</t>
  </si>
  <si>
    <t>Laos</t>
  </si>
  <si>
    <t>Lesotho</t>
  </si>
  <si>
    <t>Lettonie</t>
  </si>
  <si>
    <t>Liban</t>
  </si>
  <si>
    <t>Liberia</t>
  </si>
  <si>
    <t>Libye</t>
  </si>
  <si>
    <t>Liechtenstein</t>
  </si>
  <si>
    <t>Lituanie</t>
  </si>
  <si>
    <t>Luxembourg</t>
  </si>
  <si>
    <t>Macao</t>
  </si>
  <si>
    <t>Macédoine du Nord</t>
  </si>
  <si>
    <t>Madagascar</t>
  </si>
  <si>
    <t>Malaisie</t>
  </si>
  <si>
    <t>Malawi</t>
  </si>
  <si>
    <t>Maldives</t>
  </si>
  <si>
    <t>Mali</t>
  </si>
  <si>
    <t>Malte</t>
  </si>
  <si>
    <t>Maroc</t>
  </si>
  <si>
    <t>Îles Marshall</t>
  </si>
  <si>
    <t>Mauritanie</t>
  </si>
  <si>
    <t>Mexique</t>
  </si>
  <si>
    <t>États fédérés de Micronésie</t>
  </si>
  <si>
    <t>Moldavie</t>
  </si>
  <si>
    <t>Monaco</t>
  </si>
  <si>
    <t>Mongolie</t>
  </si>
  <si>
    <t>Monténégro</t>
  </si>
  <si>
    <t>Mozambique</t>
  </si>
  <si>
    <t>Namibie</t>
  </si>
  <si>
    <t>Nauru</t>
  </si>
  <si>
    <t>Népal</t>
  </si>
  <si>
    <t>Nicaragua</t>
  </si>
  <si>
    <t>Niger</t>
  </si>
  <si>
    <t>Nigeria</t>
  </si>
  <si>
    <t>Norvège</t>
  </si>
  <si>
    <t>Nouvelle-Zélande</t>
  </si>
  <si>
    <t>Oman</t>
  </si>
  <si>
    <t>Ouganda</t>
  </si>
  <si>
    <t>Ouzbékistan</t>
  </si>
  <si>
    <t>Pakistan</t>
  </si>
  <si>
    <t>Palaos</t>
  </si>
  <si>
    <t>Panama</t>
  </si>
  <si>
    <t>Papouasie-Nouvelle-Guinée</t>
  </si>
  <si>
    <t>Paraguay</t>
  </si>
  <si>
    <t>Pays-Bas</t>
  </si>
  <si>
    <t>Pérou</t>
  </si>
  <si>
    <t>Philippines</t>
  </si>
  <si>
    <t>Pologne</t>
  </si>
  <si>
    <t>Portugal</t>
  </si>
  <si>
    <t>Qatar</t>
  </si>
  <si>
    <t>Roumanie</t>
  </si>
  <si>
    <t>Royaume-Uni</t>
  </si>
  <si>
    <t>Russie</t>
  </si>
  <si>
    <t>Rwanda</t>
  </si>
  <si>
    <t>Saint-Christophe-et-Niévès</t>
  </si>
  <si>
    <t>Sainte-Lucie</t>
  </si>
  <si>
    <t>Saint-Marin</t>
  </si>
  <si>
    <t>Saint-Vincent-et-les-Grenadines</t>
  </si>
  <si>
    <t>Îles Salomon</t>
  </si>
  <si>
    <t>Salvador</t>
  </si>
  <si>
    <t>Samoa</t>
  </si>
  <si>
    <t>Sao Tomé-et-Principe</t>
  </si>
  <si>
    <t>Sénégal</t>
  </si>
  <si>
    <t>Serbie</t>
  </si>
  <si>
    <t>Seychelles</t>
  </si>
  <si>
    <t>Sierra Leone</t>
  </si>
  <si>
    <t>Singapour</t>
  </si>
  <si>
    <t>Slovaquie</t>
  </si>
  <si>
    <t>Slovénie</t>
  </si>
  <si>
    <t>Somalie</t>
  </si>
  <si>
    <t>Soudan</t>
  </si>
  <si>
    <t>Soudan du Sud</t>
  </si>
  <si>
    <t>Sri Lanka</t>
  </si>
  <si>
    <t>Suède</t>
  </si>
  <si>
    <t>Suisse</t>
  </si>
  <si>
    <t>Suriname</t>
  </si>
  <si>
    <t>Eswatini</t>
  </si>
  <si>
    <t>Syrie</t>
  </si>
  <si>
    <t>Tadjikistan</t>
  </si>
  <si>
    <t>Tanzanie</t>
  </si>
  <si>
    <t>Tchad</t>
  </si>
  <si>
    <t>République tchèque</t>
  </si>
  <si>
    <t>Thaïlande</t>
  </si>
  <si>
    <t>Timor oriental</t>
  </si>
  <si>
    <t>Togo</t>
  </si>
  <si>
    <t>Tonga</t>
  </si>
  <si>
    <t>Trinité-et-Tobago</t>
  </si>
  <si>
    <t>Tunisie</t>
  </si>
  <si>
    <t>Turkménistan</t>
  </si>
  <si>
    <t>Turquie</t>
  </si>
  <si>
    <t>Tuvalu</t>
  </si>
  <si>
    <t>Ukraine</t>
  </si>
  <si>
    <t>Uruguay</t>
  </si>
  <si>
    <t>Vanuatu</t>
  </si>
  <si>
    <t>Venezuela</t>
  </si>
  <si>
    <t>Viêt Nam</t>
  </si>
  <si>
    <t>Yémen</t>
  </si>
  <si>
    <t>Zambie</t>
  </si>
  <si>
    <t>Zimbabwe</t>
  </si>
  <si>
    <t>Pays</t>
  </si>
  <si>
    <t>Nom</t>
  </si>
  <si>
    <t>Téléphone</t>
  </si>
  <si>
    <t>Truc</t>
  </si>
  <si>
    <t>Machin</t>
  </si>
  <si>
    <t>Chine</t>
  </si>
  <si>
    <t>Taïwan</t>
  </si>
  <si>
    <t>Vatican</t>
  </si>
  <si>
    <t>Anguilla</t>
  </si>
  <si>
    <t>Aruba</t>
  </si>
  <si>
    <t>Ascension</t>
  </si>
  <si>
    <t>Bermudes</t>
  </si>
  <si>
    <t>Îles Caïmans</t>
  </si>
  <si>
    <t>Îles Cook</t>
  </si>
  <si>
    <t>Curaçao et  Pays-Bas caribéens</t>
  </si>
  <si>
    <t>Diego Garcia_x000D_</t>
  </si>
  <si>
    <t>Îles Féroé</t>
  </si>
  <si>
    <t>Gibraltar</t>
  </si>
  <si>
    <t>Groenland</t>
  </si>
  <si>
    <t>Guadeloupe</t>
  </si>
  <si>
    <t>Guam</t>
  </si>
  <si>
    <t>Guyane</t>
  </si>
  <si>
    <t>Honduras</t>
  </si>
  <si>
    <t>Kosovo</t>
  </si>
  <si>
    <t>Malouines</t>
  </si>
  <si>
    <t>Îles Mariannes du Nord</t>
  </si>
  <si>
    <t>Martinique</t>
  </si>
  <si>
    <t>Maurice</t>
  </si>
  <si>
    <t>Mayotte</t>
  </si>
  <si>
    <t>Montserrat</t>
  </si>
  <si>
    <t>Niue</t>
  </si>
  <si>
    <t>Nouvelle-Calédonie</t>
  </si>
  <si>
    <t>Palestine</t>
  </si>
  <si>
    <t>Polynésie française</t>
  </si>
  <si>
    <t>La Réunion</t>
  </si>
  <si>
    <t>Sainte-Hélène, Ascension et Tristan da Cunha, île</t>
  </si>
  <si>
    <t>Saint-Pierre-et-Miquelon</t>
  </si>
  <si>
    <t>Samoa américaines</t>
  </si>
  <si>
    <t>Territoires extérieurs de l’Australie_x000D_</t>
  </si>
  <si>
    <t>Tokelau</t>
  </si>
  <si>
    <t>Îles Turques-et-Caïques</t>
  </si>
  <si>
    <t>Îles Vierges des États-Unis</t>
  </si>
  <si>
    <t>Îles Vierges britanniques</t>
  </si>
  <si>
    <t>Wallis-et-Futuna</t>
  </si>
  <si>
    <t>Blabla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</si>
  <si>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</si>
  <si>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</si>
  <si>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</si>
  <si>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</si>
  <si>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</si>
  <si>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</si>
  <si>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</si>
  <si>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</si>
  <si>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</si>
  <si>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</si>
  <si>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</si>
  <si>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</si>
  <si>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</si>
  <si>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</si>
  <si>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</si>
  <si>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États-Unis / Canada</t>
  </si>
  <si>
    <t>Été +1</t>
  </si>
  <si>
    <t>Été</t>
  </si>
  <si>
    <t>GMT+</t>
  </si>
  <si>
    <t>Non</t>
  </si>
  <si>
    <t>GMT+-</t>
  </si>
  <si>
    <t>Heure locale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</si>
</sst>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34373A"/>
      <name val="Arial"/>
      <family val="2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43" fontId="2" fillId="0" borderId="0" applyFont="0" applyFill="0" applyBorder="0" applyAlignment="0" applyProtection="0"/>
    <xf numFmtId="0" fontId="3" fillId="0" borderId="0"/>
  </cellStyleXfs>
  <cellXfs count="7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NumberFormat="1" applyFont="1" applyAlignment="1">
      <alignment vertical="center"/>
    </xf>
    <xf numFmtId="1" fontId="1" fillId="0" borderId="0" xfId="0" applyNumberFormat="1" applyFont="1" applyAlignment="1"/>
    <xf numFmtId="1" fontId="4" fillId="0" borderId="0" xfId="1" applyNumberFormat="1" applyFont="1" applyAlignment="1"/>
    <xf numFmtId="1" fontId="3" fillId="0" borderId="0" xfId="1" applyNumberFormat="1" applyFont="1" applyAlignment="1"/>
    <xf numFmtId="20" fontId="1" fillId="0" borderId="0" xfId="0" applyNumberFormat="1" applyFont="1" applyBorder="1" applyAlignment="1">
      <alignment vertical="center"/>
    </xf>
  </cellXfs>
  <cellStyles count="3">
    <cellStyle name="Milliers" xfId="1" builtinId="3"/>
    <cellStyle name="Normal" xfId="0" builtinId="0"/>
    <cellStyle name="Normal 2" xfId="2" xr:uid="{24558BEA-B641-40C9-B20C-7264ED131B9B}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60487A1B-07BA-4AD5-85CA-548B8F822638}" autoFormatId="16" applyNumberFormats="0" applyBorderFormats="0" applyFontFormats="0" applyPatternFormats="0" applyAlignmentFormats="0" applyWidthHeightFormats="0">
  <queryTableRefresh nextId="6" unboundColumnsRight="1">
    <queryTableFields count="4">
      <queryTableField id="3" name="Indicatif" tableColumnId="3"/>
      <queryTableField id="1" name="Pays" tableColumnId="1"/>
      <queryTableField id="2" name="Info" tableColumnId="2"/>
      <queryTableField id="5" dataBound="0" tableColumnId="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A502917-D848-47A3-A720-2C46AC9BBFC7}" name="Tableau2" displayName="Tableau2" ref="A1:E23" totalsRowShown="0">
  <autoFilter ref="A1:E23" xr:uid="{3A502917-D848-47A3-A720-2C46AC9BBFC7}"/>
  <tableColumns count="5">
    <tableColumn id="1" xr3:uid="{E11F33DC-E14D-4C13-ADCB-364DD0FDFFCA}" name="Nom" dataDxfId="10"/>
    <tableColumn id="2" xr3:uid="{D26D580E-3637-4D8A-B046-D0AB630E9DA3}" name="Téléphone" dataDxfId="9" dataCellStyle="Milliers"/>
    <tableColumn id="3" xr3:uid="{B7F88CA3-BD6C-4FDF-8E73-CBC8DB0D34DC}" name="Pays" dataDxfId="8">
      <calculatedColumnFormula>_xlfn.XLOOKUP(LEFT(B2,3)*1,Indicatifs[Indicatif],Indicatifs[Pays],_xlfn.XLOOKUP(LEFT(B2,2)*1,Indicatifs[Indicatif],Indicatifs[Pays],"Pas trouvé"))</calculatedColumnFormula>
    </tableColumn>
    <tableColumn id="4" xr3:uid="{9F46BF6C-2D61-44CB-99E9-340A084D97EE}" name="GMT+-" dataDxfId="2"/>
    <tableColumn id="6" xr3:uid="{7AF366BA-78FA-461F-8A13-9D286074A533}" name="Heure locale" dataDxfId="1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7F47527-155A-4E38-B613-3AFC78872616}" name="Indicatifs" displayName="Indicatifs" ref="A1:D229" tableType="queryTable" totalsRowShown="0" headerRowDxfId="7" dataDxfId="6">
  <autoFilter ref="A1:D229" xr:uid="{67F47527-155A-4E38-B613-3AFC78872616}"/>
  <sortState xmlns:xlrd2="http://schemas.microsoft.com/office/spreadsheetml/2017/richdata2" ref="A2:C229">
    <sortCondition ref="B1:B229"/>
  </sortState>
  <tableColumns count="4">
    <tableColumn id="3" xr3:uid="{B603A291-1769-43F1-B42C-F7BDB238F2AA}" uniqueName="3" name="Indicatif" queryTableFieldId="3" dataDxfId="5"/>
    <tableColumn id="1" xr3:uid="{7E2EE00D-9767-4144-9A95-85345ED35665}" uniqueName="1" name="Pays" queryTableFieldId="1" dataDxfId="4"/>
    <tableColumn id="2" xr3:uid="{ACC75EE7-B8CA-4C36-835E-5F87B9229269}" uniqueName="2" name="GMT+" queryTableFieldId="2" dataDxfId="3"/>
    <tableColumn id="4" xr3:uid="{10AFAC8C-96D3-4064-A56F-AFA93C048756}" uniqueName="4" name="Été" queryTableFieldId="5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H23"/>
  <sheetViews>
    <sheetView tabSelected="1" workbookViewId="0">
      <selection activeCell="K18" sqref="K18"/>
    </sheetView>
  </sheetViews>
  <sheetFormatPr baseColWidth="10" defaultRowHeight="14.25" x14ac:dyDescent="0.2"/>
  <cols>
    <col min="1" max="1" width="11.42578125" style="1"/>
    <col min="2" max="2" width="19.7109375" style="3" bestFit="1" customWidth="1"/>
    <col min="3" max="3" width="19.5703125" style="1" customWidth="1"/>
    <col min="4" max="4" width="11.42578125" style="1"/>
    <col min="5" max="5" width="16.85546875" style="1" customWidth="1"/>
    <col min="6" max="16384" width="11.42578125" style="1"/>
  </cols>
  <sheetData>
    <row r="1" spans="1:8" x14ac:dyDescent="0.2">
      <c r="A1" s="1" t="s">
        <v>190</v>
      </c>
      <c r="B1" s="3" t="s">
        <v>191</v>
      </c>
      <c r="C1" s="1" t="s">
        <v>189</v>
      </c>
      <c r="D1" s="1" t="s">
        <v>254</v>
      </c>
      <c r="E1" s="1" t="s">
        <v>255</v>
      </c>
      <c r="G1" s="1" t="s">
        <v>250</v>
      </c>
      <c r="H1" s="1">
        <v>1</v>
      </c>
    </row>
    <row r="2" spans="1:8" x14ac:dyDescent="0.2">
      <c r="A2" s="1" t="s">
        <v>192</v>
      </c>
      <c r="B2" s="4">
        <v>333405406</v>
      </c>
      <c r="C2" s="1" t="str">
        <f>_xlfn.XLOOKUP(LEFT(B2,3)*1,Indicatifs[Indicatif],Indicatifs[Pays],_xlfn.XLOOKUP(LEFT(B2,2)*1,Indicatifs[Indicatif],Indicatifs[Pays],_xlfn.XLOOKUP(LEFT(B2,1)*1,Indicatifs[Indicatif],Indicatifs[Pays],"Pas trouvé")))</f>
        <v>France</v>
      </c>
      <c r="D2" s="1">
        <f>_xlfn.XLOOKUP(LEFT(B2,3)*1,Indicatifs[Indicatif],Indicatifs[GMT+],_xlfn.XLOOKUP(LEFT(B2,2)*1,Indicatifs[Indicatif],Indicatifs[GMT+],_xlfn.XLOOKUP(LEFT(B2,1)*1,Indicatifs[Indicatif],Indicatifs[GMT+],"Pas trouvé")))</f>
        <v>1</v>
      </c>
      <c r="E2" s="6">
        <f ca="1">+NOW()-(4/24)+(D2/24)+($H$1/24)</f>
        <v>44801.345085416666</v>
      </c>
    </row>
    <row r="3" spans="1:8" x14ac:dyDescent="0.2">
      <c r="A3" s="1" t="s">
        <v>193</v>
      </c>
      <c r="B3" s="4">
        <v>276546546</v>
      </c>
      <c r="C3" s="1" t="str">
        <f>_xlfn.XLOOKUP(LEFT(B3,3)*1,Indicatifs[Indicatif],Indicatifs[Pays],_xlfn.XLOOKUP(LEFT(B3,2)*1,Indicatifs[Indicatif],Indicatifs[Pays],_xlfn.XLOOKUP(LEFT(B3,1)*1,Indicatifs[Indicatif],Indicatifs[Pays],"Pas trouvé")))</f>
        <v>Afrique du Sud</v>
      </c>
      <c r="D3" s="1">
        <f>_xlfn.XLOOKUP(LEFT(B3,3)*1,Indicatifs[Indicatif],Indicatifs[GMT+],_xlfn.XLOOKUP(LEFT(B3,2)*1,Indicatifs[Indicatif],Indicatifs[GMT+],_xlfn.XLOOKUP(LEFT(B3,1)*1,Indicatifs[Indicatif],Indicatifs[GMT+],"Pas trouvé")))</f>
        <v>2</v>
      </c>
      <c r="E3" s="6">
        <f t="shared" ref="E3:E23" ca="1" si="0">+NOW()-(4/24)+(D3/24)+($H$1/24)</f>
        <v>44801.386752083337</v>
      </c>
    </row>
    <row r="4" spans="1:8" ht="15.75" x14ac:dyDescent="0.25">
      <c r="A4" s="1" t="s">
        <v>233</v>
      </c>
      <c r="B4" s="5">
        <v>9356465464</v>
      </c>
      <c r="C4" s="1" t="str">
        <f>_xlfn.XLOOKUP(LEFT(B4,3)*1,Indicatifs[Indicatif],Indicatifs[Pays],_xlfn.XLOOKUP(LEFT(B4,2)*1,Indicatifs[Indicatif],Indicatifs[Pays],_xlfn.XLOOKUP(LEFT(B4,1)*1,Indicatifs[Indicatif],Indicatifs[Pays],"Pas trouvé")))</f>
        <v>Afghanistan</v>
      </c>
      <c r="D4" s="1">
        <f>_xlfn.XLOOKUP(LEFT(B4,3)*1,Indicatifs[Indicatif],Indicatifs[GMT+],_xlfn.XLOOKUP(LEFT(B4,2)*1,Indicatifs[Indicatif],Indicatifs[GMT+],_xlfn.XLOOKUP(LEFT(B4,1)*1,Indicatifs[Indicatif],Indicatifs[GMT+],"Pas trouvé")))</f>
        <v>4.5</v>
      </c>
      <c r="E4" s="6">
        <f t="shared" ca="1" si="0"/>
        <v>44801.490918750002</v>
      </c>
    </row>
    <row r="5" spans="1:8" ht="15.75" x14ac:dyDescent="0.25">
      <c r="A5" s="1" t="s">
        <v>234</v>
      </c>
      <c r="B5" s="5">
        <v>5456465</v>
      </c>
      <c r="C5" s="1" t="str">
        <f>_xlfn.XLOOKUP(LEFT(B5,3)*1,Indicatifs[Indicatif],Indicatifs[Pays],_xlfn.XLOOKUP(LEFT(B5,2)*1,Indicatifs[Indicatif],Indicatifs[Pays],_xlfn.XLOOKUP(LEFT(B5,1)*1,Indicatifs[Indicatif],Indicatifs[Pays],"Pas trouvé")))</f>
        <v>Argentine</v>
      </c>
      <c r="D5" s="1">
        <f>_xlfn.XLOOKUP(LEFT(B5,3)*1,Indicatifs[Indicatif],Indicatifs[GMT+],_xlfn.XLOOKUP(LEFT(B5,2)*1,Indicatifs[Indicatif],Indicatifs[GMT+],_xlfn.XLOOKUP(LEFT(B5,1)*1,Indicatifs[Indicatif],Indicatifs[GMT+],"Pas trouvé")))</f>
        <v>-3</v>
      </c>
      <c r="E5" s="6">
        <f t="shared" ca="1" si="0"/>
        <v>44801.178418750002</v>
      </c>
    </row>
    <row r="6" spans="1:8" ht="15.75" x14ac:dyDescent="0.25">
      <c r="A6" s="1" t="s">
        <v>235</v>
      </c>
      <c r="B6" s="5">
        <v>35275123458</v>
      </c>
      <c r="C6" s="1" t="str">
        <f>_xlfn.XLOOKUP(LEFT(B6,3)*1,Indicatifs[Indicatif],Indicatifs[Pays],_xlfn.XLOOKUP(LEFT(B6,2)*1,Indicatifs[Indicatif],Indicatifs[Pays],_xlfn.XLOOKUP(LEFT(B6,1)*1,Indicatifs[Indicatif],Indicatifs[Pays],"Pas trouvé")))</f>
        <v>Luxembourg</v>
      </c>
      <c r="D6" s="1">
        <f>_xlfn.XLOOKUP(LEFT(B6,3)*1,Indicatifs[Indicatif],Indicatifs[GMT+],_xlfn.XLOOKUP(LEFT(B6,2)*1,Indicatifs[Indicatif],Indicatifs[GMT+],_xlfn.XLOOKUP(LEFT(B6,1)*1,Indicatifs[Indicatif],Indicatifs[GMT+],"Pas trouvé")))</f>
        <v>0</v>
      </c>
      <c r="E6" s="6">
        <f t="shared" ca="1" si="0"/>
        <v>44801.303418750002</v>
      </c>
    </row>
    <row r="7" spans="1:8" ht="15.75" x14ac:dyDescent="0.25">
      <c r="A7" s="1" t="s">
        <v>236</v>
      </c>
      <c r="B7" s="5">
        <v>40275123459</v>
      </c>
      <c r="C7" s="1" t="str">
        <f>_xlfn.XLOOKUP(LEFT(B7,3)*1,Indicatifs[Indicatif],Indicatifs[Pays],_xlfn.XLOOKUP(LEFT(B7,2)*1,Indicatifs[Indicatif],Indicatifs[Pays],_xlfn.XLOOKUP(LEFT(B7,1)*1,Indicatifs[Indicatif],Indicatifs[Pays],"Pas trouvé")))</f>
        <v>Roumanie</v>
      </c>
      <c r="D7" s="1">
        <f>_xlfn.XLOOKUP(LEFT(B7,3)*1,Indicatifs[Indicatif],Indicatifs[GMT+],_xlfn.XLOOKUP(LEFT(B7,2)*1,Indicatifs[Indicatif],Indicatifs[GMT+],_xlfn.XLOOKUP(LEFT(B7,1)*1,Indicatifs[Indicatif],Indicatifs[GMT+],"Pas trouvé")))</f>
        <v>0</v>
      </c>
      <c r="E7" s="6">
        <f t="shared" ca="1" si="0"/>
        <v>44801.303418750002</v>
      </c>
    </row>
    <row r="8" spans="1:8" ht="15.75" x14ac:dyDescent="0.25">
      <c r="A8" s="1" t="s">
        <v>237</v>
      </c>
      <c r="B8" s="5">
        <v>96875123460</v>
      </c>
      <c r="C8" s="1" t="str">
        <f>_xlfn.XLOOKUP(LEFT(B8,3)*1,Indicatifs[Indicatif],Indicatifs[Pays],_xlfn.XLOOKUP(LEFT(B8,2)*1,Indicatifs[Indicatif],Indicatifs[Pays],_xlfn.XLOOKUP(LEFT(B8,1)*1,Indicatifs[Indicatif],Indicatifs[Pays],"Pas trouvé")))</f>
        <v>Oman</v>
      </c>
      <c r="D8" s="1">
        <f>_xlfn.XLOOKUP(LEFT(B8,3)*1,Indicatifs[Indicatif],Indicatifs[GMT+],_xlfn.XLOOKUP(LEFT(B8,2)*1,Indicatifs[Indicatif],Indicatifs[GMT+],_xlfn.XLOOKUP(LEFT(B8,1)*1,Indicatifs[Indicatif],Indicatifs[GMT+],"Pas trouvé")))</f>
        <v>0</v>
      </c>
      <c r="E8" s="6">
        <f t="shared" ca="1" si="0"/>
        <v>44801.303418750002</v>
      </c>
    </row>
    <row r="9" spans="1:8" ht="15.75" x14ac:dyDescent="0.25">
      <c r="A9" s="1" t="s">
        <v>238</v>
      </c>
      <c r="B9" s="5">
        <v>54275123461</v>
      </c>
      <c r="C9" s="1" t="str">
        <f>_xlfn.XLOOKUP(LEFT(B9,3)*1,Indicatifs[Indicatif],Indicatifs[Pays],_xlfn.XLOOKUP(LEFT(B9,2)*1,Indicatifs[Indicatif],Indicatifs[Pays],_xlfn.XLOOKUP(LEFT(B9,1)*1,Indicatifs[Indicatif],Indicatifs[Pays],"Pas trouvé")))</f>
        <v>Argentine</v>
      </c>
      <c r="D9" s="1">
        <f>_xlfn.XLOOKUP(LEFT(B9,3)*1,Indicatifs[Indicatif],Indicatifs[GMT+],_xlfn.XLOOKUP(LEFT(B9,2)*1,Indicatifs[Indicatif],Indicatifs[GMT+],_xlfn.XLOOKUP(LEFT(B9,1)*1,Indicatifs[Indicatif],Indicatifs[GMT+],"Pas trouvé")))</f>
        <v>-3</v>
      </c>
      <c r="E9" s="6">
        <f t="shared" ca="1" si="0"/>
        <v>44801.178418750002</v>
      </c>
    </row>
    <row r="10" spans="1:8" ht="15.75" x14ac:dyDescent="0.25">
      <c r="A10" s="1" t="s">
        <v>239</v>
      </c>
      <c r="B10" s="5">
        <v>24775123462</v>
      </c>
      <c r="C10" s="1" t="str">
        <f>_xlfn.XLOOKUP(LEFT(B10,3)*1,Indicatifs[Indicatif],Indicatifs[Pays],_xlfn.XLOOKUP(LEFT(B10,2)*1,Indicatifs[Indicatif],Indicatifs[Pays],_xlfn.XLOOKUP(LEFT(B10,1)*1,Indicatifs[Indicatif],Indicatifs[Pays],"Pas trouvé")))</f>
        <v>Ascension</v>
      </c>
      <c r="D10" s="1">
        <f>_xlfn.XLOOKUP(LEFT(B10,3)*1,Indicatifs[Indicatif],Indicatifs[GMT+],_xlfn.XLOOKUP(LEFT(B10,2)*1,Indicatifs[Indicatif],Indicatifs[GMT+],_xlfn.XLOOKUP(LEFT(B10,1)*1,Indicatifs[Indicatif],Indicatifs[GMT+],"Pas trouvé")))</f>
        <v>0</v>
      </c>
      <c r="E10" s="6">
        <f t="shared" ca="1" si="0"/>
        <v>44801.303418750002</v>
      </c>
    </row>
    <row r="11" spans="1:8" ht="15.75" x14ac:dyDescent="0.25">
      <c r="A11" s="1" t="s">
        <v>240</v>
      </c>
      <c r="B11" s="5">
        <v>99475123463</v>
      </c>
      <c r="C11" s="1" t="str">
        <f>_xlfn.XLOOKUP(LEFT(B11,3)*1,Indicatifs[Indicatif],Indicatifs[Pays],_xlfn.XLOOKUP(LEFT(B11,2)*1,Indicatifs[Indicatif],Indicatifs[Pays],_xlfn.XLOOKUP(LEFT(B11,1)*1,Indicatifs[Indicatif],Indicatifs[Pays],"Pas trouvé")))</f>
        <v>Azerbaïdjan</v>
      </c>
      <c r="D11" s="1">
        <f>_xlfn.XLOOKUP(LEFT(B11,3)*1,Indicatifs[Indicatif],Indicatifs[GMT+],_xlfn.XLOOKUP(LEFT(B11,2)*1,Indicatifs[Indicatif],Indicatifs[GMT+],_xlfn.XLOOKUP(LEFT(B11,1)*1,Indicatifs[Indicatif],Indicatifs[GMT+],"Pas trouvé")))</f>
        <v>4</v>
      </c>
      <c r="E11" s="6">
        <f t="shared" ca="1" si="0"/>
        <v>44801.470085416666</v>
      </c>
    </row>
    <row r="12" spans="1:8" ht="15.75" x14ac:dyDescent="0.25">
      <c r="A12" s="1" t="s">
        <v>241</v>
      </c>
      <c r="B12" s="5">
        <v>92646454</v>
      </c>
      <c r="C12" s="1" t="str">
        <f>_xlfn.XLOOKUP(LEFT(B12,3)*1,Indicatifs[Indicatif],Indicatifs[Pays],_xlfn.XLOOKUP(LEFT(B12,2)*1,Indicatifs[Indicatif],Indicatifs[Pays],_xlfn.XLOOKUP(LEFT(B12,1)*1,Indicatifs[Indicatif],Indicatifs[Pays],"Pas trouvé")))</f>
        <v>Pakistan</v>
      </c>
      <c r="D12" s="1">
        <f>_xlfn.XLOOKUP(LEFT(B12,3)*1,Indicatifs[Indicatif],Indicatifs[GMT+],_xlfn.XLOOKUP(LEFT(B12,2)*1,Indicatifs[Indicatif],Indicatifs[GMT+],_xlfn.XLOOKUP(LEFT(B12,1)*1,Indicatifs[Indicatif],Indicatifs[GMT+],"Pas trouvé")))</f>
        <v>0</v>
      </c>
      <c r="E12" s="6">
        <f t="shared" ca="1" si="0"/>
        <v>44801.303418750002</v>
      </c>
    </row>
    <row r="13" spans="1:8" ht="15.75" x14ac:dyDescent="0.25">
      <c r="A13" s="1" t="s">
        <v>242</v>
      </c>
      <c r="B13" s="5">
        <v>86454</v>
      </c>
      <c r="C13" s="1" t="str">
        <f>_xlfn.XLOOKUP(LEFT(B13,3)*1,Indicatifs[Indicatif],Indicatifs[Pays],_xlfn.XLOOKUP(LEFT(B13,2)*1,Indicatifs[Indicatif],Indicatifs[Pays],_xlfn.XLOOKUP(LEFT(B13,1)*1,Indicatifs[Indicatif],Indicatifs[Pays],"Pas trouvé")))</f>
        <v>Chine</v>
      </c>
      <c r="D13" s="1">
        <f>_xlfn.XLOOKUP(LEFT(B13,3)*1,Indicatifs[Indicatif],Indicatifs[GMT+],_xlfn.XLOOKUP(LEFT(B13,2)*1,Indicatifs[Indicatif],Indicatifs[GMT+],_xlfn.XLOOKUP(LEFT(B13,1)*1,Indicatifs[Indicatif],Indicatifs[GMT+],"Pas trouvé")))</f>
        <v>0</v>
      </c>
      <c r="E13" s="6">
        <f t="shared" ca="1" si="0"/>
        <v>44801.303418750002</v>
      </c>
    </row>
    <row r="14" spans="1:8" ht="15.75" x14ac:dyDescent="0.25">
      <c r="A14" s="1" t="s">
        <v>243</v>
      </c>
      <c r="B14" s="5">
        <v>8165465465</v>
      </c>
      <c r="C14" s="1" t="str">
        <f>_xlfn.XLOOKUP(LEFT(B14,3)*1,Indicatifs[Indicatif],Indicatifs[Pays],_xlfn.XLOOKUP(LEFT(B14,2)*1,Indicatifs[Indicatif],Indicatifs[Pays],_xlfn.XLOOKUP(LEFT(B14,1)*1,Indicatifs[Indicatif],Indicatifs[Pays],"Pas trouvé")))</f>
        <v>Japon</v>
      </c>
      <c r="D14" s="1">
        <f>_xlfn.XLOOKUP(LEFT(B14,3)*1,Indicatifs[Indicatif],Indicatifs[GMT+],_xlfn.XLOOKUP(LEFT(B14,2)*1,Indicatifs[Indicatif],Indicatifs[GMT+],_xlfn.XLOOKUP(LEFT(B14,1)*1,Indicatifs[Indicatif],Indicatifs[GMT+],"Pas trouvé")))</f>
        <v>0</v>
      </c>
      <c r="E14" s="6">
        <f t="shared" ca="1" si="0"/>
        <v>44801.303418750002</v>
      </c>
    </row>
    <row r="15" spans="1:8" ht="15.75" x14ac:dyDescent="0.25">
      <c r="A15" s="1" t="s">
        <v>244</v>
      </c>
      <c r="B15" s="5">
        <v>944654665</v>
      </c>
      <c r="C15" s="1" t="str">
        <f>_xlfn.XLOOKUP(LEFT(B15,3)*1,Indicatifs[Indicatif],Indicatifs[Pays],_xlfn.XLOOKUP(LEFT(B15,2)*1,Indicatifs[Indicatif],Indicatifs[Pays],_xlfn.XLOOKUP(LEFT(B15,1)*1,Indicatifs[Indicatif],Indicatifs[Pays],"Pas trouvé")))</f>
        <v>Sri Lanka</v>
      </c>
      <c r="D15" s="1">
        <f>_xlfn.XLOOKUP(LEFT(B15,3)*1,Indicatifs[Indicatif],Indicatifs[GMT+],_xlfn.XLOOKUP(LEFT(B15,2)*1,Indicatifs[Indicatif],Indicatifs[GMT+],_xlfn.XLOOKUP(LEFT(B15,1)*1,Indicatifs[Indicatif],Indicatifs[GMT+],"Pas trouvé")))</f>
        <v>0</v>
      </c>
      <c r="E15" s="6">
        <f t="shared" ca="1" si="0"/>
        <v>44801.303418750002</v>
      </c>
    </row>
    <row r="16" spans="1:8" ht="15.75" x14ac:dyDescent="0.25">
      <c r="A16" s="1" t="s">
        <v>245</v>
      </c>
      <c r="B16" s="5">
        <v>91654645</v>
      </c>
      <c r="C16" s="1" t="str">
        <f>_xlfn.XLOOKUP(LEFT(B16,3)*1,Indicatifs[Indicatif],Indicatifs[Pays],_xlfn.XLOOKUP(LEFT(B16,2)*1,Indicatifs[Indicatif],Indicatifs[Pays],_xlfn.XLOOKUP(LEFT(B16,1)*1,Indicatifs[Indicatif],Indicatifs[Pays],"Pas trouvé")))</f>
        <v>Inde</v>
      </c>
      <c r="D16" s="1">
        <f>_xlfn.XLOOKUP(LEFT(B16,3)*1,Indicatifs[Indicatif],Indicatifs[GMT+],_xlfn.XLOOKUP(LEFT(B16,2)*1,Indicatifs[Indicatif],Indicatifs[GMT+],_xlfn.XLOOKUP(LEFT(B16,1)*1,Indicatifs[Indicatif],Indicatifs[GMT+],"Pas trouvé")))</f>
        <v>0</v>
      </c>
      <c r="E16" s="6">
        <f t="shared" ca="1" si="0"/>
        <v>44801.303418750002</v>
      </c>
    </row>
    <row r="17" spans="1:5" ht="15.75" x14ac:dyDescent="0.25">
      <c r="A17" s="1" t="s">
        <v>246</v>
      </c>
      <c r="B17" s="5">
        <v>2255454654</v>
      </c>
      <c r="C17" s="1" t="str">
        <f>_xlfn.XLOOKUP(LEFT(B17,3)*1,Indicatifs[Indicatif],Indicatifs[Pays],_xlfn.XLOOKUP(LEFT(B17,2)*1,Indicatifs[Indicatif],Indicatifs[Pays],_xlfn.XLOOKUP(LEFT(B17,1)*1,Indicatifs[Indicatif],Indicatifs[Pays],"Pas trouvé")))</f>
        <v>Côte d'Ivoire</v>
      </c>
      <c r="D17" s="1">
        <f>_xlfn.XLOOKUP(LEFT(B17,3)*1,Indicatifs[Indicatif],Indicatifs[GMT+],_xlfn.XLOOKUP(LEFT(B17,2)*1,Indicatifs[Indicatif],Indicatifs[GMT+],_xlfn.XLOOKUP(LEFT(B17,1)*1,Indicatifs[Indicatif],Indicatifs[GMT+],"Pas trouvé")))</f>
        <v>0</v>
      </c>
      <c r="E17" s="6">
        <f t="shared" ca="1" si="0"/>
        <v>44801.303418750002</v>
      </c>
    </row>
    <row r="18" spans="1:5" ht="15.75" x14ac:dyDescent="0.25">
      <c r="A18" s="1" t="s">
        <v>247</v>
      </c>
      <c r="B18" s="5">
        <v>1564654</v>
      </c>
      <c r="C18" s="1" t="str">
        <f>_xlfn.XLOOKUP(LEFT(B18,3)*1,Indicatifs[Indicatif],Indicatifs[Pays],_xlfn.XLOOKUP(LEFT(B18,2)*1,Indicatifs[Indicatif],Indicatifs[Pays],_xlfn.XLOOKUP(LEFT(B18,1)*1,Indicatifs[Indicatif],Indicatifs[Pays],"Pas trouvé")))</f>
        <v>États-Unis / Canada</v>
      </c>
      <c r="D18" s="1">
        <f>_xlfn.XLOOKUP(LEFT(B18,3)*1,Indicatifs[Indicatif],Indicatifs[GMT+],_xlfn.XLOOKUP(LEFT(B18,2)*1,Indicatifs[Indicatif],Indicatifs[GMT+],_xlfn.XLOOKUP(LEFT(B18,1)*1,Indicatifs[Indicatif],Indicatifs[GMT+],"Pas trouvé")))</f>
        <v>0</v>
      </c>
      <c r="E18" s="6">
        <f t="shared" ca="1" si="0"/>
        <v>44801.303418750002</v>
      </c>
    </row>
    <row r="19" spans="1:5" ht="15.75" x14ac:dyDescent="0.25">
      <c r="A19" s="1" t="s">
        <v>248</v>
      </c>
      <c r="B19" s="5">
        <v>206546546</v>
      </c>
      <c r="C19" s="1" t="str">
        <f>_xlfn.XLOOKUP(LEFT(B19,3)*1,Indicatifs[Indicatif],Indicatifs[Pays],_xlfn.XLOOKUP(LEFT(B19,2)*1,Indicatifs[Indicatif],Indicatifs[Pays],_xlfn.XLOOKUP(LEFT(B19,1)*1,Indicatifs[Indicatif],Indicatifs[Pays],"Pas trouvé")))</f>
        <v>Égypte</v>
      </c>
      <c r="D19" s="1">
        <f>_xlfn.XLOOKUP(LEFT(B19,3)*1,Indicatifs[Indicatif],Indicatifs[GMT+],_xlfn.XLOOKUP(LEFT(B19,2)*1,Indicatifs[Indicatif],Indicatifs[GMT+],_xlfn.XLOOKUP(LEFT(B19,1)*1,Indicatifs[Indicatif],Indicatifs[GMT+],"Pas trouvé")))</f>
        <v>0</v>
      </c>
      <c r="E19" s="6">
        <f t="shared" ca="1" si="0"/>
        <v>44801.303418750002</v>
      </c>
    </row>
    <row r="20" spans="1:5" ht="15.75" x14ac:dyDescent="0.25">
      <c r="B20" s="5">
        <v>178646546</v>
      </c>
      <c r="C20" s="1" t="str">
        <f>_xlfn.XLOOKUP(LEFT(B20,3)*1,Indicatifs[Indicatif],Indicatifs[Pays],_xlfn.XLOOKUP(LEFT(B20,2)*1,Indicatifs[Indicatif],Indicatifs[Pays],_xlfn.XLOOKUP(LEFT(B20,1)*1,Indicatifs[Indicatif],Indicatifs[Pays],"Pas trouvé")))</f>
        <v>États-Unis / Canada</v>
      </c>
      <c r="D20" s="1">
        <f>_xlfn.XLOOKUP(LEFT(B20,3)*1,Indicatifs[Indicatif],Indicatifs[GMT+],_xlfn.XLOOKUP(LEFT(B20,2)*1,Indicatifs[Indicatif],Indicatifs[GMT+],_xlfn.XLOOKUP(LEFT(B20,1)*1,Indicatifs[Indicatif],Indicatifs[GMT+],"Pas trouvé")))</f>
        <v>0</v>
      </c>
      <c r="E20" s="6">
        <f t="shared" ca="1" si="0"/>
        <v>44801.303418750002</v>
      </c>
    </row>
    <row r="21" spans="1:5" ht="15.75" x14ac:dyDescent="0.25">
      <c r="B21" s="5">
        <v>4765446474684640</v>
      </c>
      <c r="C21" s="1" t="str">
        <f>_xlfn.XLOOKUP(LEFT(B21,3)*1,Indicatifs[Indicatif],Indicatifs[Pays],_xlfn.XLOOKUP(LEFT(B21,2)*1,Indicatifs[Indicatif],Indicatifs[Pays],_xlfn.XLOOKUP(LEFT(B21,1)*1,Indicatifs[Indicatif],Indicatifs[Pays],"Pas trouvé")))</f>
        <v>Norvège</v>
      </c>
      <c r="D21" s="1">
        <f>_xlfn.XLOOKUP(LEFT(B21,3)*1,Indicatifs[Indicatif],Indicatifs[GMT+],_xlfn.XLOOKUP(LEFT(B21,2)*1,Indicatifs[Indicatif],Indicatifs[GMT+],_xlfn.XLOOKUP(LEFT(B21,1)*1,Indicatifs[Indicatif],Indicatifs[GMT+],"Pas trouvé")))</f>
        <v>0</v>
      </c>
      <c r="E21" s="6">
        <f t="shared" ca="1" si="0"/>
        <v>44801.303418750002</v>
      </c>
    </row>
    <row r="22" spans="1:5" ht="15.75" x14ac:dyDescent="0.25">
      <c r="B22" s="5">
        <v>715565465</v>
      </c>
      <c r="C22" s="1" t="str">
        <f>_xlfn.XLOOKUP(LEFT(B22,3)*1,Indicatifs[Indicatif],Indicatifs[Pays],_xlfn.XLOOKUP(LEFT(B22,2)*1,Indicatifs[Indicatif],Indicatifs[Pays],_xlfn.XLOOKUP(LEFT(B22,1)*1,Indicatifs[Indicatif],Indicatifs[Pays],"Pas trouvé")))</f>
        <v>Russie</v>
      </c>
      <c r="D22" s="1">
        <f>_xlfn.XLOOKUP(LEFT(B22,3)*1,Indicatifs[Indicatif],Indicatifs[GMT+],_xlfn.XLOOKUP(LEFT(B22,2)*1,Indicatifs[Indicatif],Indicatifs[GMT+],_xlfn.XLOOKUP(LEFT(B22,1)*1,Indicatifs[Indicatif],Indicatifs[GMT+],"Pas trouvé")))</f>
        <v>0</v>
      </c>
      <c r="E22" s="6">
        <f t="shared" ca="1" si="0"/>
        <v>44801.303418750002</v>
      </c>
    </row>
    <row r="23" spans="1:5" ht="15.75" x14ac:dyDescent="0.25">
      <c r="B23" s="5">
        <v>15</v>
      </c>
      <c r="C23" s="1" t="str">
        <f>_xlfn.XLOOKUP(LEFT(B23,3)*1,Indicatifs[Indicatif],Indicatifs[Pays],_xlfn.XLOOKUP(LEFT(B23,2)*1,Indicatifs[Indicatif],Indicatifs[Pays],_xlfn.XLOOKUP(LEFT(B23,1)*1,Indicatifs[Indicatif],Indicatifs[Pays],"Pas trouvé")))</f>
        <v>États-Unis / Canada</v>
      </c>
      <c r="D23" s="1">
        <f>_xlfn.XLOOKUP(LEFT(B23,3)*1,Indicatifs[Indicatif],Indicatifs[GMT+],_xlfn.XLOOKUP(LEFT(B23,2)*1,Indicatifs[Indicatif],Indicatifs[GMT+],_xlfn.XLOOKUP(LEFT(B23,1)*1,Indicatifs[Indicatif],Indicatifs[GMT+],"Pas trouvé")))</f>
        <v>0</v>
      </c>
      <c r="E23" s="6">
        <f t="shared" ca="1" si="0"/>
        <v>44801.303418750002</v>
      </c>
    </row>
  </sheetData>
  <phoneticPr fontId="5" type="noConversion"/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D229"/>
  <sheetViews>
    <sheetView workbookViewId="0">
      <selection activeCell="D58" sqref="D58"/>
    </sheetView>
  </sheetViews>
  <sheetFormatPr baseColWidth="10" defaultRowHeight="14.25" x14ac:dyDescent="0.25"/>
  <cols>
    <col min="1" max="1" width="11.28515625" style="1" bestFit="1" customWidth="1"/>
    <col min="2" max="2" width="34.5703125" style="1" customWidth="1"/>
    <col min="3" max="3" width="20.5703125" style="1" customWidth="1"/>
    <col min="4" max="16384" width="11.42578125" style="1"/>
  </cols>
  <sheetData>
    <row r="1" spans="1:4" x14ac:dyDescent="0.25">
      <c r="A1" s="1" t="s">
        <v>0</v>
      </c>
      <c r="B1" s="1" t="s">
        <v>189</v>
      </c>
      <c r="C1" s="1" t="s">
        <v>252</v>
      </c>
      <c r="D1" s="1" t="s">
        <v>251</v>
      </c>
    </row>
    <row r="2" spans="1:4" ht="15" x14ac:dyDescent="0.25">
      <c r="A2">
        <v>93</v>
      </c>
      <c r="B2" s="2" t="s">
        <v>1</v>
      </c>
      <c r="C2" s="2">
        <v>4.5</v>
      </c>
      <c r="D2" s="2" t="s">
        <v>253</v>
      </c>
    </row>
    <row r="3" spans="1:4" ht="15" x14ac:dyDescent="0.25">
      <c r="A3">
        <v>27</v>
      </c>
      <c r="B3" s="2" t="s">
        <v>2</v>
      </c>
      <c r="C3" s="2">
        <v>2</v>
      </c>
      <c r="D3" s="2" t="s">
        <v>253</v>
      </c>
    </row>
    <row r="4" spans="1:4" ht="15" x14ac:dyDescent="0.25">
      <c r="A4">
        <v>355</v>
      </c>
      <c r="B4" s="2" t="s">
        <v>3</v>
      </c>
      <c r="C4" s="2">
        <v>1</v>
      </c>
      <c r="D4" s="2"/>
    </row>
    <row r="5" spans="1:4" ht="15" x14ac:dyDescent="0.25">
      <c r="A5">
        <v>213</v>
      </c>
      <c r="B5" s="2" t="s">
        <v>4</v>
      </c>
      <c r="C5" s="2">
        <v>1</v>
      </c>
      <c r="D5" s="2"/>
    </row>
    <row r="6" spans="1:4" ht="15" x14ac:dyDescent="0.25">
      <c r="A6">
        <v>49</v>
      </c>
      <c r="B6" s="2" t="s">
        <v>5</v>
      </c>
      <c r="C6" s="2">
        <v>1</v>
      </c>
      <c r="D6" s="2"/>
    </row>
    <row r="7" spans="1:4" ht="15" x14ac:dyDescent="0.25">
      <c r="A7">
        <v>376</v>
      </c>
      <c r="B7" s="2" t="s">
        <v>6</v>
      </c>
      <c r="C7" s="2">
        <v>1</v>
      </c>
      <c r="D7" s="2"/>
    </row>
    <row r="8" spans="1:4" ht="15" x14ac:dyDescent="0.25">
      <c r="A8">
        <v>244</v>
      </c>
      <c r="B8" s="2" t="s">
        <v>7</v>
      </c>
      <c r="C8" s="2">
        <v>1</v>
      </c>
      <c r="D8" s="2"/>
    </row>
    <row r="9" spans="1:4" ht="15" x14ac:dyDescent="0.25">
      <c r="A9">
        <v>1264</v>
      </c>
      <c r="B9" s="2" t="s">
        <v>197</v>
      </c>
      <c r="C9" s="2">
        <v>-4</v>
      </c>
      <c r="D9" s="2"/>
    </row>
    <row r="10" spans="1:4" ht="15" x14ac:dyDescent="0.25">
      <c r="A10">
        <v>1268</v>
      </c>
      <c r="B10" s="2" t="s">
        <v>8</v>
      </c>
      <c r="C10" s="2">
        <v>-4</v>
      </c>
      <c r="D10" s="2"/>
    </row>
    <row r="11" spans="1:4" ht="15" x14ac:dyDescent="0.25">
      <c r="A11">
        <v>966</v>
      </c>
      <c r="B11" s="2" t="s">
        <v>9</v>
      </c>
      <c r="C11" s="2">
        <v>3</v>
      </c>
      <c r="D11" s="2"/>
    </row>
    <row r="12" spans="1:4" ht="15" x14ac:dyDescent="0.25">
      <c r="A12">
        <v>54</v>
      </c>
      <c r="B12" s="2" t="s">
        <v>10</v>
      </c>
      <c r="C12" s="2">
        <v>-3</v>
      </c>
      <c r="D12" s="2" t="s">
        <v>253</v>
      </c>
    </row>
    <row r="13" spans="1:4" ht="15" x14ac:dyDescent="0.25">
      <c r="A13">
        <v>374</v>
      </c>
      <c r="B13" s="2" t="s">
        <v>11</v>
      </c>
      <c r="C13" s="2">
        <v>4</v>
      </c>
      <c r="D13" s="2" t="s">
        <v>253</v>
      </c>
    </row>
    <row r="14" spans="1:4" ht="15" x14ac:dyDescent="0.25">
      <c r="A14">
        <v>297</v>
      </c>
      <c r="B14" s="2" t="s">
        <v>198</v>
      </c>
      <c r="C14" s="2"/>
      <c r="D14" s="2"/>
    </row>
    <row r="15" spans="1:4" ht="15" x14ac:dyDescent="0.25">
      <c r="A15">
        <v>247</v>
      </c>
      <c r="B15" s="2" t="s">
        <v>199</v>
      </c>
      <c r="C15" s="2"/>
      <c r="D15" s="2"/>
    </row>
    <row r="16" spans="1:4" ht="15" x14ac:dyDescent="0.25">
      <c r="A16">
        <v>61</v>
      </c>
      <c r="B16" s="2" t="s">
        <v>12</v>
      </c>
      <c r="C16" s="2">
        <v>9</v>
      </c>
      <c r="D16" s="2"/>
    </row>
    <row r="17" spans="1:4" ht="15" x14ac:dyDescent="0.25">
      <c r="A17">
        <v>43</v>
      </c>
      <c r="B17" s="2" t="s">
        <v>13</v>
      </c>
      <c r="C17" s="2">
        <v>1</v>
      </c>
      <c r="D17" s="2"/>
    </row>
    <row r="18" spans="1:4" ht="15" x14ac:dyDescent="0.25">
      <c r="A18">
        <v>994</v>
      </c>
      <c r="B18" s="2" t="s">
        <v>14</v>
      </c>
      <c r="C18" s="2">
        <v>4</v>
      </c>
      <c r="D18" s="2" t="s">
        <v>253</v>
      </c>
    </row>
    <row r="19" spans="1:4" ht="15" x14ac:dyDescent="0.25">
      <c r="A19">
        <v>1242</v>
      </c>
      <c r="B19" s="2" t="s">
        <v>15</v>
      </c>
      <c r="C19" s="2">
        <v>-5</v>
      </c>
      <c r="D19" s="2"/>
    </row>
    <row r="20" spans="1:4" ht="15" x14ac:dyDescent="0.25">
      <c r="A20">
        <v>973</v>
      </c>
      <c r="B20" s="2" t="s">
        <v>16</v>
      </c>
      <c r="C20" s="2">
        <v>3</v>
      </c>
      <c r="D20" s="2"/>
    </row>
    <row r="21" spans="1:4" ht="15" x14ac:dyDescent="0.25">
      <c r="A21">
        <v>880</v>
      </c>
      <c r="B21" s="2" t="s">
        <v>17</v>
      </c>
      <c r="C21" s="2">
        <v>6</v>
      </c>
      <c r="D21" s="2"/>
    </row>
    <row r="22" spans="1:4" ht="15" x14ac:dyDescent="0.25">
      <c r="A22">
        <v>1246</v>
      </c>
      <c r="B22" s="2" t="s">
        <v>18</v>
      </c>
      <c r="C22" s="2">
        <v>-4</v>
      </c>
      <c r="D22" s="2"/>
    </row>
    <row r="23" spans="1:4" ht="15" x14ac:dyDescent="0.25">
      <c r="A23">
        <v>32</v>
      </c>
      <c r="B23" s="2" t="s">
        <v>19</v>
      </c>
      <c r="C23" s="2">
        <v>1</v>
      </c>
      <c r="D23" s="2"/>
    </row>
    <row r="24" spans="1:4" ht="15" x14ac:dyDescent="0.25">
      <c r="A24">
        <v>501</v>
      </c>
      <c r="B24" s="2" t="s">
        <v>20</v>
      </c>
      <c r="C24" s="2">
        <v>-6</v>
      </c>
      <c r="D24" s="2"/>
    </row>
    <row r="25" spans="1:4" ht="15" x14ac:dyDescent="0.25">
      <c r="A25">
        <v>229</v>
      </c>
      <c r="B25" s="2" t="s">
        <v>21</v>
      </c>
      <c r="C25" s="2">
        <v>1</v>
      </c>
      <c r="D25" s="2"/>
    </row>
    <row r="26" spans="1:4" ht="15" x14ac:dyDescent="0.25">
      <c r="A26">
        <v>1441</v>
      </c>
      <c r="B26" s="2" t="s">
        <v>200</v>
      </c>
      <c r="C26" s="2"/>
      <c r="D26" s="2"/>
    </row>
    <row r="27" spans="1:4" ht="15" x14ac:dyDescent="0.25">
      <c r="A27">
        <v>975</v>
      </c>
      <c r="B27" s="2" t="s">
        <v>22</v>
      </c>
      <c r="C27" s="2">
        <v>6</v>
      </c>
      <c r="D27" s="2"/>
    </row>
    <row r="28" spans="1:4" ht="15" x14ac:dyDescent="0.25">
      <c r="A28">
        <v>375</v>
      </c>
      <c r="B28" s="2" t="s">
        <v>23</v>
      </c>
      <c r="C28" s="2"/>
      <c r="D28" s="2" t="s">
        <v>253</v>
      </c>
    </row>
    <row r="29" spans="1:4" ht="15" x14ac:dyDescent="0.25">
      <c r="A29">
        <v>95</v>
      </c>
      <c r="B29" s="2" t="s">
        <v>24</v>
      </c>
      <c r="C29" s="2">
        <v>6.5</v>
      </c>
      <c r="D29" s="2"/>
    </row>
    <row r="30" spans="1:4" ht="15" x14ac:dyDescent="0.25">
      <c r="A30">
        <v>591</v>
      </c>
      <c r="B30" s="2" t="s">
        <v>25</v>
      </c>
      <c r="C30" s="2">
        <v>-4</v>
      </c>
      <c r="D30" s="2"/>
    </row>
    <row r="31" spans="1:4" ht="15" x14ac:dyDescent="0.25">
      <c r="A31">
        <v>387</v>
      </c>
      <c r="B31" s="2" t="s">
        <v>26</v>
      </c>
      <c r="C31" s="2">
        <v>1</v>
      </c>
      <c r="D31" s="2"/>
    </row>
    <row r="32" spans="1:4" ht="15" x14ac:dyDescent="0.25">
      <c r="A32">
        <v>267</v>
      </c>
      <c r="B32" s="2" t="s">
        <v>27</v>
      </c>
      <c r="C32" s="2">
        <v>2</v>
      </c>
      <c r="D32" s="2"/>
    </row>
    <row r="33" spans="1:4" ht="15" x14ac:dyDescent="0.25">
      <c r="A33">
        <v>55</v>
      </c>
      <c r="B33" s="2" t="s">
        <v>28</v>
      </c>
      <c r="C33" s="2">
        <v>-3</v>
      </c>
      <c r="D33" s="2" t="s">
        <v>253</v>
      </c>
    </row>
    <row r="34" spans="1:4" ht="15" x14ac:dyDescent="0.25">
      <c r="A34">
        <v>673</v>
      </c>
      <c r="B34" s="2" t="s">
        <v>29</v>
      </c>
      <c r="C34" s="2">
        <v>8</v>
      </c>
      <c r="D34" s="2"/>
    </row>
    <row r="35" spans="1:4" ht="15" x14ac:dyDescent="0.25">
      <c r="A35">
        <v>359</v>
      </c>
      <c r="B35" s="2" t="s">
        <v>30</v>
      </c>
      <c r="C35" s="2">
        <v>2</v>
      </c>
      <c r="D35" s="2"/>
    </row>
    <row r="36" spans="1:4" ht="15" x14ac:dyDescent="0.25">
      <c r="A36">
        <v>226</v>
      </c>
      <c r="B36" s="2" t="s">
        <v>31</v>
      </c>
      <c r="C36" s="2">
        <v>0</v>
      </c>
      <c r="D36" s="2"/>
    </row>
    <row r="37" spans="1:4" ht="15" x14ac:dyDescent="0.25">
      <c r="A37">
        <v>257</v>
      </c>
      <c r="B37" s="2" t="s">
        <v>32</v>
      </c>
      <c r="C37" s="2">
        <v>2</v>
      </c>
      <c r="D37" s="2"/>
    </row>
    <row r="38" spans="1:4" ht="15" x14ac:dyDescent="0.25">
      <c r="A38">
        <v>855</v>
      </c>
      <c r="B38" s="2" t="s">
        <v>33</v>
      </c>
      <c r="C38" s="2"/>
      <c r="D38" s="2"/>
    </row>
    <row r="39" spans="1:4" ht="15" x14ac:dyDescent="0.25">
      <c r="A39">
        <v>237</v>
      </c>
      <c r="B39" s="2" t="s">
        <v>34</v>
      </c>
      <c r="C39" s="2"/>
      <c r="D39" s="2"/>
    </row>
    <row r="40" spans="1:4" ht="15" x14ac:dyDescent="0.25">
      <c r="A40">
        <v>238</v>
      </c>
      <c r="B40" s="2" t="s">
        <v>35</v>
      </c>
      <c r="C40" s="2"/>
      <c r="D40" s="2"/>
    </row>
    <row r="41" spans="1:4" ht="15" x14ac:dyDescent="0.25">
      <c r="A41">
        <v>56</v>
      </c>
      <c r="B41" s="2" t="s">
        <v>37</v>
      </c>
      <c r="C41" s="2"/>
      <c r="D41" s="2" t="s">
        <v>253</v>
      </c>
    </row>
    <row r="42" spans="1:4" ht="15" x14ac:dyDescent="0.25">
      <c r="A42">
        <v>86</v>
      </c>
      <c r="B42" s="2" t="s">
        <v>194</v>
      </c>
      <c r="C42" s="2"/>
      <c r="D42" s="2"/>
    </row>
    <row r="43" spans="1:4" ht="15" x14ac:dyDescent="0.25">
      <c r="A43">
        <v>357</v>
      </c>
      <c r="B43" s="2" t="s">
        <v>38</v>
      </c>
      <c r="C43" s="2"/>
      <c r="D43" s="2"/>
    </row>
    <row r="44" spans="1:4" ht="15" x14ac:dyDescent="0.25">
      <c r="A44">
        <v>57</v>
      </c>
      <c r="B44" s="2" t="s">
        <v>39</v>
      </c>
      <c r="C44" s="2"/>
      <c r="D44" s="2"/>
    </row>
    <row r="45" spans="1:4" ht="15" x14ac:dyDescent="0.25">
      <c r="A45">
        <v>269</v>
      </c>
      <c r="B45" s="2" t="s">
        <v>40</v>
      </c>
      <c r="C45" s="2"/>
      <c r="D45" s="2"/>
    </row>
    <row r="46" spans="1:4" ht="15" x14ac:dyDescent="0.25">
      <c r="A46">
        <v>850</v>
      </c>
      <c r="B46" s="2" t="s">
        <v>43</v>
      </c>
      <c r="C46" s="2"/>
      <c r="D46" s="2"/>
    </row>
    <row r="47" spans="1:4" ht="15" x14ac:dyDescent="0.25">
      <c r="A47">
        <v>82</v>
      </c>
      <c r="B47" s="2" t="s">
        <v>44</v>
      </c>
      <c r="C47" s="2"/>
      <c r="D47" s="2"/>
    </row>
    <row r="48" spans="1:4" ht="15" x14ac:dyDescent="0.25">
      <c r="A48">
        <v>506</v>
      </c>
      <c r="B48" s="2" t="s">
        <v>45</v>
      </c>
      <c r="C48" s="2"/>
      <c r="D48" s="2"/>
    </row>
    <row r="49" spans="1:4" ht="15" x14ac:dyDescent="0.25">
      <c r="A49">
        <v>225</v>
      </c>
      <c r="B49" s="2" t="s">
        <v>46</v>
      </c>
      <c r="C49" s="2"/>
      <c r="D49" s="2"/>
    </row>
    <row r="50" spans="1:4" ht="15" x14ac:dyDescent="0.25">
      <c r="A50">
        <v>385</v>
      </c>
      <c r="B50" s="2" t="s">
        <v>47</v>
      </c>
      <c r="C50" s="2"/>
      <c r="D50" s="2"/>
    </row>
    <row r="51" spans="1:4" ht="15" x14ac:dyDescent="0.25">
      <c r="A51">
        <v>53</v>
      </c>
      <c r="B51" s="2" t="s">
        <v>48</v>
      </c>
      <c r="C51" s="2"/>
      <c r="D51" s="2"/>
    </row>
    <row r="52" spans="1:4" ht="15" x14ac:dyDescent="0.25">
      <c r="A52">
        <v>599</v>
      </c>
      <c r="B52" s="2" t="s">
        <v>203</v>
      </c>
      <c r="C52" s="2"/>
      <c r="D52" s="2"/>
    </row>
    <row r="53" spans="1:4" ht="15" x14ac:dyDescent="0.25">
      <c r="A53">
        <v>45</v>
      </c>
      <c r="B53" s="2" t="s">
        <v>49</v>
      </c>
      <c r="C53" s="2"/>
      <c r="D53" s="2"/>
    </row>
    <row r="54" spans="1:4" ht="15" x14ac:dyDescent="0.25">
      <c r="A54">
        <v>246</v>
      </c>
      <c r="B54" s="2" t="s">
        <v>204</v>
      </c>
      <c r="C54" s="2"/>
      <c r="D54" s="2"/>
    </row>
    <row r="55" spans="1:4" ht="15" x14ac:dyDescent="0.25">
      <c r="A55">
        <v>253</v>
      </c>
      <c r="B55" s="2" t="s">
        <v>50</v>
      </c>
      <c r="C55" s="2"/>
      <c r="D55" s="2"/>
    </row>
    <row r="56" spans="1:4" ht="15" x14ac:dyDescent="0.25">
      <c r="A56">
        <v>1767</v>
      </c>
      <c r="B56" s="2" t="s">
        <v>51</v>
      </c>
      <c r="C56" s="2"/>
      <c r="D56" s="2"/>
    </row>
    <row r="57" spans="1:4" ht="15" x14ac:dyDescent="0.25">
      <c r="A57">
        <v>20</v>
      </c>
      <c r="B57" s="2" t="s">
        <v>52</v>
      </c>
      <c r="C57" s="2"/>
      <c r="D57" s="2" t="s">
        <v>253</v>
      </c>
    </row>
    <row r="58" spans="1:4" ht="15" x14ac:dyDescent="0.25">
      <c r="A58">
        <v>971</v>
      </c>
      <c r="B58" s="2" t="s">
        <v>53</v>
      </c>
      <c r="C58" s="2"/>
      <c r="D58" s="2" t="s">
        <v>253</v>
      </c>
    </row>
    <row r="59" spans="1:4" ht="15" x14ac:dyDescent="0.25">
      <c r="A59">
        <v>593</v>
      </c>
      <c r="B59" s="2" t="s">
        <v>54</v>
      </c>
      <c r="C59" s="2"/>
      <c r="D59" s="2"/>
    </row>
    <row r="60" spans="1:4" ht="15" x14ac:dyDescent="0.25">
      <c r="A60">
        <v>291</v>
      </c>
      <c r="B60" s="2" t="s">
        <v>55</v>
      </c>
      <c r="C60" s="2"/>
      <c r="D60" s="2"/>
    </row>
    <row r="61" spans="1:4" ht="15" x14ac:dyDescent="0.25">
      <c r="A61">
        <v>34</v>
      </c>
      <c r="B61" s="2" t="s">
        <v>56</v>
      </c>
      <c r="C61" s="2"/>
      <c r="D61" s="2"/>
    </row>
    <row r="62" spans="1:4" ht="15" x14ac:dyDescent="0.25">
      <c r="A62">
        <v>372</v>
      </c>
      <c r="B62" s="2" t="s">
        <v>57</v>
      </c>
      <c r="C62" s="2"/>
      <c r="D62" s="2"/>
    </row>
    <row r="63" spans="1:4" ht="15" x14ac:dyDescent="0.25">
      <c r="A63">
        <v>268</v>
      </c>
      <c r="B63" s="2" t="s">
        <v>166</v>
      </c>
      <c r="C63" s="2"/>
      <c r="D63" s="2"/>
    </row>
    <row r="64" spans="1:4" ht="15" x14ac:dyDescent="0.25">
      <c r="A64">
        <v>691</v>
      </c>
      <c r="B64" s="2" t="s">
        <v>112</v>
      </c>
      <c r="C64" s="2"/>
      <c r="D64" s="2"/>
    </row>
    <row r="65" spans="1:4" ht="15" x14ac:dyDescent="0.25">
      <c r="A65">
        <v>1</v>
      </c>
      <c r="B65" s="2" t="s">
        <v>249</v>
      </c>
      <c r="C65" s="2"/>
      <c r="D65" s="2"/>
    </row>
    <row r="66" spans="1:4" ht="15" x14ac:dyDescent="0.25">
      <c r="A66">
        <v>251</v>
      </c>
      <c r="B66" s="2" t="s">
        <v>58</v>
      </c>
      <c r="C66" s="2"/>
      <c r="D66" s="2"/>
    </row>
    <row r="67" spans="1:4" ht="15" x14ac:dyDescent="0.25">
      <c r="A67">
        <v>679</v>
      </c>
      <c r="B67" s="2" t="s">
        <v>59</v>
      </c>
      <c r="C67" s="2"/>
      <c r="D67" s="2"/>
    </row>
    <row r="68" spans="1:4" ht="15" x14ac:dyDescent="0.25">
      <c r="A68">
        <v>358</v>
      </c>
      <c r="B68" s="2" t="s">
        <v>60</v>
      </c>
      <c r="C68" s="2"/>
      <c r="D68" s="2"/>
    </row>
    <row r="69" spans="1:4" ht="15" x14ac:dyDescent="0.25">
      <c r="A69">
        <v>33</v>
      </c>
      <c r="B69" s="2" t="s">
        <v>61</v>
      </c>
      <c r="C69" s="2">
        <v>1</v>
      </c>
      <c r="D69" s="2"/>
    </row>
    <row r="70" spans="1:4" ht="15" x14ac:dyDescent="0.25">
      <c r="A70">
        <v>241</v>
      </c>
      <c r="B70" s="2" t="s">
        <v>62</v>
      </c>
      <c r="C70" s="2"/>
      <c r="D70" s="2"/>
    </row>
    <row r="71" spans="1:4" ht="15" x14ac:dyDescent="0.25">
      <c r="A71">
        <v>220</v>
      </c>
      <c r="B71" s="2" t="s">
        <v>63</v>
      </c>
      <c r="C71" s="2"/>
      <c r="D71" s="2"/>
    </row>
    <row r="72" spans="1:4" ht="15" x14ac:dyDescent="0.25">
      <c r="A72">
        <v>995</v>
      </c>
      <c r="B72" s="2" t="s">
        <v>64</v>
      </c>
      <c r="C72" s="2"/>
      <c r="D72" s="2"/>
    </row>
    <row r="73" spans="1:4" ht="15" x14ac:dyDescent="0.25">
      <c r="A73">
        <v>233</v>
      </c>
      <c r="B73" s="2" t="s">
        <v>65</v>
      </c>
      <c r="C73" s="2"/>
      <c r="D73" s="2"/>
    </row>
    <row r="74" spans="1:4" ht="15" x14ac:dyDescent="0.25">
      <c r="A74">
        <v>350</v>
      </c>
      <c r="B74" s="2" t="s">
        <v>206</v>
      </c>
      <c r="C74" s="2"/>
      <c r="D74" s="2"/>
    </row>
    <row r="75" spans="1:4" ht="15" x14ac:dyDescent="0.25">
      <c r="A75">
        <v>30</v>
      </c>
      <c r="B75" s="2" t="s">
        <v>66</v>
      </c>
      <c r="C75" s="2"/>
      <c r="D75" s="2"/>
    </row>
    <row r="76" spans="1:4" ht="15" x14ac:dyDescent="0.25">
      <c r="A76">
        <v>1473</v>
      </c>
      <c r="B76" s="2" t="s">
        <v>67</v>
      </c>
      <c r="C76" s="2"/>
      <c r="D76" s="2"/>
    </row>
    <row r="77" spans="1:4" ht="15" x14ac:dyDescent="0.25">
      <c r="A77">
        <v>299</v>
      </c>
      <c r="B77" s="2" t="s">
        <v>207</v>
      </c>
      <c r="C77" s="2"/>
      <c r="D77" s="2"/>
    </row>
    <row r="78" spans="1:4" ht="15" x14ac:dyDescent="0.25">
      <c r="A78">
        <v>590</v>
      </c>
      <c r="B78" s="2" t="s">
        <v>208</v>
      </c>
      <c r="C78" s="2"/>
      <c r="D78" s="2"/>
    </row>
    <row r="79" spans="1:4" ht="15" x14ac:dyDescent="0.25">
      <c r="A79">
        <v>1671</v>
      </c>
      <c r="B79" s="2" t="s">
        <v>209</v>
      </c>
      <c r="C79" s="2"/>
      <c r="D79" s="2"/>
    </row>
    <row r="80" spans="1:4" ht="15" x14ac:dyDescent="0.25">
      <c r="A80">
        <v>502</v>
      </c>
      <c r="B80" s="2" t="s">
        <v>68</v>
      </c>
      <c r="C80" s="2"/>
      <c r="D80" s="2"/>
    </row>
    <row r="81" spans="1:4" ht="15" x14ac:dyDescent="0.25">
      <c r="A81">
        <v>224</v>
      </c>
      <c r="B81" s="2" t="s">
        <v>69</v>
      </c>
      <c r="C81" s="2"/>
      <c r="D81" s="2"/>
    </row>
    <row r="82" spans="1:4" ht="15" x14ac:dyDescent="0.25">
      <c r="A82">
        <v>240</v>
      </c>
      <c r="B82" s="2" t="s">
        <v>70</v>
      </c>
      <c r="C82" s="2"/>
      <c r="D82" s="2"/>
    </row>
    <row r="83" spans="1:4" ht="15" x14ac:dyDescent="0.25">
      <c r="A83">
        <v>245</v>
      </c>
      <c r="B83" s="2" t="s">
        <v>71</v>
      </c>
      <c r="C83" s="2"/>
      <c r="D83" s="2"/>
    </row>
    <row r="84" spans="1:4" ht="15" x14ac:dyDescent="0.25">
      <c r="A84">
        <v>592</v>
      </c>
      <c r="B84" s="2" t="s">
        <v>72</v>
      </c>
      <c r="C84" s="2"/>
      <c r="D84" s="2"/>
    </row>
    <row r="85" spans="1:4" ht="15" x14ac:dyDescent="0.25">
      <c r="A85">
        <v>594</v>
      </c>
      <c r="B85" s="2" t="s">
        <v>210</v>
      </c>
      <c r="C85" s="2"/>
      <c r="D85" s="2"/>
    </row>
    <row r="86" spans="1:4" ht="15" x14ac:dyDescent="0.25">
      <c r="A86">
        <v>509</v>
      </c>
      <c r="B86" s="2" t="s">
        <v>73</v>
      </c>
      <c r="C86" s="2"/>
      <c r="D86" s="2"/>
    </row>
    <row r="87" spans="1:4" ht="15" x14ac:dyDescent="0.25">
      <c r="A87">
        <v>504</v>
      </c>
      <c r="B87" s="2" t="s">
        <v>211</v>
      </c>
      <c r="C87" s="2"/>
      <c r="D87" s="2"/>
    </row>
    <row r="88" spans="1:4" ht="15" x14ac:dyDescent="0.25">
      <c r="A88">
        <v>852</v>
      </c>
      <c r="B88" s="2" t="s">
        <v>74</v>
      </c>
      <c r="C88" s="2"/>
      <c r="D88" s="2"/>
    </row>
    <row r="89" spans="1:4" ht="15" x14ac:dyDescent="0.25">
      <c r="A89">
        <v>36</v>
      </c>
      <c r="B89" s="2" t="s">
        <v>75</v>
      </c>
      <c r="C89" s="2"/>
      <c r="D89" s="2"/>
    </row>
    <row r="90" spans="1:4" ht="15" x14ac:dyDescent="0.25">
      <c r="A90">
        <v>1345</v>
      </c>
      <c r="B90" s="2" t="s">
        <v>201</v>
      </c>
      <c r="C90" s="2"/>
      <c r="D90" s="2"/>
    </row>
    <row r="91" spans="1:4" ht="15" x14ac:dyDescent="0.25">
      <c r="A91">
        <v>682</v>
      </c>
      <c r="B91" s="2" t="s">
        <v>202</v>
      </c>
      <c r="C91" s="2"/>
      <c r="D91" s="2"/>
    </row>
    <row r="92" spans="1:4" ht="15" x14ac:dyDescent="0.25">
      <c r="A92">
        <v>298</v>
      </c>
      <c r="B92" s="2" t="s">
        <v>205</v>
      </c>
      <c r="C92" s="2"/>
      <c r="D92" s="2"/>
    </row>
    <row r="93" spans="1:4" ht="15" x14ac:dyDescent="0.25">
      <c r="A93">
        <v>1670</v>
      </c>
      <c r="B93" s="2" t="s">
        <v>214</v>
      </c>
      <c r="C93" s="2"/>
      <c r="D93" s="2"/>
    </row>
    <row r="94" spans="1:4" ht="15" x14ac:dyDescent="0.25">
      <c r="A94">
        <v>692</v>
      </c>
      <c r="B94" s="2" t="s">
        <v>109</v>
      </c>
      <c r="C94" s="2"/>
      <c r="D94" s="2"/>
    </row>
    <row r="95" spans="1:4" ht="15" x14ac:dyDescent="0.25">
      <c r="A95">
        <v>677</v>
      </c>
      <c r="B95" s="2" t="s">
        <v>148</v>
      </c>
      <c r="C95" s="2"/>
      <c r="D95" s="2"/>
    </row>
    <row r="96" spans="1:4" ht="15" x14ac:dyDescent="0.25">
      <c r="A96">
        <v>1649</v>
      </c>
      <c r="B96" s="2" t="s">
        <v>229</v>
      </c>
      <c r="C96" s="2"/>
      <c r="D96" s="2"/>
    </row>
    <row r="97" spans="1:4" ht="15" x14ac:dyDescent="0.25">
      <c r="A97">
        <v>1284</v>
      </c>
      <c r="B97" s="2" t="s">
        <v>231</v>
      </c>
      <c r="C97" s="2"/>
      <c r="D97" s="2"/>
    </row>
    <row r="98" spans="1:4" ht="15" x14ac:dyDescent="0.25">
      <c r="A98">
        <v>1340</v>
      </c>
      <c r="B98" s="2" t="s">
        <v>230</v>
      </c>
      <c r="C98" s="2"/>
      <c r="D98" s="2"/>
    </row>
    <row r="99" spans="1:4" ht="15" x14ac:dyDescent="0.25">
      <c r="A99">
        <v>91</v>
      </c>
      <c r="B99" s="2" t="s">
        <v>76</v>
      </c>
      <c r="C99" s="2"/>
      <c r="D99" s="2"/>
    </row>
    <row r="100" spans="1:4" ht="15" x14ac:dyDescent="0.25">
      <c r="A100">
        <v>62</v>
      </c>
      <c r="B100" s="2" t="s">
        <v>77</v>
      </c>
      <c r="C100" s="2"/>
      <c r="D100" s="2"/>
    </row>
    <row r="101" spans="1:4" ht="15" x14ac:dyDescent="0.25">
      <c r="A101">
        <v>964</v>
      </c>
      <c r="B101" s="2" t="s">
        <v>78</v>
      </c>
      <c r="C101" s="2"/>
      <c r="D101" s="2"/>
    </row>
    <row r="102" spans="1:4" ht="15" x14ac:dyDescent="0.25">
      <c r="A102">
        <v>98</v>
      </c>
      <c r="B102" s="2" t="s">
        <v>79</v>
      </c>
      <c r="C102" s="2"/>
      <c r="D102" s="2"/>
    </row>
    <row r="103" spans="1:4" ht="15" x14ac:dyDescent="0.25">
      <c r="A103">
        <v>353</v>
      </c>
      <c r="B103" s="2" t="s">
        <v>80</v>
      </c>
      <c r="C103" s="2"/>
      <c r="D103" s="2"/>
    </row>
    <row r="104" spans="1:4" ht="15" x14ac:dyDescent="0.25">
      <c r="A104">
        <v>354</v>
      </c>
      <c r="B104" s="2" t="s">
        <v>81</v>
      </c>
      <c r="C104" s="2"/>
      <c r="D104" s="2"/>
    </row>
    <row r="105" spans="1:4" ht="15" x14ac:dyDescent="0.25">
      <c r="A105">
        <v>972</v>
      </c>
      <c r="B105" s="2" t="s">
        <v>82</v>
      </c>
      <c r="C105" s="2"/>
      <c r="D105" s="2"/>
    </row>
    <row r="106" spans="1:4" ht="15" x14ac:dyDescent="0.25">
      <c r="A106">
        <v>39</v>
      </c>
      <c r="B106" s="2" t="s">
        <v>83</v>
      </c>
      <c r="C106" s="2"/>
      <c r="D106" s="2"/>
    </row>
    <row r="107" spans="1:4" ht="15" x14ac:dyDescent="0.25">
      <c r="A107">
        <v>1876</v>
      </c>
      <c r="B107" s="2" t="s">
        <v>84</v>
      </c>
      <c r="C107" s="2"/>
      <c r="D107" s="2"/>
    </row>
    <row r="108" spans="1:4" ht="15" x14ac:dyDescent="0.25">
      <c r="A108">
        <v>81</v>
      </c>
      <c r="B108" s="2" t="s">
        <v>85</v>
      </c>
      <c r="C108" s="2"/>
      <c r="D108" s="2"/>
    </row>
    <row r="109" spans="1:4" ht="15" x14ac:dyDescent="0.25">
      <c r="A109">
        <v>962</v>
      </c>
      <c r="B109" s="2" t="s">
        <v>86</v>
      </c>
      <c r="C109" s="2"/>
      <c r="D109" s="2"/>
    </row>
    <row r="110" spans="1:4" ht="15" x14ac:dyDescent="0.25">
      <c r="A110">
        <v>254</v>
      </c>
      <c r="B110" s="2" t="s">
        <v>87</v>
      </c>
      <c r="C110" s="2"/>
      <c r="D110" s="2"/>
    </row>
    <row r="111" spans="1:4" ht="15" x14ac:dyDescent="0.25">
      <c r="A111">
        <v>996</v>
      </c>
      <c r="B111" s="2" t="s">
        <v>88</v>
      </c>
      <c r="C111" s="2"/>
      <c r="D111" s="2"/>
    </row>
    <row r="112" spans="1:4" ht="15" x14ac:dyDescent="0.25">
      <c r="A112">
        <v>686</v>
      </c>
      <c r="B112" s="2" t="s">
        <v>89</v>
      </c>
      <c r="C112" s="2"/>
      <c r="D112" s="2"/>
    </row>
    <row r="113" spans="1:4" ht="15" x14ac:dyDescent="0.25">
      <c r="A113">
        <v>383</v>
      </c>
      <c r="B113" s="2" t="s">
        <v>212</v>
      </c>
      <c r="C113" s="2"/>
      <c r="D113" s="2"/>
    </row>
    <row r="114" spans="1:4" ht="15" x14ac:dyDescent="0.25">
      <c r="A114">
        <v>965</v>
      </c>
      <c r="B114" s="2" t="s">
        <v>90</v>
      </c>
      <c r="C114" s="2"/>
      <c r="D114" s="2"/>
    </row>
    <row r="115" spans="1:4" ht="15" x14ac:dyDescent="0.25">
      <c r="A115">
        <v>262</v>
      </c>
      <c r="B115" s="2" t="s">
        <v>223</v>
      </c>
      <c r="C115" s="2"/>
      <c r="D115" s="2"/>
    </row>
    <row r="116" spans="1:4" ht="15" x14ac:dyDescent="0.25">
      <c r="A116">
        <v>856</v>
      </c>
      <c r="B116" s="2" t="s">
        <v>91</v>
      </c>
      <c r="C116" s="2"/>
      <c r="D116" s="2"/>
    </row>
    <row r="117" spans="1:4" ht="15" x14ac:dyDescent="0.25">
      <c r="A117">
        <v>266</v>
      </c>
      <c r="B117" s="2" t="s">
        <v>92</v>
      </c>
      <c r="C117" s="2"/>
      <c r="D117" s="2"/>
    </row>
    <row r="118" spans="1:4" ht="15" x14ac:dyDescent="0.25">
      <c r="A118">
        <v>371</v>
      </c>
      <c r="B118" s="2" t="s">
        <v>93</v>
      </c>
      <c r="C118" s="2"/>
      <c r="D118" s="2"/>
    </row>
    <row r="119" spans="1:4" ht="15" x14ac:dyDescent="0.25">
      <c r="A119">
        <v>961</v>
      </c>
      <c r="B119" s="2" t="s">
        <v>94</v>
      </c>
      <c r="C119" s="2"/>
      <c r="D119" s="2"/>
    </row>
    <row r="120" spans="1:4" ht="15" x14ac:dyDescent="0.25">
      <c r="A120">
        <v>231</v>
      </c>
      <c r="B120" s="2" t="s">
        <v>95</v>
      </c>
      <c r="C120" s="2"/>
      <c r="D120" s="2"/>
    </row>
    <row r="121" spans="1:4" ht="15" x14ac:dyDescent="0.25">
      <c r="A121">
        <v>218</v>
      </c>
      <c r="B121" s="2" t="s">
        <v>96</v>
      </c>
      <c r="C121" s="2"/>
      <c r="D121" s="2"/>
    </row>
    <row r="122" spans="1:4" ht="15" x14ac:dyDescent="0.25">
      <c r="A122">
        <v>423</v>
      </c>
      <c r="B122" s="2" t="s">
        <v>97</v>
      </c>
      <c r="C122" s="2"/>
      <c r="D122" s="2"/>
    </row>
    <row r="123" spans="1:4" ht="15" x14ac:dyDescent="0.25">
      <c r="A123">
        <v>370</v>
      </c>
      <c r="B123" s="2" t="s">
        <v>98</v>
      </c>
      <c r="C123" s="2"/>
      <c r="D123" s="2"/>
    </row>
    <row r="124" spans="1:4" ht="15" x14ac:dyDescent="0.25">
      <c r="A124">
        <v>352</v>
      </c>
      <c r="B124" s="2" t="s">
        <v>99</v>
      </c>
      <c r="C124" s="2"/>
      <c r="D124" s="2"/>
    </row>
    <row r="125" spans="1:4" ht="15" x14ac:dyDescent="0.25">
      <c r="A125">
        <v>853</v>
      </c>
      <c r="B125" s="2" t="s">
        <v>100</v>
      </c>
      <c r="C125" s="2"/>
      <c r="D125" s="2"/>
    </row>
    <row r="126" spans="1:4" ht="15" x14ac:dyDescent="0.25">
      <c r="A126">
        <v>389</v>
      </c>
      <c r="B126" s="2" t="s">
        <v>101</v>
      </c>
      <c r="C126" s="2"/>
      <c r="D126" s="2"/>
    </row>
    <row r="127" spans="1:4" ht="15" x14ac:dyDescent="0.25">
      <c r="A127">
        <v>261</v>
      </c>
      <c r="B127" s="2" t="s">
        <v>102</v>
      </c>
      <c r="C127" s="2"/>
      <c r="D127" s="2"/>
    </row>
    <row r="128" spans="1:4" ht="15" x14ac:dyDescent="0.25">
      <c r="A128">
        <v>60</v>
      </c>
      <c r="B128" s="2" t="s">
        <v>103</v>
      </c>
      <c r="C128" s="2"/>
      <c r="D128" s="2"/>
    </row>
    <row r="129" spans="1:4" ht="15" x14ac:dyDescent="0.25">
      <c r="A129">
        <v>265</v>
      </c>
      <c r="B129" s="2" t="s">
        <v>104</v>
      </c>
      <c r="C129" s="2"/>
      <c r="D129" s="2"/>
    </row>
    <row r="130" spans="1:4" ht="15" x14ac:dyDescent="0.25">
      <c r="A130">
        <v>960</v>
      </c>
      <c r="B130" s="2" t="s">
        <v>105</v>
      </c>
      <c r="C130" s="2"/>
      <c r="D130" s="2"/>
    </row>
    <row r="131" spans="1:4" ht="15" x14ac:dyDescent="0.25">
      <c r="A131">
        <v>223</v>
      </c>
      <c r="B131" s="2" t="s">
        <v>106</v>
      </c>
      <c r="C131" s="2"/>
      <c r="D131" s="2"/>
    </row>
    <row r="132" spans="1:4" ht="15" x14ac:dyDescent="0.25">
      <c r="A132">
        <v>500</v>
      </c>
      <c r="B132" s="2" t="s">
        <v>213</v>
      </c>
      <c r="C132" s="2"/>
      <c r="D132" s="2"/>
    </row>
    <row r="133" spans="1:4" ht="15" x14ac:dyDescent="0.25">
      <c r="A133">
        <v>356</v>
      </c>
      <c r="B133" s="2" t="s">
        <v>107</v>
      </c>
      <c r="C133" s="2"/>
      <c r="D133" s="2"/>
    </row>
    <row r="134" spans="1:4" ht="15" x14ac:dyDescent="0.25">
      <c r="A134">
        <v>212</v>
      </c>
      <c r="B134" s="2" t="s">
        <v>108</v>
      </c>
      <c r="C134" s="2"/>
      <c r="D134" s="2"/>
    </row>
    <row r="135" spans="1:4" ht="15" x14ac:dyDescent="0.25">
      <c r="A135">
        <v>596</v>
      </c>
      <c r="B135" s="2" t="s">
        <v>215</v>
      </c>
      <c r="C135" s="2"/>
      <c r="D135" s="2"/>
    </row>
    <row r="136" spans="1:4" ht="15" x14ac:dyDescent="0.25">
      <c r="A136">
        <v>230</v>
      </c>
      <c r="B136" s="2" t="s">
        <v>216</v>
      </c>
      <c r="C136" s="2"/>
      <c r="D136" s="2"/>
    </row>
    <row r="137" spans="1:4" ht="15" x14ac:dyDescent="0.25">
      <c r="A137">
        <v>222</v>
      </c>
      <c r="B137" s="2" t="s">
        <v>110</v>
      </c>
      <c r="C137" s="2"/>
      <c r="D137" s="2"/>
    </row>
    <row r="138" spans="1:4" ht="15" x14ac:dyDescent="0.25">
      <c r="A138">
        <v>262</v>
      </c>
      <c r="B138" s="2" t="s">
        <v>217</v>
      </c>
      <c r="C138" s="2"/>
      <c r="D138" s="2"/>
    </row>
    <row r="139" spans="1:4" ht="15" x14ac:dyDescent="0.25">
      <c r="A139">
        <v>52</v>
      </c>
      <c r="B139" s="2" t="s">
        <v>111</v>
      </c>
      <c r="C139" s="2"/>
      <c r="D139" s="2"/>
    </row>
    <row r="140" spans="1:4" ht="15" x14ac:dyDescent="0.25">
      <c r="A140">
        <v>373</v>
      </c>
      <c r="B140" s="2" t="s">
        <v>113</v>
      </c>
      <c r="C140" s="2"/>
      <c r="D140" s="2"/>
    </row>
    <row r="141" spans="1:4" ht="15" x14ac:dyDescent="0.25">
      <c r="A141">
        <v>377</v>
      </c>
      <c r="B141" s="2" t="s">
        <v>114</v>
      </c>
      <c r="C141" s="2"/>
      <c r="D141" s="2"/>
    </row>
    <row r="142" spans="1:4" ht="15" x14ac:dyDescent="0.25">
      <c r="A142">
        <v>976</v>
      </c>
      <c r="B142" s="2" t="s">
        <v>115</v>
      </c>
      <c r="C142" s="2"/>
      <c r="D142" s="2"/>
    </row>
    <row r="143" spans="1:4" ht="15" x14ac:dyDescent="0.25">
      <c r="A143">
        <v>382</v>
      </c>
      <c r="B143" s="2" t="s">
        <v>116</v>
      </c>
      <c r="C143" s="2"/>
      <c r="D143" s="2"/>
    </row>
    <row r="144" spans="1:4" ht="15" x14ac:dyDescent="0.25">
      <c r="A144">
        <v>1664</v>
      </c>
      <c r="B144" s="2" t="s">
        <v>218</v>
      </c>
      <c r="C144" s="2"/>
      <c r="D144" s="2"/>
    </row>
    <row r="145" spans="1:4" ht="15" x14ac:dyDescent="0.25">
      <c r="A145">
        <v>258</v>
      </c>
      <c r="B145" s="2" t="s">
        <v>117</v>
      </c>
      <c r="C145" s="2"/>
      <c r="D145" s="2"/>
    </row>
    <row r="146" spans="1:4" ht="15" x14ac:dyDescent="0.25">
      <c r="A146">
        <v>264</v>
      </c>
      <c r="B146" s="2" t="s">
        <v>118</v>
      </c>
      <c r="C146" s="2"/>
      <c r="D146" s="2" t="s">
        <v>253</v>
      </c>
    </row>
    <row r="147" spans="1:4" ht="15" x14ac:dyDescent="0.25">
      <c r="A147">
        <v>674</v>
      </c>
      <c r="B147" s="2" t="s">
        <v>119</v>
      </c>
      <c r="C147" s="2"/>
      <c r="D147" s="2"/>
    </row>
    <row r="148" spans="1:4" ht="15" x14ac:dyDescent="0.25">
      <c r="A148">
        <v>977</v>
      </c>
      <c r="B148" s="2" t="s">
        <v>120</v>
      </c>
      <c r="C148" s="2"/>
      <c r="D148" s="2"/>
    </row>
    <row r="149" spans="1:4" ht="15" x14ac:dyDescent="0.25">
      <c r="A149">
        <v>505</v>
      </c>
      <c r="B149" s="2" t="s">
        <v>121</v>
      </c>
      <c r="C149" s="2"/>
      <c r="D149" s="2"/>
    </row>
    <row r="150" spans="1:4" ht="15" x14ac:dyDescent="0.25">
      <c r="A150">
        <v>227</v>
      </c>
      <c r="B150" s="2" t="s">
        <v>122</v>
      </c>
      <c r="C150" s="2"/>
      <c r="D150" s="2"/>
    </row>
    <row r="151" spans="1:4" ht="15" x14ac:dyDescent="0.25">
      <c r="A151">
        <v>234</v>
      </c>
      <c r="B151" s="2" t="s">
        <v>123</v>
      </c>
      <c r="C151" s="2"/>
      <c r="D151" s="2"/>
    </row>
    <row r="152" spans="1:4" ht="15" x14ac:dyDescent="0.25">
      <c r="A152">
        <v>683</v>
      </c>
      <c r="B152" s="2" t="s">
        <v>219</v>
      </c>
      <c r="C152" s="2"/>
      <c r="D152" s="2"/>
    </row>
    <row r="153" spans="1:4" ht="15" x14ac:dyDescent="0.25">
      <c r="A153">
        <v>47</v>
      </c>
      <c r="B153" s="2" t="s">
        <v>124</v>
      </c>
      <c r="C153" s="2"/>
      <c r="D153" s="2"/>
    </row>
    <row r="154" spans="1:4" ht="15" x14ac:dyDescent="0.25">
      <c r="A154">
        <v>687</v>
      </c>
      <c r="B154" s="2" t="s">
        <v>220</v>
      </c>
      <c r="C154" s="2"/>
      <c r="D154" s="2"/>
    </row>
    <row r="155" spans="1:4" ht="15" x14ac:dyDescent="0.25">
      <c r="A155">
        <v>64</v>
      </c>
      <c r="B155" s="2" t="s">
        <v>125</v>
      </c>
      <c r="C155" s="2"/>
      <c r="D155" s="2"/>
    </row>
    <row r="156" spans="1:4" ht="15" x14ac:dyDescent="0.25">
      <c r="A156">
        <v>968</v>
      </c>
      <c r="B156" s="2" t="s">
        <v>126</v>
      </c>
      <c r="C156" s="2"/>
      <c r="D156" s="2"/>
    </row>
    <row r="157" spans="1:4" ht="15" x14ac:dyDescent="0.25">
      <c r="A157">
        <v>256</v>
      </c>
      <c r="B157" s="2" t="s">
        <v>127</v>
      </c>
      <c r="C157" s="2"/>
      <c r="D157" s="2"/>
    </row>
    <row r="158" spans="1:4" ht="15" x14ac:dyDescent="0.25">
      <c r="A158">
        <v>998</v>
      </c>
      <c r="B158" s="2" t="s">
        <v>128</v>
      </c>
      <c r="C158" s="2"/>
      <c r="D158" s="2"/>
    </row>
    <row r="159" spans="1:4" ht="15" x14ac:dyDescent="0.25">
      <c r="A159">
        <v>92</v>
      </c>
      <c r="B159" s="2" t="s">
        <v>129</v>
      </c>
      <c r="C159" s="2"/>
      <c r="D159" s="2"/>
    </row>
    <row r="160" spans="1:4" ht="15" x14ac:dyDescent="0.25">
      <c r="A160">
        <v>680</v>
      </c>
      <c r="B160" s="2" t="s">
        <v>130</v>
      </c>
      <c r="C160" s="2"/>
      <c r="D160" s="2"/>
    </row>
    <row r="161" spans="1:4" ht="15" x14ac:dyDescent="0.25">
      <c r="A161">
        <v>970</v>
      </c>
      <c r="B161" s="2" t="s">
        <v>221</v>
      </c>
      <c r="C161" s="2"/>
      <c r="D161" s="2"/>
    </row>
    <row r="162" spans="1:4" ht="15" x14ac:dyDescent="0.25">
      <c r="A162">
        <v>507</v>
      </c>
      <c r="B162" s="2" t="s">
        <v>131</v>
      </c>
      <c r="C162" s="2"/>
      <c r="D162" s="2"/>
    </row>
    <row r="163" spans="1:4" ht="15" x14ac:dyDescent="0.25">
      <c r="A163">
        <v>675</v>
      </c>
      <c r="B163" s="2" t="s">
        <v>132</v>
      </c>
      <c r="C163" s="2"/>
      <c r="D163" s="2"/>
    </row>
    <row r="164" spans="1:4" ht="15" x14ac:dyDescent="0.25">
      <c r="A164">
        <v>595</v>
      </c>
      <c r="B164" s="2" t="s">
        <v>133</v>
      </c>
      <c r="C164" s="2"/>
      <c r="D164" s="2"/>
    </row>
    <row r="165" spans="1:4" ht="15" x14ac:dyDescent="0.25">
      <c r="A165">
        <v>31</v>
      </c>
      <c r="B165" s="2" t="s">
        <v>134</v>
      </c>
      <c r="C165" s="2"/>
      <c r="D165" s="2"/>
    </row>
    <row r="166" spans="1:4" ht="15" x14ac:dyDescent="0.25">
      <c r="A166">
        <v>51</v>
      </c>
      <c r="B166" s="2" t="s">
        <v>135</v>
      </c>
      <c r="C166" s="2"/>
      <c r="D166" s="2"/>
    </row>
    <row r="167" spans="1:4" ht="15" x14ac:dyDescent="0.25">
      <c r="A167">
        <v>63</v>
      </c>
      <c r="B167" s="2" t="s">
        <v>136</v>
      </c>
      <c r="C167" s="2"/>
      <c r="D167" s="2"/>
    </row>
    <row r="168" spans="1:4" ht="15" x14ac:dyDescent="0.25">
      <c r="A168">
        <v>48</v>
      </c>
      <c r="B168" s="2" t="s">
        <v>137</v>
      </c>
      <c r="C168" s="2"/>
      <c r="D168" s="2"/>
    </row>
    <row r="169" spans="1:4" ht="15" x14ac:dyDescent="0.25">
      <c r="A169">
        <v>689</v>
      </c>
      <c r="B169" s="2" t="s">
        <v>222</v>
      </c>
      <c r="C169" s="2"/>
      <c r="D169" s="2"/>
    </row>
    <row r="170" spans="1:4" ht="15" x14ac:dyDescent="0.25">
      <c r="A170">
        <v>351</v>
      </c>
      <c r="B170" s="2" t="s">
        <v>138</v>
      </c>
      <c r="C170" s="2"/>
      <c r="D170" s="2"/>
    </row>
    <row r="171" spans="1:4" ht="15" x14ac:dyDescent="0.25">
      <c r="A171">
        <v>974</v>
      </c>
      <c r="B171" s="2" t="s">
        <v>139</v>
      </c>
      <c r="C171" s="2"/>
      <c r="D171" s="2"/>
    </row>
    <row r="172" spans="1:4" ht="15" x14ac:dyDescent="0.25">
      <c r="A172">
        <v>236</v>
      </c>
      <c r="B172" s="2" t="s">
        <v>36</v>
      </c>
      <c r="C172" s="2"/>
      <c r="D172" s="2"/>
    </row>
    <row r="173" spans="1:4" ht="15" x14ac:dyDescent="0.25">
      <c r="A173">
        <v>243</v>
      </c>
      <c r="B173" s="2" t="s">
        <v>41</v>
      </c>
      <c r="C173" s="2"/>
      <c r="D173" s="2"/>
    </row>
    <row r="174" spans="1:4" ht="15" x14ac:dyDescent="0.25">
      <c r="A174">
        <v>242</v>
      </c>
      <c r="B174" s="2" t="s">
        <v>42</v>
      </c>
      <c r="C174" s="2"/>
      <c r="D174" s="2"/>
    </row>
    <row r="175" spans="1:4" ht="15" x14ac:dyDescent="0.25">
      <c r="A175">
        <v>420</v>
      </c>
      <c r="B175" s="2" t="s">
        <v>171</v>
      </c>
      <c r="C175" s="2"/>
      <c r="D175" s="2"/>
    </row>
    <row r="176" spans="1:4" ht="15" x14ac:dyDescent="0.25">
      <c r="A176">
        <v>40</v>
      </c>
      <c r="B176" s="2" t="s">
        <v>140</v>
      </c>
      <c r="C176" s="2"/>
      <c r="D176" s="2"/>
    </row>
    <row r="177" spans="1:4" ht="15" x14ac:dyDescent="0.25">
      <c r="A177">
        <v>44</v>
      </c>
      <c r="B177" s="2" t="s">
        <v>141</v>
      </c>
      <c r="C177" s="2"/>
      <c r="D177" s="2"/>
    </row>
    <row r="178" spans="1:4" ht="15" x14ac:dyDescent="0.25">
      <c r="A178">
        <v>7</v>
      </c>
      <c r="B178" s="2" t="s">
        <v>142</v>
      </c>
      <c r="C178" s="2"/>
      <c r="D178" s="2" t="s">
        <v>253</v>
      </c>
    </row>
    <row r="179" spans="1:4" ht="15" x14ac:dyDescent="0.25">
      <c r="A179">
        <v>250</v>
      </c>
      <c r="B179" s="2" t="s">
        <v>143</v>
      </c>
      <c r="C179" s="2"/>
      <c r="D179" s="2"/>
    </row>
    <row r="180" spans="1:4" ht="15" x14ac:dyDescent="0.25">
      <c r="A180">
        <v>1869</v>
      </c>
      <c r="B180" s="2" t="s">
        <v>144</v>
      </c>
      <c r="C180" s="2"/>
      <c r="D180" s="2"/>
    </row>
    <row r="181" spans="1:4" ht="15" x14ac:dyDescent="0.25">
      <c r="A181">
        <v>290</v>
      </c>
      <c r="B181" s="2" t="s">
        <v>224</v>
      </c>
      <c r="C181" s="2"/>
      <c r="D181" s="2"/>
    </row>
    <row r="182" spans="1:4" ht="15" x14ac:dyDescent="0.25">
      <c r="A182">
        <v>1758</v>
      </c>
      <c r="B182" s="2" t="s">
        <v>145</v>
      </c>
      <c r="C182" s="2"/>
      <c r="D182" s="2"/>
    </row>
    <row r="183" spans="1:4" ht="15" x14ac:dyDescent="0.25">
      <c r="A183">
        <v>378</v>
      </c>
      <c r="B183" s="2" t="s">
        <v>146</v>
      </c>
      <c r="C183" s="2"/>
      <c r="D183" s="2"/>
    </row>
    <row r="184" spans="1:4" ht="15" x14ac:dyDescent="0.25">
      <c r="A184">
        <v>508</v>
      </c>
      <c r="B184" s="2" t="s">
        <v>225</v>
      </c>
      <c r="C184" s="2"/>
      <c r="D184" s="2"/>
    </row>
    <row r="185" spans="1:4" ht="15" x14ac:dyDescent="0.25">
      <c r="A185">
        <v>1784</v>
      </c>
      <c r="B185" s="2" t="s">
        <v>147</v>
      </c>
      <c r="C185" s="2"/>
      <c r="D185" s="2"/>
    </row>
    <row r="186" spans="1:4" ht="15" x14ac:dyDescent="0.25">
      <c r="A186">
        <v>503</v>
      </c>
      <c r="B186" s="2" t="s">
        <v>149</v>
      </c>
      <c r="C186" s="2"/>
      <c r="D186" s="2"/>
    </row>
    <row r="187" spans="1:4" ht="15" x14ac:dyDescent="0.25">
      <c r="A187">
        <v>685</v>
      </c>
      <c r="B187" s="2" t="s">
        <v>150</v>
      </c>
      <c r="C187" s="2"/>
      <c r="D187" s="2"/>
    </row>
    <row r="188" spans="1:4" ht="15" x14ac:dyDescent="0.25">
      <c r="A188">
        <v>1684</v>
      </c>
      <c r="B188" s="2" t="s">
        <v>226</v>
      </c>
      <c r="C188" s="2"/>
      <c r="D188" s="2"/>
    </row>
    <row r="189" spans="1:4" ht="15" x14ac:dyDescent="0.25">
      <c r="A189">
        <v>239</v>
      </c>
      <c r="B189" s="2" t="s">
        <v>151</v>
      </c>
      <c r="C189" s="2"/>
      <c r="D189" s="2"/>
    </row>
    <row r="190" spans="1:4" ht="15" x14ac:dyDescent="0.25">
      <c r="A190">
        <v>221</v>
      </c>
      <c r="B190" s="2" t="s">
        <v>152</v>
      </c>
      <c r="C190" s="2"/>
      <c r="D190" s="2"/>
    </row>
    <row r="191" spans="1:4" ht="15" x14ac:dyDescent="0.25">
      <c r="A191">
        <v>381</v>
      </c>
      <c r="B191" s="2" t="s">
        <v>153</v>
      </c>
      <c r="C191" s="2"/>
      <c r="D191" s="2"/>
    </row>
    <row r="192" spans="1:4" ht="15" x14ac:dyDescent="0.25">
      <c r="A192">
        <v>248</v>
      </c>
      <c r="B192" s="2" t="s">
        <v>154</v>
      </c>
      <c r="C192" s="2"/>
      <c r="D192" s="2"/>
    </row>
    <row r="193" spans="1:4" ht="15" x14ac:dyDescent="0.25">
      <c r="A193">
        <v>232</v>
      </c>
      <c r="B193" s="2" t="s">
        <v>155</v>
      </c>
      <c r="C193" s="2"/>
      <c r="D193" s="2"/>
    </row>
    <row r="194" spans="1:4" ht="15" x14ac:dyDescent="0.25">
      <c r="A194">
        <v>65</v>
      </c>
      <c r="B194" s="2" t="s">
        <v>156</v>
      </c>
      <c r="C194" s="2"/>
      <c r="D194" s="2"/>
    </row>
    <row r="195" spans="1:4" ht="15" x14ac:dyDescent="0.25">
      <c r="A195">
        <v>421</v>
      </c>
      <c r="B195" s="2" t="s">
        <v>157</v>
      </c>
      <c r="C195" s="2"/>
      <c r="D195" s="2"/>
    </row>
    <row r="196" spans="1:4" ht="15" x14ac:dyDescent="0.25">
      <c r="A196">
        <v>386</v>
      </c>
      <c r="B196" s="2" t="s">
        <v>158</v>
      </c>
      <c r="C196" s="2"/>
      <c r="D196" s="2"/>
    </row>
    <row r="197" spans="1:4" ht="15" x14ac:dyDescent="0.25">
      <c r="A197">
        <v>252</v>
      </c>
      <c r="B197" s="2" t="s">
        <v>159</v>
      </c>
      <c r="C197" s="2"/>
      <c r="D197" s="2"/>
    </row>
    <row r="198" spans="1:4" ht="15" x14ac:dyDescent="0.25">
      <c r="A198">
        <v>249</v>
      </c>
      <c r="B198" s="2" t="s">
        <v>160</v>
      </c>
      <c r="C198" s="2"/>
      <c r="D198" s="2"/>
    </row>
    <row r="199" spans="1:4" ht="15" x14ac:dyDescent="0.25">
      <c r="A199">
        <v>211</v>
      </c>
      <c r="B199" s="2" t="s">
        <v>161</v>
      </c>
      <c r="C199" s="2"/>
      <c r="D199" s="2"/>
    </row>
    <row r="200" spans="1:4" ht="15" x14ac:dyDescent="0.25">
      <c r="A200">
        <v>94</v>
      </c>
      <c r="B200" s="2" t="s">
        <v>162</v>
      </c>
      <c r="C200" s="2"/>
      <c r="D200" s="2"/>
    </row>
    <row r="201" spans="1:4" ht="15" x14ac:dyDescent="0.25">
      <c r="A201">
        <v>46</v>
      </c>
      <c r="B201" s="2" t="s">
        <v>163</v>
      </c>
      <c r="C201" s="2"/>
      <c r="D201" s="2"/>
    </row>
    <row r="202" spans="1:4" ht="15" x14ac:dyDescent="0.25">
      <c r="A202">
        <v>41</v>
      </c>
      <c r="B202" s="2" t="s">
        <v>164</v>
      </c>
      <c r="C202" s="2"/>
      <c r="D202" s="2"/>
    </row>
    <row r="203" spans="1:4" ht="15" x14ac:dyDescent="0.25">
      <c r="A203">
        <v>597</v>
      </c>
      <c r="B203" s="2" t="s">
        <v>165</v>
      </c>
      <c r="C203" s="2"/>
      <c r="D203" s="2"/>
    </row>
    <row r="204" spans="1:4" ht="15" x14ac:dyDescent="0.25">
      <c r="A204">
        <v>963</v>
      </c>
      <c r="B204" s="2" t="s">
        <v>167</v>
      </c>
      <c r="C204" s="2"/>
      <c r="D204" s="2"/>
    </row>
    <row r="205" spans="1:4" ht="15" x14ac:dyDescent="0.25">
      <c r="A205">
        <v>992</v>
      </c>
      <c r="B205" s="2" t="s">
        <v>168</v>
      </c>
      <c r="C205" s="2"/>
      <c r="D205" s="2"/>
    </row>
    <row r="206" spans="1:4" ht="15" x14ac:dyDescent="0.25">
      <c r="A206">
        <v>886</v>
      </c>
      <c r="B206" s="2" t="s">
        <v>195</v>
      </c>
      <c r="C206" s="2"/>
      <c r="D206" s="2"/>
    </row>
    <row r="207" spans="1:4" ht="15" x14ac:dyDescent="0.25">
      <c r="A207">
        <v>255</v>
      </c>
      <c r="B207" s="2" t="s">
        <v>169</v>
      </c>
      <c r="C207" s="2"/>
      <c r="D207" s="2"/>
    </row>
    <row r="208" spans="1:4" ht="15" x14ac:dyDescent="0.25">
      <c r="A208">
        <v>235</v>
      </c>
      <c r="B208" s="2" t="s">
        <v>170</v>
      </c>
      <c r="C208" s="2"/>
      <c r="D208" s="2"/>
    </row>
    <row r="209" spans="1:4" ht="15" x14ac:dyDescent="0.25">
      <c r="A209">
        <v>672</v>
      </c>
      <c r="B209" s="2" t="s">
        <v>227</v>
      </c>
      <c r="C209" s="2"/>
      <c r="D209" s="2"/>
    </row>
    <row r="210" spans="1:4" ht="15" x14ac:dyDescent="0.25">
      <c r="A210">
        <v>66</v>
      </c>
      <c r="B210" s="2" t="s">
        <v>172</v>
      </c>
      <c r="C210" s="2"/>
      <c r="D210" s="2"/>
    </row>
    <row r="211" spans="1:4" ht="15" x14ac:dyDescent="0.25">
      <c r="A211">
        <v>670</v>
      </c>
      <c r="B211" s="2" t="s">
        <v>173</v>
      </c>
      <c r="C211" s="2"/>
      <c r="D211" s="2"/>
    </row>
    <row r="212" spans="1:4" ht="15" x14ac:dyDescent="0.25">
      <c r="A212">
        <v>228</v>
      </c>
      <c r="B212" s="2" t="s">
        <v>174</v>
      </c>
      <c r="C212" s="2"/>
      <c r="D212" s="2"/>
    </row>
    <row r="213" spans="1:4" ht="15" x14ac:dyDescent="0.25">
      <c r="A213">
        <v>690</v>
      </c>
      <c r="B213" s="2" t="s">
        <v>228</v>
      </c>
      <c r="C213" s="2"/>
      <c r="D213" s="2"/>
    </row>
    <row r="214" spans="1:4" ht="15" x14ac:dyDescent="0.25">
      <c r="A214">
        <v>676</v>
      </c>
      <c r="B214" s="2" t="s">
        <v>175</v>
      </c>
      <c r="C214" s="2"/>
      <c r="D214" s="2"/>
    </row>
    <row r="215" spans="1:4" ht="15" x14ac:dyDescent="0.25">
      <c r="A215">
        <v>1868</v>
      </c>
      <c r="B215" s="2" t="s">
        <v>176</v>
      </c>
      <c r="C215" s="2"/>
      <c r="D215" s="2"/>
    </row>
    <row r="216" spans="1:4" ht="15" x14ac:dyDescent="0.25">
      <c r="A216">
        <v>216</v>
      </c>
      <c r="B216" s="2" t="s">
        <v>177</v>
      </c>
      <c r="C216" s="2"/>
      <c r="D216" s="2" t="s">
        <v>253</v>
      </c>
    </row>
    <row r="217" spans="1:4" ht="15" x14ac:dyDescent="0.25">
      <c r="A217">
        <v>993</v>
      </c>
      <c r="B217" s="2" t="s">
        <v>178</v>
      </c>
      <c r="C217" s="2"/>
      <c r="D217" s="2"/>
    </row>
    <row r="218" spans="1:4" ht="15" x14ac:dyDescent="0.25">
      <c r="A218">
        <v>90</v>
      </c>
      <c r="B218" s="2" t="s">
        <v>179</v>
      </c>
      <c r="C218" s="2"/>
      <c r="D218" s="2"/>
    </row>
    <row r="219" spans="1:4" ht="15" x14ac:dyDescent="0.25">
      <c r="A219">
        <v>688</v>
      </c>
      <c r="B219" s="2" t="s">
        <v>180</v>
      </c>
      <c r="C219" s="2"/>
      <c r="D219" s="2"/>
    </row>
    <row r="220" spans="1:4" ht="15" x14ac:dyDescent="0.25">
      <c r="A220">
        <v>380</v>
      </c>
      <c r="B220" s="2" t="s">
        <v>181</v>
      </c>
      <c r="C220" s="2"/>
      <c r="D220" s="2"/>
    </row>
    <row r="221" spans="1:4" ht="15" x14ac:dyDescent="0.25">
      <c r="A221">
        <v>598</v>
      </c>
      <c r="B221" s="2" t="s">
        <v>182</v>
      </c>
      <c r="C221" s="2"/>
      <c r="D221" s="2"/>
    </row>
    <row r="222" spans="1:4" ht="15" x14ac:dyDescent="0.25">
      <c r="A222">
        <v>678</v>
      </c>
      <c r="B222" s="2" t="s">
        <v>183</v>
      </c>
      <c r="C222" s="2"/>
      <c r="D222" s="2"/>
    </row>
    <row r="223" spans="1:4" ht="15" x14ac:dyDescent="0.25">
      <c r="A223">
        <v>39</v>
      </c>
      <c r="B223" s="2" t="s">
        <v>196</v>
      </c>
      <c r="C223" s="2"/>
      <c r="D223" s="2"/>
    </row>
    <row r="224" spans="1:4" ht="15" x14ac:dyDescent="0.25">
      <c r="A224">
        <v>58</v>
      </c>
      <c r="B224" s="2" t="s">
        <v>184</v>
      </c>
      <c r="C224" s="2"/>
      <c r="D224" s="2"/>
    </row>
    <row r="225" spans="1:4" ht="15" x14ac:dyDescent="0.25">
      <c r="A225">
        <v>84</v>
      </c>
      <c r="B225" s="2" t="s">
        <v>185</v>
      </c>
      <c r="C225" s="2"/>
      <c r="D225" s="2"/>
    </row>
    <row r="226" spans="1:4" ht="15" x14ac:dyDescent="0.25">
      <c r="A226">
        <v>681</v>
      </c>
      <c r="B226" s="2" t="s">
        <v>232</v>
      </c>
      <c r="C226" s="2"/>
      <c r="D226" s="2"/>
    </row>
    <row r="227" spans="1:4" ht="15" x14ac:dyDescent="0.25">
      <c r="A227">
        <v>967</v>
      </c>
      <c r="B227" s="2" t="s">
        <v>186</v>
      </c>
      <c r="C227" s="2"/>
      <c r="D227" s="2"/>
    </row>
    <row r="228" spans="1:4" ht="15" x14ac:dyDescent="0.25">
      <c r="A228">
        <v>260</v>
      </c>
      <c r="B228" s="2" t="s">
        <v>187</v>
      </c>
      <c r="C228" s="2"/>
      <c r="D228" s="2"/>
    </row>
    <row r="229" spans="1:4" ht="15" x14ac:dyDescent="0.25">
      <c r="A229">
        <v>263</v>
      </c>
      <c r="B229" s="2" t="s">
        <v>188</v>
      </c>
      <c r="C229" s="2"/>
      <c r="D229" s="2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4DBBFAA-D968-4514-987E-8CA1D586E3C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Chris_W10</dc:creator>
  <cp:lastModifiedBy>Wags</cp:lastModifiedBy>
  <dcterms:created xsi:type="dcterms:W3CDTF">2014-06-07T18:20:56Z</dcterms:created>
  <dcterms:modified xsi:type="dcterms:W3CDTF">2022-08-28T06:24:42Z</dcterms:modified>
</cp:coreProperties>
</file>