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Clement\Scan-croisieres\Modele\"/>
    </mc:Choice>
  </mc:AlternateContent>
  <bookViews>
    <workbookView xWindow="0" yWindow="0" windowWidth="28800" windowHeight="12435" activeTab="1"/>
  </bookViews>
  <sheets>
    <sheet name="Import" sheetId="1" r:id="rId1"/>
    <sheet name="Scan" sheetId="2" r:id="rId2"/>
    <sheet name="ignore this" sheetId="6" r:id="rId3"/>
    <sheet name="ignore this 2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2" l="1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2" i="2"/>
  <c r="K3" i="2" s="1" a="1"/>
  <c r="K3" i="2" s="1"/>
  <c r="J1219" i="2"/>
  <c r="J1218" i="2"/>
  <c r="J1217" i="2"/>
  <c r="J1216" i="2"/>
  <c r="J1215" i="2"/>
  <c r="J1214" i="2"/>
  <c r="J1213" i="2"/>
  <c r="J1212" i="2"/>
  <c r="J1211" i="2"/>
  <c r="J1210" i="2"/>
  <c r="J1209" i="2"/>
  <c r="J1208" i="2"/>
  <c r="J1207" i="2"/>
  <c r="J1206" i="2"/>
  <c r="J1205" i="2"/>
  <c r="J1204" i="2"/>
  <c r="J1203" i="2"/>
  <c r="J1202" i="2"/>
  <c r="J1201" i="2"/>
  <c r="J1200" i="2"/>
  <c r="J1199" i="2"/>
  <c r="J1198" i="2"/>
  <c r="J1197" i="2"/>
  <c r="J1196" i="2"/>
  <c r="J1195" i="2"/>
  <c r="J1194" i="2"/>
  <c r="J1193" i="2"/>
  <c r="J1192" i="2"/>
  <c r="J1191" i="2"/>
  <c r="J1190" i="2"/>
  <c r="J1189" i="2"/>
  <c r="J1188" i="2"/>
  <c r="J1187" i="2"/>
  <c r="J1186" i="2"/>
  <c r="J1185" i="2"/>
  <c r="J1184" i="2"/>
  <c r="J1183" i="2"/>
  <c r="J1182" i="2"/>
  <c r="J1181" i="2"/>
  <c r="J1180" i="2"/>
  <c r="J1179" i="2"/>
  <c r="J1178" i="2"/>
  <c r="J1177" i="2"/>
  <c r="J1176" i="2"/>
  <c r="J1175" i="2"/>
  <c r="J1174" i="2"/>
  <c r="J1173" i="2"/>
  <c r="J1172" i="2"/>
  <c r="J1171" i="2"/>
  <c r="J1170" i="2"/>
  <c r="J1169" i="2"/>
  <c r="J1168" i="2"/>
  <c r="J1167" i="2"/>
  <c r="J1166" i="2"/>
  <c r="J1165" i="2"/>
  <c r="J1164" i="2"/>
  <c r="J1163" i="2"/>
  <c r="J1162" i="2"/>
  <c r="J1161" i="2"/>
  <c r="J1160" i="2"/>
  <c r="J1159" i="2"/>
  <c r="J1158" i="2"/>
  <c r="J1157" i="2"/>
  <c r="J1156" i="2"/>
  <c r="J1155" i="2"/>
  <c r="J1154" i="2"/>
  <c r="J1153" i="2"/>
  <c r="J1152" i="2"/>
  <c r="J1151" i="2"/>
  <c r="J1150" i="2"/>
  <c r="J1149" i="2"/>
  <c r="J1148" i="2"/>
  <c r="J1147" i="2"/>
  <c r="J1146" i="2"/>
  <c r="J1145" i="2"/>
  <c r="J1144" i="2"/>
  <c r="J1143" i="2"/>
  <c r="J1142" i="2"/>
  <c r="J1141" i="2"/>
  <c r="J1140" i="2"/>
  <c r="J1139" i="2"/>
  <c r="J1138" i="2"/>
  <c r="J1137" i="2"/>
  <c r="J1136" i="2"/>
  <c r="J1135" i="2"/>
  <c r="J1134" i="2"/>
  <c r="J1133" i="2"/>
  <c r="J1132" i="2"/>
  <c r="J1131" i="2"/>
  <c r="J1130" i="2"/>
  <c r="J1129" i="2"/>
  <c r="J1128" i="2"/>
  <c r="J1127" i="2"/>
  <c r="J1126" i="2"/>
  <c r="J1125" i="2"/>
  <c r="J1124" i="2"/>
  <c r="J1123" i="2"/>
  <c r="J1122" i="2"/>
  <c r="J1121" i="2"/>
  <c r="J1120" i="2"/>
  <c r="J1119" i="2"/>
  <c r="J1118" i="2"/>
  <c r="J1117" i="2"/>
  <c r="J1116" i="2"/>
  <c r="J1115" i="2"/>
  <c r="J1114" i="2"/>
  <c r="J1113" i="2"/>
  <c r="J1112" i="2"/>
  <c r="J1111" i="2"/>
  <c r="J1110" i="2"/>
  <c r="J1109" i="2"/>
  <c r="J1108" i="2"/>
  <c r="J1107" i="2"/>
  <c r="J1106" i="2"/>
  <c r="J1105" i="2"/>
  <c r="J1104" i="2"/>
  <c r="J1103" i="2"/>
  <c r="J1102" i="2"/>
  <c r="J1101" i="2"/>
  <c r="J1100" i="2"/>
  <c r="J1099" i="2"/>
  <c r="J1098" i="2"/>
  <c r="J1097" i="2"/>
  <c r="J1096" i="2"/>
  <c r="J1095" i="2"/>
  <c r="J1094" i="2"/>
  <c r="J1093" i="2"/>
  <c r="J1092" i="2"/>
  <c r="J1091" i="2"/>
  <c r="J1090" i="2"/>
  <c r="J1089" i="2"/>
  <c r="J1088" i="2"/>
  <c r="J1087" i="2"/>
  <c r="J1086" i="2"/>
  <c r="J1085" i="2"/>
  <c r="J1084" i="2"/>
  <c r="J1083" i="2"/>
  <c r="J1082" i="2"/>
  <c r="J1081" i="2"/>
  <c r="J1080" i="2"/>
  <c r="J1079" i="2"/>
  <c r="J1078" i="2"/>
  <c r="J1077" i="2"/>
  <c r="J1076" i="2"/>
  <c r="J1075" i="2"/>
  <c r="J1074" i="2"/>
  <c r="J1073" i="2"/>
  <c r="J1072" i="2"/>
  <c r="J1071" i="2"/>
  <c r="J1070" i="2"/>
  <c r="J1069" i="2"/>
  <c r="J1068" i="2"/>
  <c r="J1067" i="2"/>
  <c r="J1066" i="2"/>
  <c r="J1065" i="2"/>
  <c r="J1064" i="2"/>
  <c r="J1063" i="2"/>
  <c r="J1062" i="2"/>
  <c r="J1061" i="2"/>
  <c r="J1060" i="2"/>
  <c r="J1059" i="2"/>
  <c r="J1058" i="2"/>
  <c r="J1057" i="2"/>
  <c r="J1056" i="2"/>
  <c r="J1055" i="2"/>
  <c r="J1054" i="2"/>
  <c r="J1053" i="2"/>
  <c r="J1052" i="2"/>
  <c r="J1051" i="2"/>
  <c r="J1050" i="2"/>
  <c r="J1049" i="2"/>
  <c r="J1048" i="2"/>
  <c r="J1047" i="2"/>
  <c r="J1046" i="2"/>
  <c r="J1045" i="2"/>
  <c r="J1044" i="2"/>
  <c r="J1043" i="2"/>
  <c r="J1042" i="2"/>
  <c r="J1041" i="2"/>
  <c r="J1040" i="2"/>
  <c r="J1039" i="2"/>
  <c r="J1038" i="2"/>
  <c r="J1037" i="2"/>
  <c r="J1036" i="2"/>
  <c r="J1035" i="2"/>
  <c r="J1034" i="2"/>
  <c r="J1033" i="2"/>
  <c r="J1032" i="2"/>
  <c r="J1031" i="2"/>
  <c r="J1030" i="2"/>
  <c r="J1029" i="2"/>
  <c r="J1028" i="2"/>
  <c r="J1027" i="2"/>
  <c r="J1026" i="2"/>
  <c r="J1025" i="2"/>
  <c r="J1024" i="2"/>
  <c r="J1023" i="2"/>
  <c r="J1022" i="2"/>
  <c r="J1021" i="2"/>
  <c r="J1020" i="2"/>
  <c r="J1019" i="2"/>
  <c r="J1018" i="2"/>
  <c r="J1017" i="2"/>
  <c r="J1016" i="2"/>
  <c r="J1015" i="2"/>
  <c r="J1014" i="2"/>
  <c r="J1013" i="2"/>
  <c r="J1012" i="2"/>
  <c r="J1011" i="2"/>
  <c r="J1010" i="2"/>
  <c r="J1009" i="2"/>
  <c r="J1008" i="2"/>
  <c r="J1007" i="2"/>
  <c r="J1006" i="2"/>
  <c r="J1005" i="2"/>
  <c r="J1004" i="2"/>
  <c r="J1003" i="2"/>
  <c r="J1002" i="2"/>
  <c r="J1001" i="2"/>
  <c r="J1000" i="2"/>
  <c r="J999" i="2"/>
  <c r="J998" i="2"/>
  <c r="J997" i="2"/>
  <c r="J996" i="2"/>
  <c r="J995" i="2"/>
  <c r="J994" i="2"/>
  <c r="J993" i="2"/>
  <c r="J992" i="2"/>
  <c r="J991" i="2"/>
  <c r="J990" i="2"/>
  <c r="J989" i="2"/>
  <c r="J988" i="2"/>
  <c r="J987" i="2"/>
  <c r="J986" i="2"/>
  <c r="J985" i="2"/>
  <c r="J984" i="2"/>
  <c r="J983" i="2"/>
  <c r="J982" i="2"/>
  <c r="J981" i="2"/>
  <c r="J980" i="2"/>
  <c r="J979" i="2"/>
  <c r="J978" i="2"/>
  <c r="J977" i="2"/>
  <c r="J976" i="2"/>
  <c r="J975" i="2"/>
  <c r="J974" i="2"/>
  <c r="J973" i="2"/>
  <c r="J972" i="2"/>
  <c r="J971" i="2"/>
  <c r="J970" i="2"/>
  <c r="J969" i="2"/>
  <c r="J968" i="2"/>
  <c r="J967" i="2"/>
  <c r="J966" i="2"/>
  <c r="J965" i="2"/>
  <c r="J964" i="2"/>
  <c r="J963" i="2"/>
  <c r="J962" i="2"/>
  <c r="J961" i="2"/>
  <c r="J960" i="2"/>
  <c r="J959" i="2"/>
  <c r="J958" i="2"/>
  <c r="J957" i="2"/>
  <c r="J956" i="2"/>
  <c r="J955" i="2"/>
  <c r="J954" i="2"/>
  <c r="J953" i="2"/>
  <c r="J952" i="2"/>
  <c r="J951" i="2"/>
  <c r="J950" i="2"/>
  <c r="J949" i="2"/>
  <c r="J948" i="2"/>
  <c r="J947" i="2"/>
  <c r="J946" i="2"/>
  <c r="J945" i="2"/>
  <c r="J944" i="2"/>
  <c r="J943" i="2"/>
  <c r="J942" i="2"/>
  <c r="J941" i="2"/>
  <c r="J940" i="2"/>
  <c r="J939" i="2"/>
  <c r="J938" i="2"/>
  <c r="J937" i="2"/>
  <c r="J936" i="2"/>
  <c r="J935" i="2"/>
  <c r="J934" i="2"/>
  <c r="J933" i="2"/>
  <c r="J932" i="2"/>
  <c r="J931" i="2"/>
  <c r="J930" i="2"/>
  <c r="J929" i="2"/>
  <c r="J928" i="2"/>
  <c r="J927" i="2"/>
  <c r="J926" i="2"/>
  <c r="J925" i="2"/>
  <c r="J924" i="2"/>
  <c r="J923" i="2"/>
  <c r="J922" i="2"/>
  <c r="J921" i="2"/>
  <c r="J920" i="2"/>
  <c r="J919" i="2"/>
  <c r="J918" i="2"/>
  <c r="J917" i="2"/>
  <c r="J916" i="2"/>
  <c r="J915" i="2"/>
  <c r="J914" i="2"/>
  <c r="J913" i="2"/>
  <c r="J912" i="2"/>
  <c r="J911" i="2"/>
  <c r="J910" i="2"/>
  <c r="J909" i="2"/>
  <c r="J908" i="2"/>
  <c r="J907" i="2"/>
  <c r="J906" i="2"/>
  <c r="J905" i="2"/>
  <c r="J904" i="2"/>
  <c r="J903" i="2"/>
  <c r="J902" i="2"/>
  <c r="J901" i="2"/>
  <c r="J900" i="2"/>
  <c r="J899" i="2"/>
  <c r="J898" i="2"/>
  <c r="J897" i="2"/>
  <c r="J896" i="2"/>
  <c r="J895" i="2"/>
  <c r="J894" i="2"/>
  <c r="J893" i="2"/>
  <c r="J892" i="2"/>
  <c r="J891" i="2"/>
  <c r="J890" i="2"/>
  <c r="J889" i="2"/>
  <c r="J888" i="2"/>
  <c r="J887" i="2"/>
  <c r="J886" i="2"/>
  <c r="J885" i="2"/>
  <c r="J884" i="2"/>
  <c r="J883" i="2"/>
  <c r="J882" i="2"/>
  <c r="J881" i="2"/>
  <c r="J880" i="2"/>
  <c r="J879" i="2"/>
  <c r="J878" i="2"/>
  <c r="J877" i="2"/>
  <c r="J876" i="2"/>
  <c r="J875" i="2"/>
  <c r="J874" i="2"/>
  <c r="J873" i="2"/>
  <c r="J872" i="2"/>
  <c r="J871" i="2"/>
  <c r="J870" i="2"/>
  <c r="J869" i="2"/>
  <c r="J868" i="2"/>
  <c r="J867" i="2"/>
  <c r="J866" i="2"/>
  <c r="J865" i="2"/>
  <c r="J864" i="2"/>
  <c r="J863" i="2"/>
  <c r="J862" i="2"/>
  <c r="J861" i="2"/>
  <c r="J860" i="2"/>
  <c r="J859" i="2"/>
  <c r="J858" i="2"/>
  <c r="J857" i="2"/>
  <c r="J856" i="2"/>
  <c r="J855" i="2"/>
  <c r="J854" i="2"/>
  <c r="J853" i="2"/>
  <c r="J852" i="2"/>
  <c r="J851" i="2"/>
  <c r="J850" i="2"/>
  <c r="J849" i="2"/>
  <c r="J848" i="2"/>
  <c r="J847" i="2"/>
  <c r="J846" i="2"/>
  <c r="J845" i="2"/>
  <c r="J844" i="2"/>
  <c r="J843" i="2"/>
  <c r="J842" i="2"/>
  <c r="J841" i="2"/>
  <c r="J840" i="2"/>
  <c r="J839" i="2"/>
  <c r="J838" i="2"/>
  <c r="J837" i="2"/>
  <c r="J836" i="2"/>
  <c r="J835" i="2"/>
  <c r="J834" i="2"/>
  <c r="J833" i="2"/>
  <c r="J832" i="2"/>
  <c r="J831" i="2"/>
  <c r="J830" i="2"/>
  <c r="J829" i="2"/>
  <c r="J828" i="2"/>
  <c r="J827" i="2"/>
  <c r="J826" i="2"/>
  <c r="J825" i="2"/>
  <c r="J824" i="2"/>
  <c r="J823" i="2"/>
  <c r="J822" i="2"/>
  <c r="J821" i="2"/>
  <c r="J820" i="2"/>
  <c r="J819" i="2"/>
  <c r="J818" i="2"/>
  <c r="J817" i="2"/>
  <c r="J816" i="2"/>
  <c r="J815" i="2"/>
  <c r="J814" i="2"/>
  <c r="J813" i="2"/>
  <c r="J812" i="2"/>
  <c r="J811" i="2"/>
  <c r="J810" i="2"/>
  <c r="J809" i="2"/>
  <c r="J808" i="2"/>
  <c r="J807" i="2"/>
  <c r="J806" i="2"/>
  <c r="J805" i="2"/>
  <c r="J804" i="2"/>
  <c r="J803" i="2"/>
  <c r="J802" i="2"/>
  <c r="J801" i="2"/>
  <c r="J800" i="2"/>
  <c r="J799" i="2"/>
  <c r="J798" i="2"/>
  <c r="J797" i="2"/>
  <c r="J796" i="2"/>
  <c r="J795" i="2"/>
  <c r="J794" i="2"/>
  <c r="J793" i="2"/>
  <c r="J792" i="2"/>
  <c r="J791" i="2"/>
  <c r="J790" i="2"/>
  <c r="J789" i="2"/>
  <c r="J788" i="2"/>
  <c r="J787" i="2"/>
  <c r="J786" i="2"/>
  <c r="J785" i="2"/>
  <c r="J784" i="2"/>
  <c r="J783" i="2"/>
  <c r="J782" i="2"/>
  <c r="J781" i="2"/>
  <c r="J780" i="2"/>
  <c r="J779" i="2"/>
  <c r="J778" i="2"/>
  <c r="J777" i="2"/>
  <c r="J776" i="2"/>
  <c r="J775" i="2"/>
  <c r="J774" i="2"/>
  <c r="J773" i="2"/>
  <c r="J772" i="2"/>
  <c r="J771" i="2"/>
  <c r="J770" i="2"/>
  <c r="J769" i="2"/>
  <c r="J768" i="2"/>
  <c r="J767" i="2"/>
  <c r="J766" i="2"/>
  <c r="J765" i="2"/>
  <c r="J764" i="2"/>
  <c r="J763" i="2"/>
  <c r="J762" i="2"/>
  <c r="J761" i="2"/>
  <c r="J760" i="2"/>
  <c r="J759" i="2"/>
  <c r="J758" i="2"/>
  <c r="J757" i="2"/>
  <c r="J756" i="2"/>
  <c r="J755" i="2"/>
  <c r="J754" i="2"/>
  <c r="J753" i="2"/>
  <c r="J752" i="2"/>
  <c r="J751" i="2"/>
  <c r="J750" i="2"/>
  <c r="J749" i="2"/>
  <c r="J748" i="2"/>
  <c r="J747" i="2"/>
  <c r="J746" i="2"/>
  <c r="J745" i="2"/>
  <c r="J744" i="2"/>
  <c r="J743" i="2"/>
  <c r="J742" i="2"/>
  <c r="J741" i="2"/>
  <c r="J740" i="2"/>
  <c r="J739" i="2"/>
  <c r="J738" i="2"/>
  <c r="J737" i="2"/>
  <c r="J736" i="2"/>
  <c r="J735" i="2"/>
  <c r="J734" i="2"/>
  <c r="J733" i="2"/>
  <c r="J732" i="2"/>
  <c r="J731" i="2"/>
  <c r="J730" i="2"/>
  <c r="J729" i="2"/>
  <c r="J728" i="2"/>
  <c r="J727" i="2"/>
  <c r="J726" i="2"/>
  <c r="J725" i="2"/>
  <c r="J724" i="2"/>
  <c r="J723" i="2"/>
  <c r="J722" i="2"/>
  <c r="J721" i="2"/>
  <c r="J720" i="2"/>
  <c r="J719" i="2"/>
  <c r="J718" i="2"/>
  <c r="J717" i="2"/>
  <c r="J716" i="2"/>
  <c r="J715" i="2"/>
  <c r="J714" i="2"/>
  <c r="J713" i="2"/>
  <c r="J712" i="2"/>
  <c r="J711" i="2"/>
  <c r="J710" i="2"/>
  <c r="J709" i="2"/>
  <c r="J708" i="2"/>
  <c r="J707" i="2"/>
  <c r="J706" i="2"/>
  <c r="J705" i="2"/>
  <c r="J704" i="2"/>
  <c r="J703" i="2"/>
  <c r="J702" i="2"/>
  <c r="J701" i="2"/>
  <c r="J700" i="2"/>
  <c r="J699" i="2"/>
  <c r="J698" i="2"/>
  <c r="J697" i="2"/>
  <c r="J696" i="2"/>
  <c r="J695" i="2"/>
  <c r="J694" i="2"/>
  <c r="J693" i="2"/>
  <c r="J692" i="2"/>
  <c r="J691" i="2"/>
  <c r="J690" i="2"/>
  <c r="J689" i="2"/>
  <c r="J688" i="2"/>
  <c r="J687" i="2"/>
  <c r="J686" i="2"/>
  <c r="J685" i="2"/>
  <c r="J684" i="2"/>
  <c r="J683" i="2"/>
  <c r="J682" i="2"/>
  <c r="J681" i="2"/>
  <c r="J680" i="2"/>
  <c r="J679" i="2"/>
  <c r="J678" i="2"/>
  <c r="J677" i="2"/>
  <c r="J676" i="2"/>
  <c r="J675" i="2"/>
  <c r="J674" i="2"/>
  <c r="J673" i="2"/>
  <c r="J672" i="2"/>
  <c r="J671" i="2"/>
  <c r="J670" i="2"/>
  <c r="J669" i="2"/>
  <c r="J668" i="2"/>
  <c r="J667" i="2"/>
  <c r="J666" i="2"/>
  <c r="J665" i="2"/>
  <c r="J664" i="2"/>
  <c r="J663" i="2"/>
  <c r="J662" i="2"/>
  <c r="J661" i="2"/>
  <c r="J660" i="2"/>
  <c r="J659" i="2"/>
  <c r="J658" i="2"/>
  <c r="J657" i="2"/>
  <c r="J656" i="2"/>
  <c r="J655" i="2"/>
  <c r="J654" i="2"/>
  <c r="J653" i="2"/>
  <c r="J652" i="2"/>
  <c r="J651" i="2"/>
  <c r="J650" i="2"/>
  <c r="J649" i="2"/>
  <c r="J648" i="2"/>
  <c r="J647" i="2"/>
  <c r="J646" i="2"/>
  <c r="J645" i="2"/>
  <c r="J644" i="2"/>
  <c r="J643" i="2"/>
  <c r="J642" i="2"/>
  <c r="J641" i="2"/>
  <c r="J640" i="2"/>
  <c r="J639" i="2"/>
  <c r="J638" i="2"/>
  <c r="J637" i="2"/>
  <c r="J636" i="2"/>
  <c r="J635" i="2"/>
  <c r="J634" i="2"/>
  <c r="J633" i="2"/>
  <c r="J632" i="2"/>
  <c r="J631" i="2"/>
  <c r="J630" i="2"/>
  <c r="J629" i="2"/>
  <c r="J628" i="2"/>
  <c r="J627" i="2"/>
  <c r="J626" i="2"/>
  <c r="J625" i="2"/>
  <c r="J624" i="2"/>
  <c r="J623" i="2"/>
  <c r="J622" i="2"/>
  <c r="J621" i="2"/>
  <c r="J620" i="2"/>
  <c r="J619" i="2"/>
  <c r="J618" i="2"/>
  <c r="J617" i="2"/>
  <c r="J616" i="2"/>
  <c r="J615" i="2"/>
  <c r="J614" i="2"/>
  <c r="J613" i="2"/>
  <c r="J612" i="2"/>
  <c r="J611" i="2"/>
  <c r="J610" i="2"/>
  <c r="J609" i="2"/>
  <c r="J608" i="2"/>
  <c r="J607" i="2"/>
  <c r="J606" i="2"/>
  <c r="J605" i="2"/>
  <c r="J604" i="2"/>
  <c r="J603" i="2"/>
  <c r="J602" i="2"/>
  <c r="J601" i="2"/>
  <c r="J600" i="2"/>
  <c r="J599" i="2"/>
  <c r="J598" i="2"/>
  <c r="J597" i="2"/>
  <c r="J596" i="2"/>
  <c r="J595" i="2"/>
  <c r="J594" i="2"/>
  <c r="J593" i="2"/>
  <c r="J592" i="2"/>
  <c r="J591" i="2"/>
  <c r="J590" i="2"/>
  <c r="J589" i="2"/>
  <c r="J588" i="2"/>
  <c r="J587" i="2"/>
  <c r="J586" i="2"/>
  <c r="J585" i="2"/>
  <c r="J584" i="2"/>
  <c r="J583" i="2"/>
  <c r="J582" i="2"/>
  <c r="J581" i="2"/>
  <c r="J580" i="2"/>
  <c r="J579" i="2"/>
  <c r="J578" i="2"/>
  <c r="J577" i="2"/>
  <c r="J576" i="2"/>
  <c r="J575" i="2"/>
  <c r="J574" i="2"/>
  <c r="J573" i="2"/>
  <c r="J572" i="2"/>
  <c r="J571" i="2"/>
  <c r="J570" i="2"/>
  <c r="J569" i="2"/>
  <c r="J568" i="2"/>
  <c r="J567" i="2"/>
  <c r="J566" i="2"/>
  <c r="J565" i="2"/>
  <c r="J564" i="2"/>
  <c r="J563" i="2"/>
  <c r="J562" i="2"/>
  <c r="J561" i="2"/>
  <c r="J560" i="2"/>
  <c r="J559" i="2"/>
  <c r="J558" i="2"/>
  <c r="J557" i="2"/>
  <c r="J556" i="2"/>
  <c r="J555" i="2"/>
  <c r="J554" i="2"/>
  <c r="J553" i="2"/>
  <c r="J552" i="2"/>
  <c r="J551" i="2"/>
  <c r="J550" i="2"/>
  <c r="J549" i="2"/>
  <c r="J548" i="2"/>
  <c r="J547" i="2"/>
  <c r="J546" i="2"/>
  <c r="J545" i="2"/>
  <c r="J544" i="2"/>
  <c r="J543" i="2"/>
  <c r="J542" i="2"/>
  <c r="J541" i="2"/>
  <c r="J540" i="2"/>
  <c r="J539" i="2"/>
  <c r="J538" i="2"/>
  <c r="J537" i="2"/>
  <c r="J536" i="2"/>
  <c r="J535" i="2"/>
  <c r="J534" i="2"/>
  <c r="J533" i="2"/>
  <c r="J532" i="2"/>
  <c r="J531" i="2"/>
  <c r="J530" i="2"/>
  <c r="J529" i="2"/>
  <c r="J528" i="2"/>
  <c r="J527" i="2"/>
  <c r="J526" i="2"/>
  <c r="J525" i="2"/>
  <c r="J524" i="2"/>
  <c r="J523" i="2"/>
  <c r="J522" i="2"/>
  <c r="J521" i="2"/>
  <c r="J520" i="2"/>
  <c r="J519" i="2"/>
  <c r="J518" i="2"/>
  <c r="J517" i="2"/>
  <c r="J516" i="2"/>
  <c r="J515" i="2"/>
  <c r="J514" i="2"/>
  <c r="J513" i="2"/>
  <c r="J512" i="2"/>
  <c r="J511" i="2"/>
  <c r="J510" i="2"/>
  <c r="J509" i="2"/>
  <c r="J508" i="2"/>
  <c r="J507" i="2"/>
  <c r="J506" i="2"/>
  <c r="J505" i="2"/>
  <c r="J504" i="2"/>
  <c r="J503" i="2"/>
  <c r="J502" i="2"/>
  <c r="J501" i="2"/>
  <c r="J500" i="2"/>
  <c r="J499" i="2"/>
  <c r="J498" i="2"/>
  <c r="J497" i="2"/>
  <c r="J496" i="2"/>
  <c r="J495" i="2"/>
  <c r="J494" i="2"/>
  <c r="J493" i="2"/>
  <c r="J492" i="2"/>
  <c r="J491" i="2"/>
  <c r="J490" i="2"/>
  <c r="J489" i="2"/>
  <c r="J488" i="2"/>
  <c r="J487" i="2"/>
  <c r="J486" i="2"/>
  <c r="J485" i="2"/>
  <c r="J484" i="2"/>
  <c r="J483" i="2"/>
  <c r="J482" i="2"/>
  <c r="J481" i="2"/>
  <c r="J480" i="2"/>
  <c r="J479" i="2"/>
  <c r="J478" i="2"/>
  <c r="J477" i="2"/>
  <c r="J476" i="2"/>
  <c r="J475" i="2"/>
  <c r="J474" i="2"/>
  <c r="J473" i="2"/>
  <c r="J472" i="2"/>
  <c r="J471" i="2"/>
  <c r="J470" i="2"/>
  <c r="J469" i="2"/>
  <c r="J468" i="2"/>
  <c r="J467" i="2"/>
  <c r="J466" i="2"/>
  <c r="J465" i="2"/>
  <c r="J464" i="2"/>
  <c r="J463" i="2"/>
  <c r="J462" i="2"/>
  <c r="J461" i="2"/>
  <c r="J460" i="2"/>
  <c r="J459" i="2"/>
  <c r="J458" i="2"/>
  <c r="J457" i="2"/>
  <c r="J456" i="2"/>
  <c r="J455" i="2"/>
  <c r="J454" i="2"/>
  <c r="J453" i="2"/>
  <c r="J452" i="2"/>
  <c r="J451" i="2"/>
  <c r="J450" i="2"/>
  <c r="J449" i="2"/>
  <c r="J448" i="2"/>
  <c r="J447" i="2"/>
  <c r="J446" i="2"/>
  <c r="J445" i="2"/>
  <c r="J444" i="2"/>
  <c r="J443" i="2"/>
  <c r="J442" i="2"/>
  <c r="J441" i="2"/>
  <c r="J440" i="2"/>
  <c r="J439" i="2"/>
  <c r="J438" i="2"/>
  <c r="J437" i="2"/>
  <c r="J436" i="2"/>
  <c r="J435" i="2"/>
  <c r="J434" i="2"/>
  <c r="J433" i="2"/>
  <c r="J432" i="2"/>
  <c r="J431" i="2"/>
  <c r="J430" i="2"/>
  <c r="J429" i="2"/>
  <c r="J428" i="2"/>
  <c r="J427" i="2"/>
  <c r="J426" i="2"/>
  <c r="J425" i="2"/>
  <c r="J424" i="2"/>
  <c r="J423" i="2"/>
  <c r="J422" i="2"/>
  <c r="J421" i="2"/>
  <c r="J420" i="2"/>
  <c r="J419" i="2"/>
  <c r="J418" i="2"/>
  <c r="J417" i="2"/>
  <c r="J416" i="2"/>
  <c r="J415" i="2"/>
  <c r="J414" i="2"/>
  <c r="J413" i="2"/>
  <c r="J412" i="2"/>
  <c r="J411" i="2"/>
  <c r="J410" i="2"/>
  <c r="J409" i="2"/>
  <c r="J408" i="2"/>
  <c r="J407" i="2"/>
  <c r="J406" i="2"/>
  <c r="J405" i="2"/>
  <c r="J404" i="2"/>
  <c r="J403" i="2"/>
  <c r="J402" i="2"/>
  <c r="J401" i="2"/>
  <c r="J400" i="2"/>
  <c r="J399" i="2"/>
  <c r="J398" i="2"/>
  <c r="J397" i="2"/>
  <c r="J396" i="2"/>
  <c r="J395" i="2"/>
  <c r="J394" i="2"/>
  <c r="J393" i="2"/>
  <c r="J392" i="2"/>
  <c r="J391" i="2"/>
  <c r="J390" i="2"/>
  <c r="J389" i="2"/>
  <c r="J388" i="2"/>
  <c r="J387" i="2"/>
  <c r="J386" i="2"/>
  <c r="J385" i="2"/>
  <c r="J384" i="2"/>
  <c r="J383" i="2"/>
  <c r="J382" i="2"/>
  <c r="J381" i="2"/>
  <c r="J380" i="2"/>
  <c r="J379" i="2"/>
  <c r="J378" i="2"/>
  <c r="J377" i="2"/>
  <c r="J376" i="2"/>
  <c r="J375" i="2"/>
  <c r="J374" i="2"/>
  <c r="J373" i="2"/>
  <c r="J372" i="2"/>
  <c r="J371" i="2"/>
  <c r="J370" i="2"/>
  <c r="J369" i="2"/>
  <c r="J368" i="2"/>
  <c r="J367" i="2"/>
  <c r="J366" i="2"/>
  <c r="J365" i="2"/>
  <c r="J364" i="2"/>
  <c r="J363" i="2"/>
  <c r="J362" i="2"/>
  <c r="J361" i="2"/>
  <c r="J360" i="2"/>
  <c r="J359" i="2"/>
  <c r="J358" i="2"/>
  <c r="J357" i="2"/>
  <c r="J356" i="2"/>
  <c r="J355" i="2"/>
  <c r="J354" i="2"/>
  <c r="J353" i="2"/>
  <c r="J352" i="2"/>
  <c r="J351" i="2"/>
  <c r="J350" i="2"/>
  <c r="J349" i="2"/>
  <c r="J348" i="2"/>
  <c r="J347" i="2"/>
  <c r="J346" i="2"/>
  <c r="J345" i="2"/>
  <c r="J344" i="2"/>
  <c r="J343" i="2"/>
  <c r="J342" i="2"/>
  <c r="J341" i="2"/>
  <c r="J340" i="2"/>
  <c r="J339" i="2"/>
  <c r="J338" i="2"/>
  <c r="J337" i="2"/>
  <c r="J336" i="2"/>
  <c r="J335" i="2"/>
  <c r="J334" i="2"/>
  <c r="J333" i="2"/>
  <c r="J332" i="2"/>
  <c r="J331" i="2"/>
  <c r="J330" i="2"/>
  <c r="J329" i="2"/>
  <c r="J328" i="2"/>
  <c r="J327" i="2"/>
  <c r="J326" i="2"/>
  <c r="J325" i="2"/>
  <c r="J324" i="2"/>
  <c r="J323" i="2"/>
  <c r="J322" i="2"/>
  <c r="J321" i="2"/>
  <c r="J320" i="2"/>
  <c r="J319" i="2"/>
  <c r="J318" i="2"/>
  <c r="J317" i="2"/>
  <c r="J316" i="2"/>
  <c r="J315" i="2"/>
  <c r="J314" i="2"/>
  <c r="J313" i="2"/>
  <c r="J312" i="2"/>
  <c r="J311" i="2"/>
  <c r="J310" i="2"/>
  <c r="J309" i="2"/>
  <c r="J308" i="2"/>
  <c r="J307" i="2"/>
  <c r="J306" i="2"/>
  <c r="J305" i="2"/>
  <c r="J304" i="2"/>
  <c r="J303" i="2"/>
  <c r="J302" i="2"/>
  <c r="J301" i="2"/>
  <c r="J300" i="2"/>
  <c r="J299" i="2"/>
  <c r="J298" i="2"/>
  <c r="J297" i="2"/>
  <c r="J296" i="2"/>
  <c r="J295" i="2"/>
  <c r="J294" i="2"/>
  <c r="J293" i="2"/>
  <c r="J292" i="2"/>
  <c r="J291" i="2"/>
  <c r="J290" i="2"/>
  <c r="J289" i="2"/>
  <c r="J288" i="2"/>
  <c r="J287" i="2"/>
  <c r="J286" i="2"/>
  <c r="J285" i="2"/>
  <c r="J284" i="2"/>
  <c r="J283" i="2"/>
  <c r="J282" i="2"/>
  <c r="J281" i="2"/>
  <c r="J280" i="2"/>
  <c r="J279" i="2"/>
  <c r="J278" i="2"/>
  <c r="J277" i="2"/>
  <c r="J276" i="2"/>
  <c r="J275" i="2"/>
  <c r="J274" i="2"/>
  <c r="J273" i="2"/>
  <c r="J272" i="2"/>
  <c r="J271" i="2"/>
  <c r="J270" i="2"/>
  <c r="J269" i="2"/>
  <c r="J268" i="2"/>
  <c r="J267" i="2"/>
  <c r="J266" i="2"/>
  <c r="J265" i="2"/>
  <c r="J264" i="2"/>
  <c r="J263" i="2"/>
  <c r="J262" i="2"/>
  <c r="J261" i="2"/>
  <c r="J260" i="2"/>
  <c r="J259" i="2"/>
  <c r="J258" i="2"/>
  <c r="J257" i="2"/>
  <c r="J256" i="2"/>
  <c r="J255" i="2"/>
  <c r="J254" i="2"/>
  <c r="J253" i="2"/>
  <c r="J252" i="2"/>
  <c r="J251" i="2"/>
  <c r="J250" i="2"/>
  <c r="J249" i="2"/>
  <c r="J248" i="2"/>
  <c r="J247" i="2"/>
  <c r="J246" i="2"/>
  <c r="J245" i="2"/>
  <c r="J244" i="2"/>
  <c r="J243" i="2"/>
  <c r="J242" i="2"/>
  <c r="J241" i="2"/>
  <c r="J240" i="2"/>
  <c r="J239" i="2"/>
  <c r="J238" i="2"/>
  <c r="J237" i="2"/>
  <c r="J236" i="2"/>
  <c r="J235" i="2"/>
  <c r="J234" i="2"/>
  <c r="J233" i="2"/>
  <c r="J232" i="2"/>
  <c r="J231" i="2"/>
  <c r="J230" i="2"/>
  <c r="J229" i="2"/>
  <c r="J228" i="2"/>
  <c r="J227" i="2"/>
  <c r="J226" i="2"/>
  <c r="J225" i="2"/>
  <c r="J224" i="2"/>
  <c r="J223" i="2"/>
  <c r="J222" i="2"/>
  <c r="J221" i="2"/>
  <c r="J220" i="2"/>
  <c r="J219" i="2"/>
  <c r="J218" i="2"/>
  <c r="J217" i="2"/>
  <c r="J216" i="2"/>
  <c r="J215" i="2"/>
  <c r="J214" i="2"/>
  <c r="J213" i="2"/>
  <c r="J212" i="2"/>
  <c r="J211" i="2"/>
  <c r="J210" i="2"/>
  <c r="J209" i="2"/>
  <c r="J208" i="2"/>
  <c r="J207" i="2"/>
  <c r="J206" i="2"/>
  <c r="J205" i="2"/>
  <c r="J204" i="2"/>
  <c r="J203" i="2"/>
  <c r="J202" i="2"/>
  <c r="J201" i="2"/>
  <c r="J200" i="2"/>
  <c r="J199" i="2"/>
  <c r="J198" i="2"/>
  <c r="J197" i="2"/>
  <c r="J196" i="2"/>
  <c r="J195" i="2"/>
  <c r="J194" i="2"/>
  <c r="J193" i="2"/>
  <c r="J192" i="2"/>
  <c r="J191" i="2"/>
  <c r="J190" i="2"/>
  <c r="J189" i="2"/>
  <c r="J188" i="2"/>
  <c r="J187" i="2"/>
  <c r="J186" i="2"/>
  <c r="J185" i="2"/>
  <c r="J184" i="2"/>
  <c r="J183" i="2"/>
  <c r="J182" i="2"/>
  <c r="J181" i="2"/>
  <c r="J180" i="2"/>
  <c r="J179" i="2"/>
  <c r="J178" i="2"/>
  <c r="J177" i="2"/>
  <c r="J176" i="2"/>
  <c r="J175" i="2"/>
  <c r="J174" i="2"/>
  <c r="J173" i="2"/>
  <c r="J172" i="2"/>
  <c r="J171" i="2"/>
  <c r="J170" i="2"/>
  <c r="J169" i="2"/>
  <c r="J168" i="2"/>
  <c r="J167" i="2"/>
  <c r="J166" i="2"/>
  <c r="J165" i="2"/>
  <c r="J164" i="2"/>
  <c r="J163" i="2"/>
  <c r="J162" i="2"/>
  <c r="J161" i="2"/>
  <c r="J160" i="2"/>
  <c r="J159" i="2"/>
  <c r="J158" i="2"/>
  <c r="J157" i="2"/>
  <c r="J156" i="2"/>
  <c r="J155" i="2"/>
  <c r="J154" i="2"/>
  <c r="J153" i="2"/>
  <c r="J152" i="2"/>
  <c r="J151" i="2"/>
  <c r="J150" i="2"/>
  <c r="J149" i="2"/>
  <c r="J148" i="2"/>
  <c r="J147" i="2"/>
  <c r="J146" i="2"/>
  <c r="J145" i="2"/>
  <c r="J144" i="2"/>
  <c r="J143" i="2"/>
  <c r="J142" i="2"/>
  <c r="J141" i="2"/>
  <c r="J140" i="2"/>
  <c r="J139" i="2"/>
  <c r="J138" i="2"/>
  <c r="J137" i="2"/>
  <c r="J136" i="2"/>
  <c r="J135" i="2"/>
  <c r="J134" i="2"/>
  <c r="J133" i="2"/>
  <c r="J132" i="2"/>
  <c r="J131" i="2"/>
  <c r="J130" i="2"/>
  <c r="J129" i="2"/>
  <c r="J128" i="2"/>
  <c r="J127" i="2"/>
  <c r="J126" i="2"/>
  <c r="J125" i="2"/>
  <c r="J124" i="2"/>
  <c r="J123" i="2"/>
  <c r="J122" i="2"/>
  <c r="J121" i="2"/>
  <c r="J120" i="2"/>
  <c r="J119" i="2"/>
  <c r="J118" i="2"/>
  <c r="J117" i="2"/>
  <c r="J116" i="2"/>
  <c r="J115" i="2"/>
  <c r="J114" i="2"/>
  <c r="J113" i="2"/>
  <c r="J112" i="2"/>
  <c r="J111" i="2"/>
  <c r="J110" i="2"/>
  <c r="J109" i="2"/>
  <c r="J108" i="2"/>
  <c r="J107" i="2"/>
  <c r="J106" i="2"/>
  <c r="J105" i="2"/>
  <c r="J104" i="2"/>
  <c r="J103" i="2"/>
  <c r="J102" i="2"/>
  <c r="J101" i="2"/>
  <c r="J100" i="2"/>
  <c r="J99" i="2"/>
  <c r="J98" i="2"/>
  <c r="J97" i="2"/>
  <c r="J96" i="2"/>
  <c r="J95" i="2"/>
  <c r="J94" i="2"/>
  <c r="J93" i="2"/>
  <c r="J92" i="2"/>
  <c r="J91" i="2"/>
  <c r="J90" i="2"/>
  <c r="J89" i="2"/>
  <c r="J88" i="2"/>
  <c r="J87" i="2"/>
  <c r="J86" i="2"/>
  <c r="J85" i="2"/>
  <c r="J84" i="2"/>
  <c r="J83" i="2"/>
  <c r="J82" i="2"/>
  <c r="J81" i="2"/>
  <c r="J80" i="2"/>
  <c r="J79" i="2"/>
  <c r="J78" i="2"/>
  <c r="J77" i="2"/>
  <c r="J76" i="2"/>
  <c r="J75" i="2"/>
  <c r="J74" i="2"/>
  <c r="J73" i="2"/>
  <c r="J72" i="2"/>
  <c r="J71" i="2"/>
  <c r="J70" i="2"/>
  <c r="J69" i="2"/>
  <c r="J68" i="2"/>
  <c r="J67" i="2"/>
  <c r="J66" i="2"/>
  <c r="J65" i="2"/>
  <c r="J64" i="2"/>
  <c r="J63" i="2"/>
  <c r="J62" i="2"/>
  <c r="J61" i="2"/>
  <c r="G3" i="2"/>
  <c r="G2" i="2"/>
  <c r="H2" i="2" s="1"/>
  <c r="B7" i="6" a="1"/>
  <c r="B7" i="6"/>
  <c r="B8" i="6" a="1"/>
  <c r="B8" i="6" s="1"/>
  <c r="B9" i="6" a="1"/>
  <c r="B9" i="6" s="1"/>
  <c r="B10" i="6" a="1"/>
  <c r="B10" i="6"/>
  <c r="B11" i="6" a="1"/>
  <c r="B11" i="6" s="1"/>
  <c r="B12" i="6" a="1"/>
  <c r="B12" i="6" s="1"/>
  <c r="B13" i="6" a="1"/>
  <c r="B13" i="6"/>
  <c r="B14" i="6" a="1"/>
  <c r="B14" i="6" s="1"/>
  <c r="B15" i="6" a="1"/>
  <c r="B15" i="6" s="1"/>
  <c r="B16" i="6" a="1"/>
  <c r="B16" i="6" s="1"/>
  <c r="B6" i="6" a="1"/>
  <c r="B6" i="6"/>
  <c r="B3" i="6" a="1"/>
  <c r="B3" i="6"/>
  <c r="B4" i="6" a="1"/>
  <c r="B4" i="6" s="1"/>
  <c r="B5" i="6" a="1"/>
  <c r="B5" i="6" s="1"/>
  <c r="B2" i="6" a="1"/>
  <c r="B2" i="6" s="1"/>
  <c r="K2" i="2" l="1" a="1"/>
  <c r="K2" i="2" s="1"/>
  <c r="K7" i="2" a="1"/>
  <c r="K7" i="2" s="1"/>
  <c r="K6" i="2" a="1"/>
  <c r="K6" i="2" s="1"/>
  <c r="K5" i="2" a="1"/>
  <c r="K5" i="2" s="1"/>
  <c r="K4" i="2" a="1"/>
  <c r="K4" i="2" s="1"/>
  <c r="G4" i="2"/>
  <c r="H6" i="2" s="1" a="1"/>
  <c r="H6" i="2" s="1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G247" i="2"/>
  <c r="G248" i="2"/>
  <c r="G249" i="2"/>
  <c r="G250" i="2"/>
  <c r="G251" i="2"/>
  <c r="G252" i="2"/>
  <c r="G253" i="2"/>
  <c r="G254" i="2"/>
  <c r="G255" i="2"/>
  <c r="G256" i="2"/>
  <c r="G257" i="2"/>
  <c r="G258" i="2"/>
  <c r="G259" i="2"/>
  <c r="G260" i="2"/>
  <c r="G261" i="2"/>
  <c r="G262" i="2"/>
  <c r="G263" i="2"/>
  <c r="G264" i="2"/>
  <c r="G265" i="2"/>
  <c r="G266" i="2"/>
  <c r="G26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4" i="2"/>
  <c r="G295" i="2"/>
  <c r="G296" i="2"/>
  <c r="G297" i="2"/>
  <c r="G298" i="2"/>
  <c r="G299" i="2"/>
  <c r="G300" i="2"/>
  <c r="G301" i="2"/>
  <c r="G302" i="2"/>
  <c r="G303" i="2"/>
  <c r="G304" i="2"/>
  <c r="G305" i="2"/>
  <c r="G306" i="2"/>
  <c r="G307" i="2"/>
  <c r="G308" i="2"/>
  <c r="G309" i="2"/>
  <c r="G310" i="2"/>
  <c r="G311" i="2"/>
  <c r="G312" i="2"/>
  <c r="G313" i="2"/>
  <c r="G314" i="2"/>
  <c r="G315" i="2"/>
  <c r="G316" i="2"/>
  <c r="G317" i="2"/>
  <c r="G318" i="2"/>
  <c r="G319" i="2"/>
  <c r="G320" i="2"/>
  <c r="G321" i="2"/>
  <c r="G322" i="2"/>
  <c r="G323" i="2"/>
  <c r="G324" i="2"/>
  <c r="G325" i="2"/>
  <c r="G326" i="2"/>
  <c r="G327" i="2"/>
  <c r="G328" i="2"/>
  <c r="G329" i="2"/>
  <c r="G330" i="2"/>
  <c r="G331" i="2"/>
  <c r="G332" i="2"/>
  <c r="G333" i="2"/>
  <c r="G334" i="2"/>
  <c r="G335" i="2"/>
  <c r="G336" i="2"/>
  <c r="G337" i="2"/>
  <c r="G338" i="2"/>
  <c r="G339" i="2"/>
  <c r="G340" i="2"/>
  <c r="G341" i="2"/>
  <c r="G342" i="2"/>
  <c r="G343" i="2"/>
  <c r="G344" i="2"/>
  <c r="G345" i="2"/>
  <c r="G346" i="2"/>
  <c r="G347" i="2"/>
  <c r="G348" i="2"/>
  <c r="G349" i="2"/>
  <c r="G350" i="2"/>
  <c r="G351" i="2"/>
  <c r="G352" i="2"/>
  <c r="G353" i="2"/>
  <c r="G354" i="2"/>
  <c r="G355" i="2"/>
  <c r="G356" i="2"/>
  <c r="G357" i="2"/>
  <c r="G358" i="2"/>
  <c r="G359" i="2"/>
  <c r="G360" i="2"/>
  <c r="G361" i="2"/>
  <c r="G362" i="2"/>
  <c r="G363" i="2"/>
  <c r="G364" i="2"/>
  <c r="G365" i="2"/>
  <c r="G366" i="2"/>
  <c r="G367" i="2"/>
  <c r="G368" i="2"/>
  <c r="G369" i="2"/>
  <c r="G370" i="2"/>
  <c r="G371" i="2"/>
  <c r="G372" i="2"/>
  <c r="G373" i="2"/>
  <c r="G374" i="2"/>
  <c r="G375" i="2"/>
  <c r="G376" i="2"/>
  <c r="G377" i="2"/>
  <c r="G378" i="2"/>
  <c r="G379" i="2"/>
  <c r="G380" i="2"/>
  <c r="G381" i="2"/>
  <c r="G382" i="2"/>
  <c r="G383" i="2"/>
  <c r="G384" i="2"/>
  <c r="G385" i="2"/>
  <c r="G386" i="2"/>
  <c r="G387" i="2"/>
  <c r="G388" i="2"/>
  <c r="G389" i="2"/>
  <c r="G390" i="2"/>
  <c r="G391" i="2"/>
  <c r="G392" i="2"/>
  <c r="G393" i="2"/>
  <c r="G394" i="2"/>
  <c r="G395" i="2"/>
  <c r="G396" i="2"/>
  <c r="G397" i="2"/>
  <c r="G398" i="2"/>
  <c r="G399" i="2"/>
  <c r="G400" i="2"/>
  <c r="G401" i="2"/>
  <c r="G402" i="2"/>
  <c r="G403" i="2"/>
  <c r="G404" i="2"/>
  <c r="G405" i="2"/>
  <c r="G406" i="2"/>
  <c r="G407" i="2"/>
  <c r="G408" i="2"/>
  <c r="G409" i="2"/>
  <c r="G410" i="2"/>
  <c r="G411" i="2"/>
  <c r="G412" i="2"/>
  <c r="G413" i="2"/>
  <c r="G414" i="2"/>
  <c r="G415" i="2"/>
  <c r="G416" i="2"/>
  <c r="G417" i="2"/>
  <c r="G418" i="2"/>
  <c r="G419" i="2"/>
  <c r="G420" i="2"/>
  <c r="G421" i="2"/>
  <c r="G422" i="2"/>
  <c r="G423" i="2"/>
  <c r="G424" i="2"/>
  <c r="G425" i="2"/>
  <c r="G426" i="2"/>
  <c r="G427" i="2"/>
  <c r="G428" i="2"/>
  <c r="G429" i="2"/>
  <c r="G430" i="2"/>
  <c r="G431" i="2"/>
  <c r="G432" i="2"/>
  <c r="G433" i="2"/>
  <c r="G434" i="2"/>
  <c r="G435" i="2"/>
  <c r="G436" i="2"/>
  <c r="G437" i="2"/>
  <c r="G438" i="2"/>
  <c r="G439" i="2"/>
  <c r="G440" i="2"/>
  <c r="G441" i="2"/>
  <c r="G442" i="2"/>
  <c r="G443" i="2"/>
  <c r="G444" i="2"/>
  <c r="G445" i="2"/>
  <c r="G446" i="2"/>
  <c r="G447" i="2"/>
  <c r="G448" i="2"/>
  <c r="G449" i="2"/>
  <c r="G450" i="2"/>
  <c r="G451" i="2"/>
  <c r="G452" i="2"/>
  <c r="G453" i="2"/>
  <c r="G454" i="2"/>
  <c r="G455" i="2"/>
  <c r="G456" i="2"/>
  <c r="G457" i="2"/>
  <c r="G458" i="2"/>
  <c r="G459" i="2"/>
  <c r="G460" i="2"/>
  <c r="G461" i="2"/>
  <c r="G462" i="2"/>
  <c r="G463" i="2"/>
  <c r="G464" i="2"/>
  <c r="G465" i="2"/>
  <c r="G466" i="2"/>
  <c r="G467" i="2"/>
  <c r="G468" i="2"/>
  <c r="G469" i="2"/>
  <c r="G470" i="2"/>
  <c r="G471" i="2"/>
  <c r="G472" i="2"/>
  <c r="G473" i="2"/>
  <c r="G474" i="2"/>
  <c r="G475" i="2"/>
  <c r="G476" i="2"/>
  <c r="G477" i="2"/>
  <c r="G478" i="2"/>
  <c r="G479" i="2"/>
  <c r="G480" i="2"/>
  <c r="G481" i="2"/>
  <c r="G482" i="2"/>
  <c r="G483" i="2"/>
  <c r="G484" i="2"/>
  <c r="G485" i="2"/>
  <c r="G486" i="2"/>
  <c r="G487" i="2"/>
  <c r="G488" i="2"/>
  <c r="G489" i="2"/>
  <c r="G490" i="2"/>
  <c r="G491" i="2"/>
  <c r="G492" i="2"/>
  <c r="G493" i="2"/>
  <c r="G494" i="2"/>
  <c r="G495" i="2"/>
  <c r="G496" i="2"/>
  <c r="G497" i="2"/>
  <c r="G498" i="2"/>
  <c r="G499" i="2"/>
  <c r="G500" i="2"/>
  <c r="G501" i="2"/>
  <c r="G502" i="2"/>
  <c r="G503" i="2"/>
  <c r="G504" i="2"/>
  <c r="G505" i="2"/>
  <c r="G506" i="2"/>
  <c r="G507" i="2"/>
  <c r="G508" i="2"/>
  <c r="G509" i="2"/>
  <c r="G510" i="2"/>
  <c r="G511" i="2"/>
  <c r="G512" i="2"/>
  <c r="G513" i="2"/>
  <c r="G514" i="2"/>
  <c r="G515" i="2"/>
  <c r="G516" i="2"/>
  <c r="G517" i="2"/>
  <c r="G518" i="2"/>
  <c r="G519" i="2"/>
  <c r="G520" i="2"/>
  <c r="G521" i="2"/>
  <c r="G522" i="2"/>
  <c r="G523" i="2"/>
  <c r="G524" i="2"/>
  <c r="G525" i="2"/>
  <c r="G526" i="2"/>
  <c r="G527" i="2"/>
  <c r="G528" i="2"/>
  <c r="G529" i="2"/>
  <c r="G530" i="2"/>
  <c r="G531" i="2"/>
  <c r="G532" i="2"/>
  <c r="G533" i="2"/>
  <c r="G534" i="2"/>
  <c r="G535" i="2"/>
  <c r="G536" i="2"/>
  <c r="G537" i="2"/>
  <c r="G538" i="2"/>
  <c r="G539" i="2"/>
  <c r="G540" i="2"/>
  <c r="G541" i="2"/>
  <c r="G542" i="2"/>
  <c r="G543" i="2"/>
  <c r="G544" i="2"/>
  <c r="G545" i="2"/>
  <c r="G546" i="2"/>
  <c r="G547" i="2"/>
  <c r="G548" i="2"/>
  <c r="G549" i="2"/>
  <c r="G550" i="2"/>
  <c r="G551" i="2"/>
  <c r="G552" i="2"/>
  <c r="G553" i="2"/>
  <c r="G554" i="2"/>
  <c r="G555" i="2"/>
  <c r="G556" i="2"/>
  <c r="G557" i="2"/>
  <c r="G558" i="2"/>
  <c r="G559" i="2"/>
  <c r="G560" i="2"/>
  <c r="G561" i="2"/>
  <c r="G562" i="2"/>
  <c r="G563" i="2"/>
  <c r="G564" i="2"/>
  <c r="G565" i="2"/>
  <c r="G566" i="2"/>
  <c r="G567" i="2"/>
  <c r="G568" i="2"/>
  <c r="G569" i="2"/>
  <c r="G570" i="2"/>
  <c r="G571" i="2"/>
  <c r="G572" i="2"/>
  <c r="G573" i="2"/>
  <c r="G574" i="2"/>
  <c r="G575" i="2"/>
  <c r="G576" i="2"/>
  <c r="G577" i="2"/>
  <c r="G578" i="2"/>
  <c r="G579" i="2"/>
  <c r="G580" i="2"/>
  <c r="G581" i="2"/>
  <c r="G582" i="2"/>
  <c r="G583" i="2"/>
  <c r="G584" i="2"/>
  <c r="G585" i="2"/>
  <c r="G586" i="2"/>
  <c r="G587" i="2"/>
  <c r="G588" i="2"/>
  <c r="G589" i="2"/>
  <c r="G590" i="2"/>
  <c r="G591" i="2"/>
  <c r="G592" i="2"/>
  <c r="G593" i="2"/>
  <c r="G594" i="2"/>
  <c r="G595" i="2"/>
  <c r="G596" i="2"/>
  <c r="G597" i="2"/>
  <c r="G598" i="2"/>
  <c r="G599" i="2"/>
  <c r="G600" i="2"/>
  <c r="G601" i="2"/>
  <c r="G602" i="2"/>
  <c r="G603" i="2"/>
  <c r="G604" i="2"/>
  <c r="G605" i="2"/>
  <c r="G606" i="2"/>
  <c r="G607" i="2"/>
  <c r="G608" i="2"/>
  <c r="G609" i="2"/>
  <c r="G610" i="2"/>
  <c r="G611" i="2"/>
  <c r="G612" i="2"/>
  <c r="G613" i="2"/>
  <c r="G614" i="2"/>
  <c r="G615" i="2"/>
  <c r="G616" i="2"/>
  <c r="G617" i="2"/>
  <c r="G618" i="2"/>
  <c r="G619" i="2"/>
  <c r="G620" i="2"/>
  <c r="G621" i="2"/>
  <c r="G622" i="2"/>
  <c r="G623" i="2"/>
  <c r="G624" i="2"/>
  <c r="G625" i="2"/>
  <c r="G626" i="2"/>
  <c r="G627" i="2"/>
  <c r="G628" i="2"/>
  <c r="G629" i="2"/>
  <c r="G630" i="2"/>
  <c r="G631" i="2"/>
  <c r="G632" i="2"/>
  <c r="G633" i="2"/>
  <c r="G634" i="2"/>
  <c r="G635" i="2"/>
  <c r="G636" i="2"/>
  <c r="G637" i="2"/>
  <c r="G638" i="2"/>
  <c r="G639" i="2"/>
  <c r="G640" i="2"/>
  <c r="G641" i="2"/>
  <c r="G642" i="2"/>
  <c r="G643" i="2"/>
  <c r="G644" i="2"/>
  <c r="G645" i="2"/>
  <c r="G646" i="2"/>
  <c r="G647" i="2"/>
  <c r="G648" i="2"/>
  <c r="G649" i="2"/>
  <c r="G650" i="2"/>
  <c r="G651" i="2"/>
  <c r="G652" i="2"/>
  <c r="G653" i="2"/>
  <c r="G654" i="2"/>
  <c r="G655" i="2"/>
  <c r="G656" i="2"/>
  <c r="G657" i="2"/>
  <c r="G658" i="2"/>
  <c r="G659" i="2"/>
  <c r="G660" i="2"/>
  <c r="G661" i="2"/>
  <c r="G662" i="2"/>
  <c r="G663" i="2"/>
  <c r="G664" i="2"/>
  <c r="G665" i="2"/>
  <c r="G666" i="2"/>
  <c r="G667" i="2"/>
  <c r="G668" i="2"/>
  <c r="G669" i="2"/>
  <c r="G670" i="2"/>
  <c r="G671" i="2"/>
  <c r="G672" i="2"/>
  <c r="G673" i="2"/>
  <c r="G674" i="2"/>
  <c r="G675" i="2"/>
  <c r="G676" i="2"/>
  <c r="G677" i="2"/>
  <c r="G678" i="2"/>
  <c r="G679" i="2"/>
  <c r="G680" i="2"/>
  <c r="G681" i="2"/>
  <c r="G682" i="2"/>
  <c r="G683" i="2"/>
  <c r="G684" i="2"/>
  <c r="G685" i="2"/>
  <c r="G686" i="2"/>
  <c r="G687" i="2"/>
  <c r="G688" i="2"/>
  <c r="G689" i="2"/>
  <c r="G690" i="2"/>
  <c r="G691" i="2"/>
  <c r="G692" i="2"/>
  <c r="G693" i="2"/>
  <c r="G694" i="2"/>
  <c r="G695" i="2"/>
  <c r="G696" i="2"/>
  <c r="G697" i="2"/>
  <c r="G698" i="2"/>
  <c r="G699" i="2"/>
  <c r="G700" i="2"/>
  <c r="G701" i="2"/>
  <c r="G702" i="2"/>
  <c r="G703" i="2"/>
  <c r="G704" i="2"/>
  <c r="G705" i="2"/>
  <c r="G706" i="2"/>
  <c r="G707" i="2"/>
  <c r="G708" i="2"/>
  <c r="G709" i="2"/>
  <c r="G710" i="2"/>
  <c r="G711" i="2"/>
  <c r="G712" i="2"/>
  <c r="G713" i="2"/>
  <c r="G714" i="2"/>
  <c r="G715" i="2"/>
  <c r="G716" i="2"/>
  <c r="G717" i="2"/>
  <c r="G718" i="2"/>
  <c r="G719" i="2"/>
  <c r="G720" i="2"/>
  <c r="G721" i="2"/>
  <c r="G722" i="2"/>
  <c r="G723" i="2"/>
  <c r="G724" i="2"/>
  <c r="G725" i="2"/>
  <c r="G726" i="2"/>
  <c r="G727" i="2"/>
  <c r="G728" i="2"/>
  <c r="G729" i="2"/>
  <c r="G730" i="2"/>
  <c r="G731" i="2"/>
  <c r="G732" i="2"/>
  <c r="G733" i="2"/>
  <c r="G734" i="2"/>
  <c r="G735" i="2"/>
  <c r="G736" i="2"/>
  <c r="G737" i="2"/>
  <c r="G738" i="2"/>
  <c r="G739" i="2"/>
  <c r="G740" i="2"/>
  <c r="G741" i="2"/>
  <c r="G742" i="2"/>
  <c r="G743" i="2"/>
  <c r="G744" i="2"/>
  <c r="G745" i="2"/>
  <c r="G746" i="2"/>
  <c r="G747" i="2"/>
  <c r="G748" i="2"/>
  <c r="G749" i="2"/>
  <c r="G750" i="2"/>
  <c r="G751" i="2"/>
  <c r="G752" i="2"/>
  <c r="G753" i="2"/>
  <c r="G754" i="2"/>
  <c r="G755" i="2"/>
  <c r="G756" i="2"/>
  <c r="G757" i="2"/>
  <c r="G758" i="2"/>
  <c r="G759" i="2"/>
  <c r="G760" i="2"/>
  <c r="G761" i="2"/>
  <c r="G762" i="2"/>
  <c r="G763" i="2"/>
  <c r="G764" i="2"/>
  <c r="G765" i="2"/>
  <c r="G766" i="2"/>
  <c r="G767" i="2"/>
  <c r="G768" i="2"/>
  <c r="G769" i="2"/>
  <c r="G770" i="2"/>
  <c r="G771" i="2"/>
  <c r="G772" i="2"/>
  <c r="G773" i="2"/>
  <c r="G774" i="2"/>
  <c r="G775" i="2"/>
  <c r="G776" i="2"/>
  <c r="G777" i="2"/>
  <c r="G778" i="2"/>
  <c r="G779" i="2"/>
  <c r="G780" i="2"/>
  <c r="G781" i="2"/>
  <c r="G782" i="2"/>
  <c r="G783" i="2"/>
  <c r="G784" i="2"/>
  <c r="G785" i="2"/>
  <c r="G786" i="2"/>
  <c r="G787" i="2"/>
  <c r="G788" i="2"/>
  <c r="G789" i="2"/>
  <c r="G790" i="2"/>
  <c r="G791" i="2"/>
  <c r="G792" i="2"/>
  <c r="G793" i="2"/>
  <c r="G794" i="2"/>
  <c r="G795" i="2"/>
  <c r="G796" i="2"/>
  <c r="G797" i="2"/>
  <c r="G798" i="2"/>
  <c r="G799" i="2"/>
  <c r="G800" i="2"/>
  <c r="G801" i="2"/>
  <c r="G802" i="2"/>
  <c r="G803" i="2"/>
  <c r="G804" i="2"/>
  <c r="G805" i="2"/>
  <c r="G806" i="2"/>
  <c r="G807" i="2"/>
  <c r="G808" i="2"/>
  <c r="G809" i="2"/>
  <c r="G810" i="2"/>
  <c r="G811" i="2"/>
  <c r="G812" i="2"/>
  <c r="G813" i="2"/>
  <c r="G814" i="2"/>
  <c r="G815" i="2"/>
  <c r="G816" i="2"/>
  <c r="G817" i="2"/>
  <c r="G818" i="2"/>
  <c r="G819" i="2"/>
  <c r="G820" i="2"/>
  <c r="G821" i="2"/>
  <c r="G822" i="2"/>
  <c r="G823" i="2"/>
  <c r="G824" i="2"/>
  <c r="G825" i="2"/>
  <c r="G826" i="2"/>
  <c r="G827" i="2"/>
  <c r="G828" i="2"/>
  <c r="G829" i="2"/>
  <c r="G830" i="2"/>
  <c r="G831" i="2"/>
  <c r="G832" i="2"/>
  <c r="G833" i="2"/>
  <c r="G834" i="2"/>
  <c r="G835" i="2"/>
  <c r="G836" i="2"/>
  <c r="G837" i="2"/>
  <c r="G838" i="2"/>
  <c r="G839" i="2"/>
  <c r="G840" i="2"/>
  <c r="G841" i="2"/>
  <c r="G842" i="2"/>
  <c r="G843" i="2"/>
  <c r="G844" i="2"/>
  <c r="G845" i="2"/>
  <c r="G846" i="2"/>
  <c r="G847" i="2"/>
  <c r="G848" i="2"/>
  <c r="G849" i="2"/>
  <c r="G850" i="2"/>
  <c r="G851" i="2"/>
  <c r="G852" i="2"/>
  <c r="G853" i="2"/>
  <c r="G854" i="2"/>
  <c r="G855" i="2"/>
  <c r="G856" i="2"/>
  <c r="G857" i="2"/>
  <c r="G858" i="2"/>
  <c r="G859" i="2"/>
  <c r="G860" i="2"/>
  <c r="G861" i="2"/>
  <c r="G862" i="2"/>
  <c r="G863" i="2"/>
  <c r="G864" i="2"/>
  <c r="G865" i="2"/>
  <c r="G866" i="2"/>
  <c r="G867" i="2"/>
  <c r="G868" i="2"/>
  <c r="G869" i="2"/>
  <c r="G870" i="2"/>
  <c r="G871" i="2"/>
  <c r="G872" i="2"/>
  <c r="G873" i="2"/>
  <c r="G874" i="2"/>
  <c r="G875" i="2"/>
  <c r="G876" i="2"/>
  <c r="G877" i="2"/>
  <c r="G878" i="2"/>
  <c r="G879" i="2"/>
  <c r="G880" i="2"/>
  <c r="G881" i="2"/>
  <c r="G882" i="2"/>
  <c r="G883" i="2"/>
  <c r="G884" i="2"/>
  <c r="G885" i="2"/>
  <c r="G886" i="2"/>
  <c r="G887" i="2"/>
  <c r="G888" i="2"/>
  <c r="G889" i="2"/>
  <c r="G890" i="2"/>
  <c r="G891" i="2"/>
  <c r="G892" i="2"/>
  <c r="G893" i="2"/>
  <c r="G894" i="2"/>
  <c r="G895" i="2"/>
  <c r="G896" i="2"/>
  <c r="G897" i="2"/>
  <c r="G898" i="2"/>
  <c r="G899" i="2"/>
  <c r="G900" i="2"/>
  <c r="G901" i="2"/>
  <c r="G902" i="2"/>
  <c r="G903" i="2"/>
  <c r="G904" i="2"/>
  <c r="G905" i="2"/>
  <c r="G906" i="2"/>
  <c r="G907" i="2"/>
  <c r="G908" i="2"/>
  <c r="G909" i="2"/>
  <c r="G910" i="2"/>
  <c r="G911" i="2"/>
  <c r="G912" i="2"/>
  <c r="G913" i="2"/>
  <c r="G914" i="2"/>
  <c r="G915" i="2"/>
  <c r="G916" i="2"/>
  <c r="G917" i="2"/>
  <c r="G918" i="2"/>
  <c r="G919" i="2"/>
  <c r="G920" i="2"/>
  <c r="G921" i="2"/>
  <c r="G922" i="2"/>
  <c r="G923" i="2"/>
  <c r="G924" i="2"/>
  <c r="G925" i="2"/>
  <c r="G926" i="2"/>
  <c r="G927" i="2"/>
  <c r="G928" i="2"/>
  <c r="G929" i="2"/>
  <c r="G930" i="2"/>
  <c r="G931" i="2"/>
  <c r="G932" i="2"/>
  <c r="G933" i="2"/>
  <c r="G934" i="2"/>
  <c r="G935" i="2"/>
  <c r="G936" i="2"/>
  <c r="G937" i="2"/>
  <c r="G938" i="2"/>
  <c r="G939" i="2"/>
  <c r="G940" i="2"/>
  <c r="G941" i="2"/>
  <c r="G942" i="2"/>
  <c r="G943" i="2"/>
  <c r="G944" i="2"/>
  <c r="G945" i="2"/>
  <c r="G946" i="2"/>
  <c r="G947" i="2"/>
  <c r="G948" i="2"/>
  <c r="G949" i="2"/>
  <c r="G950" i="2"/>
  <c r="G951" i="2"/>
  <c r="G952" i="2"/>
  <c r="G953" i="2"/>
  <c r="G954" i="2"/>
  <c r="G955" i="2"/>
  <c r="G956" i="2"/>
  <c r="G957" i="2"/>
  <c r="G958" i="2"/>
  <c r="G959" i="2"/>
  <c r="G960" i="2"/>
  <c r="G961" i="2"/>
  <c r="G962" i="2"/>
  <c r="G963" i="2"/>
  <c r="G964" i="2"/>
  <c r="G965" i="2"/>
  <c r="G966" i="2"/>
  <c r="G967" i="2"/>
  <c r="G968" i="2"/>
  <c r="G969" i="2"/>
  <c r="G970" i="2"/>
  <c r="G971" i="2"/>
  <c r="G972" i="2"/>
  <c r="G973" i="2"/>
  <c r="G974" i="2"/>
  <c r="G975" i="2"/>
  <c r="G976" i="2"/>
  <c r="G977" i="2"/>
  <c r="G978" i="2"/>
  <c r="G979" i="2"/>
  <c r="G980" i="2"/>
  <c r="G981" i="2"/>
  <c r="G982" i="2"/>
  <c r="G983" i="2"/>
  <c r="G984" i="2"/>
  <c r="G985" i="2"/>
  <c r="G986" i="2"/>
  <c r="G987" i="2"/>
  <c r="G988" i="2"/>
  <c r="G989" i="2"/>
  <c r="G990" i="2"/>
  <c r="G991" i="2"/>
  <c r="G992" i="2"/>
  <c r="G993" i="2"/>
  <c r="G994" i="2"/>
  <c r="G995" i="2"/>
  <c r="G996" i="2"/>
  <c r="G997" i="2"/>
  <c r="G998" i="2"/>
  <c r="G999" i="2"/>
  <c r="G1000" i="2"/>
  <c r="G1001" i="2"/>
  <c r="G1002" i="2"/>
  <c r="G1003" i="2"/>
  <c r="G1004" i="2"/>
  <c r="G1005" i="2"/>
  <c r="G1006" i="2"/>
  <c r="G1007" i="2"/>
  <c r="G1008" i="2"/>
  <c r="G1009" i="2"/>
  <c r="G1010" i="2"/>
  <c r="G1011" i="2"/>
  <c r="G1012" i="2"/>
  <c r="G1013" i="2"/>
  <c r="G1014" i="2"/>
  <c r="G1015" i="2"/>
  <c r="G1016" i="2"/>
  <c r="G1017" i="2"/>
  <c r="G1018" i="2"/>
  <c r="G1019" i="2"/>
  <c r="G1020" i="2"/>
  <c r="G1021" i="2"/>
  <c r="G1022" i="2"/>
  <c r="G1023" i="2"/>
  <c r="G1024" i="2"/>
  <c r="G1025" i="2"/>
  <c r="G1026" i="2"/>
  <c r="G1027" i="2"/>
  <c r="G1028" i="2"/>
  <c r="G1029" i="2"/>
  <c r="G1030" i="2"/>
  <c r="G1031" i="2"/>
  <c r="G1032" i="2"/>
  <c r="G1033" i="2"/>
  <c r="G1034" i="2"/>
  <c r="G1035" i="2"/>
  <c r="G1036" i="2"/>
  <c r="G1037" i="2"/>
  <c r="G1038" i="2"/>
  <c r="G1039" i="2"/>
  <c r="G1040" i="2"/>
  <c r="G1041" i="2"/>
  <c r="G1042" i="2"/>
  <c r="G1043" i="2"/>
  <c r="G1044" i="2"/>
  <c r="G1045" i="2"/>
  <c r="G1046" i="2"/>
  <c r="G1047" i="2"/>
  <c r="G1048" i="2"/>
  <c r="G1049" i="2"/>
  <c r="G1050" i="2"/>
  <c r="G1051" i="2"/>
  <c r="G1052" i="2"/>
  <c r="G1053" i="2"/>
  <c r="G1054" i="2"/>
  <c r="G1055" i="2"/>
  <c r="G1056" i="2"/>
  <c r="G1057" i="2"/>
  <c r="G1058" i="2"/>
  <c r="G1059" i="2"/>
  <c r="G1060" i="2"/>
  <c r="G1061" i="2"/>
  <c r="G1062" i="2"/>
  <c r="G1063" i="2"/>
  <c r="G1064" i="2"/>
  <c r="G1065" i="2"/>
  <c r="G1066" i="2"/>
  <c r="G1067" i="2"/>
  <c r="G1068" i="2"/>
  <c r="G1069" i="2"/>
  <c r="G1070" i="2"/>
  <c r="G1071" i="2"/>
  <c r="G1072" i="2"/>
  <c r="G1073" i="2"/>
  <c r="G1074" i="2"/>
  <c r="G1075" i="2"/>
  <c r="G1076" i="2"/>
  <c r="G1077" i="2"/>
  <c r="G1078" i="2"/>
  <c r="G1079" i="2"/>
  <c r="G1080" i="2"/>
  <c r="G1081" i="2"/>
  <c r="G1082" i="2"/>
  <c r="G1083" i="2"/>
  <c r="G1084" i="2"/>
  <c r="G1085" i="2"/>
  <c r="G1086" i="2"/>
  <c r="G1087" i="2"/>
  <c r="G1088" i="2"/>
  <c r="G1089" i="2"/>
  <c r="G1090" i="2"/>
  <c r="G1091" i="2"/>
  <c r="G1092" i="2"/>
  <c r="G1093" i="2"/>
  <c r="G1094" i="2"/>
  <c r="G1095" i="2"/>
  <c r="G1096" i="2"/>
  <c r="G1097" i="2"/>
  <c r="G1098" i="2"/>
  <c r="G1099" i="2"/>
  <c r="G1100" i="2"/>
  <c r="G1101" i="2"/>
  <c r="G1102" i="2"/>
  <c r="G1103" i="2"/>
  <c r="G1104" i="2"/>
  <c r="G1105" i="2"/>
  <c r="G1106" i="2"/>
  <c r="G1107" i="2"/>
  <c r="G1108" i="2"/>
  <c r="G1109" i="2"/>
  <c r="G1110" i="2"/>
  <c r="G1111" i="2"/>
  <c r="G1112" i="2"/>
  <c r="G1113" i="2"/>
  <c r="G1114" i="2"/>
  <c r="G1115" i="2"/>
  <c r="G1116" i="2"/>
  <c r="G1117" i="2"/>
  <c r="G1118" i="2"/>
  <c r="G1119" i="2"/>
  <c r="G1120" i="2"/>
  <c r="G1121" i="2"/>
  <c r="G1122" i="2"/>
  <c r="G1123" i="2"/>
  <c r="G1124" i="2"/>
  <c r="G1125" i="2"/>
  <c r="G1126" i="2"/>
  <c r="G1127" i="2"/>
  <c r="G1128" i="2"/>
  <c r="G1129" i="2"/>
  <c r="G1130" i="2"/>
  <c r="G1131" i="2"/>
  <c r="G1132" i="2"/>
  <c r="G1133" i="2"/>
  <c r="G1134" i="2"/>
  <c r="G1135" i="2"/>
  <c r="G1136" i="2"/>
  <c r="G1137" i="2"/>
  <c r="G1138" i="2"/>
  <c r="G1139" i="2"/>
  <c r="G1140" i="2"/>
  <c r="G1141" i="2"/>
  <c r="G1142" i="2"/>
  <c r="G1143" i="2"/>
  <c r="G1144" i="2"/>
  <c r="G1145" i="2"/>
  <c r="G1146" i="2"/>
  <c r="G1147" i="2"/>
  <c r="G1148" i="2"/>
  <c r="G1149" i="2"/>
  <c r="G1150" i="2"/>
  <c r="G1151" i="2"/>
  <c r="G1152" i="2"/>
  <c r="G1153" i="2"/>
  <c r="G1154" i="2"/>
  <c r="G1155" i="2"/>
  <c r="G1156" i="2"/>
  <c r="G1157" i="2"/>
  <c r="G1158" i="2"/>
  <c r="G1159" i="2"/>
  <c r="G1160" i="2"/>
  <c r="G1161" i="2"/>
  <c r="G1162" i="2"/>
  <c r="G1163" i="2"/>
  <c r="G1164" i="2"/>
  <c r="G1165" i="2"/>
  <c r="G1166" i="2"/>
  <c r="G1167" i="2"/>
  <c r="G1168" i="2"/>
  <c r="G1169" i="2"/>
  <c r="G1170" i="2"/>
  <c r="G1171" i="2"/>
  <c r="G1172" i="2"/>
  <c r="G1173" i="2"/>
  <c r="G1174" i="2"/>
  <c r="G1175" i="2"/>
  <c r="G1176" i="2"/>
  <c r="G1177" i="2"/>
  <c r="G1178" i="2"/>
  <c r="G1179" i="2"/>
  <c r="G1180" i="2"/>
  <c r="G1181" i="2"/>
  <c r="G1182" i="2"/>
  <c r="G1183" i="2"/>
  <c r="G1184" i="2"/>
  <c r="G1185" i="2"/>
  <c r="G1186" i="2"/>
  <c r="G1187" i="2"/>
  <c r="G1188" i="2"/>
  <c r="G1189" i="2"/>
  <c r="G1190" i="2"/>
  <c r="G1191" i="2"/>
  <c r="G1192" i="2"/>
  <c r="G1193" i="2"/>
  <c r="G1194" i="2"/>
  <c r="G1195" i="2"/>
  <c r="G1196" i="2"/>
  <c r="G1197" i="2"/>
  <c r="G1198" i="2"/>
  <c r="G1199" i="2"/>
  <c r="G1200" i="2"/>
  <c r="G1201" i="2"/>
  <c r="G1202" i="2"/>
  <c r="G1203" i="2"/>
  <c r="G1204" i="2"/>
  <c r="G1205" i="2"/>
  <c r="G1206" i="2"/>
  <c r="G1207" i="2"/>
  <c r="G1208" i="2"/>
  <c r="G1209" i="2"/>
  <c r="G1210" i="2"/>
  <c r="G1211" i="2"/>
  <c r="G1212" i="2"/>
  <c r="G1213" i="2"/>
  <c r="G1214" i="2"/>
  <c r="G1215" i="2"/>
  <c r="G1216" i="2"/>
  <c r="G1217" i="2"/>
  <c r="G1218" i="2"/>
  <c r="G1219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F13" i="4"/>
  <c r="G18" i="4"/>
  <c r="G17" i="4"/>
  <c r="B26" i="4"/>
  <c r="E2" i="2"/>
  <c r="D2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2" i="2"/>
  <c r="B3" i="2"/>
  <c r="B4" i="2"/>
  <c r="B5" i="2"/>
  <c r="B6" i="2"/>
  <c r="B7" i="2"/>
  <c r="B8" i="2"/>
  <c r="B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1" i="2"/>
  <c r="B772" i="2"/>
  <c r="B773" i="2"/>
  <c r="B774" i="2"/>
  <c r="B775" i="2"/>
  <c r="B776" i="2"/>
  <c r="B777" i="2"/>
  <c r="B778" i="2"/>
  <c r="B779" i="2"/>
  <c r="B780" i="2"/>
  <c r="B781" i="2"/>
  <c r="B782" i="2"/>
  <c r="B783" i="2"/>
  <c r="B784" i="2"/>
  <c r="B785" i="2"/>
  <c r="B786" i="2"/>
  <c r="B787" i="2"/>
  <c r="B788" i="2"/>
  <c r="B789" i="2"/>
  <c r="B790" i="2"/>
  <c r="B791" i="2"/>
  <c r="B792" i="2"/>
  <c r="B793" i="2"/>
  <c r="B794" i="2"/>
  <c r="B795" i="2"/>
  <c r="B796" i="2"/>
  <c r="B797" i="2"/>
  <c r="B798" i="2"/>
  <c r="B799" i="2"/>
  <c r="B800" i="2"/>
  <c r="B801" i="2"/>
  <c r="B802" i="2"/>
  <c r="B803" i="2"/>
  <c r="B804" i="2"/>
  <c r="B805" i="2"/>
  <c r="B806" i="2"/>
  <c r="B807" i="2"/>
  <c r="B808" i="2"/>
  <c r="B809" i="2"/>
  <c r="B810" i="2"/>
  <c r="B811" i="2"/>
  <c r="B812" i="2"/>
  <c r="B813" i="2"/>
  <c r="B814" i="2"/>
  <c r="B815" i="2"/>
  <c r="B816" i="2"/>
  <c r="B817" i="2"/>
  <c r="B818" i="2"/>
  <c r="B819" i="2"/>
  <c r="B820" i="2"/>
  <c r="B821" i="2"/>
  <c r="B822" i="2"/>
  <c r="B823" i="2"/>
  <c r="B824" i="2"/>
  <c r="B825" i="2"/>
  <c r="B826" i="2"/>
  <c r="B827" i="2"/>
  <c r="B828" i="2"/>
  <c r="B829" i="2"/>
  <c r="B830" i="2"/>
  <c r="B831" i="2"/>
  <c r="B832" i="2"/>
  <c r="B833" i="2"/>
  <c r="B834" i="2"/>
  <c r="B835" i="2"/>
  <c r="B836" i="2"/>
  <c r="B837" i="2"/>
  <c r="B838" i="2"/>
  <c r="B839" i="2"/>
  <c r="B840" i="2"/>
  <c r="B841" i="2"/>
  <c r="B842" i="2"/>
  <c r="B843" i="2"/>
  <c r="B844" i="2"/>
  <c r="B845" i="2"/>
  <c r="B846" i="2"/>
  <c r="B847" i="2"/>
  <c r="B848" i="2"/>
  <c r="B849" i="2"/>
  <c r="B850" i="2"/>
  <c r="B851" i="2"/>
  <c r="B852" i="2"/>
  <c r="B853" i="2"/>
  <c r="B854" i="2"/>
  <c r="B855" i="2"/>
  <c r="B856" i="2"/>
  <c r="B857" i="2"/>
  <c r="B858" i="2"/>
  <c r="B859" i="2"/>
  <c r="B860" i="2"/>
  <c r="B861" i="2"/>
  <c r="B862" i="2"/>
  <c r="B863" i="2"/>
  <c r="B864" i="2"/>
  <c r="B865" i="2"/>
  <c r="B866" i="2"/>
  <c r="B867" i="2"/>
  <c r="B868" i="2"/>
  <c r="B869" i="2"/>
  <c r="B870" i="2"/>
  <c r="B871" i="2"/>
  <c r="B872" i="2"/>
  <c r="B873" i="2"/>
  <c r="B874" i="2"/>
  <c r="B875" i="2"/>
  <c r="B876" i="2"/>
  <c r="B877" i="2"/>
  <c r="B878" i="2"/>
  <c r="B879" i="2"/>
  <c r="B880" i="2"/>
  <c r="B881" i="2"/>
  <c r="B882" i="2"/>
  <c r="B883" i="2"/>
  <c r="B884" i="2"/>
  <c r="B885" i="2"/>
  <c r="B886" i="2"/>
  <c r="B887" i="2"/>
  <c r="B888" i="2"/>
  <c r="B889" i="2"/>
  <c r="B890" i="2"/>
  <c r="B891" i="2"/>
  <c r="B892" i="2"/>
  <c r="B893" i="2"/>
  <c r="B894" i="2"/>
  <c r="B895" i="2"/>
  <c r="B896" i="2"/>
  <c r="B897" i="2"/>
  <c r="B898" i="2"/>
  <c r="B899" i="2"/>
  <c r="B900" i="2"/>
  <c r="B901" i="2"/>
  <c r="B902" i="2"/>
  <c r="B903" i="2"/>
  <c r="B904" i="2"/>
  <c r="B905" i="2"/>
  <c r="B906" i="2"/>
  <c r="B907" i="2"/>
  <c r="B908" i="2"/>
  <c r="B909" i="2"/>
  <c r="B910" i="2"/>
  <c r="B911" i="2"/>
  <c r="B912" i="2"/>
  <c r="B913" i="2"/>
  <c r="B914" i="2"/>
  <c r="B915" i="2"/>
  <c r="B916" i="2"/>
  <c r="B917" i="2"/>
  <c r="B918" i="2"/>
  <c r="B919" i="2"/>
  <c r="B920" i="2"/>
  <c r="B921" i="2"/>
  <c r="B922" i="2"/>
  <c r="B923" i="2"/>
  <c r="B924" i="2"/>
  <c r="B925" i="2"/>
  <c r="B926" i="2"/>
  <c r="B927" i="2"/>
  <c r="B928" i="2"/>
  <c r="B929" i="2"/>
  <c r="B930" i="2"/>
  <c r="B931" i="2"/>
  <c r="B932" i="2"/>
  <c r="B933" i="2"/>
  <c r="B934" i="2"/>
  <c r="B935" i="2"/>
  <c r="B936" i="2"/>
  <c r="B937" i="2"/>
  <c r="B938" i="2"/>
  <c r="B939" i="2"/>
  <c r="B940" i="2"/>
  <c r="B941" i="2"/>
  <c r="B942" i="2"/>
  <c r="B943" i="2"/>
  <c r="B944" i="2"/>
  <c r="B945" i="2"/>
  <c r="B946" i="2"/>
  <c r="B947" i="2"/>
  <c r="B948" i="2"/>
  <c r="B949" i="2"/>
  <c r="B950" i="2"/>
  <c r="B951" i="2"/>
  <c r="B952" i="2"/>
  <c r="B953" i="2"/>
  <c r="B954" i="2"/>
  <c r="B955" i="2"/>
  <c r="B956" i="2"/>
  <c r="B957" i="2"/>
  <c r="B958" i="2"/>
  <c r="B959" i="2"/>
  <c r="B960" i="2"/>
  <c r="B961" i="2"/>
  <c r="B962" i="2"/>
  <c r="B963" i="2"/>
  <c r="B964" i="2"/>
  <c r="B965" i="2"/>
  <c r="B966" i="2"/>
  <c r="B967" i="2"/>
  <c r="B968" i="2"/>
  <c r="B969" i="2"/>
  <c r="B970" i="2"/>
  <c r="B971" i="2"/>
  <c r="B972" i="2"/>
  <c r="B973" i="2"/>
  <c r="B974" i="2"/>
  <c r="B975" i="2"/>
  <c r="B976" i="2"/>
  <c r="B977" i="2"/>
  <c r="B978" i="2"/>
  <c r="B979" i="2"/>
  <c r="B980" i="2"/>
  <c r="B981" i="2"/>
  <c r="B982" i="2"/>
  <c r="B983" i="2"/>
  <c r="B984" i="2"/>
  <c r="B985" i="2"/>
  <c r="B986" i="2"/>
  <c r="B987" i="2"/>
  <c r="B988" i="2"/>
  <c r="B989" i="2"/>
  <c r="B990" i="2"/>
  <c r="B991" i="2"/>
  <c r="B992" i="2"/>
  <c r="B993" i="2"/>
  <c r="B994" i="2"/>
  <c r="B995" i="2"/>
  <c r="B996" i="2"/>
  <c r="B997" i="2"/>
  <c r="B998" i="2"/>
  <c r="B999" i="2"/>
  <c r="B1000" i="2"/>
  <c r="B1001" i="2"/>
  <c r="B1002" i="2"/>
  <c r="B1003" i="2"/>
  <c r="B1004" i="2"/>
  <c r="B1005" i="2"/>
  <c r="B1006" i="2"/>
  <c r="B1007" i="2"/>
  <c r="B1008" i="2"/>
  <c r="B1009" i="2"/>
  <c r="B1010" i="2"/>
  <c r="B1011" i="2"/>
  <c r="B1012" i="2"/>
  <c r="B1013" i="2"/>
  <c r="B1014" i="2"/>
  <c r="B1015" i="2"/>
  <c r="B1016" i="2"/>
  <c r="B1017" i="2"/>
  <c r="B1018" i="2"/>
  <c r="B1019" i="2"/>
  <c r="B1020" i="2"/>
  <c r="B1021" i="2"/>
  <c r="B1022" i="2"/>
  <c r="B1023" i="2"/>
  <c r="B1024" i="2"/>
  <c r="B1025" i="2"/>
  <c r="B1026" i="2"/>
  <c r="B1027" i="2"/>
  <c r="B1028" i="2"/>
  <c r="B1029" i="2"/>
  <c r="B1030" i="2"/>
  <c r="B1031" i="2"/>
  <c r="B1032" i="2"/>
  <c r="B1033" i="2"/>
  <c r="B1034" i="2"/>
  <c r="B1035" i="2"/>
  <c r="B1036" i="2"/>
  <c r="B1037" i="2"/>
  <c r="B1038" i="2"/>
  <c r="B1039" i="2"/>
  <c r="B1040" i="2"/>
  <c r="B1041" i="2"/>
  <c r="B1042" i="2"/>
  <c r="B1043" i="2"/>
  <c r="B1044" i="2"/>
  <c r="B1045" i="2"/>
  <c r="B1046" i="2"/>
  <c r="B1047" i="2"/>
  <c r="B1048" i="2"/>
  <c r="B1049" i="2"/>
  <c r="B1050" i="2"/>
  <c r="B1051" i="2"/>
  <c r="B1052" i="2"/>
  <c r="B1053" i="2"/>
  <c r="B1054" i="2"/>
  <c r="B1055" i="2"/>
  <c r="B1056" i="2"/>
  <c r="B1057" i="2"/>
  <c r="B1058" i="2"/>
  <c r="B1059" i="2"/>
  <c r="B1060" i="2"/>
  <c r="B1061" i="2"/>
  <c r="B1062" i="2"/>
  <c r="B1063" i="2"/>
  <c r="B1064" i="2"/>
  <c r="B1065" i="2"/>
  <c r="B1066" i="2"/>
  <c r="B1067" i="2"/>
  <c r="B1068" i="2"/>
  <c r="B1069" i="2"/>
  <c r="B1070" i="2"/>
  <c r="B1071" i="2"/>
  <c r="B1072" i="2"/>
  <c r="B1073" i="2"/>
  <c r="B1074" i="2"/>
  <c r="B1075" i="2"/>
  <c r="B1076" i="2"/>
  <c r="B1077" i="2"/>
  <c r="B1078" i="2"/>
  <c r="B1079" i="2"/>
  <c r="B1080" i="2"/>
  <c r="B1081" i="2"/>
  <c r="B1082" i="2"/>
  <c r="B1083" i="2"/>
  <c r="B1084" i="2"/>
  <c r="B1085" i="2"/>
  <c r="B1086" i="2"/>
  <c r="B1087" i="2"/>
  <c r="B1088" i="2"/>
  <c r="B1089" i="2"/>
  <c r="B1090" i="2"/>
  <c r="B1091" i="2"/>
  <c r="B1092" i="2"/>
  <c r="B1093" i="2"/>
  <c r="B1094" i="2"/>
  <c r="B1095" i="2"/>
  <c r="B1096" i="2"/>
  <c r="B1097" i="2"/>
  <c r="B1098" i="2"/>
  <c r="B1099" i="2"/>
  <c r="B1100" i="2"/>
  <c r="B1101" i="2"/>
  <c r="B1102" i="2"/>
  <c r="B1103" i="2"/>
  <c r="B1104" i="2"/>
  <c r="B1105" i="2"/>
  <c r="B1106" i="2"/>
  <c r="B1107" i="2"/>
  <c r="B1108" i="2"/>
  <c r="B1109" i="2"/>
  <c r="B1110" i="2"/>
  <c r="B1111" i="2"/>
  <c r="B1112" i="2"/>
  <c r="B1113" i="2"/>
  <c r="B1114" i="2"/>
  <c r="B1115" i="2"/>
  <c r="B1116" i="2"/>
  <c r="B1117" i="2"/>
  <c r="B1118" i="2"/>
  <c r="B1119" i="2"/>
  <c r="B1120" i="2"/>
  <c r="B1121" i="2"/>
  <c r="B1122" i="2"/>
  <c r="B1123" i="2"/>
  <c r="B1124" i="2"/>
  <c r="B1125" i="2"/>
  <c r="B1126" i="2"/>
  <c r="B1127" i="2"/>
  <c r="B1128" i="2"/>
  <c r="B1129" i="2"/>
  <c r="B1130" i="2"/>
  <c r="B1131" i="2"/>
  <c r="B1132" i="2"/>
  <c r="B1133" i="2"/>
  <c r="B1134" i="2"/>
  <c r="B1135" i="2"/>
  <c r="B1136" i="2"/>
  <c r="B1137" i="2"/>
  <c r="B1138" i="2"/>
  <c r="B1139" i="2"/>
  <c r="B1140" i="2"/>
  <c r="B1141" i="2"/>
  <c r="B1142" i="2"/>
  <c r="B1143" i="2"/>
  <c r="B1144" i="2"/>
  <c r="B1145" i="2"/>
  <c r="B1146" i="2"/>
  <c r="B1147" i="2"/>
  <c r="B1148" i="2"/>
  <c r="B1149" i="2"/>
  <c r="B1150" i="2"/>
  <c r="B1151" i="2"/>
  <c r="B1152" i="2"/>
  <c r="B1153" i="2"/>
  <c r="B1154" i="2"/>
  <c r="B1155" i="2"/>
  <c r="B1156" i="2"/>
  <c r="B1157" i="2"/>
  <c r="B1158" i="2"/>
  <c r="B1159" i="2"/>
  <c r="B1160" i="2"/>
  <c r="B1161" i="2"/>
  <c r="B1162" i="2"/>
  <c r="B1163" i="2"/>
  <c r="B1164" i="2"/>
  <c r="B1165" i="2"/>
  <c r="B1166" i="2"/>
  <c r="B1167" i="2"/>
  <c r="B1168" i="2"/>
  <c r="B1169" i="2"/>
  <c r="B1170" i="2"/>
  <c r="B1171" i="2"/>
  <c r="B1172" i="2"/>
  <c r="B1173" i="2"/>
  <c r="B1174" i="2"/>
  <c r="B1175" i="2"/>
  <c r="B1176" i="2"/>
  <c r="B1177" i="2"/>
  <c r="B1178" i="2"/>
  <c r="B1179" i="2"/>
  <c r="B1180" i="2"/>
  <c r="B1181" i="2"/>
  <c r="B1182" i="2"/>
  <c r="B1183" i="2"/>
  <c r="B1184" i="2"/>
  <c r="B1185" i="2"/>
  <c r="B1186" i="2"/>
  <c r="B1187" i="2"/>
  <c r="B1188" i="2"/>
  <c r="B1189" i="2"/>
  <c r="B1190" i="2"/>
  <c r="B1191" i="2"/>
  <c r="B1192" i="2"/>
  <c r="B1193" i="2"/>
  <c r="B1194" i="2"/>
  <c r="B1195" i="2"/>
  <c r="B1196" i="2"/>
  <c r="B1197" i="2"/>
  <c r="B1198" i="2"/>
  <c r="B1199" i="2"/>
  <c r="B1200" i="2"/>
  <c r="B1201" i="2"/>
  <c r="B1202" i="2"/>
  <c r="B1203" i="2"/>
  <c r="B1204" i="2"/>
  <c r="B1205" i="2"/>
  <c r="B1206" i="2"/>
  <c r="B1207" i="2"/>
  <c r="B1208" i="2"/>
  <c r="B1209" i="2"/>
  <c r="B1210" i="2"/>
  <c r="B1211" i="2"/>
  <c r="B1212" i="2"/>
  <c r="B1213" i="2"/>
  <c r="B1214" i="2"/>
  <c r="B1215" i="2"/>
  <c r="B1216" i="2"/>
  <c r="B1217" i="2"/>
  <c r="B1218" i="2"/>
  <c r="B1219" i="2"/>
  <c r="B1220" i="2"/>
  <c r="B1221" i="2"/>
  <c r="B1222" i="2"/>
  <c r="B1223" i="2"/>
  <c r="B1224" i="2"/>
  <c r="B1225" i="2"/>
  <c r="B1226" i="2"/>
  <c r="B1227" i="2"/>
  <c r="B1228" i="2"/>
  <c r="B1229" i="2"/>
  <c r="B1230" i="2"/>
  <c r="B1231" i="2"/>
  <c r="B1232" i="2"/>
  <c r="B1233" i="2"/>
  <c r="B1234" i="2"/>
  <c r="B1235" i="2"/>
  <c r="B1236" i="2"/>
  <c r="B1237" i="2"/>
  <c r="B1238" i="2"/>
  <c r="B1239" i="2"/>
  <c r="B1240" i="2"/>
  <c r="B1241" i="2"/>
  <c r="B1242" i="2"/>
  <c r="B1243" i="2"/>
  <c r="B1244" i="2"/>
  <c r="B1245" i="2"/>
  <c r="B1246" i="2"/>
  <c r="B1247" i="2"/>
  <c r="B1248" i="2"/>
  <c r="B1249" i="2"/>
  <c r="B1250" i="2"/>
  <c r="B1251" i="2"/>
  <c r="B1252" i="2"/>
  <c r="B1253" i="2"/>
  <c r="B1254" i="2"/>
  <c r="B1255" i="2"/>
  <c r="B1256" i="2"/>
  <c r="B1257" i="2"/>
  <c r="B1258" i="2"/>
  <c r="B1259" i="2"/>
  <c r="B1260" i="2"/>
  <c r="B1261" i="2"/>
  <c r="B1262" i="2"/>
  <c r="B1263" i="2"/>
  <c r="B1264" i="2"/>
  <c r="B1265" i="2"/>
  <c r="B1266" i="2"/>
  <c r="B1267" i="2"/>
  <c r="B1268" i="2"/>
  <c r="B1269" i="2"/>
  <c r="B1270" i="2"/>
  <c r="B1271" i="2"/>
  <c r="B1272" i="2"/>
  <c r="B1273" i="2"/>
  <c r="B1274" i="2"/>
  <c r="B1275" i="2"/>
  <c r="B1276" i="2"/>
  <c r="B1277" i="2"/>
  <c r="B1278" i="2"/>
  <c r="B1279" i="2"/>
  <c r="B1280" i="2"/>
  <c r="B1281" i="2"/>
  <c r="B1282" i="2"/>
  <c r="B1283" i="2"/>
  <c r="B1284" i="2"/>
  <c r="B1285" i="2"/>
  <c r="B1286" i="2"/>
  <c r="B1287" i="2"/>
  <c r="B1288" i="2"/>
  <c r="B1289" i="2"/>
  <c r="B1290" i="2"/>
  <c r="B1291" i="2"/>
  <c r="B1292" i="2"/>
  <c r="B1293" i="2"/>
  <c r="B1294" i="2"/>
  <c r="B1295" i="2"/>
  <c r="B1296" i="2"/>
  <c r="B1297" i="2"/>
  <c r="B1298" i="2"/>
  <c r="B1299" i="2"/>
  <c r="B1300" i="2"/>
  <c r="B1301" i="2"/>
  <c r="B1302" i="2"/>
  <c r="B1303" i="2"/>
  <c r="B1304" i="2"/>
  <c r="B1305" i="2"/>
  <c r="B1306" i="2"/>
  <c r="B1307" i="2"/>
  <c r="B1308" i="2"/>
  <c r="B1309" i="2"/>
  <c r="B1310" i="2"/>
  <c r="B1311" i="2"/>
  <c r="B1312" i="2"/>
  <c r="B1313" i="2"/>
  <c r="B1314" i="2"/>
  <c r="B1315" i="2"/>
  <c r="B1316" i="2"/>
  <c r="B1317" i="2"/>
  <c r="B1318" i="2"/>
  <c r="B1319" i="2"/>
  <c r="B1320" i="2"/>
  <c r="B1321" i="2"/>
  <c r="B1322" i="2"/>
  <c r="B1323" i="2"/>
  <c r="B1324" i="2"/>
  <c r="B1325" i="2"/>
  <c r="B1326" i="2"/>
  <c r="B1327" i="2"/>
  <c r="B1328" i="2"/>
  <c r="B1329" i="2"/>
  <c r="B1330" i="2"/>
  <c r="B1331" i="2"/>
  <c r="B1332" i="2"/>
  <c r="B1333" i="2"/>
  <c r="B1334" i="2"/>
  <c r="B1335" i="2"/>
  <c r="B1336" i="2"/>
  <c r="B1337" i="2"/>
  <c r="B1338" i="2"/>
  <c r="B1339" i="2"/>
  <c r="B1340" i="2"/>
  <c r="B1341" i="2"/>
  <c r="B1342" i="2"/>
  <c r="B1343" i="2"/>
  <c r="B1344" i="2"/>
  <c r="B1345" i="2"/>
  <c r="B1346" i="2"/>
  <c r="B1347" i="2"/>
  <c r="B1348" i="2"/>
  <c r="B1349" i="2"/>
  <c r="B1350" i="2"/>
  <c r="B1351" i="2"/>
  <c r="B1352" i="2"/>
  <c r="B1353" i="2"/>
  <c r="B1354" i="2"/>
  <c r="B1355" i="2"/>
  <c r="B1356" i="2"/>
  <c r="B1357" i="2"/>
  <c r="B1358" i="2"/>
  <c r="B1359" i="2"/>
  <c r="B1360" i="2"/>
  <c r="B1361" i="2"/>
  <c r="B1362" i="2"/>
  <c r="B1363" i="2"/>
  <c r="B1364" i="2"/>
  <c r="B1365" i="2"/>
  <c r="B1366" i="2"/>
  <c r="B1367" i="2"/>
  <c r="B1368" i="2"/>
  <c r="B1369" i="2"/>
  <c r="B1370" i="2"/>
  <c r="B1371" i="2"/>
  <c r="B1372" i="2"/>
  <c r="B1373" i="2"/>
  <c r="B1374" i="2"/>
  <c r="B1375" i="2"/>
  <c r="B1376" i="2"/>
  <c r="B1377" i="2"/>
  <c r="B1378" i="2"/>
  <c r="B1379" i="2"/>
  <c r="B1380" i="2"/>
  <c r="B1381" i="2"/>
  <c r="B1382" i="2"/>
  <c r="B1383" i="2"/>
  <c r="B1384" i="2"/>
  <c r="B1385" i="2"/>
  <c r="B1386" i="2"/>
  <c r="B1387" i="2"/>
  <c r="B1388" i="2"/>
  <c r="B1389" i="2"/>
  <c r="B1390" i="2"/>
  <c r="B1391" i="2"/>
  <c r="B1392" i="2"/>
  <c r="B1393" i="2"/>
  <c r="B1394" i="2"/>
  <c r="B1395" i="2"/>
  <c r="B1396" i="2"/>
  <c r="B1397" i="2"/>
  <c r="B1398" i="2"/>
  <c r="B1399" i="2"/>
  <c r="B1400" i="2"/>
  <c r="B1401" i="2"/>
  <c r="B1402" i="2"/>
  <c r="B1403" i="2"/>
  <c r="B1404" i="2"/>
  <c r="B1405" i="2"/>
  <c r="B1406" i="2"/>
  <c r="B1407" i="2"/>
  <c r="B1408" i="2"/>
  <c r="B1409" i="2"/>
  <c r="B1410" i="2"/>
  <c r="B1411" i="2"/>
  <c r="B1412" i="2"/>
  <c r="B1413" i="2"/>
  <c r="B1414" i="2"/>
  <c r="B1415" i="2"/>
  <c r="B1416" i="2"/>
  <c r="B1417" i="2"/>
  <c r="B1418" i="2"/>
  <c r="B1419" i="2"/>
  <c r="B1420" i="2"/>
  <c r="B1421" i="2"/>
  <c r="B1422" i="2"/>
  <c r="B1423" i="2"/>
  <c r="B1424" i="2"/>
  <c r="B1425" i="2"/>
  <c r="B1426" i="2"/>
  <c r="B1427" i="2"/>
  <c r="B1428" i="2"/>
  <c r="B1429" i="2"/>
  <c r="B1430" i="2"/>
  <c r="B1431" i="2"/>
  <c r="B1432" i="2"/>
  <c r="B1433" i="2"/>
  <c r="B1434" i="2"/>
  <c r="B1435" i="2"/>
  <c r="B1436" i="2"/>
  <c r="B1437" i="2"/>
  <c r="B1438" i="2"/>
  <c r="B1439" i="2"/>
  <c r="B1440" i="2"/>
  <c r="B1441" i="2"/>
  <c r="B1442" i="2"/>
  <c r="B1443" i="2"/>
  <c r="B1444" i="2"/>
  <c r="B1445" i="2"/>
  <c r="B1446" i="2"/>
  <c r="B1447" i="2"/>
  <c r="B1448" i="2"/>
  <c r="B1449" i="2"/>
  <c r="B1450" i="2"/>
  <c r="B1451" i="2"/>
  <c r="B1452" i="2"/>
  <c r="B1453" i="2"/>
  <c r="B1454" i="2"/>
  <c r="B1455" i="2"/>
  <c r="B1456" i="2"/>
  <c r="B1457" i="2"/>
  <c r="B1458" i="2"/>
  <c r="B1459" i="2"/>
  <c r="B1460" i="2"/>
  <c r="B1461" i="2"/>
  <c r="B1462" i="2"/>
  <c r="B1463" i="2"/>
  <c r="B1464" i="2"/>
  <c r="B1465" i="2"/>
  <c r="B1466" i="2"/>
  <c r="B1467" i="2"/>
  <c r="B1468" i="2"/>
  <c r="B1469" i="2"/>
  <c r="B1470" i="2"/>
  <c r="B1471" i="2"/>
  <c r="B1472" i="2"/>
  <c r="B1473" i="2"/>
  <c r="B1474" i="2"/>
  <c r="B1475" i="2"/>
  <c r="B1476" i="2"/>
  <c r="B1477" i="2"/>
  <c r="B1478" i="2"/>
  <c r="B1479" i="2"/>
  <c r="B1480" i="2"/>
  <c r="B1481" i="2"/>
  <c r="B1482" i="2"/>
  <c r="B1483" i="2"/>
  <c r="B1484" i="2"/>
  <c r="B1485" i="2"/>
  <c r="B1486" i="2"/>
  <c r="B1487" i="2"/>
  <c r="B1488" i="2"/>
  <c r="B1489" i="2"/>
  <c r="B1490" i="2"/>
  <c r="B1491" i="2"/>
  <c r="B1492" i="2"/>
  <c r="B1493" i="2"/>
  <c r="B1494" i="2"/>
  <c r="B1495" i="2"/>
  <c r="B1496" i="2"/>
  <c r="B1497" i="2"/>
  <c r="B1498" i="2"/>
  <c r="B1499" i="2"/>
  <c r="B1500" i="2"/>
  <c r="B1501" i="2"/>
  <c r="B1502" i="2"/>
  <c r="B1503" i="2"/>
  <c r="B1504" i="2"/>
  <c r="B1505" i="2"/>
  <c r="B1506" i="2"/>
  <c r="B1507" i="2"/>
  <c r="B1508" i="2"/>
  <c r="B1509" i="2"/>
  <c r="B1510" i="2"/>
  <c r="B1511" i="2"/>
  <c r="B1512" i="2"/>
  <c r="B1513" i="2"/>
  <c r="B1514" i="2"/>
  <c r="B1515" i="2"/>
  <c r="B1516" i="2"/>
  <c r="B1517" i="2"/>
  <c r="B1518" i="2"/>
  <c r="B1519" i="2"/>
  <c r="B1520" i="2"/>
  <c r="B1521" i="2"/>
  <c r="B1522" i="2"/>
  <c r="B1523" i="2"/>
  <c r="B1524" i="2"/>
  <c r="B1525" i="2"/>
  <c r="B1526" i="2"/>
  <c r="B1527" i="2"/>
  <c r="B1528" i="2"/>
  <c r="B1529" i="2"/>
  <c r="B1530" i="2"/>
  <c r="B1531" i="2"/>
  <c r="B1532" i="2"/>
  <c r="B1533" i="2"/>
  <c r="B1534" i="2"/>
  <c r="B1535" i="2"/>
  <c r="B1536" i="2"/>
  <c r="B1537" i="2"/>
  <c r="B1538" i="2"/>
  <c r="B1539" i="2"/>
  <c r="B1540" i="2"/>
  <c r="B1541" i="2"/>
  <c r="B1542" i="2"/>
  <c r="B1543" i="2"/>
  <c r="B1544" i="2"/>
  <c r="B1545" i="2"/>
  <c r="B1546" i="2"/>
  <c r="B1547" i="2"/>
  <c r="B1548" i="2"/>
  <c r="B1549" i="2"/>
  <c r="B1550" i="2"/>
  <c r="B1551" i="2"/>
  <c r="B1552" i="2"/>
  <c r="B1553" i="2"/>
  <c r="B1554" i="2"/>
  <c r="B1555" i="2"/>
  <c r="B1556" i="2"/>
  <c r="B1557" i="2"/>
  <c r="B1558" i="2"/>
  <c r="B1559" i="2"/>
  <c r="B1560" i="2"/>
  <c r="B1561" i="2"/>
  <c r="B1562" i="2"/>
  <c r="B1563" i="2"/>
  <c r="B1564" i="2"/>
  <c r="B1565" i="2"/>
  <c r="B1566" i="2"/>
  <c r="B1567" i="2"/>
  <c r="B1568" i="2"/>
  <c r="B1569" i="2"/>
  <c r="B1570" i="2"/>
  <c r="B1571" i="2"/>
  <c r="B1572" i="2"/>
  <c r="B1573" i="2"/>
  <c r="B1574" i="2"/>
  <c r="B1575" i="2"/>
  <c r="B1576" i="2"/>
  <c r="B1577" i="2"/>
  <c r="B1578" i="2"/>
  <c r="B1579" i="2"/>
  <c r="B1580" i="2"/>
  <c r="B1581" i="2"/>
  <c r="B1582" i="2"/>
  <c r="B1583" i="2"/>
  <c r="B1584" i="2"/>
  <c r="B1585" i="2"/>
  <c r="B1586" i="2"/>
  <c r="B1587" i="2"/>
  <c r="B1588" i="2"/>
  <c r="B1589" i="2"/>
  <c r="B1590" i="2"/>
  <c r="B1591" i="2"/>
  <c r="B1592" i="2"/>
  <c r="B1593" i="2"/>
  <c r="B1594" i="2"/>
  <c r="B1595" i="2"/>
  <c r="B1596" i="2"/>
  <c r="B1597" i="2"/>
  <c r="B1598" i="2"/>
  <c r="B1599" i="2"/>
  <c r="B1600" i="2"/>
  <c r="B1601" i="2"/>
  <c r="B1602" i="2"/>
  <c r="B1603" i="2"/>
  <c r="B1604" i="2"/>
  <c r="B1605" i="2"/>
  <c r="B1606" i="2"/>
  <c r="B1607" i="2"/>
  <c r="B1608" i="2"/>
  <c r="B1609" i="2"/>
  <c r="B1610" i="2"/>
  <c r="B1611" i="2"/>
  <c r="B1612" i="2"/>
  <c r="B1613" i="2"/>
  <c r="B1614" i="2"/>
  <c r="B1615" i="2"/>
  <c r="B1616" i="2"/>
  <c r="B1617" i="2"/>
  <c r="B1618" i="2"/>
  <c r="B1619" i="2"/>
  <c r="B1620" i="2"/>
  <c r="B1621" i="2"/>
  <c r="B1622" i="2"/>
  <c r="B1623" i="2"/>
  <c r="B1624" i="2"/>
  <c r="B1625" i="2"/>
  <c r="B1626" i="2"/>
  <c r="B1627" i="2"/>
  <c r="B1628" i="2"/>
  <c r="B1629" i="2"/>
  <c r="B1630" i="2"/>
  <c r="B1631" i="2"/>
  <c r="B1632" i="2"/>
  <c r="B1633" i="2"/>
  <c r="B1634" i="2"/>
  <c r="B1635" i="2"/>
  <c r="B1636" i="2"/>
  <c r="B1637" i="2"/>
  <c r="B1638" i="2"/>
  <c r="B1639" i="2"/>
  <c r="B1640" i="2"/>
  <c r="B1641" i="2"/>
  <c r="B1642" i="2"/>
  <c r="B1643" i="2"/>
  <c r="B1644" i="2"/>
  <c r="B1645" i="2"/>
  <c r="B1646" i="2"/>
  <c r="B1647" i="2"/>
  <c r="B1648" i="2"/>
  <c r="B1649" i="2"/>
  <c r="B1650" i="2"/>
  <c r="B1651" i="2"/>
  <c r="B1652" i="2"/>
  <c r="B1653" i="2"/>
  <c r="B1654" i="2"/>
  <c r="B1655" i="2"/>
  <c r="B1656" i="2"/>
  <c r="B1657" i="2"/>
  <c r="B1658" i="2"/>
  <c r="B1659" i="2"/>
  <c r="B1660" i="2"/>
  <c r="B1661" i="2"/>
  <c r="B1662" i="2"/>
  <c r="B1663" i="2"/>
  <c r="B1664" i="2"/>
  <c r="B1665" i="2"/>
  <c r="B1666" i="2"/>
  <c r="B1667" i="2"/>
  <c r="B1668" i="2"/>
  <c r="B1669" i="2"/>
  <c r="B1670" i="2"/>
  <c r="B1671" i="2"/>
  <c r="B1672" i="2"/>
  <c r="B1673" i="2"/>
  <c r="B1674" i="2"/>
  <c r="B1675" i="2"/>
  <c r="B1676" i="2"/>
  <c r="B1677" i="2"/>
  <c r="B1678" i="2"/>
  <c r="B1679" i="2"/>
  <c r="B1680" i="2"/>
  <c r="B1681" i="2"/>
  <c r="B1682" i="2"/>
  <c r="B1683" i="2"/>
  <c r="B1684" i="2"/>
  <c r="B1685" i="2"/>
  <c r="B1686" i="2"/>
  <c r="B1687" i="2"/>
  <c r="B1688" i="2"/>
  <c r="B1689" i="2"/>
  <c r="B1690" i="2"/>
  <c r="B1691" i="2"/>
  <c r="B1692" i="2"/>
  <c r="B1693" i="2"/>
  <c r="B1694" i="2"/>
  <c r="B1695" i="2"/>
  <c r="B1696" i="2"/>
  <c r="B1697" i="2"/>
  <c r="B1698" i="2"/>
  <c r="B1699" i="2"/>
  <c r="B1700" i="2"/>
  <c r="B1701" i="2"/>
  <c r="B1702" i="2"/>
  <c r="B1703" i="2"/>
  <c r="B1704" i="2"/>
  <c r="B1705" i="2"/>
  <c r="B1706" i="2"/>
  <c r="B1707" i="2"/>
  <c r="B1708" i="2"/>
  <c r="B1709" i="2"/>
  <c r="B1710" i="2"/>
  <c r="B1711" i="2"/>
  <c r="B1712" i="2"/>
  <c r="B1713" i="2"/>
  <c r="B1714" i="2"/>
  <c r="B1715" i="2"/>
  <c r="B1716" i="2"/>
  <c r="B1717" i="2"/>
  <c r="B1718" i="2"/>
  <c r="B1719" i="2"/>
  <c r="B1720" i="2"/>
  <c r="B1721" i="2"/>
  <c r="B1722" i="2"/>
  <c r="B1723" i="2"/>
  <c r="B1724" i="2"/>
  <c r="B1725" i="2"/>
  <c r="B1726" i="2"/>
  <c r="B1727" i="2"/>
  <c r="B1728" i="2"/>
  <c r="B1729" i="2"/>
  <c r="B1730" i="2"/>
  <c r="B1731" i="2"/>
  <c r="B1732" i="2"/>
  <c r="B1733" i="2"/>
  <c r="B1734" i="2"/>
  <c r="B1735" i="2"/>
  <c r="B1736" i="2"/>
  <c r="B1737" i="2"/>
  <c r="B1738" i="2"/>
  <c r="B1739" i="2"/>
  <c r="B1740" i="2"/>
  <c r="B1741" i="2"/>
  <c r="B1742" i="2"/>
  <c r="B1743" i="2"/>
  <c r="B1744" i="2"/>
  <c r="B1745" i="2"/>
  <c r="B1746" i="2"/>
  <c r="B1747" i="2"/>
  <c r="B1748" i="2"/>
  <c r="B1749" i="2"/>
  <c r="B1750" i="2"/>
  <c r="B1751" i="2"/>
  <c r="B1752" i="2"/>
  <c r="B1753" i="2"/>
  <c r="B1754" i="2"/>
  <c r="B1755" i="2"/>
  <c r="B1756" i="2"/>
  <c r="B1757" i="2"/>
  <c r="B1758" i="2"/>
  <c r="B1759" i="2"/>
  <c r="B1760" i="2"/>
  <c r="B1761" i="2"/>
  <c r="B1762" i="2"/>
  <c r="B1763" i="2"/>
  <c r="B1764" i="2"/>
  <c r="B1765" i="2"/>
  <c r="B1766" i="2"/>
  <c r="B1767" i="2"/>
  <c r="B1768" i="2"/>
  <c r="B1769" i="2"/>
  <c r="B1770" i="2"/>
  <c r="B1771" i="2"/>
  <c r="B1772" i="2"/>
  <c r="B1773" i="2"/>
  <c r="B1774" i="2"/>
  <c r="B1775" i="2"/>
  <c r="B1776" i="2"/>
  <c r="B1777" i="2"/>
  <c r="B1778" i="2"/>
  <c r="B1779" i="2"/>
  <c r="B1780" i="2"/>
  <c r="B1781" i="2"/>
  <c r="B1782" i="2"/>
  <c r="B1783" i="2"/>
  <c r="B1784" i="2"/>
  <c r="B1785" i="2"/>
  <c r="B1786" i="2"/>
  <c r="B1787" i="2"/>
  <c r="B1788" i="2"/>
  <c r="B1789" i="2"/>
  <c r="B1790" i="2"/>
  <c r="B1791" i="2"/>
  <c r="B1792" i="2"/>
  <c r="B1793" i="2"/>
  <c r="B1794" i="2"/>
  <c r="B1795" i="2"/>
  <c r="B1796" i="2"/>
  <c r="B1797" i="2"/>
  <c r="B1798" i="2"/>
  <c r="B1799" i="2"/>
  <c r="B1800" i="2"/>
  <c r="B1801" i="2"/>
  <c r="B1802" i="2"/>
  <c r="B1803" i="2"/>
  <c r="B1804" i="2"/>
  <c r="B1805" i="2"/>
  <c r="B1806" i="2"/>
  <c r="B1807" i="2"/>
  <c r="B1808" i="2"/>
  <c r="B1809" i="2"/>
  <c r="B1810" i="2"/>
  <c r="B1811" i="2"/>
  <c r="B1812" i="2"/>
  <c r="B1813" i="2"/>
  <c r="B1814" i="2"/>
  <c r="B1815" i="2"/>
  <c r="B1816" i="2"/>
  <c r="B1817" i="2"/>
  <c r="B1818" i="2"/>
  <c r="B1819" i="2"/>
  <c r="B1820" i="2"/>
  <c r="B1821" i="2"/>
  <c r="B1822" i="2"/>
  <c r="B1823" i="2"/>
  <c r="B1824" i="2"/>
  <c r="B1825" i="2"/>
  <c r="B1826" i="2"/>
  <c r="B1827" i="2"/>
  <c r="B1828" i="2"/>
  <c r="B1829" i="2"/>
  <c r="B1830" i="2"/>
  <c r="B1831" i="2"/>
  <c r="B1832" i="2"/>
  <c r="B1833" i="2"/>
  <c r="B1834" i="2"/>
  <c r="B1835" i="2"/>
  <c r="B1836" i="2"/>
  <c r="B1837" i="2"/>
  <c r="B1838" i="2"/>
  <c r="B1839" i="2"/>
  <c r="B1840" i="2"/>
  <c r="B1841" i="2"/>
  <c r="B1842" i="2"/>
  <c r="B1843" i="2"/>
  <c r="B1844" i="2"/>
  <c r="B1845" i="2"/>
  <c r="B1846" i="2"/>
  <c r="B1847" i="2"/>
  <c r="B1848" i="2"/>
  <c r="B1849" i="2"/>
  <c r="B1850" i="2"/>
  <c r="B1851" i="2"/>
  <c r="B1852" i="2"/>
  <c r="B1853" i="2"/>
  <c r="B1854" i="2"/>
  <c r="B1855" i="2"/>
  <c r="B1856" i="2"/>
  <c r="B1857" i="2"/>
  <c r="B1858" i="2"/>
  <c r="B1859" i="2"/>
  <c r="B1860" i="2"/>
  <c r="B1861" i="2"/>
  <c r="B1862" i="2"/>
  <c r="B1863" i="2"/>
  <c r="B1864" i="2"/>
  <c r="B1865" i="2"/>
  <c r="B1866" i="2"/>
  <c r="B1867" i="2"/>
  <c r="B1868" i="2"/>
  <c r="B1869" i="2"/>
  <c r="B1870" i="2"/>
  <c r="B1871" i="2"/>
  <c r="B1872" i="2"/>
  <c r="B1873" i="2"/>
  <c r="B1874" i="2"/>
  <c r="B1875" i="2"/>
  <c r="B1876" i="2"/>
  <c r="B1877" i="2"/>
  <c r="B1878" i="2"/>
  <c r="B1879" i="2"/>
  <c r="B1880" i="2"/>
  <c r="B1881" i="2"/>
  <c r="B1882" i="2"/>
  <c r="B1883" i="2"/>
  <c r="B1884" i="2"/>
  <c r="B1885" i="2"/>
  <c r="B1886" i="2"/>
  <c r="B1887" i="2"/>
  <c r="B1888" i="2"/>
  <c r="B1889" i="2"/>
  <c r="B1890" i="2"/>
  <c r="B1891" i="2"/>
  <c r="B1892" i="2"/>
  <c r="B1893" i="2"/>
  <c r="B1894" i="2"/>
  <c r="B1895" i="2"/>
  <c r="B1896" i="2"/>
  <c r="B1897" i="2"/>
  <c r="B1898" i="2"/>
  <c r="B1899" i="2"/>
  <c r="B1900" i="2"/>
  <c r="B1901" i="2"/>
  <c r="B1902" i="2"/>
  <c r="B1903" i="2"/>
  <c r="B1904" i="2"/>
  <c r="B1905" i="2"/>
  <c r="B1906" i="2"/>
  <c r="B1907" i="2"/>
  <c r="B1908" i="2"/>
  <c r="B1909" i="2"/>
  <c r="B1910" i="2"/>
  <c r="B1911" i="2"/>
  <c r="B1912" i="2"/>
  <c r="B1913" i="2"/>
  <c r="B1914" i="2"/>
  <c r="B1915" i="2"/>
  <c r="B1916" i="2"/>
  <c r="B1917" i="2"/>
  <c r="B1918" i="2"/>
  <c r="B1919" i="2"/>
  <c r="B1920" i="2"/>
  <c r="B1921" i="2"/>
  <c r="B1922" i="2"/>
  <c r="B1923" i="2"/>
  <c r="B1924" i="2"/>
  <c r="B1925" i="2"/>
  <c r="B1926" i="2"/>
  <c r="B1927" i="2"/>
  <c r="B1928" i="2"/>
  <c r="B1929" i="2"/>
  <c r="B1930" i="2"/>
  <c r="B1931" i="2"/>
  <c r="B1932" i="2"/>
  <c r="B1933" i="2"/>
  <c r="B1934" i="2"/>
  <c r="B1935" i="2"/>
  <c r="B1936" i="2"/>
  <c r="B1937" i="2"/>
  <c r="B1938" i="2"/>
  <c r="B1939" i="2"/>
  <c r="B1940" i="2"/>
  <c r="B1941" i="2"/>
  <c r="B1942" i="2"/>
  <c r="B1943" i="2"/>
  <c r="B1944" i="2"/>
  <c r="B1945" i="2"/>
  <c r="B1946" i="2"/>
  <c r="B1947" i="2"/>
  <c r="B1948" i="2"/>
  <c r="B1949" i="2"/>
  <c r="B1950" i="2"/>
  <c r="B1951" i="2"/>
  <c r="B1952" i="2"/>
  <c r="B1953" i="2"/>
  <c r="B1954" i="2"/>
  <c r="B1955" i="2"/>
  <c r="B1956" i="2"/>
  <c r="B1957" i="2"/>
  <c r="B1958" i="2"/>
  <c r="B1959" i="2"/>
  <c r="B1960" i="2"/>
  <c r="B1961" i="2"/>
  <c r="B1962" i="2"/>
  <c r="B1963" i="2"/>
  <c r="B1964" i="2"/>
  <c r="B1965" i="2"/>
  <c r="B1966" i="2"/>
  <c r="B1967" i="2"/>
  <c r="B1968" i="2"/>
  <c r="B1969" i="2"/>
  <c r="B1970" i="2"/>
  <c r="B1971" i="2"/>
  <c r="B1972" i="2"/>
  <c r="B1973" i="2"/>
  <c r="B1974" i="2"/>
  <c r="B1975" i="2"/>
  <c r="B1976" i="2"/>
  <c r="B1977" i="2"/>
  <c r="B1978" i="2"/>
  <c r="B1979" i="2"/>
  <c r="B1980" i="2"/>
  <c r="B1981" i="2"/>
  <c r="B1982" i="2"/>
  <c r="B1983" i="2"/>
  <c r="B1984" i="2"/>
  <c r="B1985" i="2"/>
  <c r="B1986" i="2"/>
  <c r="B1987" i="2"/>
  <c r="B1988" i="2"/>
  <c r="B1989" i="2"/>
  <c r="B1990" i="2"/>
  <c r="B1991" i="2"/>
  <c r="B1992" i="2"/>
  <c r="B1993" i="2"/>
  <c r="B1994" i="2"/>
  <c r="B1995" i="2"/>
  <c r="B1996" i="2"/>
  <c r="B1997" i="2"/>
  <c r="B1998" i="2"/>
  <c r="B1999" i="2"/>
  <c r="B2000" i="2"/>
  <c r="B2001" i="2"/>
  <c r="B2002" i="2"/>
  <c r="B2003" i="2"/>
  <c r="B2004" i="2"/>
  <c r="B2005" i="2"/>
  <c r="B2006" i="2"/>
  <c r="B2007" i="2"/>
  <c r="B2008" i="2"/>
  <c r="B2009" i="2"/>
  <c r="B2010" i="2"/>
  <c r="B2011" i="2"/>
  <c r="B2012" i="2"/>
  <c r="B2013" i="2"/>
  <c r="B2014" i="2"/>
  <c r="B2015" i="2"/>
  <c r="B2016" i="2"/>
  <c r="B2017" i="2"/>
  <c r="B2018" i="2"/>
  <c r="B2019" i="2"/>
  <c r="B2020" i="2"/>
  <c r="B2021" i="2"/>
  <c r="B2022" i="2"/>
  <c r="B2023" i="2"/>
  <c r="B2024" i="2"/>
  <c r="B2025" i="2"/>
  <c r="B2026" i="2"/>
  <c r="B2027" i="2"/>
  <c r="B2028" i="2"/>
  <c r="B2029" i="2"/>
  <c r="B2030" i="2"/>
  <c r="B2031" i="2"/>
  <c r="B2032" i="2"/>
  <c r="B2033" i="2"/>
  <c r="B2034" i="2"/>
  <c r="B2035" i="2"/>
  <c r="B2036" i="2"/>
  <c r="B2037" i="2"/>
  <c r="B2038" i="2"/>
  <c r="B2039" i="2"/>
  <c r="B2040" i="2"/>
  <c r="B2041" i="2"/>
  <c r="B2042" i="2"/>
  <c r="B2043" i="2"/>
  <c r="B2044" i="2"/>
  <c r="B2045" i="2"/>
  <c r="B2046" i="2"/>
  <c r="B2047" i="2"/>
  <c r="B2048" i="2"/>
  <c r="B2049" i="2"/>
  <c r="B2050" i="2"/>
  <c r="B2051" i="2"/>
  <c r="B2052" i="2"/>
  <c r="B2053" i="2"/>
  <c r="B2054" i="2"/>
  <c r="B2055" i="2"/>
  <c r="B2056" i="2"/>
  <c r="B2057" i="2"/>
  <c r="B2058" i="2"/>
  <c r="B2059" i="2"/>
  <c r="B2060" i="2"/>
  <c r="B2061" i="2"/>
  <c r="B2062" i="2"/>
  <c r="B2063" i="2"/>
  <c r="B2064" i="2"/>
  <c r="B2065" i="2"/>
  <c r="B2066" i="2"/>
  <c r="B2067" i="2"/>
  <c r="B2068" i="2"/>
  <c r="B2069" i="2"/>
  <c r="B2070" i="2"/>
  <c r="B2071" i="2"/>
  <c r="B2072" i="2"/>
  <c r="B2073" i="2"/>
  <c r="B2074" i="2"/>
  <c r="B2075" i="2"/>
  <c r="B2076" i="2"/>
  <c r="B2077" i="2"/>
  <c r="B2078" i="2"/>
  <c r="B2079" i="2"/>
  <c r="B2080" i="2"/>
  <c r="B2081" i="2"/>
  <c r="B2082" i="2"/>
  <c r="B2083" i="2"/>
  <c r="B2084" i="2"/>
  <c r="B2085" i="2"/>
  <c r="B2086" i="2"/>
  <c r="B2087" i="2"/>
  <c r="B2088" i="2"/>
  <c r="B2089" i="2"/>
  <c r="B2090" i="2"/>
  <c r="B2091" i="2"/>
  <c r="B2092" i="2"/>
  <c r="B2093" i="2"/>
  <c r="B2094" i="2"/>
  <c r="B2095" i="2"/>
  <c r="B2096" i="2"/>
  <c r="B2097" i="2"/>
  <c r="B2098" i="2"/>
  <c r="B2099" i="2"/>
  <c r="B2100" i="2"/>
  <c r="B2101" i="2"/>
  <c r="B2102" i="2"/>
  <c r="B2103" i="2"/>
  <c r="B2104" i="2"/>
  <c r="B2105" i="2"/>
  <c r="B2106" i="2"/>
  <c r="B2107" i="2"/>
  <c r="B2108" i="2"/>
  <c r="B2109" i="2"/>
  <c r="B2110" i="2"/>
  <c r="B2111" i="2"/>
  <c r="B2112" i="2"/>
  <c r="B2113" i="2"/>
  <c r="B2114" i="2"/>
  <c r="B2115" i="2"/>
  <c r="B2116" i="2"/>
  <c r="B2117" i="2"/>
  <c r="B2118" i="2"/>
  <c r="B2119" i="2"/>
  <c r="B2120" i="2"/>
  <c r="B2121" i="2"/>
  <c r="B2122" i="2"/>
  <c r="B2123" i="2"/>
  <c r="B2124" i="2"/>
  <c r="B2125" i="2"/>
  <c r="B2126" i="2"/>
  <c r="B2127" i="2"/>
  <c r="B2128" i="2"/>
  <c r="B2129" i="2"/>
  <c r="B2130" i="2"/>
  <c r="B2131" i="2"/>
  <c r="B2132" i="2"/>
  <c r="B2133" i="2"/>
  <c r="B2134" i="2"/>
  <c r="B2135" i="2"/>
  <c r="B2136" i="2"/>
  <c r="B2137" i="2"/>
  <c r="B2138" i="2"/>
  <c r="B2139" i="2"/>
  <c r="B2140" i="2"/>
  <c r="B2141" i="2"/>
  <c r="B2142" i="2"/>
  <c r="B2143" i="2"/>
  <c r="B2144" i="2"/>
  <c r="B2145" i="2"/>
  <c r="B2146" i="2"/>
  <c r="B2147" i="2"/>
  <c r="B2148" i="2"/>
  <c r="B2149" i="2"/>
  <c r="B2150" i="2"/>
  <c r="B2151" i="2"/>
  <c r="B2152" i="2"/>
  <c r="B2153" i="2"/>
  <c r="B2154" i="2"/>
  <c r="B2155" i="2"/>
  <c r="B2156" i="2"/>
  <c r="B2157" i="2"/>
  <c r="B2158" i="2"/>
  <c r="B2159" i="2"/>
  <c r="B2160" i="2"/>
  <c r="B2161" i="2"/>
  <c r="B2162" i="2"/>
  <c r="B2163" i="2"/>
  <c r="B2164" i="2"/>
  <c r="B2165" i="2"/>
  <c r="B2166" i="2"/>
  <c r="B2167" i="2"/>
  <c r="B2168" i="2"/>
  <c r="B2169" i="2"/>
  <c r="B2170" i="2"/>
  <c r="B2171" i="2"/>
  <c r="B2172" i="2"/>
  <c r="B2173" i="2"/>
  <c r="B2174" i="2"/>
  <c r="B2175" i="2"/>
  <c r="B2176" i="2"/>
  <c r="B2177" i="2"/>
  <c r="B2178" i="2"/>
  <c r="B2179" i="2"/>
  <c r="B2180" i="2"/>
  <c r="B2181" i="2"/>
  <c r="B2182" i="2"/>
  <c r="B2183" i="2"/>
  <c r="B2184" i="2"/>
  <c r="B2185" i="2"/>
  <c r="B2186" i="2"/>
  <c r="B2187" i="2"/>
  <c r="B2188" i="2"/>
  <c r="B2189" i="2"/>
  <c r="B2190" i="2"/>
  <c r="B2191" i="2"/>
  <c r="B2192" i="2"/>
  <c r="B2193" i="2"/>
  <c r="B2194" i="2"/>
  <c r="B2195" i="2"/>
  <c r="B2196" i="2"/>
  <c r="B2197" i="2"/>
  <c r="B2198" i="2"/>
  <c r="B2199" i="2"/>
  <c r="B2200" i="2"/>
  <c r="B2201" i="2"/>
  <c r="B2202" i="2"/>
  <c r="B2203" i="2"/>
  <c r="B2204" i="2"/>
  <c r="B2205" i="2"/>
  <c r="B2206" i="2"/>
  <c r="B2207" i="2"/>
  <c r="B2208" i="2"/>
  <c r="B2209" i="2"/>
  <c r="B2210" i="2"/>
  <c r="B2211" i="2"/>
  <c r="B2212" i="2"/>
  <c r="B2213" i="2"/>
  <c r="B2214" i="2"/>
  <c r="B2215" i="2"/>
  <c r="B2216" i="2"/>
  <c r="B2217" i="2"/>
  <c r="B2218" i="2"/>
  <c r="B2219" i="2"/>
  <c r="B2220" i="2"/>
  <c r="B2221" i="2"/>
  <c r="B2222" i="2"/>
  <c r="B2223" i="2"/>
  <c r="B2224" i="2"/>
  <c r="B2225" i="2"/>
  <c r="B2226" i="2"/>
  <c r="B2227" i="2"/>
  <c r="B2228" i="2"/>
  <c r="B2229" i="2"/>
  <c r="B2230" i="2"/>
  <c r="B2231" i="2"/>
  <c r="B2232" i="2"/>
  <c r="B2233" i="2"/>
  <c r="B2234" i="2"/>
  <c r="B2235" i="2"/>
  <c r="B2236" i="2"/>
  <c r="B2237" i="2"/>
  <c r="B2238" i="2"/>
  <c r="B2239" i="2"/>
  <c r="B2240" i="2"/>
  <c r="B2241" i="2"/>
  <c r="B2242" i="2"/>
  <c r="B2243" i="2"/>
  <c r="B2244" i="2"/>
  <c r="B2245" i="2"/>
  <c r="B2246" i="2"/>
  <c r="B2247" i="2"/>
  <c r="B2248" i="2"/>
  <c r="B2249" i="2"/>
  <c r="B2250" i="2"/>
  <c r="B2251" i="2"/>
  <c r="B2252" i="2"/>
  <c r="B2253" i="2"/>
  <c r="B2254" i="2"/>
  <c r="B2255" i="2"/>
  <c r="B2256" i="2"/>
  <c r="B2257" i="2"/>
  <c r="B2258" i="2"/>
  <c r="B2259" i="2"/>
  <c r="B2260" i="2"/>
  <c r="B2261" i="2"/>
  <c r="B2262" i="2"/>
  <c r="B2263" i="2"/>
  <c r="B2264" i="2"/>
  <c r="B2265" i="2"/>
  <c r="B2266" i="2"/>
  <c r="B2267" i="2"/>
  <c r="B2268" i="2"/>
  <c r="B2269" i="2"/>
  <c r="B2270" i="2"/>
  <c r="B2271" i="2"/>
  <c r="B2272" i="2"/>
  <c r="B2273" i="2"/>
  <c r="B2274" i="2"/>
  <c r="B2275" i="2"/>
  <c r="B2276" i="2"/>
  <c r="B2277" i="2"/>
  <c r="B2278" i="2"/>
  <c r="B2279" i="2"/>
  <c r="B2280" i="2"/>
  <c r="B2281" i="2"/>
  <c r="B2282" i="2"/>
  <c r="B2283" i="2"/>
  <c r="B2284" i="2"/>
  <c r="B2285" i="2"/>
  <c r="B2286" i="2"/>
  <c r="B2287" i="2"/>
  <c r="B2288" i="2"/>
  <c r="B2289" i="2"/>
  <c r="B2290" i="2"/>
  <c r="B2291" i="2"/>
  <c r="B2292" i="2"/>
  <c r="B2293" i="2"/>
  <c r="B2294" i="2"/>
  <c r="B2295" i="2"/>
  <c r="B2296" i="2"/>
  <c r="B2297" i="2"/>
  <c r="B2298" i="2"/>
  <c r="B2299" i="2"/>
  <c r="B2300" i="2"/>
  <c r="B2301" i="2"/>
  <c r="B2302" i="2"/>
  <c r="B2303" i="2"/>
  <c r="B2304" i="2"/>
  <c r="B2305" i="2"/>
  <c r="B2306" i="2"/>
  <c r="B2307" i="2"/>
  <c r="B2308" i="2"/>
  <c r="B2309" i="2"/>
  <c r="B2310" i="2"/>
  <c r="B2311" i="2"/>
  <c r="B2312" i="2"/>
  <c r="B2313" i="2"/>
  <c r="B2314" i="2"/>
  <c r="B2315" i="2"/>
  <c r="B2316" i="2"/>
  <c r="B2317" i="2"/>
  <c r="B2318" i="2"/>
  <c r="B2319" i="2"/>
  <c r="B2320" i="2"/>
  <c r="B2321" i="2"/>
  <c r="B2322" i="2"/>
  <c r="B2323" i="2"/>
  <c r="B2324" i="2"/>
  <c r="B2325" i="2"/>
  <c r="B2326" i="2"/>
  <c r="B2327" i="2"/>
  <c r="B2328" i="2"/>
  <c r="B2329" i="2"/>
  <c r="B2330" i="2"/>
  <c r="B2331" i="2"/>
  <c r="B2332" i="2"/>
  <c r="B2333" i="2"/>
  <c r="B2334" i="2"/>
  <c r="B2335" i="2"/>
  <c r="B2336" i="2"/>
  <c r="B2337" i="2"/>
  <c r="B2338" i="2"/>
  <c r="B2339" i="2"/>
  <c r="B2340" i="2"/>
  <c r="B2341" i="2"/>
  <c r="B2342" i="2"/>
  <c r="B2343" i="2"/>
  <c r="B2344" i="2"/>
  <c r="B2345" i="2"/>
  <c r="B2346" i="2"/>
  <c r="B2347" i="2"/>
  <c r="B2348" i="2"/>
  <c r="B2349" i="2"/>
  <c r="B2350" i="2"/>
  <c r="B2351" i="2"/>
  <c r="B2352" i="2"/>
  <c r="B2353" i="2"/>
  <c r="B2354" i="2"/>
  <c r="B2355" i="2"/>
  <c r="B2356" i="2"/>
  <c r="B2357" i="2"/>
  <c r="B2358" i="2"/>
  <c r="B2359" i="2"/>
  <c r="B2360" i="2"/>
  <c r="B2361" i="2"/>
  <c r="B2362" i="2"/>
  <c r="B2363" i="2"/>
  <c r="B2364" i="2"/>
  <c r="B2365" i="2"/>
  <c r="B2366" i="2"/>
  <c r="B2367" i="2"/>
  <c r="B2368" i="2"/>
  <c r="B2369" i="2"/>
  <c r="B2370" i="2"/>
  <c r="B2371" i="2"/>
  <c r="B2372" i="2"/>
  <c r="B2373" i="2"/>
  <c r="B2374" i="2"/>
  <c r="B2375" i="2"/>
  <c r="B2376" i="2"/>
  <c r="B2377" i="2"/>
  <c r="B2378" i="2"/>
  <c r="B2379" i="2"/>
  <c r="B2380" i="2"/>
  <c r="B2381" i="2"/>
  <c r="B2382" i="2"/>
  <c r="B2383" i="2"/>
  <c r="B2384" i="2"/>
  <c r="B2385" i="2"/>
  <c r="B2386" i="2"/>
  <c r="B2387" i="2"/>
  <c r="B2388" i="2"/>
  <c r="B2389" i="2"/>
  <c r="B2390" i="2"/>
  <c r="B2391" i="2"/>
  <c r="B2392" i="2"/>
  <c r="B2393" i="2"/>
  <c r="B2394" i="2"/>
  <c r="B2395" i="2"/>
  <c r="B2396" i="2"/>
  <c r="B2397" i="2"/>
  <c r="B2398" i="2"/>
  <c r="B2399" i="2"/>
  <c r="B2400" i="2"/>
  <c r="B2401" i="2"/>
  <c r="B2402" i="2"/>
  <c r="B2403" i="2"/>
  <c r="B2404" i="2"/>
  <c r="B2405" i="2"/>
  <c r="B2406" i="2"/>
  <c r="B2407" i="2"/>
  <c r="B2408" i="2"/>
  <c r="B2409" i="2"/>
  <c r="B2410" i="2"/>
  <c r="B2411" i="2"/>
  <c r="B2412" i="2"/>
  <c r="B2413" i="2"/>
  <c r="B2414" i="2"/>
  <c r="B2415" i="2"/>
  <c r="B2416" i="2"/>
  <c r="B2417" i="2"/>
  <c r="B2418" i="2"/>
  <c r="B2419" i="2"/>
  <c r="B2420" i="2"/>
  <c r="B2421" i="2"/>
  <c r="B2422" i="2"/>
  <c r="B2423" i="2"/>
  <c r="B2424" i="2"/>
  <c r="B2425" i="2"/>
  <c r="B2426" i="2"/>
  <c r="B2427" i="2"/>
  <c r="B2428" i="2"/>
  <c r="B2429" i="2"/>
  <c r="B2430" i="2"/>
  <c r="B2431" i="2"/>
  <c r="B2432" i="2"/>
  <c r="B2433" i="2"/>
  <c r="B2434" i="2"/>
  <c r="B2435" i="2"/>
  <c r="B2436" i="2"/>
  <c r="B2437" i="2"/>
  <c r="B2438" i="2"/>
  <c r="B2439" i="2"/>
  <c r="B2440" i="2"/>
  <c r="B2441" i="2"/>
  <c r="B2442" i="2"/>
  <c r="B2443" i="2"/>
  <c r="B2444" i="2"/>
  <c r="B2445" i="2"/>
  <c r="B2446" i="2"/>
  <c r="B2447" i="2"/>
  <c r="B2448" i="2"/>
  <c r="B2449" i="2"/>
  <c r="B2450" i="2"/>
  <c r="B2451" i="2"/>
  <c r="B2452" i="2"/>
  <c r="B2453" i="2"/>
  <c r="B2454" i="2"/>
  <c r="B2455" i="2"/>
  <c r="B2456" i="2"/>
  <c r="B2457" i="2"/>
  <c r="B2458" i="2"/>
  <c r="B2459" i="2"/>
  <c r="B2460" i="2"/>
  <c r="B2461" i="2"/>
  <c r="B2462" i="2"/>
  <c r="B2463" i="2"/>
  <c r="B2464" i="2"/>
  <c r="B2465" i="2"/>
  <c r="B2466" i="2"/>
  <c r="B2467" i="2"/>
  <c r="B2468" i="2"/>
  <c r="B2469" i="2"/>
  <c r="B2470" i="2"/>
  <c r="B2471" i="2"/>
  <c r="B2472" i="2"/>
  <c r="B2473" i="2"/>
  <c r="B2474" i="2"/>
  <c r="B2475" i="2"/>
  <c r="B2476" i="2"/>
  <c r="B2477" i="2"/>
  <c r="B2478" i="2"/>
  <c r="B2479" i="2"/>
  <c r="B2480" i="2"/>
  <c r="B2481" i="2"/>
  <c r="B2482" i="2"/>
  <c r="B2483" i="2"/>
  <c r="B2484" i="2"/>
  <c r="B2485" i="2"/>
  <c r="B2486" i="2"/>
  <c r="B2487" i="2"/>
  <c r="B2488" i="2"/>
  <c r="B2489" i="2"/>
  <c r="B2490" i="2"/>
  <c r="B2491" i="2"/>
  <c r="B2492" i="2"/>
  <c r="B2493" i="2"/>
  <c r="B2494" i="2"/>
  <c r="B2495" i="2"/>
  <c r="B2496" i="2"/>
  <c r="B2497" i="2"/>
  <c r="B2498" i="2"/>
  <c r="B2499" i="2"/>
  <c r="B2500" i="2"/>
  <c r="B2501" i="2"/>
  <c r="B2502" i="2"/>
  <c r="B2503" i="2"/>
  <c r="B2504" i="2"/>
  <c r="B2505" i="2"/>
  <c r="B2506" i="2"/>
  <c r="B2507" i="2"/>
  <c r="B2508" i="2"/>
  <c r="B2509" i="2"/>
  <c r="B2510" i="2"/>
  <c r="B2511" i="2"/>
  <c r="B2512" i="2"/>
  <c r="B2513" i="2"/>
  <c r="B2514" i="2"/>
  <c r="B2515" i="2"/>
  <c r="B2516" i="2"/>
  <c r="B2517" i="2"/>
  <c r="B2518" i="2"/>
  <c r="B2519" i="2"/>
  <c r="B2520" i="2"/>
  <c r="B2521" i="2"/>
  <c r="B2522" i="2"/>
  <c r="B2523" i="2"/>
  <c r="B2524" i="2"/>
  <c r="B2525" i="2"/>
  <c r="B2526" i="2"/>
  <c r="B2527" i="2"/>
  <c r="B2528" i="2"/>
  <c r="B2529" i="2"/>
  <c r="B2530" i="2"/>
  <c r="B2531" i="2"/>
  <c r="B2532" i="2"/>
  <c r="B2533" i="2"/>
  <c r="B2534" i="2"/>
  <c r="B2535" i="2"/>
  <c r="B2536" i="2"/>
  <c r="B2537" i="2"/>
  <c r="B2538" i="2"/>
  <c r="B2539" i="2"/>
  <c r="B2540" i="2"/>
  <c r="B2541" i="2"/>
  <c r="B2542" i="2"/>
  <c r="B2543" i="2"/>
  <c r="B2544" i="2"/>
  <c r="B2545" i="2"/>
  <c r="B2546" i="2"/>
  <c r="B2547" i="2"/>
  <c r="B2548" i="2"/>
  <c r="B2549" i="2"/>
  <c r="B2550" i="2"/>
  <c r="B2551" i="2"/>
  <c r="B2552" i="2"/>
  <c r="B2553" i="2"/>
  <c r="B2554" i="2"/>
  <c r="B2555" i="2"/>
  <c r="B2556" i="2"/>
  <c r="B2557" i="2"/>
  <c r="B2558" i="2"/>
  <c r="B2559" i="2"/>
  <c r="B2560" i="2"/>
  <c r="B2561" i="2"/>
  <c r="B2562" i="2"/>
  <c r="B2563" i="2"/>
  <c r="B2564" i="2"/>
  <c r="B2565" i="2"/>
  <c r="B2566" i="2"/>
  <c r="B2567" i="2"/>
  <c r="B2568" i="2"/>
  <c r="B2569" i="2"/>
  <c r="B2570" i="2"/>
  <c r="B2571" i="2"/>
  <c r="B2572" i="2"/>
  <c r="B2573" i="2"/>
  <c r="B2574" i="2"/>
  <c r="B2575" i="2"/>
  <c r="B2576" i="2"/>
  <c r="B2577" i="2"/>
  <c r="B2578" i="2"/>
  <c r="B2579" i="2"/>
  <c r="B2580" i="2"/>
  <c r="B2581" i="2"/>
  <c r="B2582" i="2"/>
  <c r="B2583" i="2"/>
  <c r="B2584" i="2"/>
  <c r="B2585" i="2"/>
  <c r="B2586" i="2"/>
  <c r="B2587" i="2"/>
  <c r="B2588" i="2"/>
  <c r="B2589" i="2"/>
  <c r="B2590" i="2"/>
  <c r="B2591" i="2"/>
  <c r="B2592" i="2"/>
  <c r="B2593" i="2"/>
  <c r="B2594" i="2"/>
  <c r="B2595" i="2"/>
  <c r="B2596" i="2"/>
  <c r="B2597" i="2"/>
  <c r="B2598" i="2"/>
  <c r="B2599" i="2"/>
  <c r="B2600" i="2"/>
  <c r="B2601" i="2"/>
  <c r="B2602" i="2"/>
  <c r="B2603" i="2"/>
  <c r="B2604" i="2"/>
  <c r="B2605" i="2"/>
  <c r="B2606" i="2"/>
  <c r="B2607" i="2"/>
  <c r="B2608" i="2"/>
  <c r="B2609" i="2"/>
  <c r="B2610" i="2"/>
  <c r="B2611" i="2"/>
  <c r="B2612" i="2"/>
  <c r="B2613" i="2"/>
  <c r="B2614" i="2"/>
  <c r="B2615" i="2"/>
  <c r="B2616" i="2"/>
  <c r="B2617" i="2"/>
  <c r="B2618" i="2"/>
  <c r="B2619" i="2"/>
  <c r="B2620" i="2"/>
  <c r="B2621" i="2"/>
  <c r="B2622" i="2"/>
  <c r="B2623" i="2"/>
  <c r="B2624" i="2"/>
  <c r="B2625" i="2"/>
  <c r="B2626" i="2"/>
  <c r="B2627" i="2"/>
  <c r="B2628" i="2"/>
  <c r="B2629" i="2"/>
  <c r="B2630" i="2"/>
  <c r="B2631" i="2"/>
  <c r="B2632" i="2"/>
  <c r="B2633" i="2"/>
  <c r="B2634" i="2"/>
  <c r="B2635" i="2"/>
  <c r="B2636" i="2"/>
  <c r="B2637" i="2"/>
  <c r="B2638" i="2"/>
  <c r="B2639" i="2"/>
  <c r="B2640" i="2"/>
  <c r="B2641" i="2"/>
  <c r="B2642" i="2"/>
  <c r="B2643" i="2"/>
  <c r="B2644" i="2"/>
  <c r="B2645" i="2"/>
  <c r="B2646" i="2"/>
  <c r="B2647" i="2"/>
  <c r="B2648" i="2"/>
  <c r="B2649" i="2"/>
  <c r="B2650" i="2"/>
  <c r="B2651" i="2"/>
  <c r="B2652" i="2"/>
  <c r="B2653" i="2"/>
  <c r="B2654" i="2"/>
  <c r="B2655" i="2"/>
  <c r="B2656" i="2"/>
  <c r="B2657" i="2"/>
  <c r="B2658" i="2"/>
  <c r="B2659" i="2"/>
  <c r="B2660" i="2"/>
  <c r="B2661" i="2"/>
  <c r="B2662" i="2"/>
  <c r="B2663" i="2"/>
  <c r="B2664" i="2"/>
  <c r="B2665" i="2"/>
  <c r="B2666" i="2"/>
  <c r="B2667" i="2"/>
  <c r="B2668" i="2"/>
  <c r="B2669" i="2"/>
  <c r="B2670" i="2"/>
  <c r="B2671" i="2"/>
  <c r="B2672" i="2"/>
  <c r="B2673" i="2"/>
  <c r="B2674" i="2"/>
  <c r="B2675" i="2"/>
  <c r="B2676" i="2"/>
  <c r="B2677" i="2"/>
  <c r="B2678" i="2"/>
  <c r="B2679" i="2"/>
  <c r="B2680" i="2"/>
  <c r="B2681" i="2"/>
  <c r="B2682" i="2"/>
  <c r="B2683" i="2"/>
  <c r="B2684" i="2"/>
  <c r="B2685" i="2"/>
  <c r="B2686" i="2"/>
  <c r="B2687" i="2"/>
  <c r="B2688" i="2"/>
  <c r="B2689" i="2"/>
  <c r="B2690" i="2"/>
  <c r="B2691" i="2"/>
  <c r="B2692" i="2"/>
  <c r="B2693" i="2"/>
  <c r="B2694" i="2"/>
  <c r="B2695" i="2"/>
  <c r="B2696" i="2"/>
  <c r="B2697" i="2"/>
  <c r="B2698" i="2"/>
  <c r="B2699" i="2"/>
  <c r="B2700" i="2"/>
  <c r="B2701" i="2"/>
  <c r="B2702" i="2"/>
  <c r="B2703" i="2"/>
  <c r="B2704" i="2"/>
  <c r="B2705" i="2"/>
  <c r="B2706" i="2"/>
  <c r="B2707" i="2"/>
  <c r="B2708" i="2"/>
  <c r="B2709" i="2"/>
  <c r="B2710" i="2"/>
  <c r="B2711" i="2"/>
  <c r="B2712" i="2"/>
  <c r="B2713" i="2"/>
  <c r="B2714" i="2"/>
  <c r="B2715" i="2"/>
  <c r="B2716" i="2"/>
  <c r="B2717" i="2"/>
  <c r="B2718" i="2"/>
  <c r="B2719" i="2"/>
  <c r="B2720" i="2"/>
  <c r="B2721" i="2"/>
  <c r="B2722" i="2"/>
  <c r="B2723" i="2"/>
  <c r="B2724" i="2"/>
  <c r="B2725" i="2"/>
  <c r="B2726" i="2"/>
  <c r="B2727" i="2"/>
  <c r="B2728" i="2"/>
  <c r="B2729" i="2"/>
  <c r="B2730" i="2"/>
  <c r="B2731" i="2"/>
  <c r="B2732" i="2"/>
  <c r="B2733" i="2"/>
  <c r="B2734" i="2"/>
  <c r="B2735" i="2"/>
  <c r="B2736" i="2"/>
  <c r="B2737" i="2"/>
  <c r="B2738" i="2"/>
  <c r="B2739" i="2"/>
  <c r="B2740" i="2"/>
  <c r="B2741" i="2"/>
  <c r="B2742" i="2"/>
  <c r="B2743" i="2"/>
  <c r="B2744" i="2"/>
  <c r="B2745" i="2"/>
  <c r="B2746" i="2"/>
  <c r="B2747" i="2"/>
  <c r="B2748" i="2"/>
  <c r="B2749" i="2"/>
  <c r="B2750" i="2"/>
  <c r="B2751" i="2"/>
  <c r="B2752" i="2"/>
  <c r="B2753" i="2"/>
  <c r="B2754" i="2"/>
  <c r="B2755" i="2"/>
  <c r="B2756" i="2"/>
  <c r="B2757" i="2"/>
  <c r="B2758" i="2"/>
  <c r="B2759" i="2"/>
  <c r="B2760" i="2"/>
  <c r="B2761" i="2"/>
  <c r="B2762" i="2"/>
  <c r="B2763" i="2"/>
  <c r="B2764" i="2"/>
  <c r="B2765" i="2"/>
  <c r="B2766" i="2"/>
  <c r="B2767" i="2"/>
  <c r="B2768" i="2"/>
  <c r="B2769" i="2"/>
  <c r="B2770" i="2"/>
  <c r="B2771" i="2"/>
  <c r="B2772" i="2"/>
  <c r="B2773" i="2"/>
  <c r="B2774" i="2"/>
  <c r="B2775" i="2"/>
  <c r="B2776" i="2"/>
  <c r="B2777" i="2"/>
  <c r="B2778" i="2"/>
  <c r="B2779" i="2"/>
  <c r="B2780" i="2"/>
  <c r="B2781" i="2"/>
  <c r="B2782" i="2"/>
  <c r="B2783" i="2"/>
  <c r="B2784" i="2"/>
  <c r="B2785" i="2"/>
  <c r="B2786" i="2"/>
  <c r="B2787" i="2"/>
  <c r="B2788" i="2"/>
  <c r="B2789" i="2"/>
  <c r="B2790" i="2"/>
  <c r="B2791" i="2"/>
  <c r="B2792" i="2"/>
  <c r="B2793" i="2"/>
  <c r="B2794" i="2"/>
  <c r="B2795" i="2"/>
  <c r="B2796" i="2"/>
  <c r="B2797" i="2"/>
  <c r="B2798" i="2"/>
  <c r="B2799" i="2"/>
  <c r="B2800" i="2"/>
  <c r="B2801" i="2"/>
  <c r="B2802" i="2"/>
  <c r="B2803" i="2"/>
  <c r="B2804" i="2"/>
  <c r="B2805" i="2"/>
  <c r="B2806" i="2"/>
  <c r="B2807" i="2"/>
  <c r="B2808" i="2"/>
  <c r="B2809" i="2"/>
  <c r="B2810" i="2"/>
  <c r="B2811" i="2"/>
  <c r="B2812" i="2"/>
  <c r="B2813" i="2"/>
  <c r="B2814" i="2"/>
  <c r="B2815" i="2"/>
  <c r="B2816" i="2"/>
  <c r="B2817" i="2"/>
  <c r="B2818" i="2"/>
  <c r="B2819" i="2"/>
  <c r="B2820" i="2"/>
  <c r="B2821" i="2"/>
  <c r="B2822" i="2"/>
  <c r="B2823" i="2"/>
  <c r="B2824" i="2"/>
  <c r="B2825" i="2"/>
  <c r="B2826" i="2"/>
  <c r="B2827" i="2"/>
  <c r="B2828" i="2"/>
  <c r="B2829" i="2"/>
  <c r="B2830" i="2"/>
  <c r="B2831" i="2"/>
  <c r="B2832" i="2"/>
  <c r="B2833" i="2"/>
  <c r="B2834" i="2"/>
  <c r="B2835" i="2"/>
  <c r="B2836" i="2"/>
  <c r="B2837" i="2"/>
  <c r="B2838" i="2"/>
  <c r="B2839" i="2"/>
  <c r="B2840" i="2"/>
  <c r="B2841" i="2"/>
  <c r="B2842" i="2"/>
  <c r="B2843" i="2"/>
  <c r="B2844" i="2"/>
  <c r="B2845" i="2"/>
  <c r="B2846" i="2"/>
  <c r="B2847" i="2"/>
  <c r="B2848" i="2"/>
  <c r="B2849" i="2"/>
  <c r="B2850" i="2"/>
  <c r="B2851" i="2"/>
  <c r="B2852" i="2"/>
  <c r="B2853" i="2"/>
  <c r="B2854" i="2"/>
  <c r="B2855" i="2"/>
  <c r="B2856" i="2"/>
  <c r="B2857" i="2"/>
  <c r="B2858" i="2"/>
  <c r="B2859" i="2"/>
  <c r="B2860" i="2"/>
  <c r="B2861" i="2"/>
  <c r="B2862" i="2"/>
  <c r="B2863" i="2"/>
  <c r="B2864" i="2"/>
  <c r="B2865" i="2"/>
  <c r="B2866" i="2"/>
  <c r="B2867" i="2"/>
  <c r="B2868" i="2"/>
  <c r="B2869" i="2"/>
  <c r="B2870" i="2"/>
  <c r="B2871" i="2"/>
  <c r="B2872" i="2"/>
  <c r="B2873" i="2"/>
  <c r="B2874" i="2"/>
  <c r="B2875" i="2"/>
  <c r="B2876" i="2"/>
  <c r="B2877" i="2"/>
  <c r="B2878" i="2"/>
  <c r="B2879" i="2"/>
  <c r="B2880" i="2"/>
  <c r="B2881" i="2"/>
  <c r="B2882" i="2"/>
  <c r="B2883" i="2"/>
  <c r="B2884" i="2"/>
  <c r="B2885" i="2"/>
  <c r="B2886" i="2"/>
  <c r="B2887" i="2"/>
  <c r="B2888" i="2"/>
  <c r="B2889" i="2"/>
  <c r="B2890" i="2"/>
  <c r="B2891" i="2"/>
  <c r="B2892" i="2"/>
  <c r="B2893" i="2"/>
  <c r="B2894" i="2"/>
  <c r="B2895" i="2"/>
  <c r="B2896" i="2"/>
  <c r="B2897" i="2"/>
  <c r="B2898" i="2"/>
  <c r="B2899" i="2"/>
  <c r="B2900" i="2"/>
  <c r="B2901" i="2"/>
  <c r="B2902" i="2"/>
  <c r="B2903" i="2"/>
  <c r="B2904" i="2"/>
  <c r="B2905" i="2"/>
  <c r="B2906" i="2"/>
  <c r="B2907" i="2"/>
  <c r="B2908" i="2"/>
  <c r="B2909" i="2"/>
  <c r="B2910" i="2"/>
  <c r="B2911" i="2"/>
  <c r="B2912" i="2"/>
  <c r="B2913" i="2"/>
  <c r="B2914" i="2"/>
  <c r="B2915" i="2"/>
  <c r="B2916" i="2"/>
  <c r="B2917" i="2"/>
  <c r="B2918" i="2"/>
  <c r="B2919" i="2"/>
  <c r="B2920" i="2"/>
  <c r="B2921" i="2"/>
  <c r="B2922" i="2"/>
  <c r="B2923" i="2"/>
  <c r="B2924" i="2"/>
  <c r="B2925" i="2"/>
  <c r="B2926" i="2"/>
  <c r="B2927" i="2"/>
  <c r="B2928" i="2"/>
  <c r="B2929" i="2"/>
  <c r="B2930" i="2"/>
  <c r="B2931" i="2"/>
  <c r="B2932" i="2"/>
  <c r="B2933" i="2"/>
  <c r="B2934" i="2"/>
  <c r="B2935" i="2"/>
  <c r="B2936" i="2"/>
  <c r="B2937" i="2"/>
  <c r="B2938" i="2"/>
  <c r="B2939" i="2"/>
  <c r="B2940" i="2"/>
  <c r="B2941" i="2"/>
  <c r="B2942" i="2"/>
  <c r="B2943" i="2"/>
  <c r="B2944" i="2"/>
  <c r="B2945" i="2"/>
  <c r="B2946" i="2"/>
  <c r="B2947" i="2"/>
  <c r="B2948" i="2"/>
  <c r="B2949" i="2"/>
  <c r="B2950" i="2"/>
  <c r="B2951" i="2"/>
  <c r="B2952" i="2"/>
  <c r="B2953" i="2"/>
  <c r="B2954" i="2"/>
  <c r="B2955" i="2"/>
  <c r="B2956" i="2"/>
  <c r="B2957" i="2"/>
  <c r="B2958" i="2"/>
  <c r="B2959" i="2"/>
  <c r="B2960" i="2"/>
  <c r="B2961" i="2"/>
  <c r="B2962" i="2"/>
  <c r="B2963" i="2"/>
  <c r="B2964" i="2"/>
  <c r="B2965" i="2"/>
  <c r="B2966" i="2"/>
  <c r="B2967" i="2"/>
  <c r="B2968" i="2"/>
  <c r="B2969" i="2"/>
  <c r="B2970" i="2"/>
  <c r="B2971" i="2"/>
  <c r="B2972" i="2"/>
  <c r="B2973" i="2"/>
  <c r="B2974" i="2"/>
  <c r="B2975" i="2"/>
  <c r="B2976" i="2"/>
  <c r="B2977" i="2"/>
  <c r="B2978" i="2"/>
  <c r="B2979" i="2"/>
  <c r="B2980" i="2"/>
  <c r="B2981" i="2"/>
  <c r="B2982" i="2"/>
  <c r="B2983" i="2"/>
  <c r="B2984" i="2"/>
  <c r="B2985" i="2"/>
  <c r="B2986" i="2"/>
  <c r="B2987" i="2"/>
  <c r="B2988" i="2"/>
  <c r="B2989" i="2"/>
  <c r="B2990" i="2"/>
  <c r="B2991" i="2"/>
  <c r="B2992" i="2"/>
  <c r="B2993" i="2"/>
  <c r="B2994" i="2"/>
  <c r="B2995" i="2"/>
  <c r="B2996" i="2"/>
  <c r="B2997" i="2"/>
  <c r="B2998" i="2"/>
  <c r="B2999" i="2"/>
  <c r="B3000" i="2"/>
  <c r="B3001" i="2"/>
  <c r="B3002" i="2"/>
  <c r="B3003" i="2"/>
  <c r="B3004" i="2"/>
  <c r="B3005" i="2"/>
  <c r="B3006" i="2"/>
  <c r="B3007" i="2"/>
  <c r="B3008" i="2"/>
  <c r="B3009" i="2"/>
  <c r="B3010" i="2"/>
  <c r="B3011" i="2"/>
  <c r="B3012" i="2"/>
  <c r="B3013" i="2"/>
  <c r="B3014" i="2"/>
  <c r="B3015" i="2"/>
  <c r="B3016" i="2"/>
  <c r="B3017" i="2"/>
  <c r="B3018" i="2"/>
  <c r="B3019" i="2"/>
  <c r="B3020" i="2"/>
  <c r="B3021" i="2"/>
  <c r="B3022" i="2"/>
  <c r="B3023" i="2"/>
  <c r="B3024" i="2"/>
  <c r="B3025" i="2"/>
  <c r="B3026" i="2"/>
  <c r="B3027" i="2"/>
  <c r="B3028" i="2"/>
  <c r="B3029" i="2"/>
  <c r="B3030" i="2"/>
  <c r="B3031" i="2"/>
  <c r="B3032" i="2"/>
  <c r="B3033" i="2"/>
  <c r="B3034" i="2"/>
  <c r="B3035" i="2"/>
  <c r="B3036" i="2"/>
  <c r="B3037" i="2"/>
  <c r="B3038" i="2"/>
  <c r="B3039" i="2"/>
  <c r="B3040" i="2"/>
  <c r="B3041" i="2"/>
  <c r="B3042" i="2"/>
  <c r="B3043" i="2"/>
  <c r="B3044" i="2"/>
  <c r="B3045" i="2"/>
  <c r="B3046" i="2"/>
  <c r="B3047" i="2"/>
  <c r="B3048" i="2"/>
  <c r="B3049" i="2"/>
  <c r="B3050" i="2"/>
  <c r="B3051" i="2"/>
  <c r="B3052" i="2"/>
  <c r="B3053" i="2"/>
  <c r="B3054" i="2"/>
  <c r="B3055" i="2"/>
  <c r="B3056" i="2"/>
  <c r="B3057" i="2"/>
  <c r="B3058" i="2"/>
  <c r="B3059" i="2"/>
  <c r="B3060" i="2"/>
  <c r="B3061" i="2"/>
  <c r="B3062" i="2"/>
  <c r="B3063" i="2"/>
  <c r="B3064" i="2"/>
  <c r="B3065" i="2"/>
  <c r="B3066" i="2"/>
  <c r="B3067" i="2"/>
  <c r="B3068" i="2"/>
  <c r="B3069" i="2"/>
  <c r="B3070" i="2"/>
  <c r="B3071" i="2"/>
  <c r="B3072" i="2"/>
  <c r="B3073" i="2"/>
  <c r="B3074" i="2"/>
  <c r="B3075" i="2"/>
  <c r="B3076" i="2"/>
  <c r="B3077" i="2"/>
  <c r="B3078" i="2"/>
  <c r="B3079" i="2"/>
  <c r="B3080" i="2"/>
  <c r="B3081" i="2"/>
  <c r="B3082" i="2"/>
  <c r="B3083" i="2"/>
  <c r="B3084" i="2"/>
  <c r="B3085" i="2"/>
  <c r="B3086" i="2"/>
  <c r="B3087" i="2"/>
  <c r="B3088" i="2"/>
  <c r="B3089" i="2"/>
  <c r="B3090" i="2"/>
  <c r="B3091" i="2"/>
  <c r="B3092" i="2"/>
  <c r="B3093" i="2"/>
  <c r="B3094" i="2"/>
  <c r="B3095" i="2"/>
  <c r="B3096" i="2"/>
  <c r="B3097" i="2"/>
  <c r="B3098" i="2"/>
  <c r="B3099" i="2"/>
  <c r="B3100" i="2"/>
  <c r="B3101" i="2"/>
  <c r="B3102" i="2"/>
  <c r="B3103" i="2"/>
  <c r="B3104" i="2"/>
  <c r="B3105" i="2"/>
  <c r="B3106" i="2"/>
  <c r="B3107" i="2"/>
  <c r="H9" i="2" l="1" a="1"/>
  <c r="H9" i="2" s="1"/>
  <c r="H7" i="2" a="1"/>
  <c r="H7" i="2" s="1"/>
  <c r="H3" i="2" a="1"/>
  <c r="H3" i="2" s="1"/>
  <c r="H5" i="2" a="1"/>
  <c r="H5" i="2" s="1"/>
  <c r="H4" i="2" a="1"/>
  <c r="H4" i="2" s="1"/>
  <c r="H8" i="2" a="1"/>
  <c r="H8" i="2" s="1"/>
</calcChain>
</file>

<file path=xl/sharedStrings.xml><?xml version="1.0" encoding="utf-8"?>
<sst xmlns="http://schemas.openxmlformats.org/spreadsheetml/2006/main" count="23" uniqueCount="22">
  <si>
    <t>SCANNER LES TUBES RECUS ICI</t>
  </si>
  <si>
    <t>Résultat</t>
  </si>
  <si>
    <t>TubeBarcode</t>
  </si>
  <si>
    <t>Nombre de tubes dans le fichier importé</t>
  </si>
  <si>
    <t>Nombre de tubes scannés</t>
  </si>
  <si>
    <t>produit</t>
  </si>
  <si>
    <t>AA</t>
  </si>
  <si>
    <t>DD</t>
  </si>
  <si>
    <t>CC</t>
  </si>
  <si>
    <t>NN</t>
  </si>
  <si>
    <t>MM</t>
  </si>
  <si>
    <t>VV</t>
  </si>
  <si>
    <t>BB</t>
  </si>
  <si>
    <t>sale amount</t>
  </si>
  <si>
    <t>liste avec vides</t>
  </si>
  <si>
    <t>oranges</t>
  </si>
  <si>
    <t>pommes</t>
  </si>
  <si>
    <t>kiwi</t>
  </si>
  <si>
    <t>citron</t>
  </si>
  <si>
    <t>ananas</t>
  </si>
  <si>
    <t>fraise</t>
  </si>
  <si>
    <t>liste sans vide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</si>
</sst>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sz val="12"/>
      <color rgb="FF000000"/>
      <name val="Calibri"/>
      <family val="2"/>
    </font>
    <font>
      <b/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2"/>
      <color rgb="FF0A0101"/>
      <name val="Arial"/>
      <family val="2"/>
    </font>
    <font>
      <b/>
      <sz val="11"/>
      <color rgb="FF33333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</fills>
  <borders count="10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1" xfId="0" applyFont="1" applyBorder="1" applyAlignment="1">
      <alignment wrapText="1"/>
    </xf>
    <xf numFmtId="0" fontId="3" fillId="2" borderId="1" xfId="0" applyFont="1" applyFill="1" applyBorder="1" applyAlignment="1">
      <alignment wrapText="1"/>
    </xf>
    <xf numFmtId="0" fontId="3" fillId="0" borderId="1" xfId="0" applyFont="1" applyBorder="1" applyAlignment="1">
      <alignment wrapText="1"/>
    </xf>
    <xf numFmtId="0" fontId="3" fillId="3" borderId="1" xfId="0" applyFont="1" applyFill="1" applyBorder="1" applyAlignment="1">
      <alignment horizontal="right" wrapText="1"/>
    </xf>
    <xf numFmtId="0" fontId="3" fillId="3" borderId="1" xfId="0" applyFont="1" applyFill="1" applyBorder="1" applyAlignment="1">
      <alignment wrapText="1"/>
    </xf>
    <xf numFmtId="0" fontId="1" fillId="3" borderId="1" xfId="0" applyFont="1" applyFill="1" applyBorder="1" applyAlignment="1">
      <alignment wrapText="1"/>
    </xf>
    <xf numFmtId="0" fontId="3" fillId="4" borderId="1" xfId="0" applyFont="1" applyFill="1" applyBorder="1" applyAlignment="1">
      <alignment horizontal="right" wrapText="1"/>
    </xf>
    <xf numFmtId="0" fontId="3" fillId="4" borderId="1" xfId="0" applyFont="1" applyFill="1" applyBorder="1" applyAlignment="1">
      <alignment wrapText="1"/>
    </xf>
    <xf numFmtId="0" fontId="1" fillId="4" borderId="1" xfId="0" applyFont="1" applyFill="1" applyBorder="1" applyAlignment="1">
      <alignment wrapText="1"/>
    </xf>
    <xf numFmtId="0" fontId="3" fillId="0" borderId="1" xfId="0" applyFont="1" applyBorder="1" applyAlignment="1">
      <alignment horizontal="right" wrapText="1"/>
    </xf>
    <xf numFmtId="0" fontId="1" fillId="2" borderId="1" xfId="0" applyFont="1" applyFill="1" applyBorder="1" applyAlignment="1">
      <alignment wrapText="1"/>
    </xf>
    <xf numFmtId="0" fontId="3" fillId="4" borderId="1" xfId="0" applyFont="1" applyFill="1" applyBorder="1" applyAlignment="1">
      <alignment vertical="center"/>
    </xf>
    <xf numFmtId="0" fontId="3" fillId="3" borderId="2" xfId="0" applyFont="1" applyFill="1" applyBorder="1" applyAlignment="1">
      <alignment wrapText="1"/>
    </xf>
    <xf numFmtId="0" fontId="3" fillId="3" borderId="3" xfId="0" applyFont="1" applyFill="1" applyBorder="1" applyAlignment="1">
      <alignment wrapText="1"/>
    </xf>
    <xf numFmtId="0" fontId="3" fillId="4" borderId="2" xfId="0" applyFont="1" applyFill="1" applyBorder="1" applyAlignment="1">
      <alignment wrapText="1"/>
    </xf>
    <xf numFmtId="0" fontId="3" fillId="4" borderId="3" xfId="0" applyFont="1" applyFill="1" applyBorder="1" applyAlignment="1">
      <alignment wrapText="1"/>
    </xf>
    <xf numFmtId="0" fontId="3" fillId="0" borderId="2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0" fillId="0" borderId="0" xfId="0" applyProtection="1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1" xfId="0" applyFont="1" applyBorder="1" applyAlignment="1" applyProtection="1">
      <alignment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0" borderId="9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6" fillId="0" borderId="0" xfId="0" applyFont="1"/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2</xdr:row>
      <xdr:rowOff>152400</xdr:rowOff>
    </xdr:from>
    <xdr:to>
      <xdr:col>6</xdr:col>
      <xdr:colOff>47625</xdr:colOff>
      <xdr:row>7</xdr:row>
      <xdr:rowOff>28575</xdr:rowOff>
    </xdr:to>
    <xdr:cxnSp macro="">
      <xdr:nvCxnSpPr>
        <xdr:cNvPr id="3" name="Connecteur droit avec flèche 2"/>
        <xdr:cNvCxnSpPr>
          <a:stCxn id="4" idx="0"/>
        </xdr:cNvCxnSpPr>
      </xdr:nvCxnSpPr>
      <xdr:spPr>
        <a:xfrm flipV="1">
          <a:off x="6105525" y="2190750"/>
          <a:ext cx="819150" cy="8763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647700</xdr:colOff>
      <xdr:row>7</xdr:row>
      <xdr:rowOff>28575</xdr:rowOff>
    </xdr:from>
    <xdr:to>
      <xdr:col>5</xdr:col>
      <xdr:colOff>790575</xdr:colOff>
      <xdr:row>10</xdr:row>
      <xdr:rowOff>142875</xdr:rowOff>
    </xdr:to>
    <xdr:sp macro="" textlink="">
      <xdr:nvSpPr>
        <xdr:cNvPr id="4" name="ZoneTexte 3"/>
        <xdr:cNvSpPr txBox="1"/>
      </xdr:nvSpPr>
      <xdr:spPr>
        <a:xfrm>
          <a:off x="5410200" y="3067050"/>
          <a:ext cx="1390650" cy="714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cellule "non</a:t>
          </a:r>
          <a:r>
            <a:rPr lang="fr-FR" sz="1100" baseline="0"/>
            <a:t> vide" car contient une formule qui renvoit ""</a:t>
          </a:r>
          <a:endParaRPr lang="fr-FR" sz="1100"/>
        </a:p>
      </xdr:txBody>
    </xdr:sp>
    <xdr:clientData/>
  </xdr:twoCellAnchor>
  <xdr:twoCellAnchor>
    <xdr:from>
      <xdr:col>6</xdr:col>
      <xdr:colOff>762000</xdr:colOff>
      <xdr:row>7</xdr:row>
      <xdr:rowOff>57150</xdr:rowOff>
    </xdr:from>
    <xdr:to>
      <xdr:col>8</xdr:col>
      <xdr:colOff>304800</xdr:colOff>
      <xdr:row>13</xdr:row>
      <xdr:rowOff>171450</xdr:rowOff>
    </xdr:to>
    <xdr:sp macro="" textlink="">
      <xdr:nvSpPr>
        <xdr:cNvPr id="5" name="ZoneTexte 4"/>
        <xdr:cNvSpPr txBox="1"/>
      </xdr:nvSpPr>
      <xdr:spPr>
        <a:xfrm>
          <a:off x="7639050" y="3095625"/>
          <a:ext cx="1390650" cy="1314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Ma formule pour afficher les cellules non vides ne fonctionne pas, car "=estvide"</a:t>
          </a:r>
          <a:r>
            <a:rPr lang="fr-FR" sz="1100" baseline="0"/>
            <a:t> détecte mon "" comme non vide</a:t>
          </a:r>
          <a:endParaRPr lang="fr-FR" sz="1100"/>
        </a:p>
      </xdr:txBody>
    </xdr:sp>
    <xdr:clientData/>
  </xdr:twoCellAnchor>
  <xdr:twoCellAnchor>
    <xdr:from>
      <xdr:col>7</xdr:col>
      <xdr:colOff>523876</xdr:colOff>
      <xdr:row>2</xdr:row>
      <xdr:rowOff>190501</xdr:rowOff>
    </xdr:from>
    <xdr:to>
      <xdr:col>7</xdr:col>
      <xdr:colOff>590550</xdr:colOff>
      <xdr:row>7</xdr:row>
      <xdr:rowOff>57150</xdr:rowOff>
    </xdr:to>
    <xdr:cxnSp macro="">
      <xdr:nvCxnSpPr>
        <xdr:cNvPr id="7" name="Connecteur droit avec flèche 6"/>
        <xdr:cNvCxnSpPr>
          <a:stCxn id="5" idx="0"/>
        </xdr:cNvCxnSpPr>
      </xdr:nvCxnSpPr>
      <xdr:spPr>
        <a:xfrm flipH="1" flipV="1">
          <a:off x="8267701" y="2228851"/>
          <a:ext cx="66674" cy="86677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523875</xdr:colOff>
      <xdr:row>2</xdr:row>
      <xdr:rowOff>123825</xdr:rowOff>
    </xdr:from>
    <xdr:to>
      <xdr:col>9</xdr:col>
      <xdr:colOff>581025</xdr:colOff>
      <xdr:row>7</xdr:row>
      <xdr:rowOff>28575</xdr:rowOff>
    </xdr:to>
    <xdr:cxnSp macro="">
      <xdr:nvCxnSpPr>
        <xdr:cNvPr id="11" name="Connecteur droit avec flèche 10"/>
        <xdr:cNvCxnSpPr>
          <a:stCxn id="13" idx="0"/>
        </xdr:cNvCxnSpPr>
      </xdr:nvCxnSpPr>
      <xdr:spPr>
        <a:xfrm flipH="1" flipV="1">
          <a:off x="10229850" y="2162175"/>
          <a:ext cx="57150" cy="9048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866775</xdr:colOff>
      <xdr:row>7</xdr:row>
      <xdr:rowOff>28575</xdr:rowOff>
    </xdr:from>
    <xdr:to>
      <xdr:col>10</xdr:col>
      <xdr:colOff>295275</xdr:colOff>
      <xdr:row>12</xdr:row>
      <xdr:rowOff>76200</xdr:rowOff>
    </xdr:to>
    <xdr:sp macro="" textlink="">
      <xdr:nvSpPr>
        <xdr:cNvPr id="13" name="ZoneTexte 12"/>
        <xdr:cNvSpPr txBox="1"/>
      </xdr:nvSpPr>
      <xdr:spPr>
        <a:xfrm>
          <a:off x="9591675" y="3067050"/>
          <a:ext cx="1390650" cy="1047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 l'exemple, la cellule vide a été</a:t>
          </a:r>
          <a:r>
            <a:rPr lang="fr-FR" sz="1100" baseline="0"/>
            <a:t> 'réellemen' vidée (supprimé la fonction)</a:t>
          </a:r>
          <a:endParaRPr lang="fr-FR" sz="1100"/>
        </a:p>
      </xdr:txBody>
    </xdr:sp>
    <xdr:clientData/>
  </xdr:twoCellAnchor>
  <xdr:twoCellAnchor>
    <xdr:from>
      <xdr:col>10</xdr:col>
      <xdr:colOff>923925</xdr:colOff>
      <xdr:row>3</xdr:row>
      <xdr:rowOff>95252</xdr:rowOff>
    </xdr:from>
    <xdr:to>
      <xdr:col>11</xdr:col>
      <xdr:colOff>419100</xdr:colOff>
      <xdr:row>8</xdr:row>
      <xdr:rowOff>57149</xdr:rowOff>
    </xdr:to>
    <xdr:cxnSp macro="">
      <xdr:nvCxnSpPr>
        <xdr:cNvPr id="16" name="Connecteur droit avec flèche 15"/>
        <xdr:cNvCxnSpPr>
          <a:stCxn id="17" idx="0"/>
        </xdr:cNvCxnSpPr>
      </xdr:nvCxnSpPr>
      <xdr:spPr>
        <a:xfrm flipH="1" flipV="1">
          <a:off x="11610975" y="2333627"/>
          <a:ext cx="476250" cy="96202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704850</xdr:colOff>
      <xdr:row>8</xdr:row>
      <xdr:rowOff>57149</xdr:rowOff>
    </xdr:from>
    <xdr:to>
      <xdr:col>11</xdr:col>
      <xdr:colOff>1114425</xdr:colOff>
      <xdr:row>14</xdr:row>
      <xdr:rowOff>104774</xdr:rowOff>
    </xdr:to>
    <xdr:sp macro="" textlink="">
      <xdr:nvSpPr>
        <xdr:cNvPr id="17" name="ZoneTexte 16"/>
        <xdr:cNvSpPr txBox="1"/>
      </xdr:nvSpPr>
      <xdr:spPr>
        <a:xfrm>
          <a:off x="11391900" y="3295649"/>
          <a:ext cx="1390650" cy="1247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ma formule fonctionne, car la fonction "estvide" détecte bien</a:t>
          </a:r>
          <a:r>
            <a:rPr lang="fr-FR" sz="1100" baseline="0"/>
            <a:t> la formule vide comme vide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sqref="A1:A1048576"/>
    </sheetView>
  </sheetViews>
  <sheetFormatPr baseColWidth="10" defaultRowHeight="15" x14ac:dyDescent="0.25"/>
  <cols>
    <col min="1" max="1" width="18.28515625" bestFit="1" customWidth="1"/>
    <col min="2" max="2" width="14.28515625" bestFit="1" customWidth="1"/>
    <col min="3" max="3" width="9.28515625" bestFit="1" customWidth="1"/>
    <col min="4" max="4" width="13" bestFit="1" customWidth="1"/>
    <col min="5" max="5" width="12.28515625" bestFit="1" customWidth="1"/>
    <col min="6" max="6" width="12.140625" bestFit="1" customWidth="1"/>
    <col min="7" max="7" width="15.85546875" bestFit="1" customWidth="1"/>
    <col min="8" max="8" width="15.140625" bestFit="1" customWidth="1"/>
    <col min="9" max="9" width="11.7109375" bestFit="1" customWidth="1"/>
    <col min="10" max="10" width="15.42578125" bestFit="1" customWidth="1"/>
    <col min="11" max="11" width="30.28515625" bestFit="1" customWidth="1"/>
    <col min="12" max="12" width="10.28515625" bestFit="1" customWidth="1"/>
    <col min="13" max="13" width="24.5703125" bestFit="1" customWidth="1"/>
    <col min="14" max="14" width="17.85546875" bestFit="1" customWidth="1"/>
    <col min="15" max="15" width="10.5703125" bestFit="1" customWidth="1"/>
    <col min="16" max="16" width="12.5703125" bestFit="1" customWidth="1"/>
    <col min="17" max="17" width="17.140625" bestFit="1" customWidth="1"/>
    <col min="18" max="18" width="17.85546875" bestFit="1" customWidth="1"/>
    <col min="19" max="19" width="14.140625" bestFit="1" customWidth="1"/>
    <col min="20" max="20" width="14.85546875" bestFit="1" customWidth="1"/>
    <col min="21" max="21" width="10.28515625" bestFit="1" customWidth="1"/>
    <col min="22" max="22" width="12.5703125" bestFit="1" customWidth="1"/>
    <col min="23" max="23" width="13.28515625" bestFit="1" customWidth="1"/>
    <col min="24" max="25" width="27.5703125" customWidth="1"/>
  </cols>
  <sheetData>
    <row r="1" spans="1:26" ht="16.5" thickBot="1" x14ac:dyDescent="0.3">
      <c r="A1" s="2"/>
      <c r="B1" s="2" t="s">
        <v>2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1"/>
      <c r="Y1" s="1"/>
      <c r="Z1" s="1"/>
    </row>
    <row r="2" spans="1:26" ht="16.5" thickBot="1" x14ac:dyDescent="0.3">
      <c r="A2" s="4"/>
      <c r="B2" s="5">
        <v>566733</v>
      </c>
      <c r="C2" s="4"/>
      <c r="D2" s="5"/>
      <c r="E2" s="8"/>
      <c r="F2" s="4"/>
      <c r="G2" s="5"/>
      <c r="H2" s="5"/>
      <c r="I2" s="4"/>
      <c r="J2" s="5"/>
      <c r="K2" s="13"/>
      <c r="L2" s="14"/>
      <c r="M2" s="5"/>
      <c r="N2" s="5"/>
      <c r="O2" s="5"/>
      <c r="P2" s="6"/>
      <c r="Q2" s="5"/>
      <c r="R2" s="5"/>
      <c r="S2" s="5"/>
      <c r="T2" s="5"/>
      <c r="U2" s="5"/>
      <c r="V2" s="5"/>
      <c r="W2" s="5"/>
      <c r="X2" s="6"/>
      <c r="Y2" s="6"/>
      <c r="Z2" s="6"/>
    </row>
    <row r="3" spans="1:26" ht="16.5" thickBot="1" x14ac:dyDescent="0.3">
      <c r="A3" s="4"/>
      <c r="B3" s="5">
        <v>566596</v>
      </c>
      <c r="C3" s="4"/>
      <c r="D3" s="5"/>
      <c r="E3" s="8"/>
      <c r="F3" s="4"/>
      <c r="G3" s="5"/>
      <c r="H3" s="5"/>
      <c r="I3" s="4"/>
      <c r="J3" s="5"/>
      <c r="K3" s="13"/>
      <c r="L3" s="14"/>
      <c r="M3" s="5"/>
      <c r="N3" s="5"/>
      <c r="O3" s="5"/>
      <c r="P3" s="6"/>
      <c r="Q3" s="5"/>
      <c r="R3" s="5"/>
      <c r="S3" s="5"/>
      <c r="T3" s="5"/>
      <c r="U3" s="5"/>
      <c r="V3" s="5"/>
      <c r="W3" s="5"/>
      <c r="X3" s="6"/>
      <c r="Y3" s="6"/>
      <c r="Z3" s="6"/>
    </row>
    <row r="4" spans="1:26" ht="16.5" thickBot="1" x14ac:dyDescent="0.3">
      <c r="A4" s="4"/>
      <c r="B4" s="5">
        <v>572064</v>
      </c>
      <c r="C4" s="4"/>
      <c r="D4" s="5"/>
      <c r="E4" s="8"/>
      <c r="F4" s="4"/>
      <c r="G4" s="5"/>
      <c r="H4" s="5"/>
      <c r="I4" s="4"/>
      <c r="J4" s="5"/>
      <c r="K4" s="13"/>
      <c r="L4" s="14"/>
      <c r="M4" s="5"/>
      <c r="N4" s="5"/>
      <c r="O4" s="5"/>
      <c r="P4" s="6"/>
      <c r="Q4" s="5"/>
      <c r="R4" s="5"/>
      <c r="S4" s="5"/>
      <c r="T4" s="5"/>
      <c r="U4" s="5"/>
      <c r="V4" s="5"/>
      <c r="W4" s="5"/>
      <c r="X4" s="6"/>
      <c r="Y4" s="6"/>
      <c r="Z4" s="6"/>
    </row>
    <row r="5" spans="1:26" ht="16.5" thickBot="1" x14ac:dyDescent="0.3">
      <c r="A5" s="7"/>
      <c r="B5" s="8">
        <v>566576</v>
      </c>
      <c r="C5" s="7"/>
      <c r="D5" s="5"/>
      <c r="E5" s="8"/>
      <c r="F5" s="7"/>
      <c r="G5" s="5"/>
      <c r="H5" s="5"/>
      <c r="I5" s="7"/>
      <c r="J5" s="5"/>
      <c r="K5" s="15"/>
      <c r="L5" s="16"/>
      <c r="M5" s="5"/>
      <c r="N5" s="5"/>
      <c r="O5" s="8"/>
      <c r="P5" s="9"/>
      <c r="Q5" s="8"/>
      <c r="R5" s="8"/>
      <c r="S5" s="8"/>
      <c r="T5" s="8"/>
      <c r="U5" s="8"/>
      <c r="V5" s="8"/>
      <c r="W5" s="8"/>
      <c r="X5" s="9"/>
      <c r="Y5" s="9"/>
      <c r="Z5" s="9"/>
    </row>
    <row r="6" spans="1:26" ht="16.5" thickBot="1" x14ac:dyDescent="0.3">
      <c r="A6" s="7"/>
      <c r="B6" s="8">
        <v>566580</v>
      </c>
      <c r="C6" s="7"/>
      <c r="D6" s="5"/>
      <c r="E6" s="8"/>
      <c r="F6" s="7"/>
      <c r="G6" s="5"/>
      <c r="H6" s="5"/>
      <c r="I6" s="7"/>
      <c r="J6" s="5"/>
      <c r="K6" s="15"/>
      <c r="L6" s="16"/>
      <c r="M6" s="5"/>
      <c r="N6" s="5"/>
      <c r="O6" s="8"/>
      <c r="P6" s="9"/>
      <c r="Q6" s="8"/>
      <c r="R6" s="8"/>
      <c r="S6" s="8"/>
      <c r="T6" s="8"/>
      <c r="U6" s="8"/>
      <c r="V6" s="8"/>
      <c r="W6" s="8"/>
      <c r="X6" s="9"/>
      <c r="Y6" s="9"/>
      <c r="Z6" s="9"/>
    </row>
    <row r="7" spans="1:26" ht="16.5" thickBot="1" x14ac:dyDescent="0.3">
      <c r="A7" s="7"/>
      <c r="B7" s="8">
        <v>566583</v>
      </c>
      <c r="C7" s="7"/>
      <c r="D7" s="5"/>
      <c r="E7" s="8"/>
      <c r="F7" s="7"/>
      <c r="G7" s="5"/>
      <c r="H7" s="5"/>
      <c r="I7" s="7"/>
      <c r="J7" s="5"/>
      <c r="K7" s="15"/>
      <c r="L7" s="16"/>
      <c r="M7" s="5"/>
      <c r="N7" s="5"/>
      <c r="O7" s="8"/>
      <c r="P7" s="9"/>
      <c r="Q7" s="8"/>
      <c r="R7" s="8"/>
      <c r="S7" s="8"/>
      <c r="T7" s="8"/>
      <c r="U7" s="8"/>
      <c r="V7" s="8"/>
      <c r="W7" s="8"/>
      <c r="X7" s="9"/>
      <c r="Y7" s="9"/>
      <c r="Z7" s="9"/>
    </row>
    <row r="8" spans="1:26" ht="16.5" thickBot="1" x14ac:dyDescent="0.3">
      <c r="A8" s="7"/>
      <c r="B8" s="8">
        <v>566584</v>
      </c>
      <c r="C8" s="7"/>
      <c r="D8" s="5"/>
      <c r="E8" s="8"/>
      <c r="F8" s="7"/>
      <c r="G8" s="5"/>
      <c r="H8" s="5"/>
      <c r="I8" s="7"/>
      <c r="J8" s="5"/>
      <c r="K8" s="15"/>
      <c r="L8" s="16"/>
      <c r="M8" s="5"/>
      <c r="N8" s="5"/>
      <c r="O8" s="8"/>
      <c r="P8" s="9"/>
      <c r="Q8" s="8"/>
      <c r="R8" s="8"/>
      <c r="S8" s="8"/>
      <c r="T8" s="8"/>
      <c r="U8" s="8"/>
      <c r="V8" s="8"/>
      <c r="W8" s="8"/>
      <c r="X8" s="9"/>
      <c r="Y8" s="9"/>
      <c r="Z8" s="9"/>
    </row>
    <row r="9" spans="1:26" ht="16.5" thickBot="1" x14ac:dyDescent="0.3">
      <c r="A9" s="7"/>
      <c r="B9" s="8">
        <v>566585</v>
      </c>
      <c r="C9" s="7"/>
      <c r="D9" s="5"/>
      <c r="E9" s="8"/>
      <c r="F9" s="7"/>
      <c r="G9" s="5"/>
      <c r="H9" s="5"/>
      <c r="I9" s="7"/>
      <c r="J9" s="5"/>
      <c r="K9" s="15"/>
      <c r="L9" s="16"/>
      <c r="M9" s="5"/>
      <c r="N9" s="5"/>
      <c r="O9" s="8"/>
      <c r="P9" s="9"/>
      <c r="Q9" s="8"/>
      <c r="R9" s="8"/>
      <c r="S9" s="8"/>
      <c r="T9" s="8"/>
      <c r="U9" s="8"/>
      <c r="V9" s="8"/>
      <c r="W9" s="8"/>
      <c r="X9" s="9"/>
      <c r="Y9" s="9"/>
      <c r="Z9" s="9"/>
    </row>
    <row r="10" spans="1:26" ht="16.5" thickBot="1" x14ac:dyDescent="0.3">
      <c r="A10" s="7"/>
      <c r="B10" s="8">
        <v>566586</v>
      </c>
      <c r="C10" s="7"/>
      <c r="D10" s="5"/>
      <c r="E10" s="8"/>
      <c r="F10" s="7"/>
      <c r="G10" s="5"/>
      <c r="H10" s="5"/>
      <c r="I10" s="7"/>
      <c r="J10" s="5"/>
      <c r="K10" s="15"/>
      <c r="L10" s="16"/>
      <c r="M10" s="5"/>
      <c r="N10" s="5"/>
      <c r="O10" s="8"/>
      <c r="P10" s="9"/>
      <c r="Q10" s="8"/>
      <c r="R10" s="8"/>
      <c r="S10" s="8"/>
      <c r="T10" s="8"/>
      <c r="U10" s="8"/>
      <c r="V10" s="8"/>
      <c r="W10" s="8"/>
      <c r="X10" s="9"/>
      <c r="Y10" s="9"/>
      <c r="Z10" s="9"/>
    </row>
    <row r="11" spans="1:26" ht="16.5" thickBot="1" x14ac:dyDescent="0.3">
      <c r="A11" s="7"/>
      <c r="B11" s="8">
        <v>566587</v>
      </c>
      <c r="C11" s="7"/>
      <c r="D11" s="5"/>
      <c r="E11" s="8"/>
      <c r="F11" s="7"/>
      <c r="G11" s="5"/>
      <c r="H11" s="5"/>
      <c r="I11" s="7"/>
      <c r="J11" s="5"/>
      <c r="K11" s="15"/>
      <c r="L11" s="16"/>
      <c r="M11" s="5"/>
      <c r="N11" s="5"/>
      <c r="O11" s="8"/>
      <c r="P11" s="9"/>
      <c r="Q11" s="8"/>
      <c r="R11" s="8"/>
      <c r="S11" s="8"/>
      <c r="T11" s="8"/>
      <c r="U11" s="8"/>
      <c r="V11" s="8"/>
      <c r="W11" s="8"/>
      <c r="X11" s="9"/>
      <c r="Y11" s="9"/>
      <c r="Z11" s="9"/>
    </row>
    <row r="12" spans="1:26" ht="16.5" thickBot="1" x14ac:dyDescent="0.3">
      <c r="A12" s="7"/>
      <c r="B12" s="8">
        <v>566588</v>
      </c>
      <c r="C12" s="10"/>
      <c r="D12" s="5"/>
      <c r="E12" s="8"/>
      <c r="F12" s="10"/>
      <c r="G12" s="5"/>
      <c r="H12" s="5"/>
      <c r="I12" s="10"/>
      <c r="J12" s="5"/>
      <c r="K12" s="17"/>
      <c r="L12" s="18"/>
      <c r="M12" s="5"/>
      <c r="N12" s="5"/>
      <c r="O12" s="3"/>
      <c r="P12" s="1"/>
      <c r="Q12" s="3"/>
      <c r="R12" s="3"/>
      <c r="S12" s="3"/>
      <c r="T12" s="3"/>
      <c r="U12" s="3"/>
      <c r="V12" s="3"/>
      <c r="W12" s="3"/>
      <c r="X12" s="1"/>
      <c r="Y12" s="1"/>
      <c r="Z12" s="1"/>
    </row>
    <row r="13" spans="1:26" ht="16.5" thickBot="1" x14ac:dyDescent="0.3">
      <c r="A13" s="7"/>
      <c r="B13" s="8">
        <v>566590</v>
      </c>
      <c r="C13" s="10"/>
      <c r="D13" s="5"/>
      <c r="E13" s="8"/>
      <c r="F13" s="10"/>
      <c r="G13" s="5"/>
      <c r="H13" s="5"/>
      <c r="I13" s="10"/>
      <c r="J13" s="5"/>
      <c r="K13" s="17"/>
      <c r="L13" s="18"/>
      <c r="M13" s="5"/>
      <c r="N13" s="5"/>
      <c r="O13" s="3"/>
      <c r="P13" s="1"/>
      <c r="Q13" s="3"/>
      <c r="R13" s="3"/>
      <c r="S13" s="3"/>
      <c r="T13" s="3"/>
      <c r="U13" s="3"/>
      <c r="V13" s="3"/>
      <c r="W13" s="3"/>
      <c r="X13" s="1"/>
      <c r="Y13" s="1"/>
      <c r="Z13" s="1"/>
    </row>
    <row r="14" spans="1:26" ht="16.5" thickBot="1" x14ac:dyDescent="0.3">
      <c r="A14" s="7"/>
      <c r="B14" s="8">
        <v>566598</v>
      </c>
      <c r="C14" s="10"/>
      <c r="D14" s="5"/>
      <c r="E14" s="8"/>
      <c r="F14" s="10"/>
      <c r="G14" s="5"/>
      <c r="H14" s="5"/>
      <c r="I14" s="10"/>
      <c r="J14" s="5"/>
      <c r="K14" s="17"/>
      <c r="L14" s="18"/>
      <c r="M14" s="5"/>
      <c r="N14" s="5"/>
      <c r="O14" s="3"/>
      <c r="P14" s="1"/>
      <c r="Q14" s="3"/>
      <c r="R14" s="3"/>
      <c r="S14" s="3"/>
      <c r="T14" s="3"/>
      <c r="U14" s="3"/>
      <c r="V14" s="3"/>
      <c r="W14" s="3"/>
      <c r="X14" s="1"/>
      <c r="Y14" s="1"/>
      <c r="Z14" s="1"/>
    </row>
    <row r="15" spans="1:26" ht="16.5" thickBot="1" x14ac:dyDescent="0.3">
      <c r="A15" s="7"/>
      <c r="B15" s="8">
        <v>566599</v>
      </c>
      <c r="C15" s="10"/>
      <c r="D15" s="5"/>
      <c r="E15" s="8"/>
      <c r="F15" s="10"/>
      <c r="G15" s="5"/>
      <c r="H15" s="5"/>
      <c r="I15" s="10"/>
      <c r="J15" s="5"/>
      <c r="K15" s="17"/>
      <c r="L15" s="18"/>
      <c r="M15" s="5"/>
      <c r="N15" s="5"/>
      <c r="O15" s="3"/>
      <c r="P15" s="1"/>
      <c r="Q15" s="3"/>
      <c r="R15" s="3"/>
      <c r="S15" s="3"/>
      <c r="T15" s="3"/>
      <c r="U15" s="3"/>
      <c r="V15" s="3"/>
      <c r="W15" s="3"/>
      <c r="X15" s="1"/>
      <c r="Y15" s="1"/>
      <c r="Z15" s="1"/>
    </row>
    <row r="16" spans="1:26" ht="16.5" thickBot="1" x14ac:dyDescent="0.3">
      <c r="A16" s="7"/>
      <c r="B16" s="8">
        <v>566600</v>
      </c>
      <c r="C16" s="10"/>
      <c r="D16" s="5"/>
      <c r="E16" s="8"/>
      <c r="F16" s="10"/>
      <c r="G16" s="5"/>
      <c r="H16" s="5"/>
      <c r="I16" s="10"/>
      <c r="J16" s="5"/>
      <c r="K16" s="17"/>
      <c r="L16" s="18"/>
      <c r="M16" s="5"/>
      <c r="N16" s="5"/>
      <c r="O16" s="3"/>
      <c r="P16" s="1"/>
      <c r="Q16" s="3"/>
      <c r="R16" s="3"/>
      <c r="S16" s="3"/>
      <c r="T16" s="3"/>
      <c r="U16" s="3"/>
      <c r="V16" s="3"/>
      <c r="W16" s="3"/>
      <c r="X16" s="1"/>
      <c r="Y16" s="1"/>
      <c r="Z16" s="1"/>
    </row>
    <row r="17" spans="1:26" ht="16.5" thickBot="1" x14ac:dyDescent="0.3">
      <c r="A17" s="7"/>
      <c r="B17" s="8">
        <v>566701</v>
      </c>
      <c r="C17" s="10"/>
      <c r="D17" s="5"/>
      <c r="E17" s="8"/>
      <c r="F17" s="10"/>
      <c r="G17" s="5"/>
      <c r="H17" s="5"/>
      <c r="I17" s="10"/>
      <c r="J17" s="5"/>
      <c r="K17" s="17"/>
      <c r="L17" s="18"/>
      <c r="M17" s="5"/>
      <c r="N17" s="5"/>
      <c r="O17" s="3"/>
      <c r="P17" s="1"/>
      <c r="Q17" s="3"/>
      <c r="R17" s="3"/>
      <c r="S17" s="3"/>
      <c r="T17" s="3"/>
      <c r="U17" s="3"/>
      <c r="V17" s="3"/>
      <c r="W17" s="3"/>
      <c r="X17" s="1"/>
      <c r="Y17" s="1"/>
      <c r="Z17" s="1"/>
    </row>
    <row r="18" spans="1:26" ht="16.5" thickBot="1" x14ac:dyDescent="0.3">
      <c r="A18" s="7"/>
      <c r="B18" s="8">
        <v>566705</v>
      </c>
      <c r="C18" s="10"/>
      <c r="D18" s="5"/>
      <c r="E18" s="8"/>
      <c r="F18" s="10"/>
      <c r="G18" s="5"/>
      <c r="H18" s="5"/>
      <c r="I18" s="10"/>
      <c r="J18" s="5"/>
      <c r="K18" s="17"/>
      <c r="L18" s="18"/>
      <c r="M18" s="5"/>
      <c r="N18" s="5"/>
      <c r="O18" s="3"/>
      <c r="P18" s="1"/>
      <c r="Q18" s="3"/>
      <c r="R18" s="3"/>
      <c r="S18" s="3"/>
      <c r="T18" s="3"/>
      <c r="U18" s="3"/>
      <c r="V18" s="3"/>
      <c r="W18" s="3"/>
      <c r="X18" s="1"/>
      <c r="Y18" s="1"/>
      <c r="Z18" s="1"/>
    </row>
    <row r="19" spans="1:26" ht="16.5" thickBot="1" x14ac:dyDescent="0.3">
      <c r="A19" s="7"/>
      <c r="B19" s="8">
        <v>566707</v>
      </c>
      <c r="C19" s="10"/>
      <c r="D19" s="5"/>
      <c r="E19" s="8"/>
      <c r="F19" s="10"/>
      <c r="G19" s="5"/>
      <c r="H19" s="5"/>
      <c r="I19" s="10"/>
      <c r="J19" s="5"/>
      <c r="K19" s="17"/>
      <c r="L19" s="18"/>
      <c r="M19" s="5"/>
      <c r="N19" s="5"/>
      <c r="O19" s="3"/>
      <c r="P19" s="1"/>
      <c r="Q19" s="3"/>
      <c r="R19" s="3"/>
      <c r="S19" s="3"/>
      <c r="T19" s="3"/>
      <c r="U19" s="3"/>
      <c r="V19" s="3"/>
      <c r="W19" s="3"/>
      <c r="X19" s="1"/>
      <c r="Y19" s="1"/>
      <c r="Z19" s="1"/>
    </row>
    <row r="20" spans="1:26" ht="16.5" thickBot="1" x14ac:dyDescent="0.3">
      <c r="A20" s="7"/>
      <c r="B20" s="8">
        <v>566709</v>
      </c>
      <c r="C20" s="10"/>
      <c r="D20" s="5"/>
      <c r="E20" s="8"/>
      <c r="F20" s="10"/>
      <c r="G20" s="5"/>
      <c r="H20" s="5"/>
      <c r="I20" s="10"/>
      <c r="J20" s="5"/>
      <c r="K20" s="17"/>
      <c r="L20" s="18"/>
      <c r="M20" s="5"/>
      <c r="N20" s="5"/>
      <c r="O20" s="3"/>
      <c r="P20" s="1"/>
      <c r="Q20" s="3"/>
      <c r="R20" s="3"/>
      <c r="S20" s="3"/>
      <c r="T20" s="3"/>
      <c r="U20" s="3"/>
      <c r="V20" s="3"/>
      <c r="W20" s="3"/>
      <c r="X20" s="1"/>
      <c r="Y20" s="1"/>
      <c r="Z20" s="1"/>
    </row>
    <row r="21" spans="1:26" ht="16.5" thickBot="1" x14ac:dyDescent="0.3">
      <c r="A21" s="7"/>
      <c r="B21" s="8">
        <v>566712</v>
      </c>
      <c r="C21" s="10"/>
      <c r="D21" s="5"/>
      <c r="E21" s="8"/>
      <c r="F21" s="10"/>
      <c r="G21" s="5"/>
      <c r="H21" s="5"/>
      <c r="I21" s="10"/>
      <c r="J21" s="5"/>
      <c r="K21" s="17"/>
      <c r="L21" s="18"/>
      <c r="M21" s="5"/>
      <c r="N21" s="5"/>
      <c r="O21" s="3"/>
      <c r="P21" s="1"/>
      <c r="Q21" s="3"/>
      <c r="R21" s="3"/>
      <c r="S21" s="3"/>
      <c r="T21" s="3"/>
      <c r="U21" s="3"/>
      <c r="V21" s="3"/>
      <c r="W21" s="3"/>
      <c r="X21" s="1"/>
      <c r="Y21" s="1"/>
      <c r="Z21" s="1"/>
    </row>
    <row r="22" spans="1:26" ht="16.5" thickBot="1" x14ac:dyDescent="0.3">
      <c r="A22" s="7"/>
      <c r="B22" s="8">
        <v>566713</v>
      </c>
      <c r="C22" s="10"/>
      <c r="D22" s="5"/>
      <c r="E22" s="8"/>
      <c r="F22" s="10"/>
      <c r="G22" s="5"/>
      <c r="H22" s="5"/>
      <c r="I22" s="10"/>
      <c r="J22" s="5"/>
      <c r="K22" s="17"/>
      <c r="L22" s="18"/>
      <c r="M22" s="5"/>
      <c r="N22" s="5"/>
      <c r="O22" s="3"/>
      <c r="P22" s="1"/>
      <c r="Q22" s="3"/>
      <c r="R22" s="3"/>
      <c r="S22" s="3"/>
      <c r="T22" s="3"/>
      <c r="U22" s="3"/>
      <c r="V22" s="3"/>
      <c r="W22" s="3"/>
      <c r="X22" s="1"/>
      <c r="Y22" s="1"/>
      <c r="Z22" s="1"/>
    </row>
    <row r="23" spans="1:26" ht="16.5" thickBot="1" x14ac:dyDescent="0.3">
      <c r="A23" s="7"/>
      <c r="B23" s="8">
        <v>566714</v>
      </c>
      <c r="C23" s="10"/>
      <c r="D23" s="5"/>
      <c r="E23" s="8"/>
      <c r="F23" s="10"/>
      <c r="G23" s="5"/>
      <c r="H23" s="5"/>
      <c r="I23" s="10"/>
      <c r="J23" s="5"/>
      <c r="K23" s="17"/>
      <c r="L23" s="18"/>
      <c r="M23" s="5"/>
      <c r="N23" s="5"/>
      <c r="O23" s="3"/>
      <c r="P23" s="1"/>
      <c r="Q23" s="3"/>
      <c r="R23" s="3"/>
      <c r="S23" s="3"/>
      <c r="T23" s="3"/>
      <c r="U23" s="3"/>
      <c r="V23" s="3"/>
      <c r="W23" s="3"/>
      <c r="X23" s="1"/>
      <c r="Y23" s="1"/>
      <c r="Z23" s="1"/>
    </row>
    <row r="24" spans="1:26" ht="16.5" thickBot="1" x14ac:dyDescent="0.3">
      <c r="A24" s="7"/>
      <c r="B24" s="8">
        <v>566715</v>
      </c>
      <c r="C24" s="10"/>
      <c r="D24" s="5"/>
      <c r="E24" s="8"/>
      <c r="F24" s="10"/>
      <c r="G24" s="5"/>
      <c r="H24" s="5"/>
      <c r="I24" s="10"/>
      <c r="J24" s="5"/>
      <c r="K24" s="17"/>
      <c r="L24" s="18"/>
      <c r="M24" s="5"/>
      <c r="N24" s="5"/>
      <c r="O24" s="3"/>
      <c r="P24" s="1"/>
      <c r="Q24" s="3"/>
      <c r="R24" s="3"/>
      <c r="S24" s="3"/>
      <c r="T24" s="3"/>
      <c r="U24" s="3"/>
      <c r="V24" s="3"/>
      <c r="W24" s="3"/>
      <c r="X24" s="1"/>
      <c r="Y24" s="1"/>
      <c r="Z24" s="1"/>
    </row>
    <row r="25" spans="1:26" ht="16.5" thickBot="1" x14ac:dyDescent="0.3">
      <c r="A25" s="7"/>
      <c r="B25" s="8">
        <v>566717</v>
      </c>
      <c r="C25" s="10"/>
      <c r="D25" s="5"/>
      <c r="E25" s="8"/>
      <c r="F25" s="10"/>
      <c r="G25" s="5"/>
      <c r="H25" s="5"/>
      <c r="I25" s="10"/>
      <c r="J25" s="5"/>
      <c r="K25" s="17"/>
      <c r="L25" s="18"/>
      <c r="M25" s="5"/>
      <c r="N25" s="5"/>
      <c r="O25" s="3"/>
      <c r="P25" s="1"/>
      <c r="Q25" s="3"/>
      <c r="R25" s="3"/>
      <c r="S25" s="3"/>
      <c r="T25" s="3"/>
      <c r="U25" s="3"/>
      <c r="V25" s="3"/>
      <c r="W25" s="3"/>
      <c r="X25" s="1"/>
      <c r="Y25" s="1"/>
      <c r="Z25" s="1"/>
    </row>
    <row r="26" spans="1:26" ht="16.5" thickBot="1" x14ac:dyDescent="0.3">
      <c r="A26" s="7"/>
      <c r="B26" s="8">
        <v>566721</v>
      </c>
      <c r="C26" s="10"/>
      <c r="D26" s="5"/>
      <c r="E26" s="8"/>
      <c r="F26" s="10"/>
      <c r="G26" s="5"/>
      <c r="H26" s="5"/>
      <c r="I26" s="10"/>
      <c r="J26" s="5"/>
      <c r="K26" s="17"/>
      <c r="L26" s="18"/>
      <c r="M26" s="5"/>
      <c r="N26" s="5"/>
      <c r="O26" s="3"/>
      <c r="P26" s="1"/>
      <c r="Q26" s="3"/>
      <c r="R26" s="3"/>
      <c r="S26" s="3"/>
      <c r="T26" s="3"/>
      <c r="U26" s="3"/>
      <c r="V26" s="3"/>
      <c r="W26" s="3"/>
      <c r="X26" s="1"/>
      <c r="Y26" s="1"/>
      <c r="Z26" s="1"/>
    </row>
    <row r="27" spans="1:26" ht="16.5" thickBot="1" x14ac:dyDescent="0.3">
      <c r="A27" s="7"/>
      <c r="B27" s="8">
        <v>572058</v>
      </c>
      <c r="C27" s="10"/>
      <c r="D27" s="5"/>
      <c r="E27" s="8"/>
      <c r="F27" s="10"/>
      <c r="G27" s="5"/>
      <c r="H27" s="5"/>
      <c r="I27" s="10"/>
      <c r="J27" s="5"/>
      <c r="K27" s="17"/>
      <c r="L27" s="18"/>
      <c r="M27" s="5"/>
      <c r="N27" s="5"/>
      <c r="O27" s="3"/>
      <c r="P27" s="1"/>
      <c r="Q27" s="3"/>
      <c r="R27" s="3"/>
      <c r="S27" s="3"/>
      <c r="T27" s="3"/>
      <c r="U27" s="3"/>
      <c r="V27" s="3"/>
      <c r="W27" s="3"/>
      <c r="X27" s="1"/>
      <c r="Y27" s="1"/>
      <c r="Z27" s="1"/>
    </row>
    <row r="28" spans="1:26" ht="16.5" thickBot="1" x14ac:dyDescent="0.3">
      <c r="A28" s="11"/>
      <c r="B28" s="11"/>
      <c r="C28" s="1"/>
      <c r="D28" s="5"/>
      <c r="E28" s="8"/>
      <c r="F28" s="1"/>
      <c r="G28" s="5"/>
      <c r="H28" s="5"/>
      <c r="I28" s="1"/>
      <c r="J28" s="5"/>
      <c r="K28" s="1"/>
      <c r="L28" s="1"/>
      <c r="M28" s="5"/>
      <c r="N28" s="5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thickBot="1" x14ac:dyDescent="0.3">
      <c r="A29" s="7"/>
      <c r="B29" s="8">
        <v>572099</v>
      </c>
      <c r="C29" s="7"/>
      <c r="D29" s="5"/>
      <c r="E29" s="8"/>
      <c r="F29" s="7"/>
      <c r="G29" s="5"/>
      <c r="H29" s="5"/>
      <c r="I29" s="7"/>
      <c r="J29" s="5"/>
      <c r="K29" s="12"/>
      <c r="L29" s="9"/>
      <c r="M29" s="5"/>
      <c r="N29" s="5"/>
      <c r="O29" s="8"/>
      <c r="P29" s="9"/>
      <c r="Q29" s="8"/>
      <c r="R29" s="8"/>
      <c r="S29" s="8"/>
      <c r="T29" s="8"/>
      <c r="U29" s="8"/>
      <c r="V29" s="8"/>
      <c r="W29" s="8"/>
      <c r="X29" s="9"/>
      <c r="Y29" s="9"/>
      <c r="Z29" s="9"/>
    </row>
    <row r="30" spans="1:26" ht="16.5" thickBot="1" x14ac:dyDescent="0.3">
      <c r="A30" s="7"/>
      <c r="B30" s="8">
        <v>572100</v>
      </c>
      <c r="C30" s="7"/>
      <c r="D30" s="5"/>
      <c r="E30" s="8"/>
      <c r="F30" s="7"/>
      <c r="G30" s="5"/>
      <c r="H30" s="5"/>
      <c r="I30" s="7"/>
      <c r="J30" s="5"/>
      <c r="K30" s="12"/>
      <c r="L30" s="9"/>
      <c r="M30" s="5"/>
      <c r="N30" s="5"/>
      <c r="O30" s="8"/>
      <c r="P30" s="9"/>
      <c r="Q30" s="8"/>
      <c r="R30" s="8"/>
      <c r="S30" s="8"/>
      <c r="T30" s="8"/>
      <c r="U30" s="8"/>
      <c r="V30" s="8"/>
      <c r="W30" s="8"/>
      <c r="X30" s="9"/>
      <c r="Y30" s="9"/>
      <c r="Z30" s="9"/>
    </row>
    <row r="31" spans="1:26" ht="16.5" thickBot="1" x14ac:dyDescent="0.3">
      <c r="A31" s="7"/>
      <c r="B31" s="8">
        <v>572092</v>
      </c>
      <c r="C31" s="7"/>
      <c r="D31" s="5"/>
      <c r="E31" s="8"/>
      <c r="F31" s="7"/>
      <c r="G31" s="5"/>
      <c r="H31" s="5"/>
      <c r="I31" s="7"/>
      <c r="J31" s="5"/>
      <c r="K31" s="12"/>
      <c r="L31" s="9"/>
      <c r="M31" s="5"/>
      <c r="N31" s="5"/>
      <c r="O31" s="8"/>
      <c r="P31" s="9"/>
      <c r="Q31" s="8"/>
      <c r="R31" s="8"/>
      <c r="S31" s="8"/>
      <c r="T31" s="8"/>
      <c r="U31" s="8"/>
      <c r="V31" s="8"/>
      <c r="W31" s="8"/>
      <c r="X31" s="9"/>
      <c r="Y31" s="9"/>
      <c r="Z31" s="9"/>
    </row>
    <row r="32" spans="1:26" ht="16.5" thickBot="1" x14ac:dyDescent="0.3">
      <c r="A32" s="7"/>
      <c r="B32" s="8">
        <v>572036</v>
      </c>
      <c r="C32" s="7"/>
      <c r="D32" s="5"/>
      <c r="E32" s="8"/>
      <c r="F32" s="7"/>
      <c r="G32" s="5"/>
      <c r="H32" s="5"/>
      <c r="I32" s="7"/>
      <c r="J32" s="5"/>
      <c r="K32" s="15"/>
      <c r="L32" s="16"/>
      <c r="M32" s="5"/>
      <c r="N32" s="5"/>
      <c r="O32" s="8"/>
      <c r="P32" s="9"/>
      <c r="Q32" s="8"/>
      <c r="R32" s="8"/>
      <c r="S32" s="8"/>
      <c r="T32" s="8"/>
      <c r="U32" s="8"/>
      <c r="V32" s="8"/>
      <c r="W32" s="8"/>
      <c r="X32" s="9"/>
      <c r="Y32" s="9"/>
      <c r="Z32" s="9"/>
    </row>
    <row r="33" spans="1:26" ht="16.5" thickBot="1" x14ac:dyDescent="0.3">
      <c r="A33" s="7"/>
      <c r="B33" s="8">
        <v>572012</v>
      </c>
      <c r="C33" s="7"/>
      <c r="D33" s="5"/>
      <c r="E33" s="8"/>
      <c r="F33" s="7"/>
      <c r="G33" s="5"/>
      <c r="H33" s="5"/>
      <c r="I33" s="7"/>
      <c r="J33" s="5"/>
      <c r="K33" s="12"/>
      <c r="L33" s="9"/>
      <c r="M33" s="5"/>
      <c r="N33" s="5"/>
      <c r="O33" s="8"/>
      <c r="P33" s="9"/>
      <c r="Q33" s="8"/>
      <c r="R33" s="8"/>
      <c r="S33" s="8"/>
      <c r="T33" s="8"/>
      <c r="U33" s="8"/>
      <c r="V33" s="8"/>
      <c r="W33" s="8"/>
      <c r="X33" s="9"/>
      <c r="Y33" s="9"/>
      <c r="Z33" s="9"/>
    </row>
    <row r="34" spans="1:26" ht="16.5" thickBot="1" x14ac:dyDescent="0.3">
      <c r="A34" s="7"/>
      <c r="B34" s="8">
        <v>572084</v>
      </c>
      <c r="C34" s="7"/>
      <c r="D34" s="5"/>
      <c r="E34" s="8"/>
      <c r="F34" s="7"/>
      <c r="G34" s="5"/>
      <c r="H34" s="5"/>
      <c r="I34" s="7"/>
      <c r="J34" s="5"/>
      <c r="K34" s="12"/>
      <c r="L34" s="9"/>
      <c r="M34" s="5"/>
      <c r="N34" s="5"/>
      <c r="O34" s="8"/>
      <c r="P34" s="9"/>
      <c r="Q34" s="8"/>
      <c r="R34" s="8"/>
      <c r="S34" s="8"/>
      <c r="T34" s="8"/>
      <c r="U34" s="8"/>
      <c r="V34" s="8"/>
      <c r="W34" s="8"/>
      <c r="X34" s="9"/>
      <c r="Y34" s="9"/>
      <c r="Z34" s="9"/>
    </row>
    <row r="35" spans="1:26" ht="16.5" thickBot="1" x14ac:dyDescent="0.3">
      <c r="A35" s="7"/>
      <c r="B35" s="8">
        <v>572003</v>
      </c>
      <c r="C35" s="7"/>
      <c r="D35" s="5"/>
      <c r="E35" s="8"/>
      <c r="F35" s="7"/>
      <c r="G35" s="5"/>
      <c r="H35" s="5"/>
      <c r="I35" s="7"/>
      <c r="J35" s="5"/>
      <c r="K35" s="12"/>
      <c r="L35" s="9"/>
      <c r="M35" s="5"/>
      <c r="N35" s="5"/>
      <c r="O35" s="8"/>
      <c r="P35" s="9"/>
      <c r="Q35" s="8"/>
      <c r="R35" s="8"/>
      <c r="S35" s="8"/>
      <c r="T35" s="8"/>
      <c r="U35" s="8"/>
      <c r="V35" s="8"/>
      <c r="W35" s="8"/>
      <c r="X35" s="9"/>
      <c r="Y35" s="9"/>
      <c r="Z35" s="9"/>
    </row>
    <row r="36" spans="1:26" ht="16.5" thickBot="1" x14ac:dyDescent="0.3">
      <c r="A36" s="7"/>
      <c r="B36" s="8">
        <v>572046</v>
      </c>
      <c r="C36" s="7"/>
      <c r="D36" s="5"/>
      <c r="E36" s="8"/>
      <c r="F36" s="7"/>
      <c r="G36" s="5"/>
      <c r="H36" s="5"/>
      <c r="I36" s="7"/>
      <c r="J36" s="5"/>
      <c r="K36" s="15"/>
      <c r="L36" s="16"/>
      <c r="M36" s="5"/>
      <c r="N36" s="5"/>
      <c r="O36" s="8"/>
      <c r="P36" s="9"/>
      <c r="Q36" s="8"/>
      <c r="R36" s="8"/>
      <c r="S36" s="8"/>
      <c r="T36" s="8"/>
      <c r="U36" s="8"/>
      <c r="V36" s="8"/>
      <c r="W36" s="8"/>
      <c r="X36" s="9"/>
      <c r="Y36" s="9"/>
      <c r="Z36" s="9"/>
    </row>
    <row r="37" spans="1:26" ht="16.5" thickBot="1" x14ac:dyDescent="0.3">
      <c r="A37" s="7"/>
      <c r="B37" s="8">
        <v>572097</v>
      </c>
      <c r="C37" s="7"/>
      <c r="D37" s="5"/>
      <c r="E37" s="8"/>
      <c r="F37" s="7"/>
      <c r="G37" s="5"/>
      <c r="H37" s="5"/>
      <c r="I37" s="7"/>
      <c r="J37" s="5"/>
      <c r="K37" s="12"/>
      <c r="L37" s="9"/>
      <c r="M37" s="5"/>
      <c r="N37" s="5"/>
      <c r="O37" s="8"/>
      <c r="P37" s="9"/>
      <c r="Q37" s="8"/>
      <c r="R37" s="8"/>
      <c r="S37" s="8"/>
      <c r="T37" s="8"/>
      <c r="U37" s="8"/>
      <c r="V37" s="8"/>
      <c r="W37" s="8"/>
      <c r="X37" s="9"/>
      <c r="Y37" s="9"/>
      <c r="Z37" s="9"/>
    </row>
    <row r="38" spans="1:26" ht="16.5" thickBot="1" x14ac:dyDescent="0.3">
      <c r="A38" s="7"/>
      <c r="B38" s="8">
        <v>572033</v>
      </c>
      <c r="C38" s="7"/>
      <c r="D38" s="5"/>
      <c r="E38" s="8"/>
      <c r="F38" s="7"/>
      <c r="G38" s="5"/>
      <c r="H38" s="5"/>
      <c r="I38" s="7"/>
      <c r="J38" s="5"/>
      <c r="K38" s="12"/>
      <c r="L38" s="9"/>
      <c r="M38" s="5"/>
      <c r="N38" s="5"/>
      <c r="O38" s="8"/>
      <c r="P38" s="9"/>
      <c r="Q38" s="8"/>
      <c r="R38" s="8"/>
      <c r="S38" s="8"/>
      <c r="T38" s="8"/>
      <c r="U38" s="8"/>
      <c r="V38" s="8"/>
      <c r="W38" s="8"/>
      <c r="X38" s="9"/>
      <c r="Y38" s="9"/>
      <c r="Z38" s="9"/>
    </row>
    <row r="39" spans="1:26" ht="16.5" thickBot="1" x14ac:dyDescent="0.3">
      <c r="A39" s="7"/>
      <c r="B39" s="8">
        <v>572030</v>
      </c>
      <c r="C39" s="7"/>
      <c r="D39" s="5"/>
      <c r="E39" s="8"/>
      <c r="F39" s="7"/>
      <c r="G39" s="5"/>
      <c r="H39" s="5"/>
      <c r="I39" s="7"/>
      <c r="J39" s="5"/>
      <c r="K39" s="12"/>
      <c r="L39" s="9"/>
      <c r="M39" s="5"/>
      <c r="N39" s="5"/>
      <c r="O39" s="8"/>
      <c r="P39" s="9"/>
      <c r="Q39" s="8"/>
      <c r="R39" s="8"/>
      <c r="S39" s="8"/>
      <c r="T39" s="8"/>
      <c r="U39" s="8"/>
      <c r="V39" s="8"/>
      <c r="W39" s="8"/>
      <c r="X39" s="9"/>
      <c r="Y39" s="9"/>
      <c r="Z39" s="9"/>
    </row>
    <row r="40" spans="1:26" ht="16.5" thickBot="1" x14ac:dyDescent="0.3">
      <c r="A40" s="7"/>
      <c r="B40" s="8">
        <v>572087</v>
      </c>
      <c r="C40" s="7"/>
      <c r="D40" s="5"/>
      <c r="E40" s="8"/>
      <c r="F40" s="7"/>
      <c r="G40" s="5"/>
      <c r="H40" s="5"/>
      <c r="I40" s="7"/>
      <c r="J40" s="5"/>
      <c r="K40" s="15"/>
      <c r="L40" s="16"/>
      <c r="M40" s="5"/>
      <c r="N40" s="5"/>
      <c r="O40" s="8"/>
      <c r="P40" s="9"/>
      <c r="Q40" s="8"/>
      <c r="R40" s="8"/>
      <c r="S40" s="8"/>
      <c r="T40" s="8"/>
      <c r="U40" s="8"/>
      <c r="V40" s="8"/>
      <c r="W40" s="8"/>
      <c r="X40" s="9"/>
      <c r="Y40" s="9"/>
      <c r="Z40" s="9"/>
    </row>
    <row r="41" spans="1:26" ht="16.5" thickBot="1" x14ac:dyDescent="0.3">
      <c r="A41" s="7"/>
      <c r="B41" s="8">
        <v>572051</v>
      </c>
      <c r="C41" s="7"/>
      <c r="D41" s="5"/>
      <c r="E41" s="8"/>
      <c r="F41" s="7"/>
      <c r="G41" s="5"/>
      <c r="H41" s="5"/>
      <c r="I41" s="7"/>
      <c r="J41" s="5"/>
      <c r="K41" s="12"/>
      <c r="L41" s="9"/>
      <c r="M41" s="5"/>
      <c r="N41" s="5"/>
      <c r="O41" s="8"/>
      <c r="P41" s="9"/>
      <c r="Q41" s="8"/>
      <c r="R41" s="8"/>
      <c r="S41" s="8"/>
      <c r="T41" s="8"/>
      <c r="U41" s="8"/>
      <c r="V41" s="8"/>
      <c r="W41" s="8"/>
      <c r="X41" s="9"/>
      <c r="Y41" s="9"/>
      <c r="Z41" s="9"/>
    </row>
    <row r="42" spans="1:26" ht="16.5" thickBot="1" x14ac:dyDescent="0.3">
      <c r="A42" s="7"/>
      <c r="B42" s="8">
        <v>572141</v>
      </c>
      <c r="C42" s="7"/>
      <c r="D42" s="5"/>
      <c r="E42" s="8"/>
      <c r="F42" s="7"/>
      <c r="G42" s="5"/>
      <c r="H42" s="5"/>
      <c r="I42" s="7"/>
      <c r="J42" s="5"/>
      <c r="K42" s="15"/>
      <c r="L42" s="16"/>
      <c r="M42" s="5"/>
      <c r="N42" s="5"/>
      <c r="O42" s="8"/>
      <c r="P42" s="9"/>
      <c r="Q42" s="8"/>
      <c r="R42" s="8"/>
      <c r="S42" s="8"/>
      <c r="T42" s="8"/>
      <c r="U42" s="8"/>
      <c r="V42" s="8"/>
      <c r="W42" s="8"/>
      <c r="X42" s="9"/>
      <c r="Y42" s="9"/>
      <c r="Z42" s="9"/>
    </row>
    <row r="43" spans="1:26" ht="16.5" thickBot="1" x14ac:dyDescent="0.3">
      <c r="A43" s="7"/>
      <c r="B43" s="8">
        <v>572021</v>
      </c>
      <c r="C43" s="7"/>
      <c r="D43" s="5"/>
      <c r="E43" s="8"/>
      <c r="F43" s="7"/>
      <c r="G43" s="5"/>
      <c r="H43" s="5"/>
      <c r="I43" s="7"/>
      <c r="J43" s="5"/>
      <c r="K43" s="15"/>
      <c r="L43" s="16"/>
      <c r="M43" s="5"/>
      <c r="N43" s="5"/>
      <c r="O43" s="8"/>
      <c r="P43" s="9"/>
      <c r="Q43" s="8"/>
      <c r="R43" s="8"/>
      <c r="S43" s="8"/>
      <c r="T43" s="8"/>
      <c r="U43" s="8"/>
      <c r="V43" s="8"/>
      <c r="W43" s="8"/>
      <c r="X43" s="9"/>
      <c r="Y43" s="9"/>
      <c r="Z43" s="9"/>
    </row>
    <row r="44" spans="1:26" ht="16.5" thickBot="1" x14ac:dyDescent="0.3">
      <c r="A44" s="7"/>
      <c r="B44" s="8">
        <v>572149</v>
      </c>
      <c r="C44" s="7"/>
      <c r="D44" s="5"/>
      <c r="E44" s="8"/>
      <c r="F44" s="7"/>
      <c r="G44" s="5"/>
      <c r="H44" s="5"/>
      <c r="I44" s="7"/>
      <c r="J44" s="5"/>
      <c r="K44" s="15"/>
      <c r="L44" s="16"/>
      <c r="M44" s="5"/>
      <c r="N44" s="5"/>
      <c r="O44" s="8"/>
      <c r="P44" s="9"/>
      <c r="Q44" s="8"/>
      <c r="R44" s="8"/>
      <c r="S44" s="8"/>
      <c r="T44" s="8"/>
      <c r="U44" s="8"/>
      <c r="V44" s="8"/>
      <c r="W44" s="8"/>
      <c r="X44" s="9"/>
      <c r="Y44" s="9"/>
      <c r="Z44" s="9"/>
    </row>
    <row r="45" spans="1:26" ht="16.5" thickBot="1" x14ac:dyDescent="0.3">
      <c r="A45" s="7"/>
      <c r="B45" s="8">
        <v>572086</v>
      </c>
      <c r="C45" s="7"/>
      <c r="D45" s="5"/>
      <c r="E45" s="8"/>
      <c r="F45" s="7"/>
      <c r="G45" s="5"/>
      <c r="H45" s="5"/>
      <c r="I45" s="7"/>
      <c r="J45" s="5"/>
      <c r="K45" s="15"/>
      <c r="L45" s="16"/>
      <c r="M45" s="5"/>
      <c r="N45" s="5"/>
      <c r="O45" s="8"/>
      <c r="P45" s="9"/>
      <c r="Q45" s="8"/>
      <c r="R45" s="8"/>
      <c r="S45" s="8"/>
      <c r="T45" s="8"/>
      <c r="U45" s="8"/>
      <c r="V45" s="8"/>
      <c r="W45" s="8"/>
      <c r="X45" s="9"/>
      <c r="Y45" s="9"/>
      <c r="Z45" s="9"/>
    </row>
    <row r="46" spans="1:26" ht="16.5" thickBot="1" x14ac:dyDescent="0.3">
      <c r="A46" s="7"/>
      <c r="B46" s="8">
        <v>572148</v>
      </c>
      <c r="C46" s="7"/>
      <c r="D46" s="5"/>
      <c r="E46" s="8"/>
      <c r="F46" s="7"/>
      <c r="G46" s="5"/>
      <c r="H46" s="5"/>
      <c r="I46" s="7"/>
      <c r="J46" s="5"/>
      <c r="K46" s="12"/>
      <c r="L46" s="9"/>
      <c r="M46" s="5"/>
      <c r="N46" s="5"/>
      <c r="O46" s="8"/>
      <c r="P46" s="9"/>
      <c r="Q46" s="8"/>
      <c r="R46" s="8"/>
      <c r="S46" s="8"/>
      <c r="T46" s="8"/>
      <c r="U46" s="8"/>
      <c r="V46" s="8"/>
      <c r="W46" s="8"/>
      <c r="X46" s="9"/>
      <c r="Y46" s="9"/>
      <c r="Z46" s="9"/>
    </row>
    <row r="47" spans="1:26" ht="16.5" thickBot="1" x14ac:dyDescent="0.3">
      <c r="A47" s="7"/>
      <c r="B47" s="8">
        <v>572062</v>
      </c>
      <c r="C47" s="7"/>
      <c r="D47" s="5"/>
      <c r="E47" s="8"/>
      <c r="F47" s="7"/>
      <c r="G47" s="5"/>
      <c r="H47" s="5"/>
      <c r="I47" s="7"/>
      <c r="J47" s="5"/>
      <c r="K47" s="12"/>
      <c r="L47" s="9"/>
      <c r="M47" s="5"/>
      <c r="N47" s="5"/>
      <c r="O47" s="8"/>
      <c r="P47" s="9"/>
      <c r="Q47" s="8"/>
      <c r="R47" s="8"/>
      <c r="S47" s="8"/>
      <c r="T47" s="8"/>
      <c r="U47" s="8"/>
      <c r="V47" s="8"/>
      <c r="W47" s="8"/>
      <c r="X47" s="9"/>
      <c r="Y47" s="9"/>
      <c r="Z47" s="9"/>
    </row>
    <row r="48" spans="1:26" ht="16.5" thickBot="1" x14ac:dyDescent="0.3">
      <c r="A48" s="7"/>
      <c r="B48" s="8">
        <v>572055</v>
      </c>
      <c r="C48" s="7"/>
      <c r="D48" s="5"/>
      <c r="E48" s="8"/>
      <c r="F48" s="7"/>
      <c r="G48" s="5"/>
      <c r="H48" s="5"/>
      <c r="I48" s="7"/>
      <c r="J48" s="5"/>
      <c r="K48" s="12"/>
      <c r="L48" s="9"/>
      <c r="M48" s="5"/>
      <c r="N48" s="5"/>
      <c r="O48" s="8"/>
      <c r="P48" s="9"/>
      <c r="Q48" s="8"/>
      <c r="R48" s="8"/>
      <c r="S48" s="8"/>
      <c r="T48" s="8"/>
      <c r="U48" s="8"/>
      <c r="V48" s="8"/>
      <c r="W48" s="8"/>
      <c r="X48" s="9"/>
      <c r="Y48" s="9"/>
      <c r="Z48" s="9"/>
    </row>
    <row r="49" spans="1:26" ht="16.5" thickBot="1" x14ac:dyDescent="0.3">
      <c r="A49" s="7"/>
      <c r="B49" s="8">
        <v>572038</v>
      </c>
      <c r="C49" s="7"/>
      <c r="D49" s="5"/>
      <c r="E49" s="8"/>
      <c r="F49" s="7"/>
      <c r="G49" s="5"/>
      <c r="H49" s="5"/>
      <c r="I49" s="7"/>
      <c r="J49" s="5"/>
      <c r="K49" s="15"/>
      <c r="L49" s="16"/>
      <c r="M49" s="5"/>
      <c r="N49" s="5"/>
      <c r="O49" s="8"/>
      <c r="P49" s="9"/>
      <c r="Q49" s="8"/>
      <c r="R49" s="8"/>
      <c r="S49" s="8"/>
      <c r="T49" s="8"/>
      <c r="U49" s="8"/>
      <c r="V49" s="8"/>
      <c r="W49" s="8"/>
      <c r="X49" s="9"/>
      <c r="Y49" s="9"/>
      <c r="Z49" s="9"/>
    </row>
    <row r="50" spans="1:26" ht="16.5" thickBot="1" x14ac:dyDescent="0.3">
      <c r="A50" s="7"/>
      <c r="B50" s="8">
        <v>572143</v>
      </c>
      <c r="C50" s="7"/>
      <c r="D50" s="5"/>
      <c r="E50" s="8"/>
      <c r="F50" s="7"/>
      <c r="G50" s="5"/>
      <c r="H50" s="5"/>
      <c r="I50" s="7"/>
      <c r="J50" s="5"/>
      <c r="K50" s="15"/>
      <c r="L50" s="16"/>
      <c r="M50" s="5"/>
      <c r="N50" s="5"/>
      <c r="O50" s="8"/>
      <c r="P50" s="9"/>
      <c r="Q50" s="8"/>
      <c r="R50" s="8"/>
      <c r="S50" s="8"/>
      <c r="T50" s="8"/>
      <c r="U50" s="8"/>
      <c r="V50" s="8"/>
      <c r="W50" s="8"/>
      <c r="X50" s="9"/>
      <c r="Y50" s="9"/>
      <c r="Z50" s="9"/>
    </row>
    <row r="51" spans="1:26" ht="16.5" thickBot="1" x14ac:dyDescent="0.3">
      <c r="A51" s="7"/>
      <c r="B51" s="6">
        <v>572137</v>
      </c>
      <c r="C51" s="7"/>
      <c r="D51" s="5"/>
      <c r="E51" s="8"/>
      <c r="F51" s="7"/>
      <c r="G51" s="5"/>
      <c r="H51" s="5"/>
      <c r="I51" s="7"/>
      <c r="J51" s="5"/>
      <c r="K51" s="12"/>
      <c r="L51" s="9"/>
      <c r="M51" s="5"/>
      <c r="N51" s="5"/>
      <c r="O51" s="8"/>
      <c r="P51" s="9"/>
      <c r="Q51" s="8"/>
      <c r="R51" s="8"/>
      <c r="S51" s="8"/>
      <c r="T51" s="8"/>
      <c r="U51" s="8"/>
      <c r="V51" s="8"/>
      <c r="W51" s="8"/>
      <c r="X51" s="9"/>
      <c r="Y51" s="9"/>
      <c r="Z51" s="9"/>
    </row>
    <row r="52" spans="1:26" ht="16.5" thickBot="1" x14ac:dyDescent="0.3">
      <c r="A52" s="7"/>
      <c r="B52" s="8">
        <v>572138</v>
      </c>
      <c r="C52" s="7"/>
      <c r="D52" s="5"/>
      <c r="E52" s="8"/>
      <c r="F52" s="7"/>
      <c r="G52" s="5"/>
      <c r="H52" s="5"/>
      <c r="I52" s="7"/>
      <c r="J52" s="5"/>
      <c r="K52" s="12"/>
      <c r="L52" s="9"/>
      <c r="M52" s="5"/>
      <c r="N52" s="5"/>
      <c r="O52" s="8"/>
      <c r="P52" s="9"/>
      <c r="Q52" s="8"/>
      <c r="R52" s="8"/>
      <c r="S52" s="8"/>
      <c r="T52" s="8"/>
      <c r="U52" s="8"/>
      <c r="V52" s="8"/>
      <c r="W52" s="8"/>
      <c r="X52" s="9"/>
      <c r="Y52" s="9"/>
      <c r="Z52" s="9"/>
    </row>
    <row r="53" spans="1:26" ht="16.5" thickBot="1" x14ac:dyDescent="0.3">
      <c r="A53" s="7"/>
      <c r="B53" s="8">
        <v>572044</v>
      </c>
      <c r="C53" s="7"/>
      <c r="D53" s="5"/>
      <c r="E53" s="8"/>
      <c r="F53" s="7"/>
      <c r="G53" s="5"/>
      <c r="H53" s="5"/>
      <c r="I53" s="7"/>
      <c r="J53" s="5"/>
      <c r="K53" s="12"/>
      <c r="L53" s="9"/>
      <c r="M53" s="5"/>
      <c r="N53" s="5"/>
      <c r="O53" s="8"/>
      <c r="P53" s="9"/>
      <c r="Q53" s="8"/>
      <c r="R53" s="8"/>
      <c r="S53" s="8"/>
      <c r="T53" s="8"/>
      <c r="U53" s="8"/>
      <c r="V53" s="8"/>
      <c r="W53" s="8"/>
      <c r="X53" s="9"/>
      <c r="Y53" s="9"/>
      <c r="Z53" s="9"/>
    </row>
    <row r="54" spans="1:26" ht="16.5" thickBot="1" x14ac:dyDescent="0.3">
      <c r="A54" s="7"/>
      <c r="B54" s="8">
        <v>572077</v>
      </c>
      <c r="C54" s="7"/>
      <c r="D54" s="5"/>
      <c r="E54" s="8"/>
      <c r="F54" s="7"/>
      <c r="G54" s="5"/>
      <c r="H54" s="5"/>
      <c r="I54" s="7"/>
      <c r="J54" s="5"/>
      <c r="K54" s="12"/>
      <c r="L54" s="9"/>
      <c r="M54" s="5"/>
      <c r="N54" s="5"/>
      <c r="O54" s="8"/>
      <c r="P54" s="9"/>
      <c r="Q54" s="8"/>
      <c r="R54" s="8"/>
      <c r="S54" s="8"/>
      <c r="T54" s="8"/>
      <c r="U54" s="8"/>
      <c r="V54" s="8"/>
      <c r="W54" s="8"/>
      <c r="X54" s="9"/>
      <c r="Y54" s="9"/>
      <c r="Z54" s="9"/>
    </row>
    <row r="55" spans="1:26" ht="16.5" thickBot="1" x14ac:dyDescent="0.3">
      <c r="A55" s="7"/>
      <c r="B55" s="8">
        <v>572081</v>
      </c>
      <c r="C55" s="7"/>
      <c r="D55" s="5"/>
      <c r="E55" s="8"/>
      <c r="F55" s="7"/>
      <c r="G55" s="5"/>
      <c r="H55" s="5"/>
      <c r="I55" s="7"/>
      <c r="J55" s="5"/>
      <c r="K55" s="12"/>
      <c r="L55" s="9"/>
      <c r="M55" s="5"/>
      <c r="N55" s="5"/>
      <c r="O55" s="8"/>
      <c r="P55" s="9"/>
      <c r="Q55" s="8"/>
      <c r="R55" s="8"/>
      <c r="S55" s="8"/>
      <c r="T55" s="8"/>
      <c r="U55" s="8"/>
      <c r="V55" s="8"/>
      <c r="W55" s="8"/>
      <c r="X55" s="9"/>
      <c r="Y55" s="9"/>
      <c r="Z55" s="9"/>
    </row>
    <row r="56" spans="1:26" ht="16.5" thickBot="1" x14ac:dyDescent="0.3">
      <c r="A56" s="7"/>
      <c r="B56" s="8">
        <v>572082</v>
      </c>
      <c r="C56" s="7"/>
      <c r="D56" s="5"/>
      <c r="E56" s="8"/>
      <c r="F56" s="7"/>
      <c r="G56" s="5"/>
      <c r="H56" s="5"/>
      <c r="I56" s="7"/>
      <c r="J56" s="5"/>
      <c r="K56" s="15"/>
      <c r="L56" s="16"/>
      <c r="M56" s="5"/>
      <c r="N56" s="5"/>
      <c r="O56" s="8"/>
      <c r="P56" s="9"/>
      <c r="Q56" s="8"/>
      <c r="R56" s="8"/>
      <c r="S56" s="8"/>
      <c r="T56" s="8"/>
      <c r="U56" s="8"/>
      <c r="V56" s="8"/>
      <c r="W56" s="8"/>
      <c r="X56" s="9"/>
      <c r="Y56" s="9"/>
      <c r="Z56" s="9"/>
    </row>
    <row r="57" spans="1:26" ht="16.5" thickBot="1" x14ac:dyDescent="0.3">
      <c r="A57" s="7"/>
      <c r="B57" s="8">
        <v>572080</v>
      </c>
      <c r="C57" s="7"/>
      <c r="D57" s="5"/>
      <c r="E57" s="8"/>
      <c r="F57" s="7"/>
      <c r="G57" s="5"/>
      <c r="H57" s="5"/>
      <c r="I57" s="7"/>
      <c r="J57" s="5"/>
      <c r="K57" s="15"/>
      <c r="L57" s="16"/>
      <c r="M57" s="5"/>
      <c r="N57" s="5"/>
      <c r="O57" s="8"/>
      <c r="P57" s="9"/>
      <c r="Q57" s="8"/>
      <c r="R57" s="8"/>
      <c r="S57" s="8"/>
      <c r="T57" s="8"/>
      <c r="U57" s="8"/>
      <c r="V57" s="8"/>
      <c r="W57" s="8"/>
      <c r="X57" s="9"/>
      <c r="Y57" s="9"/>
      <c r="Z57" s="9"/>
    </row>
    <row r="58" spans="1:26" ht="16.5" thickBot="1" x14ac:dyDescent="0.3">
      <c r="A58" s="7"/>
      <c r="B58" s="8">
        <v>572013</v>
      </c>
      <c r="C58" s="7"/>
      <c r="D58" s="5"/>
      <c r="E58" s="8"/>
      <c r="F58" s="7"/>
      <c r="G58" s="5"/>
      <c r="H58" s="5"/>
      <c r="I58" s="7"/>
      <c r="J58" s="5"/>
      <c r="K58" s="12"/>
      <c r="L58" s="9"/>
      <c r="M58" s="5"/>
      <c r="N58" s="5"/>
      <c r="O58" s="8"/>
      <c r="P58" s="9"/>
      <c r="Q58" s="8"/>
      <c r="R58" s="8"/>
      <c r="S58" s="8"/>
      <c r="T58" s="8"/>
      <c r="U58" s="8"/>
      <c r="V58" s="8"/>
      <c r="W58" s="8"/>
      <c r="X58" s="9"/>
      <c r="Y58" s="9"/>
      <c r="Z58" s="9"/>
    </row>
    <row r="59" spans="1:26" ht="16.5" thickBot="1" x14ac:dyDescent="0.3">
      <c r="A59" s="8"/>
      <c r="B59" s="8">
        <v>572089</v>
      </c>
      <c r="C59" s="7"/>
      <c r="D59" s="5"/>
      <c r="E59" s="8"/>
      <c r="F59" s="7"/>
      <c r="G59" s="5"/>
      <c r="H59" s="5"/>
      <c r="I59" s="7"/>
      <c r="J59" s="5"/>
      <c r="K59" s="15"/>
      <c r="L59" s="16"/>
      <c r="M59" s="5"/>
      <c r="N59" s="5"/>
      <c r="O59" s="8"/>
      <c r="P59" s="9"/>
      <c r="Q59" s="8"/>
      <c r="R59" s="8"/>
      <c r="S59" s="8"/>
      <c r="T59" s="8"/>
      <c r="U59" s="8"/>
      <c r="V59" s="8"/>
      <c r="W59" s="8"/>
      <c r="X59" s="9"/>
      <c r="Y59" s="9"/>
      <c r="Z59" s="9"/>
    </row>
    <row r="60" spans="1:26" ht="16.5" thickBot="1" x14ac:dyDescent="0.3">
      <c r="A60" s="8"/>
      <c r="B60" s="8">
        <v>572083</v>
      </c>
      <c r="C60" s="7"/>
      <c r="D60" s="5"/>
      <c r="E60" s="8"/>
      <c r="F60" s="7"/>
      <c r="G60" s="5"/>
      <c r="H60" s="5"/>
      <c r="I60" s="7"/>
      <c r="J60" s="5"/>
      <c r="K60" s="12"/>
      <c r="L60" s="9"/>
      <c r="M60" s="5"/>
      <c r="N60" s="5"/>
      <c r="O60" s="8"/>
      <c r="P60" s="9"/>
      <c r="Q60" s="8"/>
      <c r="R60" s="8"/>
      <c r="S60" s="8"/>
      <c r="T60" s="8"/>
      <c r="U60" s="8"/>
      <c r="V60" s="8"/>
      <c r="W60" s="8"/>
      <c r="X60" s="9"/>
      <c r="Y60" s="9"/>
      <c r="Z60" s="9"/>
    </row>
    <row r="61" spans="1:26" ht="15.75" thickBot="1" x14ac:dyDescent="0.3">
      <c r="A61" s="1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thickBot="1" x14ac:dyDescent="0.3">
      <c r="A62" s="1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thickBot="1" x14ac:dyDescent="0.3">
      <c r="A63" s="1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thickBot="1" x14ac:dyDescent="0.3">
      <c r="A64" s="1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thickBot="1" x14ac:dyDescent="0.3">
      <c r="A65" s="1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thickBot="1" x14ac:dyDescent="0.3">
      <c r="A66" s="1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thickBot="1" x14ac:dyDescent="0.3">
      <c r="A67" s="1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thickBot="1" x14ac:dyDescent="0.3">
      <c r="A68" s="1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thickBot="1" x14ac:dyDescent="0.3">
      <c r="A69" s="1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thickBot="1" x14ac:dyDescent="0.3">
      <c r="A70" s="1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thickBot="1" x14ac:dyDescent="0.3">
      <c r="A71" s="1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thickBot="1" x14ac:dyDescent="0.3">
      <c r="A72" s="1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thickBot="1" x14ac:dyDescent="0.3">
      <c r="A73" s="1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thickBot="1" x14ac:dyDescent="0.3">
      <c r="A74" s="1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thickBot="1" x14ac:dyDescent="0.3">
      <c r="A75" s="1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thickBot="1" x14ac:dyDescent="0.3">
      <c r="A76" s="1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thickBot="1" x14ac:dyDescent="0.3">
      <c r="A77" s="1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thickBot="1" x14ac:dyDescent="0.3">
      <c r="A78" s="1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thickBot="1" x14ac:dyDescent="0.3">
      <c r="A79" s="1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thickBot="1" x14ac:dyDescent="0.3">
      <c r="A80" s="1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thickBot="1" x14ac:dyDescent="0.3">
      <c r="A81" s="1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thickBot="1" x14ac:dyDescent="0.3">
      <c r="A82" s="1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thickBot="1" x14ac:dyDescent="0.3">
      <c r="A83" s="1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thickBot="1" x14ac:dyDescent="0.3">
      <c r="A84" s="1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thickBot="1" x14ac:dyDescent="0.3">
      <c r="A85" s="1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thickBot="1" x14ac:dyDescent="0.3">
      <c r="A86" s="1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thickBot="1" x14ac:dyDescent="0.3">
      <c r="A87" s="1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thickBot="1" x14ac:dyDescent="0.3">
      <c r="A88" s="1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thickBot="1" x14ac:dyDescent="0.3">
      <c r="A89" s="1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thickBot="1" x14ac:dyDescent="0.3">
      <c r="A90" s="1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thickBot="1" x14ac:dyDescent="0.3">
      <c r="A91" s="1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thickBot="1" x14ac:dyDescent="0.3">
      <c r="A92" s="1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thickBot="1" x14ac:dyDescent="0.3">
      <c r="A93" s="1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thickBot="1" x14ac:dyDescent="0.3">
      <c r="A94" s="1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thickBot="1" x14ac:dyDescent="0.3">
      <c r="A95" s="1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thickBot="1" x14ac:dyDescent="0.3">
      <c r="A96" s="1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thickBot="1" x14ac:dyDescent="0.3">
      <c r="A97" s="1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thickBot="1" x14ac:dyDescent="0.3">
      <c r="A98" s="1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thickBot="1" x14ac:dyDescent="0.3">
      <c r="A99" s="1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thickBot="1" x14ac:dyDescent="0.3">
      <c r="A100" s="1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thickBot="1" x14ac:dyDescent="0.3">
      <c r="A101" s="1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thickBot="1" x14ac:dyDescent="0.3">
      <c r="A102" s="1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thickBot="1" x14ac:dyDescent="0.3">
      <c r="A103" s="1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thickBot="1" x14ac:dyDescent="0.3">
      <c r="A104" s="1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thickBot="1" x14ac:dyDescent="0.3">
      <c r="A105" s="1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thickBot="1" x14ac:dyDescent="0.3">
      <c r="A106" s="1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thickBot="1" x14ac:dyDescent="0.3">
      <c r="A107" s="1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thickBot="1" x14ac:dyDescent="0.3">
      <c r="A108" s="1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thickBot="1" x14ac:dyDescent="0.3">
      <c r="A109" s="1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thickBot="1" x14ac:dyDescent="0.3">
      <c r="A110" s="1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thickBot="1" x14ac:dyDescent="0.3">
      <c r="A111" s="1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thickBot="1" x14ac:dyDescent="0.3">
      <c r="A112" s="1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thickBot="1" x14ac:dyDescent="0.3">
      <c r="A113" s="1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thickBot="1" x14ac:dyDescent="0.3">
      <c r="A114" s="1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thickBot="1" x14ac:dyDescent="0.3">
      <c r="A115" s="1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thickBot="1" x14ac:dyDescent="0.3">
      <c r="A116" s="1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thickBot="1" x14ac:dyDescent="0.3">
      <c r="A117" s="1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thickBot="1" x14ac:dyDescent="0.3">
      <c r="A118" s="1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thickBot="1" x14ac:dyDescent="0.3">
      <c r="A119" s="1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thickBot="1" x14ac:dyDescent="0.3">
      <c r="A120" s="1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thickBot="1" x14ac:dyDescent="0.3">
      <c r="A121" s="1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thickBot="1" x14ac:dyDescent="0.3">
      <c r="A122" s="1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thickBot="1" x14ac:dyDescent="0.3">
      <c r="A123" s="1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thickBot="1" x14ac:dyDescent="0.3">
      <c r="A124" s="1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thickBot="1" x14ac:dyDescent="0.3">
      <c r="A125" s="1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thickBot="1" x14ac:dyDescent="0.3">
      <c r="A126" s="1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thickBot="1" x14ac:dyDescent="0.3">
      <c r="A127" s="1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thickBot="1" x14ac:dyDescent="0.3">
      <c r="A128" s="1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thickBot="1" x14ac:dyDescent="0.3">
      <c r="A129" s="1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thickBot="1" x14ac:dyDescent="0.3">
      <c r="A130" s="1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thickBot="1" x14ac:dyDescent="0.3">
      <c r="A131" s="1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thickBot="1" x14ac:dyDescent="0.3">
      <c r="A132" s="1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thickBot="1" x14ac:dyDescent="0.3">
      <c r="A133" s="1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thickBot="1" x14ac:dyDescent="0.3">
      <c r="A134" s="1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thickBot="1" x14ac:dyDescent="0.3">
      <c r="A135" s="1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thickBot="1" x14ac:dyDescent="0.3">
      <c r="A136" s="1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thickBot="1" x14ac:dyDescent="0.3">
      <c r="A137" s="1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thickBot="1" x14ac:dyDescent="0.3">
      <c r="A138" s="1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thickBot="1" x14ac:dyDescent="0.3">
      <c r="A139" s="1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thickBot="1" x14ac:dyDescent="0.3">
      <c r="A140" s="1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thickBot="1" x14ac:dyDescent="0.3">
      <c r="A141" s="1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thickBot="1" x14ac:dyDescent="0.3">
      <c r="A142" s="1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thickBot="1" x14ac:dyDescent="0.3">
      <c r="A143" s="1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thickBot="1" x14ac:dyDescent="0.3">
      <c r="A144" s="1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thickBot="1" x14ac:dyDescent="0.3">
      <c r="A145" s="1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thickBot="1" x14ac:dyDescent="0.3">
      <c r="A146" s="1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thickBot="1" x14ac:dyDescent="0.3">
      <c r="A147" s="1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thickBot="1" x14ac:dyDescent="0.3">
      <c r="A148" s="1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thickBot="1" x14ac:dyDescent="0.3">
      <c r="A149" s="1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thickBot="1" x14ac:dyDescent="0.3">
      <c r="A150" s="1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thickBot="1" x14ac:dyDescent="0.3">
      <c r="A151" s="1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thickBot="1" x14ac:dyDescent="0.3">
      <c r="A152" s="1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thickBot="1" x14ac:dyDescent="0.3">
      <c r="A153" s="1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thickBot="1" x14ac:dyDescent="0.3">
      <c r="A154" s="1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thickBot="1" x14ac:dyDescent="0.3">
      <c r="A155" s="1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thickBot="1" x14ac:dyDescent="0.3">
      <c r="A156" s="1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thickBot="1" x14ac:dyDescent="0.3">
      <c r="A157" s="1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thickBot="1" x14ac:dyDescent="0.3">
      <c r="A158" s="1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thickBot="1" x14ac:dyDescent="0.3">
      <c r="A159" s="1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thickBot="1" x14ac:dyDescent="0.3">
      <c r="A160" s="1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thickBot="1" x14ac:dyDescent="0.3">
      <c r="A161" s="1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thickBot="1" x14ac:dyDescent="0.3">
      <c r="A162" s="1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thickBot="1" x14ac:dyDescent="0.3">
      <c r="A163" s="1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thickBot="1" x14ac:dyDescent="0.3">
      <c r="A164" s="1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thickBot="1" x14ac:dyDescent="0.3">
      <c r="A165" s="1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thickBot="1" x14ac:dyDescent="0.3">
      <c r="A166" s="1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thickBot="1" x14ac:dyDescent="0.3">
      <c r="A167" s="1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thickBot="1" x14ac:dyDescent="0.3">
      <c r="A168" s="1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thickBot="1" x14ac:dyDescent="0.3">
      <c r="A169" s="1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thickBot="1" x14ac:dyDescent="0.3">
      <c r="A170" s="1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thickBot="1" x14ac:dyDescent="0.3">
      <c r="A171" s="1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thickBot="1" x14ac:dyDescent="0.3">
      <c r="A172" s="1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thickBot="1" x14ac:dyDescent="0.3">
      <c r="A173" s="1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thickBot="1" x14ac:dyDescent="0.3">
      <c r="A174" s="1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thickBot="1" x14ac:dyDescent="0.3">
      <c r="A175" s="1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thickBot="1" x14ac:dyDescent="0.3">
      <c r="A176" s="1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thickBot="1" x14ac:dyDescent="0.3">
      <c r="A177" s="1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thickBot="1" x14ac:dyDescent="0.3">
      <c r="A178" s="1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thickBot="1" x14ac:dyDescent="0.3">
      <c r="A179" s="1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thickBot="1" x14ac:dyDescent="0.3">
      <c r="A180" s="1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thickBot="1" x14ac:dyDescent="0.3">
      <c r="A181" s="1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thickBot="1" x14ac:dyDescent="0.3">
      <c r="A182" s="1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thickBot="1" x14ac:dyDescent="0.3">
      <c r="A183" s="1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thickBot="1" x14ac:dyDescent="0.3">
      <c r="A184" s="1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thickBot="1" x14ac:dyDescent="0.3">
      <c r="A185" s="1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thickBot="1" x14ac:dyDescent="0.3">
      <c r="A186" s="1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thickBot="1" x14ac:dyDescent="0.3">
      <c r="A187" s="1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thickBot="1" x14ac:dyDescent="0.3">
      <c r="A188" s="1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thickBot="1" x14ac:dyDescent="0.3">
      <c r="A189" s="1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thickBot="1" x14ac:dyDescent="0.3">
      <c r="A190" s="1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thickBot="1" x14ac:dyDescent="0.3">
      <c r="A191" s="1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thickBot="1" x14ac:dyDescent="0.3">
      <c r="A192" s="1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thickBot="1" x14ac:dyDescent="0.3">
      <c r="A193" s="1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thickBot="1" x14ac:dyDescent="0.3">
      <c r="A194" s="1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thickBot="1" x14ac:dyDescent="0.3">
      <c r="A195" s="1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thickBot="1" x14ac:dyDescent="0.3">
      <c r="A196" s="1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thickBot="1" x14ac:dyDescent="0.3">
      <c r="A197" s="1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thickBot="1" x14ac:dyDescent="0.3">
      <c r="A198" s="1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thickBot="1" x14ac:dyDescent="0.3">
      <c r="A199" s="1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thickBot="1" x14ac:dyDescent="0.3">
      <c r="A200" s="1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thickBot="1" x14ac:dyDescent="0.3">
      <c r="A201" s="1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thickBot="1" x14ac:dyDescent="0.3">
      <c r="A202" s="1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thickBot="1" x14ac:dyDescent="0.3">
      <c r="A203" s="1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thickBot="1" x14ac:dyDescent="0.3">
      <c r="A204" s="1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thickBot="1" x14ac:dyDescent="0.3">
      <c r="A205" s="1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thickBot="1" x14ac:dyDescent="0.3">
      <c r="A206" s="1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thickBot="1" x14ac:dyDescent="0.3">
      <c r="A207" s="1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thickBot="1" x14ac:dyDescent="0.3">
      <c r="A208" s="1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thickBot="1" x14ac:dyDescent="0.3">
      <c r="A209" s="1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thickBot="1" x14ac:dyDescent="0.3">
      <c r="A210" s="1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thickBot="1" x14ac:dyDescent="0.3">
      <c r="A211" s="1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thickBot="1" x14ac:dyDescent="0.3">
      <c r="A212" s="1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thickBot="1" x14ac:dyDescent="0.3">
      <c r="A213" s="1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thickBot="1" x14ac:dyDescent="0.3">
      <c r="A214" s="1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thickBot="1" x14ac:dyDescent="0.3">
      <c r="A215" s="1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thickBot="1" x14ac:dyDescent="0.3">
      <c r="A216" s="1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thickBot="1" x14ac:dyDescent="0.3">
      <c r="A217" s="1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thickBot="1" x14ac:dyDescent="0.3">
      <c r="A218" s="1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thickBot="1" x14ac:dyDescent="0.3">
      <c r="A219" s="1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thickBot="1" x14ac:dyDescent="0.3">
      <c r="A220" s="1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thickBot="1" x14ac:dyDescent="0.3">
      <c r="A221" s="1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thickBot="1" x14ac:dyDescent="0.3">
      <c r="A222" s="1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thickBot="1" x14ac:dyDescent="0.3">
      <c r="A223" s="1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thickBot="1" x14ac:dyDescent="0.3">
      <c r="A224" s="1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thickBot="1" x14ac:dyDescent="0.3">
      <c r="A225" s="1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thickBot="1" x14ac:dyDescent="0.3">
      <c r="A226" s="1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thickBot="1" x14ac:dyDescent="0.3">
      <c r="A227" s="1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thickBot="1" x14ac:dyDescent="0.3">
      <c r="A228" s="1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thickBot="1" x14ac:dyDescent="0.3">
      <c r="A229" s="1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thickBot="1" x14ac:dyDescent="0.3">
      <c r="A230" s="1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thickBot="1" x14ac:dyDescent="0.3">
      <c r="A231" s="1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thickBot="1" x14ac:dyDescent="0.3">
      <c r="A232" s="1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thickBot="1" x14ac:dyDescent="0.3">
      <c r="A233" s="1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thickBot="1" x14ac:dyDescent="0.3">
      <c r="A234" s="1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thickBot="1" x14ac:dyDescent="0.3">
      <c r="A235" s="1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thickBot="1" x14ac:dyDescent="0.3">
      <c r="A236" s="1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thickBot="1" x14ac:dyDescent="0.3">
      <c r="A237" s="1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thickBot="1" x14ac:dyDescent="0.3">
      <c r="A238" s="1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thickBot="1" x14ac:dyDescent="0.3">
      <c r="A239" s="1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thickBot="1" x14ac:dyDescent="0.3">
      <c r="A240" s="1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thickBot="1" x14ac:dyDescent="0.3">
      <c r="A241" s="1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thickBot="1" x14ac:dyDescent="0.3">
      <c r="A242" s="1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thickBot="1" x14ac:dyDescent="0.3">
      <c r="A243" s="1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thickBot="1" x14ac:dyDescent="0.3">
      <c r="A244" s="1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thickBot="1" x14ac:dyDescent="0.3">
      <c r="A245" s="1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thickBot="1" x14ac:dyDescent="0.3">
      <c r="A246" s="1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thickBot="1" x14ac:dyDescent="0.3">
      <c r="A247" s="1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thickBot="1" x14ac:dyDescent="0.3">
      <c r="A248" s="1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thickBot="1" x14ac:dyDescent="0.3">
      <c r="A249" s="1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thickBot="1" x14ac:dyDescent="0.3">
      <c r="A250" s="1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thickBot="1" x14ac:dyDescent="0.3">
      <c r="A251" s="1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thickBot="1" x14ac:dyDescent="0.3">
      <c r="A252" s="1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thickBot="1" x14ac:dyDescent="0.3">
      <c r="A253" s="1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thickBot="1" x14ac:dyDescent="0.3">
      <c r="A254" s="1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thickBot="1" x14ac:dyDescent="0.3">
      <c r="A255" s="1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thickBot="1" x14ac:dyDescent="0.3">
      <c r="A256" s="1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thickBot="1" x14ac:dyDescent="0.3">
      <c r="A257" s="1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thickBot="1" x14ac:dyDescent="0.3">
      <c r="A258" s="1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thickBot="1" x14ac:dyDescent="0.3">
      <c r="A259" s="1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thickBot="1" x14ac:dyDescent="0.3">
      <c r="A260" s="1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thickBot="1" x14ac:dyDescent="0.3">
      <c r="A261" s="1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thickBot="1" x14ac:dyDescent="0.3">
      <c r="A262" s="1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thickBot="1" x14ac:dyDescent="0.3">
      <c r="A263" s="1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thickBot="1" x14ac:dyDescent="0.3">
      <c r="A264" s="1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thickBot="1" x14ac:dyDescent="0.3">
      <c r="A265" s="1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thickBot="1" x14ac:dyDescent="0.3">
      <c r="A266" s="1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thickBot="1" x14ac:dyDescent="0.3">
      <c r="A267" s="1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thickBot="1" x14ac:dyDescent="0.3">
      <c r="A268" s="1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thickBot="1" x14ac:dyDescent="0.3">
      <c r="A269" s="1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thickBot="1" x14ac:dyDescent="0.3">
      <c r="A270" s="1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thickBot="1" x14ac:dyDescent="0.3">
      <c r="A271" s="1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thickBot="1" x14ac:dyDescent="0.3">
      <c r="A272" s="1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thickBot="1" x14ac:dyDescent="0.3">
      <c r="A273" s="1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thickBot="1" x14ac:dyDescent="0.3">
      <c r="A274" s="1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thickBot="1" x14ac:dyDescent="0.3">
      <c r="A275" s="1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thickBot="1" x14ac:dyDescent="0.3">
      <c r="A276" s="1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thickBot="1" x14ac:dyDescent="0.3">
      <c r="A277" s="1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thickBot="1" x14ac:dyDescent="0.3">
      <c r="A278" s="1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thickBot="1" x14ac:dyDescent="0.3">
      <c r="A279" s="1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thickBot="1" x14ac:dyDescent="0.3">
      <c r="A280" s="1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thickBot="1" x14ac:dyDescent="0.3">
      <c r="A281" s="1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thickBot="1" x14ac:dyDescent="0.3">
      <c r="A282" s="1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thickBot="1" x14ac:dyDescent="0.3">
      <c r="A283" s="1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thickBot="1" x14ac:dyDescent="0.3">
      <c r="A284" s="1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thickBot="1" x14ac:dyDescent="0.3">
      <c r="A285" s="1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thickBot="1" x14ac:dyDescent="0.3">
      <c r="A286" s="1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thickBot="1" x14ac:dyDescent="0.3">
      <c r="A287" s="1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thickBot="1" x14ac:dyDescent="0.3">
      <c r="A288" s="1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thickBot="1" x14ac:dyDescent="0.3">
      <c r="A289" s="1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thickBot="1" x14ac:dyDescent="0.3">
      <c r="A290" s="1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thickBot="1" x14ac:dyDescent="0.3">
      <c r="A291" s="1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thickBot="1" x14ac:dyDescent="0.3">
      <c r="A292" s="1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thickBot="1" x14ac:dyDescent="0.3">
      <c r="A293" s="1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thickBot="1" x14ac:dyDescent="0.3">
      <c r="A294" s="1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thickBot="1" x14ac:dyDescent="0.3">
      <c r="A295" s="1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thickBot="1" x14ac:dyDescent="0.3">
      <c r="A296" s="1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thickBot="1" x14ac:dyDescent="0.3">
      <c r="A297" s="1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thickBot="1" x14ac:dyDescent="0.3">
      <c r="A298" s="1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thickBot="1" x14ac:dyDescent="0.3">
      <c r="A299" s="1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thickBot="1" x14ac:dyDescent="0.3">
      <c r="A300" s="1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thickBot="1" x14ac:dyDescent="0.3">
      <c r="A301" s="1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thickBot="1" x14ac:dyDescent="0.3">
      <c r="A302" s="1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thickBot="1" x14ac:dyDescent="0.3">
      <c r="A303" s="1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thickBot="1" x14ac:dyDescent="0.3">
      <c r="A304" s="1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thickBot="1" x14ac:dyDescent="0.3">
      <c r="A305" s="1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thickBot="1" x14ac:dyDescent="0.3">
      <c r="A306" s="1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thickBot="1" x14ac:dyDescent="0.3">
      <c r="A307" s="1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thickBot="1" x14ac:dyDescent="0.3">
      <c r="A308" s="1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thickBot="1" x14ac:dyDescent="0.3">
      <c r="A309" s="1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thickBot="1" x14ac:dyDescent="0.3">
      <c r="A310" s="1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thickBot="1" x14ac:dyDescent="0.3">
      <c r="A311" s="1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thickBot="1" x14ac:dyDescent="0.3">
      <c r="A312" s="1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thickBot="1" x14ac:dyDescent="0.3">
      <c r="A313" s="1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thickBot="1" x14ac:dyDescent="0.3">
      <c r="A314" s="1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thickBot="1" x14ac:dyDescent="0.3">
      <c r="A315" s="1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thickBot="1" x14ac:dyDescent="0.3">
      <c r="A316" s="1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thickBot="1" x14ac:dyDescent="0.3">
      <c r="A317" s="1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thickBot="1" x14ac:dyDescent="0.3">
      <c r="A318" s="1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thickBot="1" x14ac:dyDescent="0.3">
      <c r="A319" s="1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thickBot="1" x14ac:dyDescent="0.3">
      <c r="A320" s="1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thickBot="1" x14ac:dyDescent="0.3">
      <c r="A321" s="1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thickBot="1" x14ac:dyDescent="0.3">
      <c r="A322" s="1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thickBot="1" x14ac:dyDescent="0.3">
      <c r="A323" s="1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thickBot="1" x14ac:dyDescent="0.3">
      <c r="A324" s="1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thickBot="1" x14ac:dyDescent="0.3">
      <c r="A325" s="1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thickBot="1" x14ac:dyDescent="0.3">
      <c r="A326" s="1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thickBot="1" x14ac:dyDescent="0.3">
      <c r="A327" s="1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thickBot="1" x14ac:dyDescent="0.3">
      <c r="A328" s="1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thickBot="1" x14ac:dyDescent="0.3">
      <c r="A329" s="1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thickBot="1" x14ac:dyDescent="0.3">
      <c r="A330" s="1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thickBot="1" x14ac:dyDescent="0.3">
      <c r="A331" s="1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thickBot="1" x14ac:dyDescent="0.3">
      <c r="A332" s="1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thickBot="1" x14ac:dyDescent="0.3">
      <c r="A333" s="1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thickBot="1" x14ac:dyDescent="0.3">
      <c r="A334" s="1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thickBot="1" x14ac:dyDescent="0.3">
      <c r="A335" s="1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thickBot="1" x14ac:dyDescent="0.3">
      <c r="A336" s="1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thickBot="1" x14ac:dyDescent="0.3">
      <c r="A337" s="1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thickBot="1" x14ac:dyDescent="0.3">
      <c r="A338" s="1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thickBot="1" x14ac:dyDescent="0.3">
      <c r="A339" s="1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thickBot="1" x14ac:dyDescent="0.3">
      <c r="A340" s="1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thickBot="1" x14ac:dyDescent="0.3">
      <c r="A341" s="1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thickBot="1" x14ac:dyDescent="0.3">
      <c r="A342" s="1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thickBot="1" x14ac:dyDescent="0.3">
      <c r="A343" s="1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thickBot="1" x14ac:dyDescent="0.3">
      <c r="A344" s="1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thickBot="1" x14ac:dyDescent="0.3">
      <c r="A345" s="1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thickBot="1" x14ac:dyDescent="0.3">
      <c r="A346" s="1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thickBot="1" x14ac:dyDescent="0.3">
      <c r="A347" s="1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thickBot="1" x14ac:dyDescent="0.3">
      <c r="A348" s="1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thickBot="1" x14ac:dyDescent="0.3">
      <c r="A349" s="1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thickBot="1" x14ac:dyDescent="0.3">
      <c r="A350" s="1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thickBot="1" x14ac:dyDescent="0.3">
      <c r="A351" s="1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thickBot="1" x14ac:dyDescent="0.3">
      <c r="A352" s="1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thickBot="1" x14ac:dyDescent="0.3">
      <c r="A353" s="1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thickBot="1" x14ac:dyDescent="0.3">
      <c r="A354" s="1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thickBot="1" x14ac:dyDescent="0.3">
      <c r="A355" s="1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thickBot="1" x14ac:dyDescent="0.3">
      <c r="A356" s="1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thickBot="1" x14ac:dyDescent="0.3">
      <c r="A357" s="1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thickBot="1" x14ac:dyDescent="0.3">
      <c r="A358" s="1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thickBot="1" x14ac:dyDescent="0.3">
      <c r="A359" s="1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thickBot="1" x14ac:dyDescent="0.3">
      <c r="A360" s="1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thickBot="1" x14ac:dyDescent="0.3">
      <c r="A361" s="1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thickBot="1" x14ac:dyDescent="0.3">
      <c r="A362" s="1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thickBot="1" x14ac:dyDescent="0.3">
      <c r="A363" s="1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thickBot="1" x14ac:dyDescent="0.3">
      <c r="A364" s="1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thickBot="1" x14ac:dyDescent="0.3">
      <c r="A365" s="1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thickBot="1" x14ac:dyDescent="0.3">
      <c r="A366" s="1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thickBot="1" x14ac:dyDescent="0.3">
      <c r="A367" s="1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thickBot="1" x14ac:dyDescent="0.3">
      <c r="A368" s="1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thickBot="1" x14ac:dyDescent="0.3">
      <c r="A369" s="1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thickBot="1" x14ac:dyDescent="0.3">
      <c r="A370" s="1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thickBot="1" x14ac:dyDescent="0.3">
      <c r="A371" s="1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thickBot="1" x14ac:dyDescent="0.3">
      <c r="A372" s="1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thickBot="1" x14ac:dyDescent="0.3">
      <c r="A373" s="1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thickBot="1" x14ac:dyDescent="0.3">
      <c r="A374" s="1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thickBot="1" x14ac:dyDescent="0.3">
      <c r="A375" s="1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thickBot="1" x14ac:dyDescent="0.3">
      <c r="A376" s="1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thickBot="1" x14ac:dyDescent="0.3">
      <c r="A377" s="1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thickBot="1" x14ac:dyDescent="0.3">
      <c r="A378" s="1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thickBot="1" x14ac:dyDescent="0.3">
      <c r="A379" s="1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thickBot="1" x14ac:dyDescent="0.3">
      <c r="A380" s="1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thickBot="1" x14ac:dyDescent="0.3">
      <c r="A381" s="1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thickBot="1" x14ac:dyDescent="0.3">
      <c r="A382" s="1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thickBot="1" x14ac:dyDescent="0.3">
      <c r="A383" s="1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thickBot="1" x14ac:dyDescent="0.3">
      <c r="A384" s="1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thickBot="1" x14ac:dyDescent="0.3">
      <c r="A385" s="1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thickBot="1" x14ac:dyDescent="0.3">
      <c r="A386" s="1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thickBot="1" x14ac:dyDescent="0.3">
      <c r="A387" s="1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thickBot="1" x14ac:dyDescent="0.3">
      <c r="A388" s="1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thickBot="1" x14ac:dyDescent="0.3">
      <c r="A389" s="1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thickBot="1" x14ac:dyDescent="0.3">
      <c r="A390" s="1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thickBot="1" x14ac:dyDescent="0.3">
      <c r="A391" s="1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thickBot="1" x14ac:dyDescent="0.3">
      <c r="A392" s="1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thickBot="1" x14ac:dyDescent="0.3">
      <c r="A393" s="1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thickBot="1" x14ac:dyDescent="0.3">
      <c r="A394" s="1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thickBot="1" x14ac:dyDescent="0.3">
      <c r="A395" s="1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thickBot="1" x14ac:dyDescent="0.3">
      <c r="A396" s="1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thickBot="1" x14ac:dyDescent="0.3">
      <c r="A397" s="1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thickBot="1" x14ac:dyDescent="0.3">
      <c r="A398" s="1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thickBot="1" x14ac:dyDescent="0.3">
      <c r="A399" s="1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thickBot="1" x14ac:dyDescent="0.3">
      <c r="A400" s="1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thickBot="1" x14ac:dyDescent="0.3">
      <c r="A401" s="1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thickBot="1" x14ac:dyDescent="0.3">
      <c r="A402" s="1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thickBot="1" x14ac:dyDescent="0.3">
      <c r="A403" s="1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thickBot="1" x14ac:dyDescent="0.3">
      <c r="A404" s="1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thickBot="1" x14ac:dyDescent="0.3">
      <c r="A405" s="1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thickBot="1" x14ac:dyDescent="0.3">
      <c r="A406" s="1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thickBot="1" x14ac:dyDescent="0.3">
      <c r="A407" s="1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thickBot="1" x14ac:dyDescent="0.3">
      <c r="A408" s="1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thickBot="1" x14ac:dyDescent="0.3">
      <c r="A409" s="1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thickBot="1" x14ac:dyDescent="0.3">
      <c r="A410" s="1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thickBot="1" x14ac:dyDescent="0.3">
      <c r="A411" s="1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thickBot="1" x14ac:dyDescent="0.3">
      <c r="A412" s="1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thickBot="1" x14ac:dyDescent="0.3">
      <c r="A413" s="1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thickBot="1" x14ac:dyDescent="0.3">
      <c r="A414" s="1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thickBot="1" x14ac:dyDescent="0.3">
      <c r="A415" s="1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thickBot="1" x14ac:dyDescent="0.3">
      <c r="A416" s="1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thickBot="1" x14ac:dyDescent="0.3">
      <c r="A417" s="1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thickBot="1" x14ac:dyDescent="0.3">
      <c r="A418" s="1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thickBot="1" x14ac:dyDescent="0.3">
      <c r="A419" s="1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thickBot="1" x14ac:dyDescent="0.3">
      <c r="A420" s="1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thickBot="1" x14ac:dyDescent="0.3">
      <c r="A421" s="1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thickBot="1" x14ac:dyDescent="0.3">
      <c r="A422" s="1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thickBot="1" x14ac:dyDescent="0.3">
      <c r="A423" s="1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thickBot="1" x14ac:dyDescent="0.3">
      <c r="A424" s="1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thickBot="1" x14ac:dyDescent="0.3">
      <c r="A425" s="1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thickBot="1" x14ac:dyDescent="0.3">
      <c r="A426" s="1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thickBot="1" x14ac:dyDescent="0.3">
      <c r="A427" s="1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thickBot="1" x14ac:dyDescent="0.3">
      <c r="A428" s="1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thickBot="1" x14ac:dyDescent="0.3">
      <c r="A429" s="1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thickBot="1" x14ac:dyDescent="0.3">
      <c r="A430" s="1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thickBot="1" x14ac:dyDescent="0.3">
      <c r="A431" s="1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thickBot="1" x14ac:dyDescent="0.3">
      <c r="A432" s="1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thickBot="1" x14ac:dyDescent="0.3">
      <c r="A433" s="1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thickBot="1" x14ac:dyDescent="0.3">
      <c r="A434" s="1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thickBot="1" x14ac:dyDescent="0.3">
      <c r="A435" s="1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thickBot="1" x14ac:dyDescent="0.3">
      <c r="A436" s="1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thickBot="1" x14ac:dyDescent="0.3">
      <c r="A437" s="1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thickBot="1" x14ac:dyDescent="0.3">
      <c r="A438" s="1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thickBot="1" x14ac:dyDescent="0.3">
      <c r="A439" s="1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thickBot="1" x14ac:dyDescent="0.3">
      <c r="A440" s="1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thickBot="1" x14ac:dyDescent="0.3">
      <c r="A441" s="1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thickBot="1" x14ac:dyDescent="0.3">
      <c r="A442" s="1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thickBot="1" x14ac:dyDescent="0.3">
      <c r="A443" s="1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thickBot="1" x14ac:dyDescent="0.3">
      <c r="A444" s="1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thickBot="1" x14ac:dyDescent="0.3">
      <c r="A445" s="1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thickBot="1" x14ac:dyDescent="0.3">
      <c r="A446" s="1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thickBot="1" x14ac:dyDescent="0.3">
      <c r="A447" s="1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thickBot="1" x14ac:dyDescent="0.3">
      <c r="A448" s="1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thickBot="1" x14ac:dyDescent="0.3">
      <c r="A449" s="1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thickBot="1" x14ac:dyDescent="0.3">
      <c r="A450" s="1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thickBot="1" x14ac:dyDescent="0.3">
      <c r="A451" s="1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thickBot="1" x14ac:dyDescent="0.3">
      <c r="A452" s="1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thickBot="1" x14ac:dyDescent="0.3">
      <c r="A453" s="1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thickBot="1" x14ac:dyDescent="0.3">
      <c r="A454" s="1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thickBot="1" x14ac:dyDescent="0.3">
      <c r="A455" s="1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thickBot="1" x14ac:dyDescent="0.3">
      <c r="A456" s="1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thickBot="1" x14ac:dyDescent="0.3">
      <c r="A457" s="1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thickBot="1" x14ac:dyDescent="0.3">
      <c r="A458" s="1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thickBot="1" x14ac:dyDescent="0.3">
      <c r="A459" s="1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thickBot="1" x14ac:dyDescent="0.3">
      <c r="A460" s="1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thickBot="1" x14ac:dyDescent="0.3">
      <c r="A461" s="1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thickBot="1" x14ac:dyDescent="0.3">
      <c r="A462" s="1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thickBot="1" x14ac:dyDescent="0.3">
      <c r="A463" s="1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thickBot="1" x14ac:dyDescent="0.3">
      <c r="A464" s="1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thickBot="1" x14ac:dyDescent="0.3">
      <c r="A465" s="1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thickBot="1" x14ac:dyDescent="0.3">
      <c r="A466" s="1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thickBot="1" x14ac:dyDescent="0.3">
      <c r="A467" s="1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thickBot="1" x14ac:dyDescent="0.3">
      <c r="A468" s="1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thickBot="1" x14ac:dyDescent="0.3">
      <c r="A469" s="1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thickBot="1" x14ac:dyDescent="0.3">
      <c r="A470" s="1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thickBot="1" x14ac:dyDescent="0.3">
      <c r="A471" s="1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thickBot="1" x14ac:dyDescent="0.3">
      <c r="A472" s="1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thickBot="1" x14ac:dyDescent="0.3">
      <c r="A473" s="1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thickBot="1" x14ac:dyDescent="0.3">
      <c r="A474" s="1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thickBot="1" x14ac:dyDescent="0.3">
      <c r="A475" s="1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thickBot="1" x14ac:dyDescent="0.3">
      <c r="A476" s="1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thickBot="1" x14ac:dyDescent="0.3">
      <c r="A477" s="1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thickBot="1" x14ac:dyDescent="0.3">
      <c r="A478" s="1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thickBot="1" x14ac:dyDescent="0.3">
      <c r="A479" s="1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thickBot="1" x14ac:dyDescent="0.3">
      <c r="A480" s="1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thickBot="1" x14ac:dyDescent="0.3">
      <c r="A481" s="1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thickBot="1" x14ac:dyDescent="0.3">
      <c r="A482" s="1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thickBot="1" x14ac:dyDescent="0.3">
      <c r="A483" s="1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thickBot="1" x14ac:dyDescent="0.3">
      <c r="A484" s="1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thickBot="1" x14ac:dyDescent="0.3">
      <c r="A485" s="1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thickBot="1" x14ac:dyDescent="0.3">
      <c r="A486" s="1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thickBot="1" x14ac:dyDescent="0.3">
      <c r="A487" s="1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thickBot="1" x14ac:dyDescent="0.3">
      <c r="A488" s="1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thickBot="1" x14ac:dyDescent="0.3">
      <c r="A489" s="1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thickBot="1" x14ac:dyDescent="0.3">
      <c r="A490" s="1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thickBot="1" x14ac:dyDescent="0.3">
      <c r="A491" s="1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thickBot="1" x14ac:dyDescent="0.3">
      <c r="A492" s="1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thickBot="1" x14ac:dyDescent="0.3">
      <c r="A493" s="1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thickBot="1" x14ac:dyDescent="0.3">
      <c r="A494" s="1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thickBot="1" x14ac:dyDescent="0.3">
      <c r="A495" s="1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thickBot="1" x14ac:dyDescent="0.3">
      <c r="A496" s="1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thickBot="1" x14ac:dyDescent="0.3">
      <c r="A497" s="1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thickBot="1" x14ac:dyDescent="0.3">
      <c r="A498" s="1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thickBot="1" x14ac:dyDescent="0.3">
      <c r="A499" s="1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thickBot="1" x14ac:dyDescent="0.3">
      <c r="A500" s="1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thickBot="1" x14ac:dyDescent="0.3">
      <c r="A501" s="1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thickBot="1" x14ac:dyDescent="0.3">
      <c r="A502" s="1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thickBot="1" x14ac:dyDescent="0.3">
      <c r="A503" s="1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thickBot="1" x14ac:dyDescent="0.3">
      <c r="A504" s="1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thickBot="1" x14ac:dyDescent="0.3">
      <c r="A505" s="1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thickBot="1" x14ac:dyDescent="0.3">
      <c r="A506" s="1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thickBot="1" x14ac:dyDescent="0.3">
      <c r="A507" s="1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thickBot="1" x14ac:dyDescent="0.3">
      <c r="A508" s="1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thickBot="1" x14ac:dyDescent="0.3">
      <c r="A509" s="1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thickBot="1" x14ac:dyDescent="0.3">
      <c r="A510" s="1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thickBot="1" x14ac:dyDescent="0.3">
      <c r="A511" s="1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thickBot="1" x14ac:dyDescent="0.3">
      <c r="A512" s="1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thickBot="1" x14ac:dyDescent="0.3">
      <c r="A513" s="1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thickBot="1" x14ac:dyDescent="0.3">
      <c r="A514" s="1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thickBot="1" x14ac:dyDescent="0.3">
      <c r="A515" s="1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thickBot="1" x14ac:dyDescent="0.3">
      <c r="A516" s="1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thickBot="1" x14ac:dyDescent="0.3">
      <c r="A517" s="1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thickBot="1" x14ac:dyDescent="0.3">
      <c r="A518" s="1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thickBot="1" x14ac:dyDescent="0.3">
      <c r="A519" s="1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thickBot="1" x14ac:dyDescent="0.3">
      <c r="A520" s="1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thickBot="1" x14ac:dyDescent="0.3">
      <c r="A521" s="1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thickBot="1" x14ac:dyDescent="0.3">
      <c r="A522" s="1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thickBot="1" x14ac:dyDescent="0.3">
      <c r="A523" s="1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thickBot="1" x14ac:dyDescent="0.3">
      <c r="A524" s="1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thickBot="1" x14ac:dyDescent="0.3">
      <c r="A525" s="1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thickBot="1" x14ac:dyDescent="0.3">
      <c r="A526" s="1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thickBot="1" x14ac:dyDescent="0.3">
      <c r="A527" s="1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thickBot="1" x14ac:dyDescent="0.3">
      <c r="A528" s="1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thickBot="1" x14ac:dyDescent="0.3">
      <c r="A529" s="1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thickBot="1" x14ac:dyDescent="0.3">
      <c r="A530" s="1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thickBot="1" x14ac:dyDescent="0.3">
      <c r="A531" s="1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thickBot="1" x14ac:dyDescent="0.3">
      <c r="A532" s="1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thickBot="1" x14ac:dyDescent="0.3">
      <c r="A533" s="1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thickBot="1" x14ac:dyDescent="0.3">
      <c r="A534" s="1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thickBot="1" x14ac:dyDescent="0.3">
      <c r="A535" s="1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thickBot="1" x14ac:dyDescent="0.3">
      <c r="A536" s="1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thickBot="1" x14ac:dyDescent="0.3">
      <c r="A537" s="1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thickBot="1" x14ac:dyDescent="0.3">
      <c r="A538" s="1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thickBot="1" x14ac:dyDescent="0.3">
      <c r="A539" s="1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thickBot="1" x14ac:dyDescent="0.3">
      <c r="A540" s="1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thickBot="1" x14ac:dyDescent="0.3">
      <c r="A541" s="1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thickBot="1" x14ac:dyDescent="0.3">
      <c r="A542" s="1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thickBot="1" x14ac:dyDescent="0.3">
      <c r="A543" s="1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thickBot="1" x14ac:dyDescent="0.3">
      <c r="A544" s="1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thickBot="1" x14ac:dyDescent="0.3">
      <c r="A545" s="1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thickBot="1" x14ac:dyDescent="0.3">
      <c r="A546" s="1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thickBot="1" x14ac:dyDescent="0.3">
      <c r="A547" s="1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thickBot="1" x14ac:dyDescent="0.3">
      <c r="A548" s="1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thickBot="1" x14ac:dyDescent="0.3">
      <c r="A549" s="1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thickBot="1" x14ac:dyDescent="0.3">
      <c r="A550" s="1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thickBot="1" x14ac:dyDescent="0.3">
      <c r="A551" s="1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thickBot="1" x14ac:dyDescent="0.3">
      <c r="A552" s="1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thickBot="1" x14ac:dyDescent="0.3">
      <c r="A553" s="1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thickBot="1" x14ac:dyDescent="0.3">
      <c r="A554" s="1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thickBot="1" x14ac:dyDescent="0.3">
      <c r="A555" s="1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thickBot="1" x14ac:dyDescent="0.3">
      <c r="A556" s="1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thickBot="1" x14ac:dyDescent="0.3">
      <c r="A557" s="1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thickBot="1" x14ac:dyDescent="0.3">
      <c r="A558" s="1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thickBot="1" x14ac:dyDescent="0.3">
      <c r="A559" s="1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thickBot="1" x14ac:dyDescent="0.3">
      <c r="A560" s="1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thickBot="1" x14ac:dyDescent="0.3">
      <c r="A561" s="1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thickBot="1" x14ac:dyDescent="0.3">
      <c r="A562" s="1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thickBot="1" x14ac:dyDescent="0.3">
      <c r="A563" s="1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thickBot="1" x14ac:dyDescent="0.3">
      <c r="A564" s="1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thickBot="1" x14ac:dyDescent="0.3">
      <c r="A565" s="1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thickBot="1" x14ac:dyDescent="0.3">
      <c r="A566" s="1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thickBot="1" x14ac:dyDescent="0.3">
      <c r="A567" s="1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thickBot="1" x14ac:dyDescent="0.3">
      <c r="A568" s="1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thickBot="1" x14ac:dyDescent="0.3">
      <c r="A569" s="1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thickBot="1" x14ac:dyDescent="0.3">
      <c r="A570" s="1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thickBot="1" x14ac:dyDescent="0.3">
      <c r="A571" s="1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thickBot="1" x14ac:dyDescent="0.3">
      <c r="A572" s="1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thickBot="1" x14ac:dyDescent="0.3">
      <c r="A573" s="1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thickBot="1" x14ac:dyDescent="0.3">
      <c r="A574" s="1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thickBot="1" x14ac:dyDescent="0.3">
      <c r="A575" s="1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thickBot="1" x14ac:dyDescent="0.3">
      <c r="A576" s="1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thickBot="1" x14ac:dyDescent="0.3">
      <c r="A577" s="1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thickBot="1" x14ac:dyDescent="0.3">
      <c r="A578" s="1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thickBot="1" x14ac:dyDescent="0.3">
      <c r="A579" s="1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thickBot="1" x14ac:dyDescent="0.3">
      <c r="A580" s="1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thickBot="1" x14ac:dyDescent="0.3">
      <c r="A581" s="1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thickBot="1" x14ac:dyDescent="0.3">
      <c r="A582" s="1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thickBot="1" x14ac:dyDescent="0.3">
      <c r="A583" s="1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thickBot="1" x14ac:dyDescent="0.3">
      <c r="A584" s="1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thickBot="1" x14ac:dyDescent="0.3">
      <c r="A585" s="1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thickBot="1" x14ac:dyDescent="0.3">
      <c r="A586" s="1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thickBot="1" x14ac:dyDescent="0.3">
      <c r="A587" s="1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thickBot="1" x14ac:dyDescent="0.3">
      <c r="A588" s="1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thickBot="1" x14ac:dyDescent="0.3">
      <c r="A589" s="1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thickBot="1" x14ac:dyDescent="0.3">
      <c r="A590" s="1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thickBot="1" x14ac:dyDescent="0.3">
      <c r="A591" s="1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thickBot="1" x14ac:dyDescent="0.3">
      <c r="A592" s="1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thickBot="1" x14ac:dyDescent="0.3">
      <c r="A593" s="1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thickBot="1" x14ac:dyDescent="0.3">
      <c r="A594" s="1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thickBot="1" x14ac:dyDescent="0.3">
      <c r="A595" s="1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thickBot="1" x14ac:dyDescent="0.3">
      <c r="A596" s="1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thickBot="1" x14ac:dyDescent="0.3">
      <c r="A597" s="1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thickBot="1" x14ac:dyDescent="0.3">
      <c r="A598" s="1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thickBot="1" x14ac:dyDescent="0.3">
      <c r="A599" s="1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thickBot="1" x14ac:dyDescent="0.3">
      <c r="A600" s="1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thickBot="1" x14ac:dyDescent="0.3">
      <c r="A601" s="1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thickBot="1" x14ac:dyDescent="0.3">
      <c r="A602" s="1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thickBot="1" x14ac:dyDescent="0.3">
      <c r="A603" s="1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thickBot="1" x14ac:dyDescent="0.3">
      <c r="A604" s="1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thickBot="1" x14ac:dyDescent="0.3">
      <c r="A605" s="1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thickBot="1" x14ac:dyDescent="0.3">
      <c r="A606" s="1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thickBot="1" x14ac:dyDescent="0.3">
      <c r="A607" s="1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thickBot="1" x14ac:dyDescent="0.3">
      <c r="A608" s="1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thickBot="1" x14ac:dyDescent="0.3">
      <c r="A609" s="1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thickBot="1" x14ac:dyDescent="0.3">
      <c r="A610" s="1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thickBot="1" x14ac:dyDescent="0.3">
      <c r="A611" s="1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thickBot="1" x14ac:dyDescent="0.3">
      <c r="A612" s="1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thickBot="1" x14ac:dyDescent="0.3">
      <c r="A613" s="1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thickBot="1" x14ac:dyDescent="0.3">
      <c r="A614" s="1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thickBot="1" x14ac:dyDescent="0.3">
      <c r="A615" s="1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thickBot="1" x14ac:dyDescent="0.3">
      <c r="A616" s="1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thickBot="1" x14ac:dyDescent="0.3">
      <c r="A617" s="1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thickBot="1" x14ac:dyDescent="0.3">
      <c r="A618" s="1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thickBot="1" x14ac:dyDescent="0.3">
      <c r="A619" s="1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thickBot="1" x14ac:dyDescent="0.3">
      <c r="A620" s="1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thickBot="1" x14ac:dyDescent="0.3">
      <c r="A621" s="1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thickBot="1" x14ac:dyDescent="0.3">
      <c r="A622" s="1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thickBot="1" x14ac:dyDescent="0.3">
      <c r="A623" s="1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thickBot="1" x14ac:dyDescent="0.3">
      <c r="A624" s="1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thickBot="1" x14ac:dyDescent="0.3">
      <c r="A625" s="1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thickBot="1" x14ac:dyDescent="0.3">
      <c r="A626" s="1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thickBot="1" x14ac:dyDescent="0.3">
      <c r="A627" s="1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thickBot="1" x14ac:dyDescent="0.3">
      <c r="A628" s="1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thickBot="1" x14ac:dyDescent="0.3">
      <c r="A629" s="1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thickBot="1" x14ac:dyDescent="0.3">
      <c r="A630" s="1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thickBot="1" x14ac:dyDescent="0.3">
      <c r="A631" s="1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thickBot="1" x14ac:dyDescent="0.3">
      <c r="A632" s="1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thickBot="1" x14ac:dyDescent="0.3">
      <c r="A633" s="1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thickBot="1" x14ac:dyDescent="0.3">
      <c r="A634" s="1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thickBot="1" x14ac:dyDescent="0.3">
      <c r="A635" s="1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thickBot="1" x14ac:dyDescent="0.3">
      <c r="A636" s="1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thickBot="1" x14ac:dyDescent="0.3">
      <c r="A637" s="1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thickBot="1" x14ac:dyDescent="0.3">
      <c r="A638" s="1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thickBot="1" x14ac:dyDescent="0.3">
      <c r="A639" s="1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thickBot="1" x14ac:dyDescent="0.3">
      <c r="A640" s="1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thickBot="1" x14ac:dyDescent="0.3">
      <c r="A641" s="1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thickBot="1" x14ac:dyDescent="0.3">
      <c r="A642" s="1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thickBot="1" x14ac:dyDescent="0.3">
      <c r="A643" s="1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thickBot="1" x14ac:dyDescent="0.3">
      <c r="A644" s="1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thickBot="1" x14ac:dyDescent="0.3">
      <c r="A645" s="1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thickBot="1" x14ac:dyDescent="0.3">
      <c r="A646" s="1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thickBot="1" x14ac:dyDescent="0.3">
      <c r="A647" s="1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thickBot="1" x14ac:dyDescent="0.3">
      <c r="A648" s="1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thickBot="1" x14ac:dyDescent="0.3">
      <c r="A649" s="1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thickBot="1" x14ac:dyDescent="0.3">
      <c r="A650" s="1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thickBot="1" x14ac:dyDescent="0.3">
      <c r="A651" s="1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thickBot="1" x14ac:dyDescent="0.3">
      <c r="A652" s="1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thickBot="1" x14ac:dyDescent="0.3">
      <c r="A653" s="1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thickBot="1" x14ac:dyDescent="0.3">
      <c r="A654" s="1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thickBot="1" x14ac:dyDescent="0.3">
      <c r="A655" s="1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thickBot="1" x14ac:dyDescent="0.3">
      <c r="A656" s="1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thickBot="1" x14ac:dyDescent="0.3">
      <c r="A657" s="1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thickBot="1" x14ac:dyDescent="0.3">
      <c r="A658" s="1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thickBot="1" x14ac:dyDescent="0.3">
      <c r="A659" s="1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thickBot="1" x14ac:dyDescent="0.3">
      <c r="A660" s="1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thickBot="1" x14ac:dyDescent="0.3">
      <c r="A661" s="1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thickBot="1" x14ac:dyDescent="0.3">
      <c r="A662" s="1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thickBot="1" x14ac:dyDescent="0.3">
      <c r="A663" s="1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thickBot="1" x14ac:dyDescent="0.3">
      <c r="A664" s="1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thickBot="1" x14ac:dyDescent="0.3">
      <c r="A665" s="1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thickBot="1" x14ac:dyDescent="0.3">
      <c r="A666" s="1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thickBot="1" x14ac:dyDescent="0.3">
      <c r="A667" s="1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thickBot="1" x14ac:dyDescent="0.3">
      <c r="A668" s="1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thickBot="1" x14ac:dyDescent="0.3">
      <c r="A669" s="1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thickBot="1" x14ac:dyDescent="0.3">
      <c r="A670" s="1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thickBot="1" x14ac:dyDescent="0.3">
      <c r="A671" s="1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thickBot="1" x14ac:dyDescent="0.3">
      <c r="A672" s="1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thickBot="1" x14ac:dyDescent="0.3">
      <c r="A673" s="1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thickBot="1" x14ac:dyDescent="0.3">
      <c r="A674" s="1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thickBot="1" x14ac:dyDescent="0.3">
      <c r="A675" s="1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thickBot="1" x14ac:dyDescent="0.3">
      <c r="A676" s="1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thickBot="1" x14ac:dyDescent="0.3">
      <c r="A677" s="1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thickBot="1" x14ac:dyDescent="0.3">
      <c r="A678" s="1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thickBot="1" x14ac:dyDescent="0.3">
      <c r="A679" s="1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thickBot="1" x14ac:dyDescent="0.3">
      <c r="A680" s="1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thickBot="1" x14ac:dyDescent="0.3">
      <c r="A681" s="1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thickBot="1" x14ac:dyDescent="0.3">
      <c r="A682" s="1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thickBot="1" x14ac:dyDescent="0.3">
      <c r="A683" s="1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thickBot="1" x14ac:dyDescent="0.3">
      <c r="A684" s="1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thickBot="1" x14ac:dyDescent="0.3">
      <c r="A685" s="1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thickBot="1" x14ac:dyDescent="0.3">
      <c r="A686" s="1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thickBot="1" x14ac:dyDescent="0.3">
      <c r="A687" s="1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thickBot="1" x14ac:dyDescent="0.3">
      <c r="A688" s="1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thickBot="1" x14ac:dyDescent="0.3">
      <c r="A689" s="1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thickBot="1" x14ac:dyDescent="0.3">
      <c r="A690" s="1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thickBot="1" x14ac:dyDescent="0.3">
      <c r="A691" s="1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thickBot="1" x14ac:dyDescent="0.3">
      <c r="A692" s="1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thickBot="1" x14ac:dyDescent="0.3">
      <c r="A693" s="1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thickBot="1" x14ac:dyDescent="0.3">
      <c r="A694" s="1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thickBot="1" x14ac:dyDescent="0.3">
      <c r="A695" s="1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thickBot="1" x14ac:dyDescent="0.3">
      <c r="A696" s="1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thickBot="1" x14ac:dyDescent="0.3">
      <c r="A697" s="1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thickBot="1" x14ac:dyDescent="0.3">
      <c r="A698" s="1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thickBot="1" x14ac:dyDescent="0.3">
      <c r="A699" s="1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thickBot="1" x14ac:dyDescent="0.3">
      <c r="A700" s="1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thickBot="1" x14ac:dyDescent="0.3">
      <c r="A701" s="1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thickBot="1" x14ac:dyDescent="0.3">
      <c r="A702" s="1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thickBot="1" x14ac:dyDescent="0.3">
      <c r="A703" s="1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thickBot="1" x14ac:dyDescent="0.3">
      <c r="A704" s="1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thickBot="1" x14ac:dyDescent="0.3">
      <c r="A705" s="1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thickBot="1" x14ac:dyDescent="0.3">
      <c r="A706" s="1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thickBot="1" x14ac:dyDescent="0.3">
      <c r="A707" s="1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thickBot="1" x14ac:dyDescent="0.3">
      <c r="A708" s="1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thickBot="1" x14ac:dyDescent="0.3">
      <c r="A709" s="1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thickBot="1" x14ac:dyDescent="0.3">
      <c r="A710" s="1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thickBot="1" x14ac:dyDescent="0.3">
      <c r="A711" s="1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thickBot="1" x14ac:dyDescent="0.3">
      <c r="A712" s="1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thickBot="1" x14ac:dyDescent="0.3">
      <c r="A713" s="1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thickBot="1" x14ac:dyDescent="0.3">
      <c r="A714" s="1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thickBot="1" x14ac:dyDescent="0.3">
      <c r="A715" s="1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thickBot="1" x14ac:dyDescent="0.3">
      <c r="A716" s="1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thickBot="1" x14ac:dyDescent="0.3">
      <c r="A717" s="1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thickBot="1" x14ac:dyDescent="0.3">
      <c r="A718" s="1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thickBot="1" x14ac:dyDescent="0.3">
      <c r="A719" s="1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thickBot="1" x14ac:dyDescent="0.3">
      <c r="A720" s="1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thickBot="1" x14ac:dyDescent="0.3">
      <c r="A721" s="1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thickBot="1" x14ac:dyDescent="0.3">
      <c r="A722" s="1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thickBot="1" x14ac:dyDescent="0.3">
      <c r="A723" s="1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thickBot="1" x14ac:dyDescent="0.3">
      <c r="A724" s="1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thickBot="1" x14ac:dyDescent="0.3">
      <c r="A725" s="1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thickBot="1" x14ac:dyDescent="0.3">
      <c r="A726" s="1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thickBot="1" x14ac:dyDescent="0.3">
      <c r="A727" s="1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thickBot="1" x14ac:dyDescent="0.3">
      <c r="A728" s="1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thickBot="1" x14ac:dyDescent="0.3">
      <c r="A729" s="1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thickBot="1" x14ac:dyDescent="0.3">
      <c r="A730" s="1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thickBot="1" x14ac:dyDescent="0.3">
      <c r="A731" s="1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thickBot="1" x14ac:dyDescent="0.3">
      <c r="A732" s="1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thickBot="1" x14ac:dyDescent="0.3">
      <c r="A733" s="1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thickBot="1" x14ac:dyDescent="0.3">
      <c r="A734" s="1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thickBot="1" x14ac:dyDescent="0.3">
      <c r="A735" s="1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thickBot="1" x14ac:dyDescent="0.3">
      <c r="A736" s="1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thickBot="1" x14ac:dyDescent="0.3">
      <c r="A737" s="1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thickBot="1" x14ac:dyDescent="0.3">
      <c r="A738" s="1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thickBot="1" x14ac:dyDescent="0.3">
      <c r="A739" s="1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thickBot="1" x14ac:dyDescent="0.3">
      <c r="A740" s="1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thickBot="1" x14ac:dyDescent="0.3">
      <c r="A741" s="1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thickBot="1" x14ac:dyDescent="0.3">
      <c r="A742" s="1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thickBot="1" x14ac:dyDescent="0.3">
      <c r="A743" s="1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thickBot="1" x14ac:dyDescent="0.3">
      <c r="A744" s="1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thickBot="1" x14ac:dyDescent="0.3">
      <c r="A745" s="1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thickBot="1" x14ac:dyDescent="0.3">
      <c r="A746" s="1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thickBot="1" x14ac:dyDescent="0.3">
      <c r="A747" s="1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thickBot="1" x14ac:dyDescent="0.3">
      <c r="A748" s="1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thickBot="1" x14ac:dyDescent="0.3">
      <c r="A749" s="1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thickBot="1" x14ac:dyDescent="0.3">
      <c r="A750" s="1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thickBot="1" x14ac:dyDescent="0.3">
      <c r="A751" s="1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thickBot="1" x14ac:dyDescent="0.3">
      <c r="A752" s="1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thickBot="1" x14ac:dyDescent="0.3">
      <c r="A753" s="1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thickBot="1" x14ac:dyDescent="0.3">
      <c r="A754" s="1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thickBot="1" x14ac:dyDescent="0.3">
      <c r="A755" s="1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thickBot="1" x14ac:dyDescent="0.3">
      <c r="A756" s="1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thickBot="1" x14ac:dyDescent="0.3">
      <c r="A757" s="1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thickBot="1" x14ac:dyDescent="0.3">
      <c r="A758" s="1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thickBot="1" x14ac:dyDescent="0.3">
      <c r="A759" s="1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thickBot="1" x14ac:dyDescent="0.3">
      <c r="A760" s="1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thickBot="1" x14ac:dyDescent="0.3">
      <c r="A761" s="1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thickBot="1" x14ac:dyDescent="0.3">
      <c r="A762" s="1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thickBot="1" x14ac:dyDescent="0.3">
      <c r="A763" s="1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thickBot="1" x14ac:dyDescent="0.3">
      <c r="A764" s="1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thickBot="1" x14ac:dyDescent="0.3">
      <c r="A765" s="1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thickBot="1" x14ac:dyDescent="0.3">
      <c r="A766" s="1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thickBot="1" x14ac:dyDescent="0.3">
      <c r="A767" s="1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thickBot="1" x14ac:dyDescent="0.3">
      <c r="A768" s="1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thickBot="1" x14ac:dyDescent="0.3">
      <c r="A769" s="1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thickBot="1" x14ac:dyDescent="0.3">
      <c r="A770" s="1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thickBot="1" x14ac:dyDescent="0.3">
      <c r="A771" s="1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thickBot="1" x14ac:dyDescent="0.3">
      <c r="A772" s="1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thickBot="1" x14ac:dyDescent="0.3">
      <c r="A773" s="1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thickBot="1" x14ac:dyDescent="0.3">
      <c r="A774" s="1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thickBot="1" x14ac:dyDescent="0.3">
      <c r="A775" s="1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thickBot="1" x14ac:dyDescent="0.3">
      <c r="A776" s="1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thickBot="1" x14ac:dyDescent="0.3">
      <c r="A777" s="1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thickBot="1" x14ac:dyDescent="0.3">
      <c r="A778" s="1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thickBot="1" x14ac:dyDescent="0.3">
      <c r="A779" s="1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thickBot="1" x14ac:dyDescent="0.3">
      <c r="A780" s="1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thickBot="1" x14ac:dyDescent="0.3">
      <c r="A781" s="1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thickBot="1" x14ac:dyDescent="0.3">
      <c r="A782" s="1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thickBot="1" x14ac:dyDescent="0.3">
      <c r="A783" s="1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thickBot="1" x14ac:dyDescent="0.3">
      <c r="A784" s="1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thickBot="1" x14ac:dyDescent="0.3">
      <c r="A785" s="1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thickBot="1" x14ac:dyDescent="0.3">
      <c r="A786" s="1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thickBot="1" x14ac:dyDescent="0.3">
      <c r="A787" s="1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thickBot="1" x14ac:dyDescent="0.3">
      <c r="A788" s="1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thickBot="1" x14ac:dyDescent="0.3">
      <c r="A789" s="1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thickBot="1" x14ac:dyDescent="0.3">
      <c r="A790" s="1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thickBot="1" x14ac:dyDescent="0.3">
      <c r="A791" s="1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thickBot="1" x14ac:dyDescent="0.3">
      <c r="A792" s="1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thickBot="1" x14ac:dyDescent="0.3">
      <c r="A793" s="1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thickBot="1" x14ac:dyDescent="0.3">
      <c r="A794" s="1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thickBot="1" x14ac:dyDescent="0.3">
      <c r="A795" s="1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thickBot="1" x14ac:dyDescent="0.3">
      <c r="A796" s="1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thickBot="1" x14ac:dyDescent="0.3">
      <c r="A797" s="1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thickBot="1" x14ac:dyDescent="0.3">
      <c r="A798" s="1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thickBot="1" x14ac:dyDescent="0.3">
      <c r="A799" s="1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thickBot="1" x14ac:dyDescent="0.3">
      <c r="A800" s="1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thickBot="1" x14ac:dyDescent="0.3">
      <c r="A801" s="1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thickBot="1" x14ac:dyDescent="0.3">
      <c r="A802" s="1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thickBot="1" x14ac:dyDescent="0.3">
      <c r="A803" s="1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thickBot="1" x14ac:dyDescent="0.3">
      <c r="A804" s="1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thickBot="1" x14ac:dyDescent="0.3">
      <c r="A805" s="1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thickBot="1" x14ac:dyDescent="0.3">
      <c r="A806" s="1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thickBot="1" x14ac:dyDescent="0.3">
      <c r="A807" s="1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thickBot="1" x14ac:dyDescent="0.3">
      <c r="A808" s="1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thickBot="1" x14ac:dyDescent="0.3">
      <c r="A809" s="1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thickBot="1" x14ac:dyDescent="0.3">
      <c r="A810" s="1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thickBot="1" x14ac:dyDescent="0.3">
      <c r="A811" s="1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thickBot="1" x14ac:dyDescent="0.3">
      <c r="A812" s="1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thickBot="1" x14ac:dyDescent="0.3">
      <c r="A813" s="1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thickBot="1" x14ac:dyDescent="0.3">
      <c r="A814" s="1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thickBot="1" x14ac:dyDescent="0.3">
      <c r="A815" s="1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thickBot="1" x14ac:dyDescent="0.3">
      <c r="A816" s="1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thickBot="1" x14ac:dyDescent="0.3">
      <c r="A817" s="1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thickBot="1" x14ac:dyDescent="0.3">
      <c r="A818" s="1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thickBot="1" x14ac:dyDescent="0.3">
      <c r="A819" s="1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thickBot="1" x14ac:dyDescent="0.3">
      <c r="A820" s="1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thickBot="1" x14ac:dyDescent="0.3">
      <c r="A821" s="1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thickBot="1" x14ac:dyDescent="0.3">
      <c r="A822" s="1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thickBot="1" x14ac:dyDescent="0.3">
      <c r="A823" s="1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thickBot="1" x14ac:dyDescent="0.3">
      <c r="A824" s="1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thickBot="1" x14ac:dyDescent="0.3">
      <c r="A825" s="1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thickBot="1" x14ac:dyDescent="0.3">
      <c r="A826" s="1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thickBot="1" x14ac:dyDescent="0.3">
      <c r="A827" s="1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thickBot="1" x14ac:dyDescent="0.3">
      <c r="A828" s="1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thickBot="1" x14ac:dyDescent="0.3">
      <c r="A829" s="1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thickBot="1" x14ac:dyDescent="0.3">
      <c r="A830" s="1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thickBot="1" x14ac:dyDescent="0.3">
      <c r="A831" s="1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thickBot="1" x14ac:dyDescent="0.3">
      <c r="A832" s="1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thickBot="1" x14ac:dyDescent="0.3">
      <c r="A833" s="1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thickBot="1" x14ac:dyDescent="0.3">
      <c r="A834" s="1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thickBot="1" x14ac:dyDescent="0.3">
      <c r="A835" s="1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thickBot="1" x14ac:dyDescent="0.3">
      <c r="A836" s="1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thickBot="1" x14ac:dyDescent="0.3">
      <c r="A837" s="1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thickBot="1" x14ac:dyDescent="0.3">
      <c r="A838" s="1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thickBot="1" x14ac:dyDescent="0.3">
      <c r="A839" s="1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thickBot="1" x14ac:dyDescent="0.3">
      <c r="A840" s="1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thickBot="1" x14ac:dyDescent="0.3">
      <c r="A841" s="1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thickBot="1" x14ac:dyDescent="0.3">
      <c r="A842" s="1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thickBot="1" x14ac:dyDescent="0.3">
      <c r="A843" s="1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thickBot="1" x14ac:dyDescent="0.3">
      <c r="A844" s="1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thickBot="1" x14ac:dyDescent="0.3">
      <c r="A845" s="1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thickBot="1" x14ac:dyDescent="0.3">
      <c r="A846" s="1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thickBot="1" x14ac:dyDescent="0.3">
      <c r="A847" s="1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thickBot="1" x14ac:dyDescent="0.3">
      <c r="A848" s="1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thickBot="1" x14ac:dyDescent="0.3">
      <c r="A849" s="1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thickBot="1" x14ac:dyDescent="0.3">
      <c r="A850" s="1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thickBot="1" x14ac:dyDescent="0.3">
      <c r="A851" s="1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thickBot="1" x14ac:dyDescent="0.3">
      <c r="A852" s="1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thickBot="1" x14ac:dyDescent="0.3">
      <c r="A853" s="1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thickBot="1" x14ac:dyDescent="0.3">
      <c r="A854" s="1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thickBot="1" x14ac:dyDescent="0.3">
      <c r="A855" s="1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thickBot="1" x14ac:dyDescent="0.3">
      <c r="A856" s="1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thickBot="1" x14ac:dyDescent="0.3">
      <c r="A857" s="1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thickBot="1" x14ac:dyDescent="0.3">
      <c r="A858" s="1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thickBot="1" x14ac:dyDescent="0.3">
      <c r="A859" s="1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thickBot="1" x14ac:dyDescent="0.3">
      <c r="A860" s="1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thickBot="1" x14ac:dyDescent="0.3">
      <c r="A861" s="1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thickBot="1" x14ac:dyDescent="0.3">
      <c r="A862" s="1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thickBot="1" x14ac:dyDescent="0.3">
      <c r="A863" s="1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thickBot="1" x14ac:dyDescent="0.3">
      <c r="A864" s="1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thickBot="1" x14ac:dyDescent="0.3">
      <c r="A865" s="1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thickBot="1" x14ac:dyDescent="0.3">
      <c r="A866" s="1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thickBot="1" x14ac:dyDescent="0.3">
      <c r="A867" s="1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thickBot="1" x14ac:dyDescent="0.3">
      <c r="A868" s="1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thickBot="1" x14ac:dyDescent="0.3">
      <c r="A869" s="1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thickBot="1" x14ac:dyDescent="0.3">
      <c r="A870" s="1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thickBot="1" x14ac:dyDescent="0.3">
      <c r="A871" s="1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thickBot="1" x14ac:dyDescent="0.3">
      <c r="A872" s="1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thickBot="1" x14ac:dyDescent="0.3">
      <c r="A873" s="1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thickBot="1" x14ac:dyDescent="0.3">
      <c r="A874" s="1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thickBot="1" x14ac:dyDescent="0.3">
      <c r="A875" s="1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thickBot="1" x14ac:dyDescent="0.3">
      <c r="A876" s="1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thickBot="1" x14ac:dyDescent="0.3">
      <c r="A877" s="1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thickBot="1" x14ac:dyDescent="0.3">
      <c r="A878" s="1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thickBot="1" x14ac:dyDescent="0.3">
      <c r="A879" s="1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thickBot="1" x14ac:dyDescent="0.3">
      <c r="A880" s="1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thickBot="1" x14ac:dyDescent="0.3">
      <c r="A881" s="1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thickBot="1" x14ac:dyDescent="0.3">
      <c r="A882" s="1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thickBot="1" x14ac:dyDescent="0.3">
      <c r="A883" s="1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thickBot="1" x14ac:dyDescent="0.3">
      <c r="A884" s="1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thickBot="1" x14ac:dyDescent="0.3">
      <c r="A885" s="1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thickBot="1" x14ac:dyDescent="0.3">
      <c r="A886" s="1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thickBot="1" x14ac:dyDescent="0.3">
      <c r="A887" s="1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thickBot="1" x14ac:dyDescent="0.3">
      <c r="A888" s="1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thickBot="1" x14ac:dyDescent="0.3">
      <c r="A889" s="1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thickBot="1" x14ac:dyDescent="0.3">
      <c r="A890" s="1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thickBot="1" x14ac:dyDescent="0.3">
      <c r="A891" s="1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thickBot="1" x14ac:dyDescent="0.3">
      <c r="A892" s="1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thickBot="1" x14ac:dyDescent="0.3">
      <c r="A893" s="1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thickBot="1" x14ac:dyDescent="0.3">
      <c r="A894" s="1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thickBot="1" x14ac:dyDescent="0.3">
      <c r="A895" s="1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thickBot="1" x14ac:dyDescent="0.3">
      <c r="A896" s="1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thickBot="1" x14ac:dyDescent="0.3">
      <c r="A897" s="1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thickBot="1" x14ac:dyDescent="0.3">
      <c r="A898" s="1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thickBot="1" x14ac:dyDescent="0.3">
      <c r="A899" s="1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thickBot="1" x14ac:dyDescent="0.3">
      <c r="A900" s="1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thickBot="1" x14ac:dyDescent="0.3">
      <c r="A901" s="1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thickBot="1" x14ac:dyDescent="0.3">
      <c r="A902" s="1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thickBot="1" x14ac:dyDescent="0.3">
      <c r="A903" s="1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thickBot="1" x14ac:dyDescent="0.3">
      <c r="A904" s="1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thickBot="1" x14ac:dyDescent="0.3">
      <c r="A905" s="1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thickBot="1" x14ac:dyDescent="0.3">
      <c r="A906" s="1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thickBot="1" x14ac:dyDescent="0.3">
      <c r="A907" s="1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thickBot="1" x14ac:dyDescent="0.3">
      <c r="A908" s="1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thickBot="1" x14ac:dyDescent="0.3">
      <c r="A909" s="1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thickBot="1" x14ac:dyDescent="0.3">
      <c r="A910" s="1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thickBot="1" x14ac:dyDescent="0.3">
      <c r="A911" s="1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thickBot="1" x14ac:dyDescent="0.3">
      <c r="A912" s="1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thickBot="1" x14ac:dyDescent="0.3">
      <c r="A913" s="1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thickBot="1" x14ac:dyDescent="0.3">
      <c r="A914" s="1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thickBot="1" x14ac:dyDescent="0.3">
      <c r="A915" s="1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thickBot="1" x14ac:dyDescent="0.3">
      <c r="A916" s="1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thickBot="1" x14ac:dyDescent="0.3">
      <c r="A917" s="1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thickBot="1" x14ac:dyDescent="0.3">
      <c r="A918" s="1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thickBot="1" x14ac:dyDescent="0.3">
      <c r="A919" s="1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thickBot="1" x14ac:dyDescent="0.3">
      <c r="A920" s="1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thickBot="1" x14ac:dyDescent="0.3">
      <c r="A921" s="1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thickBot="1" x14ac:dyDescent="0.3">
      <c r="A922" s="1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thickBot="1" x14ac:dyDescent="0.3">
      <c r="A923" s="1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thickBot="1" x14ac:dyDescent="0.3">
      <c r="A924" s="1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thickBot="1" x14ac:dyDescent="0.3">
      <c r="A925" s="1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thickBot="1" x14ac:dyDescent="0.3">
      <c r="A926" s="1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thickBot="1" x14ac:dyDescent="0.3">
      <c r="A927" s="1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thickBot="1" x14ac:dyDescent="0.3">
      <c r="A928" s="1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thickBot="1" x14ac:dyDescent="0.3">
      <c r="A929" s="1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thickBot="1" x14ac:dyDescent="0.3">
      <c r="A930" s="1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thickBot="1" x14ac:dyDescent="0.3">
      <c r="A931" s="1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thickBot="1" x14ac:dyDescent="0.3">
      <c r="A932" s="1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thickBot="1" x14ac:dyDescent="0.3">
      <c r="A933" s="1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thickBot="1" x14ac:dyDescent="0.3">
      <c r="A934" s="1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thickBot="1" x14ac:dyDescent="0.3">
      <c r="A935" s="1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thickBot="1" x14ac:dyDescent="0.3">
      <c r="A936" s="1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thickBot="1" x14ac:dyDescent="0.3">
      <c r="A937" s="1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thickBot="1" x14ac:dyDescent="0.3">
      <c r="A938" s="1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thickBot="1" x14ac:dyDescent="0.3">
      <c r="A939" s="1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thickBot="1" x14ac:dyDescent="0.3">
      <c r="A940" s="1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thickBot="1" x14ac:dyDescent="0.3">
      <c r="A941" s="1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thickBot="1" x14ac:dyDescent="0.3">
      <c r="A942" s="1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thickBot="1" x14ac:dyDescent="0.3">
      <c r="A943" s="1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thickBot="1" x14ac:dyDescent="0.3">
      <c r="A944" s="1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thickBot="1" x14ac:dyDescent="0.3">
      <c r="A945" s="1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thickBot="1" x14ac:dyDescent="0.3">
      <c r="A946" s="1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thickBot="1" x14ac:dyDescent="0.3">
      <c r="A947" s="1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thickBot="1" x14ac:dyDescent="0.3">
      <c r="A948" s="1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thickBot="1" x14ac:dyDescent="0.3">
      <c r="A949" s="1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thickBot="1" x14ac:dyDescent="0.3">
      <c r="A950" s="1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thickBot="1" x14ac:dyDescent="0.3">
      <c r="A951" s="1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thickBot="1" x14ac:dyDescent="0.3">
      <c r="A952" s="1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thickBot="1" x14ac:dyDescent="0.3">
      <c r="A953" s="1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thickBot="1" x14ac:dyDescent="0.3">
      <c r="A954" s="1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thickBot="1" x14ac:dyDescent="0.3">
      <c r="A955" s="1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thickBot="1" x14ac:dyDescent="0.3">
      <c r="A956" s="1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thickBot="1" x14ac:dyDescent="0.3">
      <c r="A957" s="1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thickBot="1" x14ac:dyDescent="0.3">
      <c r="A958" s="1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thickBot="1" x14ac:dyDescent="0.3">
      <c r="A959" s="1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thickBot="1" x14ac:dyDescent="0.3">
      <c r="A960" s="1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thickBot="1" x14ac:dyDescent="0.3">
      <c r="A961" s="1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thickBot="1" x14ac:dyDescent="0.3">
      <c r="A962" s="1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thickBot="1" x14ac:dyDescent="0.3">
      <c r="A963" s="1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thickBot="1" x14ac:dyDescent="0.3">
      <c r="A964" s="1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thickBot="1" x14ac:dyDescent="0.3">
      <c r="A965" s="1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thickBot="1" x14ac:dyDescent="0.3">
      <c r="A966" s="1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thickBot="1" x14ac:dyDescent="0.3">
      <c r="A967" s="1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thickBot="1" x14ac:dyDescent="0.3">
      <c r="A968" s="1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thickBot="1" x14ac:dyDescent="0.3">
      <c r="A969" s="1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thickBot="1" x14ac:dyDescent="0.3">
      <c r="A970" s="1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thickBot="1" x14ac:dyDescent="0.3">
      <c r="A971" s="1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thickBot="1" x14ac:dyDescent="0.3">
      <c r="A972" s="1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thickBot="1" x14ac:dyDescent="0.3">
      <c r="A973" s="1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thickBot="1" x14ac:dyDescent="0.3">
      <c r="A974" s="1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thickBot="1" x14ac:dyDescent="0.3">
      <c r="A975" s="1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thickBot="1" x14ac:dyDescent="0.3">
      <c r="A976" s="1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thickBot="1" x14ac:dyDescent="0.3">
      <c r="A977" s="1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thickBot="1" x14ac:dyDescent="0.3">
      <c r="A978" s="1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thickBot="1" x14ac:dyDescent="0.3">
      <c r="A979" s="1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thickBot="1" x14ac:dyDescent="0.3">
      <c r="A980" s="1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thickBot="1" x14ac:dyDescent="0.3">
      <c r="A981" s="1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thickBot="1" x14ac:dyDescent="0.3">
      <c r="A982" s="1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thickBot="1" x14ac:dyDescent="0.3">
      <c r="A983" s="1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thickBot="1" x14ac:dyDescent="0.3">
      <c r="A984" s="1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thickBot="1" x14ac:dyDescent="0.3">
      <c r="A985" s="1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thickBot="1" x14ac:dyDescent="0.3">
      <c r="A986" s="1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thickBot="1" x14ac:dyDescent="0.3">
      <c r="A987" s="1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thickBot="1" x14ac:dyDescent="0.3">
      <c r="A988" s="1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thickBot="1" x14ac:dyDescent="0.3">
      <c r="A989" s="1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thickBot="1" x14ac:dyDescent="0.3">
      <c r="A990" s="1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thickBot="1" x14ac:dyDescent="0.3">
      <c r="A991" s="1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thickBot="1" x14ac:dyDescent="0.3">
      <c r="A992" s="1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thickBot="1" x14ac:dyDescent="0.3">
      <c r="A993" s="1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thickBot="1" x14ac:dyDescent="0.3">
      <c r="A994" s="1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thickBot="1" x14ac:dyDescent="0.3">
      <c r="A995" s="1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thickBot="1" x14ac:dyDescent="0.3">
      <c r="A996" s="1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thickBot="1" x14ac:dyDescent="0.3">
      <c r="A997" s="1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thickBot="1" x14ac:dyDescent="0.3">
      <c r="A998" s="1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thickBot="1" x14ac:dyDescent="0.3">
      <c r="A999" s="1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thickBot="1" x14ac:dyDescent="0.3">
      <c r="A1000" s="1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8">
    <mergeCell ref="K57:L57"/>
    <mergeCell ref="K59:L59"/>
    <mergeCell ref="K43:L43"/>
    <mergeCell ref="K44:L44"/>
    <mergeCell ref="K45:L45"/>
    <mergeCell ref="K49:L49"/>
    <mergeCell ref="K50:L50"/>
    <mergeCell ref="K56:L56"/>
    <mergeCell ref="K26:L26"/>
    <mergeCell ref="K27:L27"/>
    <mergeCell ref="K32:L32"/>
    <mergeCell ref="K36:L36"/>
    <mergeCell ref="K40:L40"/>
    <mergeCell ref="K42:L42"/>
    <mergeCell ref="K20:L20"/>
    <mergeCell ref="K21:L21"/>
    <mergeCell ref="K22:L22"/>
    <mergeCell ref="K23:L23"/>
    <mergeCell ref="K24:L24"/>
    <mergeCell ref="K25:L25"/>
    <mergeCell ref="K14:L14"/>
    <mergeCell ref="K15:L15"/>
    <mergeCell ref="K16:L16"/>
    <mergeCell ref="K17:L17"/>
    <mergeCell ref="K18:L18"/>
    <mergeCell ref="K19:L19"/>
    <mergeCell ref="K8:L8"/>
    <mergeCell ref="K9:L9"/>
    <mergeCell ref="K10:L10"/>
    <mergeCell ref="K11:L11"/>
    <mergeCell ref="K12:L12"/>
    <mergeCell ref="K13:L13"/>
    <mergeCell ref="K2:L2"/>
    <mergeCell ref="K3:L3"/>
    <mergeCell ref="K4:L4"/>
    <mergeCell ref="K5:L5"/>
    <mergeCell ref="K6:L6"/>
    <mergeCell ref="K7:L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07"/>
  <sheetViews>
    <sheetView tabSelected="1" workbookViewId="0">
      <selection activeCell="E6" sqref="E6"/>
    </sheetView>
  </sheetViews>
  <sheetFormatPr baseColWidth="10" defaultRowHeight="15" x14ac:dyDescent="0.25"/>
  <cols>
    <col min="1" max="1" width="25.5703125" style="20" customWidth="1"/>
    <col min="2" max="2" width="13" style="19" customWidth="1"/>
    <col min="3" max="3" width="13" style="20" customWidth="1"/>
    <col min="4" max="4" width="19.85546875" style="20" customWidth="1"/>
    <col min="5" max="5" width="18.7109375" style="20" customWidth="1"/>
    <col min="6" max="7" width="13" style="20" customWidth="1"/>
    <col min="8" max="8" width="14.7109375" style="20" bestFit="1" customWidth="1"/>
    <col min="9" max="10" width="14.7109375" style="20" customWidth="1"/>
    <col min="11" max="11" width="14.7109375" style="20" bestFit="1" customWidth="1"/>
    <col min="12" max="12" width="26.5703125" style="20" bestFit="1" customWidth="1"/>
    <col min="13" max="13" width="15.140625" style="20" bestFit="1" customWidth="1"/>
    <col min="14" max="16384" width="11.42578125" style="20"/>
  </cols>
  <sheetData>
    <row r="1" spans="1:12" ht="63.75" thickBot="1" x14ac:dyDescent="0.3">
      <c r="A1" s="23" t="s">
        <v>0</v>
      </c>
      <c r="B1" s="19" t="s">
        <v>1</v>
      </c>
      <c r="D1" s="29" t="s">
        <v>3</v>
      </c>
      <c r="E1" s="30" t="s">
        <v>4</v>
      </c>
    </row>
    <row r="2" spans="1:12" ht="15.75" thickBot="1" x14ac:dyDescent="0.3">
      <c r="A2" s="22">
        <v>566721</v>
      </c>
      <c r="B2" s="19" t="str">
        <f>IF(A2&lt;&gt;"",IF(IFERROR(VLOOKUP(A2,Import!B:B,1,FALSE),"")=A2,"OK","Pas présent dans la liste"),"")</f>
        <v>OK</v>
      </c>
      <c r="D2" s="25">
        <f>COUNTA(Import!B:B)-1</f>
        <v>58</v>
      </c>
      <c r="E2" s="26">
        <f>COUNTA(A:A)-1</f>
        <v>55</v>
      </c>
      <c r="G2" s="24">
        <f>IF(Import!B2&lt;&gt;"",IF(ISNA(VLOOKUP(Import!B2,Scan!A:A,1,FALSE)),Import!B2,""),"")</f>
        <v>566733</v>
      </c>
      <c r="H2" s="24">
        <f>IFERROR(INDEX($G$2:$G$4, SMALL(IF(NOT(ISBLANK($G$2:$G$4)),ROW($A$1:$A$3), ""),ROW(A1) )), "")</f>
        <v>566733</v>
      </c>
      <c r="I2" s="24"/>
      <c r="J2" s="24">
        <f>IF(Import!B2&lt;&gt;"",IF(ISNA(VLOOKUP(Import!B2,Scan!A:A,1,FALSE)),Import!B2,""),"")</f>
        <v>566733</v>
      </c>
      <c r="K2" s="24">
        <f t="array" ref="K2">IFERROR(INDEX($J$2:$J$4, SMALL(IF(NOT(ISBLANK($J$2:$J$4)),ROW($A$1:$A$3), ""),ROW(A1) )), "")</f>
        <v>566733</v>
      </c>
      <c r="L2" s="21"/>
    </row>
    <row r="3" spans="1:12" ht="15.75" thickBot="1" x14ac:dyDescent="0.3">
      <c r="A3" s="22">
        <v>566709</v>
      </c>
      <c r="B3" s="19" t="str">
        <f>IF(A3&lt;&gt;"",IF(IFERROR(VLOOKUP(A3,Import!B:B,1,FALSE),"")=A3,"OK","Pas présent dans la liste"),"")</f>
        <v>OK</v>
      </c>
      <c r="D3" s="25"/>
      <c r="E3" s="26"/>
      <c r="G3" s="24" t="str">
        <f>IF(Import!B3&lt;&gt;"",IF(ISNA(VLOOKUP(Import!B3,Scan!A:A,1,FALSE)),Import!B3,""),"")</f>
        <v/>
      </c>
      <c r="H3" s="24" t="str">
        <f t="array" ref="H3">IFERROR(INDEX($G$2:$G$4, SMALL(IF(NOT(ISBLANK($G$2:$G$4)),ROW($A$1:$A$3), ""),ROW(A2) )), "")</f>
        <v/>
      </c>
      <c r="I3" s="24"/>
      <c r="J3" s="24"/>
      <c r="K3" s="24">
        <f t="array" ref="K3">IFERROR(INDEX($J$2:$J$4, SMALL(IF(NOT(ISBLANK($J$2:$J$4)),ROW($A$1:$A$3), ""),ROW(A2) )), "")</f>
        <v>572064</v>
      </c>
      <c r="L3" s="21"/>
    </row>
    <row r="4" spans="1:12" ht="15.75" thickBot="1" x14ac:dyDescent="0.3">
      <c r="A4" s="22">
        <v>566583</v>
      </c>
      <c r="B4" s="19" t="str">
        <f>IF(A4&lt;&gt;"",IF(IFERROR(VLOOKUP(A4,Import!B:B,1,FALSE),"")=A4,"OK","Pas présent dans la liste"),"")</f>
        <v>OK</v>
      </c>
      <c r="D4" s="27"/>
      <c r="E4" s="28"/>
      <c r="G4" s="24">
        <f>IF(Import!B4&lt;&gt;"",IF(ISNA(VLOOKUP(Import!B4,Scan!A:A,1,FALSE)),Import!B4,""),"")</f>
        <v>572064</v>
      </c>
      <c r="H4" s="24">
        <f t="array" ref="H4">IFERROR(INDEX($G$2:$G$4, SMALL(IF(NOT(ISBLANK($G$2:$G$4)),ROW($A$1:$A$3), ""),ROW(A3) )), "")</f>
        <v>572064</v>
      </c>
      <c r="I4" s="24"/>
      <c r="J4" s="24">
        <f>IF(Import!B4&lt;&gt;"",IF(ISNA(VLOOKUP(Import!B4,Scan!A:A,1,FALSE)),Import!B4,""),"")</f>
        <v>572064</v>
      </c>
      <c r="K4" s="24" t="str">
        <f t="array" ref="K4">IFERROR(INDEX($J$2:$J$4, SMALL(IF(NOT(ISBLANK($J$2:$J$4)),ROW($A$1:$A$3), ""),ROW(A3) )), "")</f>
        <v/>
      </c>
      <c r="L4" s="21"/>
    </row>
    <row r="5" spans="1:12" ht="15.75" thickBot="1" x14ac:dyDescent="0.3">
      <c r="A5" s="22">
        <v>566580</v>
      </c>
      <c r="B5" s="19" t="str">
        <f>IF(A5&lt;&gt;"",IF(IFERROR(VLOOKUP(A5,Import!B:B,1,FALSE),"")=A5,"OK","Pas présent dans la liste"),"")</f>
        <v>OK</v>
      </c>
      <c r="G5" s="20" t="str">
        <f>IF(Import!B5&lt;&gt;"",IF(ISNA(VLOOKUP(Import!B5,Scan!A:A,1,FALSE)),Import!B5,""),"")</f>
        <v/>
      </c>
      <c r="H5" s="32" t="str">
        <f t="array" ref="H5">IFERROR(INDEX($G$2:$G$4, SMALL(IF(NOT(ISBLANK($G$2:$G$4)),ROW($A$1:$A$3), ""),ROW(A4) )), "")</f>
        <v/>
      </c>
      <c r="I5" s="32"/>
      <c r="J5" s="32" t="str">
        <f>IF(Import!B5&lt;&gt;"",IF(ISNA(VLOOKUP(Import!B5,Scan!A:A,1,FALSE)),Import!B5,""),"")</f>
        <v/>
      </c>
      <c r="K5" s="32" t="str">
        <f t="array" ref="K5">IFERROR(INDEX($J$2:$J$4, SMALL(IF(NOT(ISBLANK($J$2:$J$4)),ROW($A$1:$A$3), ""),ROW(A4) )), "")</f>
        <v/>
      </c>
      <c r="L5" s="21"/>
    </row>
    <row r="6" spans="1:12" ht="15.75" thickBot="1" x14ac:dyDescent="0.3">
      <c r="A6" s="22">
        <v>566586</v>
      </c>
      <c r="B6" s="19" t="str">
        <f>IF(A6&lt;&gt;"",IF(IFERROR(VLOOKUP(A6,Import!B:B,1,FALSE),"")=A6,"OK","Pas présent dans la liste"),"")</f>
        <v>OK</v>
      </c>
      <c r="G6" s="20" t="str">
        <f>IF(Import!B6&lt;&gt;"",IF(ISNA(VLOOKUP(Import!B6,Scan!A:A,1,FALSE)),Import!B6,""),"")</f>
        <v/>
      </c>
      <c r="H6" s="32" t="str">
        <f t="array" ref="H6">IFERROR(INDEX($G$2:$G$4, SMALL(IF(NOT(ISBLANK($G$2:$G$4)),ROW($K$1:$K$3), ""),ROW(A5) )), "")</f>
        <v/>
      </c>
      <c r="I6" s="32"/>
      <c r="J6" s="32" t="str">
        <f>IF(Import!B6&lt;&gt;"",IF(ISNA(VLOOKUP(Import!B6,Scan!A:A,1,FALSE)),Import!B6,""),"")</f>
        <v/>
      </c>
      <c r="K6" s="32" t="str">
        <f t="array" ref="K6">IFERROR(INDEX($J$2:$J$4, SMALL(IF(NOT(ISBLANK($J$2:$J$4)),ROW($A$1:$A$3), ""),ROW(A5) )), "")</f>
        <v/>
      </c>
      <c r="L6" s="21"/>
    </row>
    <row r="7" spans="1:12" ht="15.75" thickBot="1" x14ac:dyDescent="0.3">
      <c r="A7" s="22">
        <v>566584</v>
      </c>
      <c r="B7" s="19" t="str">
        <f>IF(A7&lt;&gt;"",IF(IFERROR(VLOOKUP(A7,Import!B:B,1,FALSE),"")=A7,"OK","Pas présent dans la liste"),"")</f>
        <v>OK</v>
      </c>
      <c r="G7" s="20" t="str">
        <f>IF(Import!B7&lt;&gt;"",IF(ISNA(VLOOKUP(Import!B7,Scan!A:A,1,FALSE)),Import!B7,""),"")</f>
        <v/>
      </c>
      <c r="H7" s="32" t="str">
        <f t="array" ref="H7">IFERROR(INDEX($G$2:$G$4, SMALL(IF(NOT(ISBLANK($G$2:$G$4)),ROW($K$1:$K$3), ""),ROW(A6) )), "")</f>
        <v/>
      </c>
      <c r="I7" s="32"/>
      <c r="J7" s="32" t="str">
        <f>IF(Import!B7&lt;&gt;"",IF(ISNA(VLOOKUP(Import!B7,Scan!A:A,1,FALSE)),Import!B7,""),"")</f>
        <v/>
      </c>
      <c r="K7" s="32" t="str">
        <f t="array" ref="K7">IFERROR(INDEX($J$2:$J$4, SMALL(IF(NOT(ISBLANK($J$2:$J$4)),ROW($A$1:$A$3), ""),ROW(A6) )), "")</f>
        <v/>
      </c>
      <c r="L7" s="21"/>
    </row>
    <row r="8" spans="1:12" ht="15.75" thickBot="1" x14ac:dyDescent="0.3">
      <c r="A8" s="22">
        <v>566598</v>
      </c>
      <c r="B8" s="19" t="str">
        <f>IF(A8&lt;&gt;"",IF(IFERROR(VLOOKUP(A8,Import!B:B,1,FALSE),"")=A8,"OK","Pas présent dans la liste"),"")</f>
        <v>OK</v>
      </c>
      <c r="G8" s="20" t="str">
        <f>IF(Import!B8&lt;&gt;"",IF(ISNA(VLOOKUP(Import!B8,Scan!A:A,1,FALSE)),Import!B8,""),"")</f>
        <v/>
      </c>
      <c r="H8" s="32" t="str">
        <f t="array" ref="H8">IFERROR(INDEX($G$2:$G$4, SMALL(IF(NOT(ISBLANK($G$2:$G$4)),ROW($K$1:$K$3), ""),ROW(A7) )), "")</f>
        <v/>
      </c>
      <c r="I8" s="32"/>
      <c r="J8" s="32" t="str">
        <f>IF(Import!B8&lt;&gt;"",IF(ISNA(VLOOKUP(Import!B8,Scan!A:A,1,FALSE)),Import!B8,""),"")</f>
        <v/>
      </c>
      <c r="K8" s="32"/>
      <c r="L8" s="21"/>
    </row>
    <row r="9" spans="1:12" ht="15.75" thickBot="1" x14ac:dyDescent="0.3">
      <c r="A9" s="22">
        <v>566596</v>
      </c>
      <c r="B9" s="19" t="str">
        <f>IF(A9&lt;&gt;"",IF(IFERROR(VLOOKUP(A9,Import!B:B,1,FALSE),"")=A9,"OK","Pas présent dans la liste"),"")</f>
        <v>OK</v>
      </c>
      <c r="G9" s="20" t="str">
        <f>IF(Import!B9&lt;&gt;"",IF(ISNA(VLOOKUP(Import!B9,Scan!A:A,1,FALSE)),Import!B9,""),"")</f>
        <v/>
      </c>
      <c r="H9" s="32" t="str">
        <f t="array" ref="H9">IFERROR(INDEX($G$2:$G$4, SMALL(IF(NOT(ISBLANK($G$2:$G$4)),ROW($K$1:$K$3), ""),ROW(A8) )), "")</f>
        <v/>
      </c>
      <c r="I9" s="32"/>
      <c r="J9" s="32" t="str">
        <f>IF(Import!B9&lt;&gt;"",IF(ISNA(VLOOKUP(Import!B9,Scan!A:A,1,FALSE)),Import!B9,""),"")</f>
        <v/>
      </c>
      <c r="K9" s="32"/>
    </row>
    <row r="10" spans="1:12" ht="15.75" thickBot="1" x14ac:dyDescent="0.3">
      <c r="A10" s="22">
        <v>566599</v>
      </c>
      <c r="B10" s="19" t="str">
        <f>IF(A10&lt;&gt;"",IF(IFERROR(VLOOKUP(A10,Import!B:B,1,FALSE),"")=A10,"OK","Pas présent dans la liste"),"")</f>
        <v>OK</v>
      </c>
      <c r="G10" s="20" t="str">
        <f>IF(Import!B10&lt;&gt;"",IF(ISNA(VLOOKUP(Import!B10,Scan!A:A,1,FALSE)),Import!B10,""),"")</f>
        <v/>
      </c>
      <c r="J10" s="32" t="str">
        <f>IF(Import!B10&lt;&gt;"",IF(ISNA(VLOOKUP(Import!B10,Scan!A:A,1,FALSE)),Import!B10,""),"")</f>
        <v/>
      </c>
    </row>
    <row r="11" spans="1:12" ht="15.75" thickBot="1" x14ac:dyDescent="0.3">
      <c r="A11" s="22">
        <v>566600</v>
      </c>
      <c r="B11" s="19" t="str">
        <f>IF(A11&lt;&gt;"",IF(IFERROR(VLOOKUP(A11,Import!B:B,1,FALSE),"")=A11,"OK","Pas présent dans la liste"),"")</f>
        <v>OK</v>
      </c>
      <c r="G11" s="20" t="str">
        <f>IF(Import!B11&lt;&gt;"",IF(ISNA(VLOOKUP(Import!B11,Scan!A:A,1,FALSE)),Import!B11,""),"")</f>
        <v/>
      </c>
      <c r="J11" s="32" t="str">
        <f>IF(Import!B11&lt;&gt;"",IF(ISNA(VLOOKUP(Import!B11,Scan!A:A,1,FALSE)),Import!B11,""),"")</f>
        <v/>
      </c>
    </row>
    <row r="12" spans="1:12" ht="15.75" thickBot="1" x14ac:dyDescent="0.3">
      <c r="A12" s="22">
        <v>566587</v>
      </c>
      <c r="B12" s="19" t="str">
        <f>IF(A12&lt;&gt;"",IF(IFERROR(VLOOKUP(A12,Import!B:B,1,FALSE),"")=A12,"OK","Pas présent dans la liste"),"")</f>
        <v>OK</v>
      </c>
      <c r="G12" s="20" t="str">
        <f>IF(Import!B12&lt;&gt;"",IF(ISNA(VLOOKUP(Import!B12,Scan!A:A,1,FALSE)),Import!B12,""),"")</f>
        <v/>
      </c>
      <c r="J12" s="32" t="str">
        <f>IF(Import!B12&lt;&gt;"",IF(ISNA(VLOOKUP(Import!B12,Scan!A:A,1,FALSE)),Import!B12,""),"")</f>
        <v/>
      </c>
    </row>
    <row r="13" spans="1:12" ht="15.75" thickBot="1" x14ac:dyDescent="0.3">
      <c r="A13" s="22">
        <v>566715</v>
      </c>
      <c r="B13" s="19" t="str">
        <f>IF(A13&lt;&gt;"",IF(IFERROR(VLOOKUP(A13,Import!B:B,1,FALSE),"")=A13,"OK","Pas présent dans la liste"),"")</f>
        <v>OK</v>
      </c>
      <c r="G13" s="20" t="str">
        <f>IF(Import!B13&lt;&gt;"",IF(ISNA(VLOOKUP(Import!B13,Scan!A:A,1,FALSE)),Import!B13,""),"")</f>
        <v/>
      </c>
      <c r="J13" s="32" t="str">
        <f>IF(Import!B13&lt;&gt;"",IF(ISNA(VLOOKUP(Import!B13,Scan!A:A,1,FALSE)),Import!B13,""),"")</f>
        <v/>
      </c>
    </row>
    <row r="14" spans="1:12" ht="15.75" thickBot="1" x14ac:dyDescent="0.3">
      <c r="A14" s="22">
        <v>566588</v>
      </c>
      <c r="B14" s="19" t="str">
        <f>IF(A14&lt;&gt;"",IF(IFERROR(VLOOKUP(A14,Import!B:B,1,FALSE),"")=A14,"OK","Pas présent dans la liste"),"")</f>
        <v>OK</v>
      </c>
      <c r="G14" s="20" t="str">
        <f>IF(Import!B14&lt;&gt;"",IF(ISNA(VLOOKUP(Import!B14,Scan!A:A,1,FALSE)),Import!B14,""),"")</f>
        <v/>
      </c>
      <c r="J14" s="32" t="str">
        <f>IF(Import!B14&lt;&gt;"",IF(ISNA(VLOOKUP(Import!B14,Scan!A:A,1,FALSE)),Import!B14,""),"")</f>
        <v/>
      </c>
    </row>
    <row r="15" spans="1:12" ht="15.75" thickBot="1" x14ac:dyDescent="0.3">
      <c r="A15" s="22">
        <v>566585</v>
      </c>
      <c r="B15" s="19" t="str">
        <f>IF(A15&lt;&gt;"",IF(IFERROR(VLOOKUP(A15,Import!B:B,1,FALSE),"")=A15,"OK","Pas présent dans la liste"),"")</f>
        <v>OK</v>
      </c>
      <c r="G15" s="20" t="str">
        <f>IF(Import!B15&lt;&gt;"",IF(ISNA(VLOOKUP(Import!B15,Scan!A:A,1,FALSE)),Import!B15,""),"")</f>
        <v/>
      </c>
      <c r="J15" s="32" t="str">
        <f>IF(Import!B15&lt;&gt;"",IF(ISNA(VLOOKUP(Import!B15,Scan!A:A,1,FALSE)),Import!B15,""),"")</f>
        <v/>
      </c>
    </row>
    <row r="16" spans="1:12" ht="15.75" thickBot="1" x14ac:dyDescent="0.3">
      <c r="A16" s="22">
        <v>566714</v>
      </c>
      <c r="B16" s="19" t="str">
        <f>IF(A16&lt;&gt;"",IF(IFERROR(VLOOKUP(A16,Import!B:B,1,FALSE),"")=A16,"OK","Pas présent dans la liste"),"")</f>
        <v>OK</v>
      </c>
      <c r="G16" s="20" t="str">
        <f>IF(Import!B16&lt;&gt;"",IF(ISNA(VLOOKUP(Import!B16,Scan!A:A,1,FALSE)),Import!B16,""),"")</f>
        <v/>
      </c>
      <c r="J16" s="32" t="str">
        <f>IF(Import!B16&lt;&gt;"",IF(ISNA(VLOOKUP(Import!B16,Scan!A:A,1,FALSE)),Import!B16,""),"")</f>
        <v/>
      </c>
    </row>
    <row r="17" spans="1:10" ht="15.75" thickBot="1" x14ac:dyDescent="0.3">
      <c r="A17" s="22">
        <v>566712</v>
      </c>
      <c r="B17" s="19" t="str">
        <f>IF(A17&lt;&gt;"",IF(IFERROR(VLOOKUP(A17,Import!B:B,1,FALSE),"")=A17,"OK","Pas présent dans la liste"),"")</f>
        <v>OK</v>
      </c>
      <c r="G17" s="20" t="str">
        <f>IF(Import!B17&lt;&gt;"",IF(ISNA(VLOOKUP(Import!B17,Scan!A:A,1,FALSE)),Import!B17,""),"")</f>
        <v/>
      </c>
      <c r="J17" s="32" t="str">
        <f>IF(Import!B17&lt;&gt;"",IF(ISNA(VLOOKUP(Import!B17,Scan!A:A,1,FALSE)),Import!B17,""),"")</f>
        <v/>
      </c>
    </row>
    <row r="18" spans="1:10" ht="15.75" thickBot="1" x14ac:dyDescent="0.3">
      <c r="A18" s="22">
        <v>566701</v>
      </c>
      <c r="B18" s="19" t="str">
        <f>IF(A18&lt;&gt;"",IF(IFERROR(VLOOKUP(A18,Import!B:B,1,FALSE),"")=A18,"OK","Pas présent dans la liste"),"")</f>
        <v>OK</v>
      </c>
      <c r="G18" s="20" t="str">
        <f>IF(Import!B18&lt;&gt;"",IF(ISNA(VLOOKUP(Import!B18,Scan!A:A,1,FALSE)),Import!B18,""),"")</f>
        <v/>
      </c>
      <c r="J18" s="32" t="str">
        <f>IF(Import!B18&lt;&gt;"",IF(ISNA(VLOOKUP(Import!B18,Scan!A:A,1,FALSE)),Import!B18,""),"")</f>
        <v/>
      </c>
    </row>
    <row r="19" spans="1:10" ht="15.75" thickBot="1" x14ac:dyDescent="0.3">
      <c r="A19" s="22">
        <v>566717</v>
      </c>
      <c r="B19" s="19" t="str">
        <f>IF(A19&lt;&gt;"",IF(IFERROR(VLOOKUP(A19,Import!B:B,1,FALSE),"")=A19,"OK","Pas présent dans la liste"),"")</f>
        <v>OK</v>
      </c>
      <c r="G19" s="20" t="str">
        <f>IF(Import!B19&lt;&gt;"",IF(ISNA(VLOOKUP(Import!B19,Scan!A:A,1,FALSE)),Import!B19,""),"")</f>
        <v/>
      </c>
      <c r="J19" s="32" t="str">
        <f>IF(Import!B19&lt;&gt;"",IF(ISNA(VLOOKUP(Import!B19,Scan!A:A,1,FALSE)),Import!B19,""),"")</f>
        <v/>
      </c>
    </row>
    <row r="20" spans="1:10" ht="15.75" thickBot="1" x14ac:dyDescent="0.3">
      <c r="A20" s="22">
        <v>566713</v>
      </c>
      <c r="B20" s="19" t="str">
        <f>IF(A20&lt;&gt;"",IF(IFERROR(VLOOKUP(A20,Import!B:B,1,FALSE),"")=A20,"OK","Pas présent dans la liste"),"")</f>
        <v>OK</v>
      </c>
      <c r="G20" s="20" t="str">
        <f>IF(Import!B20&lt;&gt;"",IF(ISNA(VLOOKUP(Import!B20,Scan!A:A,1,FALSE)),Import!B20,""),"")</f>
        <v/>
      </c>
      <c r="J20" s="32" t="str">
        <f>IF(Import!B20&lt;&gt;"",IF(ISNA(VLOOKUP(Import!B20,Scan!A:A,1,FALSE)),Import!B20,""),"")</f>
        <v/>
      </c>
    </row>
    <row r="21" spans="1:10" ht="15.75" thickBot="1" x14ac:dyDescent="0.3">
      <c r="A21" s="22">
        <v>566705</v>
      </c>
      <c r="B21" s="19" t="str">
        <f>IF(A21&lt;&gt;"",IF(IFERROR(VLOOKUP(A21,Import!B:B,1,FALSE),"")=A21,"OK","Pas présent dans la liste"),"")</f>
        <v>OK</v>
      </c>
      <c r="G21" s="20" t="str">
        <f>IF(Import!B21&lt;&gt;"",IF(ISNA(VLOOKUP(Import!B21,Scan!A:A,1,FALSE)),Import!B21,""),"")</f>
        <v/>
      </c>
      <c r="J21" s="32" t="str">
        <f>IF(Import!B21&lt;&gt;"",IF(ISNA(VLOOKUP(Import!B21,Scan!A:A,1,FALSE)),Import!B21,""),"")</f>
        <v/>
      </c>
    </row>
    <row r="22" spans="1:10" ht="15.75" thickBot="1" x14ac:dyDescent="0.3">
      <c r="A22" s="22">
        <v>566576</v>
      </c>
      <c r="B22" s="19" t="str">
        <f>IF(A22&lt;&gt;"",IF(IFERROR(VLOOKUP(A22,Import!B:B,1,FALSE),"")=A22,"OK","Pas présent dans la liste"),"")</f>
        <v>OK</v>
      </c>
      <c r="G22" s="20" t="str">
        <f>IF(Import!B22&lt;&gt;"",IF(ISNA(VLOOKUP(Import!B22,Scan!A:A,1,FALSE)),Import!B22,""),"")</f>
        <v/>
      </c>
      <c r="J22" s="32" t="str">
        <f>IF(Import!B22&lt;&gt;"",IF(ISNA(VLOOKUP(Import!B22,Scan!A:A,1,FALSE)),Import!B22,""),"")</f>
        <v/>
      </c>
    </row>
    <row r="23" spans="1:10" ht="15.75" thickBot="1" x14ac:dyDescent="0.3">
      <c r="A23" s="22">
        <v>566707</v>
      </c>
      <c r="B23" s="19" t="str">
        <f>IF(A23&lt;&gt;"",IF(IFERROR(VLOOKUP(A23,Import!B:B,1,FALSE),"")=A23,"OK","Pas présent dans la liste"),"")</f>
        <v>OK</v>
      </c>
      <c r="G23" s="20" t="str">
        <f>IF(Import!B23&lt;&gt;"",IF(ISNA(VLOOKUP(Import!B23,Scan!A:A,1,FALSE)),Import!B23,""),"")</f>
        <v/>
      </c>
      <c r="J23" s="32" t="str">
        <f>IF(Import!B23&lt;&gt;"",IF(ISNA(VLOOKUP(Import!B23,Scan!A:A,1,FALSE)),Import!B23,""),"")</f>
        <v/>
      </c>
    </row>
    <row r="24" spans="1:10" ht="15.75" thickBot="1" x14ac:dyDescent="0.3">
      <c r="A24" s="22">
        <v>566590</v>
      </c>
      <c r="B24" s="19" t="str">
        <f>IF(A24&lt;&gt;"",IF(IFERROR(VLOOKUP(A24,Import!B:B,1,FALSE),"")=A24,"OK","Pas présent dans la liste"),"")</f>
        <v>OK</v>
      </c>
      <c r="G24" s="20" t="str">
        <f>IF(Import!B24&lt;&gt;"",IF(ISNA(VLOOKUP(Import!B24,Scan!A:A,1,FALSE)),Import!B24,""),"")</f>
        <v/>
      </c>
      <c r="J24" s="32" t="str">
        <f>IF(Import!B24&lt;&gt;"",IF(ISNA(VLOOKUP(Import!B24,Scan!A:A,1,FALSE)),Import!B24,""),"")</f>
        <v/>
      </c>
    </row>
    <row r="25" spans="1:10" ht="15.75" thickBot="1" x14ac:dyDescent="0.3">
      <c r="A25" s="22">
        <v>572100</v>
      </c>
      <c r="B25" s="19" t="str">
        <f>IF(A25&lt;&gt;"",IF(IFERROR(VLOOKUP(A25,Import!B:B,1,FALSE),"")=A25,"OK","Pas présent dans la liste"),"")</f>
        <v>OK</v>
      </c>
      <c r="G25" s="20" t="str">
        <f>IF(Import!B25&lt;&gt;"",IF(ISNA(VLOOKUP(Import!B25,Scan!A:A,1,FALSE)),Import!B25,""),"")</f>
        <v/>
      </c>
      <c r="J25" s="32" t="str">
        <f>IF(Import!B25&lt;&gt;"",IF(ISNA(VLOOKUP(Import!B25,Scan!A:A,1,FALSE)),Import!B25,""),"")</f>
        <v/>
      </c>
    </row>
    <row r="26" spans="1:10" ht="15.75" thickBot="1" x14ac:dyDescent="0.3">
      <c r="A26" s="22">
        <v>572099</v>
      </c>
      <c r="B26" s="19" t="str">
        <f>IF(A26&lt;&gt;"",IF(IFERROR(VLOOKUP(A26,Import!B:B,1,FALSE),"")=A26,"OK","Pas présent dans la liste"),"")</f>
        <v>OK</v>
      </c>
      <c r="G26" s="20" t="str">
        <f>IF(Import!B26&lt;&gt;"",IF(ISNA(VLOOKUP(Import!B26,Scan!A:A,1,FALSE)),Import!B26,""),"")</f>
        <v/>
      </c>
      <c r="J26" s="32" t="str">
        <f>IF(Import!B26&lt;&gt;"",IF(ISNA(VLOOKUP(Import!B26,Scan!A:A,1,FALSE)),Import!B26,""),"")</f>
        <v/>
      </c>
    </row>
    <row r="27" spans="1:10" ht="15.75" thickBot="1" x14ac:dyDescent="0.3">
      <c r="A27" s="22">
        <v>572012</v>
      </c>
      <c r="B27" s="19" t="str">
        <f>IF(A27&lt;&gt;"",IF(IFERROR(VLOOKUP(A27,Import!B:B,1,FALSE),"")=A27,"OK","Pas présent dans la liste"),"")</f>
        <v>OK</v>
      </c>
      <c r="G27" s="20">
        <f>IF(Import!B27&lt;&gt;"",IF(ISNA(VLOOKUP(Import!B27,Scan!A:A,1,FALSE)),Import!B27,""),"")</f>
        <v>572058</v>
      </c>
      <c r="J27" s="32">
        <f>IF(Import!B27&lt;&gt;"",IF(ISNA(VLOOKUP(Import!B27,Scan!A:A,1,FALSE)),Import!B27,""),"")</f>
        <v>572058</v>
      </c>
    </row>
    <row r="28" spans="1:10" ht="15.75" thickBot="1" x14ac:dyDescent="0.3">
      <c r="A28" s="22">
        <v>572036</v>
      </c>
      <c r="B28" s="19" t="str">
        <f>IF(A28&lt;&gt;"",IF(IFERROR(VLOOKUP(A28,Import!B:B,1,FALSE),"")=A28,"OK","Pas présent dans la liste"),"")</f>
        <v>OK</v>
      </c>
      <c r="G28" s="20" t="str">
        <f>IF(Import!B28&lt;&gt;"",IF(ISNA(VLOOKUP(Import!B28,Scan!A:A,1,FALSE)),Import!B28,""),"")</f>
        <v/>
      </c>
      <c r="J28" s="32" t="str">
        <f>IF(Import!B28&lt;&gt;"",IF(ISNA(VLOOKUP(Import!B28,Scan!A:A,1,FALSE)),Import!B28,""),"")</f>
        <v/>
      </c>
    </row>
    <row r="29" spans="1:10" ht="15.75" thickBot="1" x14ac:dyDescent="0.3">
      <c r="A29" s="22">
        <v>572092</v>
      </c>
      <c r="B29" s="19" t="str">
        <f>IF(A29&lt;&gt;"",IF(IFERROR(VLOOKUP(A29,Import!B:B,1,FALSE),"")=A29,"OK","Pas présent dans la liste"),"")</f>
        <v>OK</v>
      </c>
      <c r="G29" s="20" t="str">
        <f>IF(ISNA(VLOOKUP(Import!B29,Scan!A:A,1,FALSE)),Import!B29,"")</f>
        <v/>
      </c>
      <c r="J29" s="32" t="str">
        <f>IF(Import!B29&lt;&gt;"",IF(ISNA(VLOOKUP(Import!B29,Scan!A:A,1,FALSE)),Import!B29,""),"")</f>
        <v/>
      </c>
    </row>
    <row r="30" spans="1:10" ht="15.75" thickBot="1" x14ac:dyDescent="0.3">
      <c r="A30" s="22">
        <v>572084</v>
      </c>
      <c r="B30" s="19" t="str">
        <f>IF(A30&lt;&gt;"",IF(IFERROR(VLOOKUP(A30,Import!B:B,1,FALSE),"")=A30,"OK","Pas présent dans la liste"),"")</f>
        <v>OK</v>
      </c>
      <c r="G30" s="20" t="str">
        <f>IF(ISNA(VLOOKUP(Import!B30,Scan!A:A,1,FALSE)),Import!B30,"")</f>
        <v/>
      </c>
      <c r="J30" s="32" t="str">
        <f>IF(Import!B30&lt;&gt;"",IF(ISNA(VLOOKUP(Import!B30,Scan!A:A,1,FALSE)),Import!B30,""),"")</f>
        <v/>
      </c>
    </row>
    <row r="31" spans="1:10" ht="15.75" thickBot="1" x14ac:dyDescent="0.3">
      <c r="A31" s="22">
        <v>572137</v>
      </c>
      <c r="B31" s="19" t="str">
        <f>IF(A31&lt;&gt;"",IF(IFERROR(VLOOKUP(A31,Import!B:B,1,FALSE),"")=A31,"OK","Pas présent dans la liste"),"")</f>
        <v>OK</v>
      </c>
      <c r="G31" s="20" t="str">
        <f>IF(ISNA(VLOOKUP(Import!B31,Scan!A:A,1,FALSE)),Import!B31,"")</f>
        <v/>
      </c>
      <c r="J31" s="32" t="str">
        <f>IF(Import!B31&lt;&gt;"",IF(ISNA(VLOOKUP(Import!B31,Scan!A:A,1,FALSE)),Import!B31,""),"")</f>
        <v/>
      </c>
    </row>
    <row r="32" spans="1:10" ht="15.75" thickBot="1" x14ac:dyDescent="0.3">
      <c r="A32" s="22">
        <v>572143</v>
      </c>
      <c r="B32" s="19" t="str">
        <f>IF(A32&lt;&gt;"",IF(IFERROR(VLOOKUP(A32,Import!B:B,1,FALSE),"")=A32,"OK","Pas présent dans la liste"),"")</f>
        <v>OK</v>
      </c>
      <c r="G32" s="20" t="str">
        <f>IF(ISNA(VLOOKUP(Import!B32,Scan!A:A,1,FALSE)),Import!B32,"")</f>
        <v/>
      </c>
      <c r="J32" s="32" t="str">
        <f>IF(Import!B32&lt;&gt;"",IF(ISNA(VLOOKUP(Import!B32,Scan!A:A,1,FALSE)),Import!B32,""),"")</f>
        <v/>
      </c>
    </row>
    <row r="33" spans="1:10" ht="15.75" thickBot="1" x14ac:dyDescent="0.3">
      <c r="A33" s="22">
        <v>572138</v>
      </c>
      <c r="B33" s="19" t="str">
        <f>IF(A33&lt;&gt;"",IF(IFERROR(VLOOKUP(A33,Import!B:B,1,FALSE),"")=A33,"OK","Pas présent dans la liste"),"")</f>
        <v>OK</v>
      </c>
      <c r="G33" s="20" t="str">
        <f>IF(ISNA(VLOOKUP(Import!B33,Scan!A:A,1,FALSE)),Import!B33,"")</f>
        <v/>
      </c>
      <c r="J33" s="32" t="str">
        <f>IF(Import!B33&lt;&gt;"",IF(ISNA(VLOOKUP(Import!B33,Scan!A:A,1,FALSE)),Import!B33,""),"")</f>
        <v/>
      </c>
    </row>
    <row r="34" spans="1:10" ht="15.75" thickBot="1" x14ac:dyDescent="0.3">
      <c r="A34" s="22">
        <v>572062</v>
      </c>
      <c r="B34" s="19" t="str">
        <f>IF(A34&lt;&gt;"",IF(IFERROR(VLOOKUP(A34,Import!B:B,1,FALSE),"")=A34,"OK","Pas présent dans la liste"),"")</f>
        <v>OK</v>
      </c>
      <c r="G34" s="20" t="str">
        <f>IF(ISNA(VLOOKUP(Import!B34,Scan!A:A,1,FALSE)),Import!B34,"")</f>
        <v/>
      </c>
      <c r="J34" s="32" t="str">
        <f>IF(Import!B34&lt;&gt;"",IF(ISNA(VLOOKUP(Import!B34,Scan!A:A,1,FALSE)),Import!B34,""),"")</f>
        <v/>
      </c>
    </row>
    <row r="35" spans="1:10" ht="15.75" thickBot="1" x14ac:dyDescent="0.3">
      <c r="A35" s="22">
        <v>572038</v>
      </c>
      <c r="B35" s="19" t="str">
        <f>IF(A35&lt;&gt;"",IF(IFERROR(VLOOKUP(A35,Import!B:B,1,FALSE),"")=A35,"OK","Pas présent dans la liste"),"")</f>
        <v>OK</v>
      </c>
      <c r="G35" s="20" t="str">
        <f>IF(ISNA(VLOOKUP(Import!B35,Scan!A:A,1,FALSE)),Import!B35,"")</f>
        <v/>
      </c>
      <c r="J35" s="32" t="str">
        <f>IF(Import!B35&lt;&gt;"",IF(ISNA(VLOOKUP(Import!B35,Scan!A:A,1,FALSE)),Import!B35,""),"")</f>
        <v/>
      </c>
    </row>
    <row r="36" spans="1:10" ht="15.75" thickBot="1" x14ac:dyDescent="0.3">
      <c r="A36" s="22">
        <v>572055</v>
      </c>
      <c r="B36" s="19" t="str">
        <f>IF(A36&lt;&gt;"",IF(IFERROR(VLOOKUP(A36,Import!B:B,1,FALSE),"")=A36,"OK","Pas présent dans la liste"),"")</f>
        <v>OK</v>
      </c>
      <c r="G36" s="20" t="str">
        <f>IF(ISNA(VLOOKUP(Import!B36,Scan!A:A,1,FALSE)),Import!B36,"")</f>
        <v/>
      </c>
      <c r="J36" s="32" t="str">
        <f>IF(Import!B36&lt;&gt;"",IF(ISNA(VLOOKUP(Import!B36,Scan!A:A,1,FALSE)),Import!B36,""),"")</f>
        <v/>
      </c>
    </row>
    <row r="37" spans="1:10" ht="15.75" thickBot="1" x14ac:dyDescent="0.3">
      <c r="A37" s="22">
        <v>572033</v>
      </c>
      <c r="B37" s="19" t="str">
        <f>IF(A37&lt;&gt;"",IF(IFERROR(VLOOKUP(A37,Import!B:B,1,FALSE),"")=A37,"OK","Pas présent dans la liste"),"")</f>
        <v>OK</v>
      </c>
      <c r="G37" s="20" t="str">
        <f>IF(ISNA(VLOOKUP(Import!B37,Scan!A:A,1,FALSE)),Import!B37,"")</f>
        <v/>
      </c>
      <c r="J37" s="32" t="str">
        <f>IF(Import!B37&lt;&gt;"",IF(ISNA(VLOOKUP(Import!B37,Scan!A:A,1,FALSE)),Import!B37,""),"")</f>
        <v/>
      </c>
    </row>
    <row r="38" spans="1:10" ht="15.75" thickBot="1" x14ac:dyDescent="0.3">
      <c r="A38" s="22">
        <v>572030</v>
      </c>
      <c r="B38" s="19" t="str">
        <f>IF(A38&lt;&gt;"",IF(IFERROR(VLOOKUP(A38,Import!B:B,1,FALSE),"")=A38,"OK","Pas présent dans la liste"),"")</f>
        <v>OK</v>
      </c>
      <c r="G38" s="20" t="str">
        <f>IF(ISNA(VLOOKUP(Import!B38,Scan!A:A,1,FALSE)),Import!B38,"")</f>
        <v/>
      </c>
      <c r="J38" s="32" t="str">
        <f>IF(Import!B38&lt;&gt;"",IF(ISNA(VLOOKUP(Import!B38,Scan!A:A,1,FALSE)),Import!B38,""),"")</f>
        <v/>
      </c>
    </row>
    <row r="39" spans="1:10" ht="15.75" thickBot="1" x14ac:dyDescent="0.3">
      <c r="A39" s="22">
        <v>572097</v>
      </c>
      <c r="B39" s="19" t="str">
        <f>IF(A39&lt;&gt;"",IF(IFERROR(VLOOKUP(A39,Import!B:B,1,FALSE),"")=A39,"OK","Pas présent dans la liste"),"")</f>
        <v>OK</v>
      </c>
      <c r="G39" s="20" t="str">
        <f>IF(ISNA(VLOOKUP(Import!B39,Scan!A:A,1,FALSE)),Import!B39,"")</f>
        <v/>
      </c>
      <c r="J39" s="32" t="str">
        <f>IF(Import!B39&lt;&gt;"",IF(ISNA(VLOOKUP(Import!B39,Scan!A:A,1,FALSE)),Import!B39,""),"")</f>
        <v/>
      </c>
    </row>
    <row r="40" spans="1:10" ht="15.75" thickBot="1" x14ac:dyDescent="0.3">
      <c r="A40" s="22">
        <v>572046</v>
      </c>
      <c r="B40" s="19" t="str">
        <f>IF(A40&lt;&gt;"",IF(IFERROR(VLOOKUP(A40,Import!B:B,1,FALSE),"")=A40,"OK","Pas présent dans la liste"),"")</f>
        <v>OK</v>
      </c>
      <c r="G40" s="20" t="str">
        <f>IF(ISNA(VLOOKUP(Import!B40,Scan!A:A,1,FALSE)),Import!B40,"")</f>
        <v/>
      </c>
      <c r="J40" s="32" t="str">
        <f>IF(Import!B40&lt;&gt;"",IF(ISNA(VLOOKUP(Import!B40,Scan!A:A,1,FALSE)),Import!B40,""),"")</f>
        <v/>
      </c>
    </row>
    <row r="41" spans="1:10" ht="15.75" thickBot="1" x14ac:dyDescent="0.3">
      <c r="A41" s="22">
        <v>572087</v>
      </c>
      <c r="B41" s="19" t="str">
        <f>IF(A41&lt;&gt;"",IF(IFERROR(VLOOKUP(A41,Import!B:B,1,FALSE),"")=A41,"OK","Pas présent dans la liste"),"")</f>
        <v>OK</v>
      </c>
      <c r="G41" s="20" t="str">
        <f>IF(ISNA(VLOOKUP(Import!B41,Scan!A:A,1,FALSE)),Import!B41,"")</f>
        <v/>
      </c>
    </row>
    <row r="42" spans="1:10" ht="15.75" thickBot="1" x14ac:dyDescent="0.3">
      <c r="A42" s="22">
        <v>572003</v>
      </c>
      <c r="B42" s="19" t="str">
        <f>IF(A42&lt;&gt;"",IF(IFERROR(VLOOKUP(A42,Import!B:B,1,FALSE),"")=A42,"OK","Pas présent dans la liste"),"")</f>
        <v>OK</v>
      </c>
      <c r="G42" s="20" t="str">
        <f>IF(ISNA(VLOOKUP(Import!B42,Scan!A:A,1,FALSE)),Import!B42,"")</f>
        <v/>
      </c>
    </row>
    <row r="43" spans="1:10" ht="15.75" thickBot="1" x14ac:dyDescent="0.3">
      <c r="A43" s="22">
        <v>572141</v>
      </c>
      <c r="B43" s="19" t="str">
        <f>IF(A43&lt;&gt;"",IF(IFERROR(VLOOKUP(A43,Import!B:B,1,FALSE),"")=A43,"OK","Pas présent dans la liste"),"")</f>
        <v>OK</v>
      </c>
      <c r="G43" s="20" t="str">
        <f>IF(ISNA(VLOOKUP(Import!B43,Scan!A:A,1,FALSE)),Import!B43,"")</f>
        <v/>
      </c>
    </row>
    <row r="44" spans="1:10" ht="15.75" thickBot="1" x14ac:dyDescent="0.3">
      <c r="A44" s="22">
        <v>572021</v>
      </c>
      <c r="B44" s="19" t="str">
        <f>IF(A44&lt;&gt;"",IF(IFERROR(VLOOKUP(A44,Import!B:B,1,FALSE),"")=A44,"OK","Pas présent dans la liste"),"")</f>
        <v>OK</v>
      </c>
      <c r="G44" s="20" t="str">
        <f>IF(ISNA(VLOOKUP(Import!B44,Scan!A:A,1,FALSE)),Import!B44,"")</f>
        <v/>
      </c>
    </row>
    <row r="45" spans="1:10" ht="15.75" thickBot="1" x14ac:dyDescent="0.3">
      <c r="A45" s="22">
        <v>572149</v>
      </c>
      <c r="B45" s="19" t="str">
        <f>IF(A45&lt;&gt;"",IF(IFERROR(VLOOKUP(A45,Import!B:B,1,FALSE),"")=A45,"OK","Pas présent dans la liste"),"")</f>
        <v>OK</v>
      </c>
      <c r="G45" s="20" t="str">
        <f>IF(ISNA(VLOOKUP(Import!B45,Scan!A:A,1,FALSE)),Import!B45,"")</f>
        <v/>
      </c>
    </row>
    <row r="46" spans="1:10" ht="15.75" thickBot="1" x14ac:dyDescent="0.3">
      <c r="A46" s="22">
        <v>572086</v>
      </c>
      <c r="B46" s="19" t="str">
        <f>IF(A46&lt;&gt;"",IF(IFERROR(VLOOKUP(A46,Import!B:B,1,FALSE),"")=A46,"OK","Pas présent dans la liste"),"")</f>
        <v>OK</v>
      </c>
      <c r="G46" s="20" t="str">
        <f>IF(ISNA(VLOOKUP(Import!B46,Scan!A:A,1,FALSE)),Import!B46,"")</f>
        <v/>
      </c>
    </row>
    <row r="47" spans="1:10" ht="15.75" thickBot="1" x14ac:dyDescent="0.3">
      <c r="A47" s="22">
        <v>572148</v>
      </c>
      <c r="B47" s="19" t="str">
        <f>IF(A47&lt;&gt;"",IF(IFERROR(VLOOKUP(A47,Import!B:B,1,FALSE),"")=A47,"OK","Pas présent dans la liste"),"")</f>
        <v>OK</v>
      </c>
      <c r="G47" s="20" t="str">
        <f>IF(ISNA(VLOOKUP(Import!B47,Scan!A:A,1,FALSE)),Import!B47,"")</f>
        <v/>
      </c>
    </row>
    <row r="48" spans="1:10" ht="15.75" thickBot="1" x14ac:dyDescent="0.3">
      <c r="A48" s="22">
        <v>572051</v>
      </c>
      <c r="B48" s="19" t="str">
        <f>IF(A48&lt;&gt;"",IF(IFERROR(VLOOKUP(A48,Import!B:B,1,FALSE),"")=A48,"OK","Pas présent dans la liste"),"")</f>
        <v>OK</v>
      </c>
      <c r="G48" s="20" t="str">
        <f>IF(ISNA(VLOOKUP(Import!B48,Scan!A:A,1,FALSE)),Import!B48,"")</f>
        <v/>
      </c>
    </row>
    <row r="49" spans="1:10" ht="15.75" thickBot="1" x14ac:dyDescent="0.3">
      <c r="A49" s="22">
        <v>572083</v>
      </c>
      <c r="B49" s="19" t="str">
        <f>IF(A49&lt;&gt;"",IF(IFERROR(VLOOKUP(A49,Import!B:B,1,FALSE),"")=A49,"OK","Pas présent dans la liste"),"")</f>
        <v>OK</v>
      </c>
      <c r="G49" s="20" t="str">
        <f>IF(ISNA(VLOOKUP(Import!B49,Scan!A:A,1,FALSE)),Import!B49,"")</f>
        <v/>
      </c>
    </row>
    <row r="50" spans="1:10" ht="15.75" thickBot="1" x14ac:dyDescent="0.3">
      <c r="A50" s="22">
        <v>572089</v>
      </c>
      <c r="B50" s="19" t="str">
        <f>IF(A50&lt;&gt;"",IF(IFERROR(VLOOKUP(A50,Import!B:B,1,FALSE),"")=A50,"OK","Pas présent dans la liste"),"")</f>
        <v>OK</v>
      </c>
      <c r="G50" s="20" t="str">
        <f>IF(ISNA(VLOOKUP(Import!B50,Scan!A:A,1,FALSE)),Import!B50,"")</f>
        <v/>
      </c>
    </row>
    <row r="51" spans="1:10" ht="15.75" thickBot="1" x14ac:dyDescent="0.3">
      <c r="A51" s="22">
        <v>572013</v>
      </c>
      <c r="B51" s="19" t="str">
        <f>IF(A51&lt;&gt;"",IF(IFERROR(VLOOKUP(A51,Import!B:B,1,FALSE),"")=A51,"OK","Pas présent dans la liste"),"")</f>
        <v>OK</v>
      </c>
      <c r="G51" s="20" t="str">
        <f>IF(ISNA(VLOOKUP(Import!B51,Scan!A:A,1,FALSE)),Import!B51,"")</f>
        <v/>
      </c>
    </row>
    <row r="52" spans="1:10" ht="15.75" thickBot="1" x14ac:dyDescent="0.3">
      <c r="A52" s="22">
        <v>572077</v>
      </c>
      <c r="B52" s="19" t="str">
        <f>IF(A52&lt;&gt;"",IF(IFERROR(VLOOKUP(A52,Import!B:B,1,FALSE),"")=A52,"OK","Pas présent dans la liste"),"")</f>
        <v>OK</v>
      </c>
      <c r="G52" s="20" t="str">
        <f>IF(ISNA(VLOOKUP(Import!B52,Scan!A:A,1,FALSE)),Import!B52,"")</f>
        <v/>
      </c>
    </row>
    <row r="53" spans="1:10" ht="15.75" thickBot="1" x14ac:dyDescent="0.3">
      <c r="A53" s="22">
        <v>572044</v>
      </c>
      <c r="B53" s="19" t="str">
        <f>IF(A53&lt;&gt;"",IF(IFERROR(VLOOKUP(A53,Import!B:B,1,FALSE),"")=A53,"OK","Pas présent dans la liste"),"")</f>
        <v>OK</v>
      </c>
      <c r="G53" s="20" t="str">
        <f>IF(ISNA(VLOOKUP(Import!B53,Scan!A:A,1,FALSE)),Import!B53,"")</f>
        <v/>
      </c>
    </row>
    <row r="54" spans="1:10" ht="15.75" thickBot="1" x14ac:dyDescent="0.3">
      <c r="A54" s="22">
        <v>572080</v>
      </c>
      <c r="B54" s="19" t="str">
        <f>IF(A54&lt;&gt;"",IF(IFERROR(VLOOKUP(A54,Import!B:B,1,FALSE),"")=A54,"OK","Pas présent dans la liste"),"")</f>
        <v>OK</v>
      </c>
      <c r="G54" s="20" t="str">
        <f>IF(ISNA(VLOOKUP(Import!B54,Scan!A:A,1,FALSE)),Import!B54,"")</f>
        <v/>
      </c>
    </row>
    <row r="55" spans="1:10" ht="15.75" thickBot="1" x14ac:dyDescent="0.3">
      <c r="A55" s="22">
        <v>572081</v>
      </c>
      <c r="B55" s="19" t="str">
        <f>IF(A55&lt;&gt;"",IF(IFERROR(VLOOKUP(A55,Import!B:B,1,FALSE),"")=A55,"OK","Pas présent dans la liste"),"")</f>
        <v>OK</v>
      </c>
      <c r="G55" s="20" t="str">
        <f>IF(ISNA(VLOOKUP(Import!B55,Scan!A:A,1,FALSE)),Import!B55,"")</f>
        <v/>
      </c>
    </row>
    <row r="56" spans="1:10" ht="15.75" thickBot="1" x14ac:dyDescent="0.3">
      <c r="A56" s="22">
        <v>572082</v>
      </c>
      <c r="B56" s="19" t="str">
        <f>IF(A56&lt;&gt;"",IF(IFERROR(VLOOKUP(A56,Import!B:B,1,FALSE),"")=A56,"OK","Pas présent dans la liste"),"")</f>
        <v>OK</v>
      </c>
      <c r="G56" s="20" t="str">
        <f>IF(ISNA(VLOOKUP(Import!B56,Scan!A:A,1,FALSE)),Import!B56,"")</f>
        <v/>
      </c>
    </row>
    <row r="57" spans="1:10" ht="15.75" thickBot="1" x14ac:dyDescent="0.3">
      <c r="A57" s="22"/>
      <c r="B57" s="19" t="str">
        <f>IF(A57&lt;&gt;"",IF(IFERROR(VLOOKUP(A57,Import!B:B,1,FALSE),"")=A57,"OK","Pas présent dans la liste"),"")</f>
        <v/>
      </c>
      <c r="G57" s="20" t="str">
        <f>IF(ISNA(VLOOKUP(Import!B57,Scan!A:A,1,FALSE)),Import!B57,"")</f>
        <v/>
      </c>
    </row>
    <row r="58" spans="1:10" ht="15.75" thickBot="1" x14ac:dyDescent="0.3">
      <c r="A58" s="22"/>
      <c r="B58" s="19" t="str">
        <f>IF(A58&lt;&gt;"",IF(IFERROR(VLOOKUP(A58,Import!B:B,1,FALSE),"")=A58,"OK","Pas présent dans la liste"),"")</f>
        <v/>
      </c>
      <c r="G58" s="20" t="str">
        <f>IF(ISNA(VLOOKUP(Import!B58,Scan!A:A,1,FALSE)),Import!B58,"")</f>
        <v/>
      </c>
    </row>
    <row r="59" spans="1:10" ht="15.75" thickBot="1" x14ac:dyDescent="0.3">
      <c r="A59" s="22"/>
      <c r="B59" s="19" t="str">
        <f>IF(A59&lt;&gt;"",IF(IFERROR(VLOOKUP(A59,Import!B:B,1,FALSE),"")=A59,"OK","Pas présent dans la liste"),"")</f>
        <v/>
      </c>
      <c r="G59" s="20" t="str">
        <f>IF(ISNA(VLOOKUP(Import!B59,Scan!A:A,1,FALSE)),Import!B59,"")</f>
        <v/>
      </c>
    </row>
    <row r="60" spans="1:10" ht="15.75" thickBot="1" x14ac:dyDescent="0.3">
      <c r="A60" s="22"/>
      <c r="B60" s="19" t="str">
        <f>IF(A60&lt;&gt;"",IF(IFERROR(VLOOKUP(A60,Import!B:B,1,FALSE),"")=A60,"OK","Pas présent dans la liste"),"")</f>
        <v/>
      </c>
      <c r="G60" s="20" t="str">
        <f>IF(ISNA(VLOOKUP(Import!B60,Scan!A:A,1,FALSE)),Import!B60,"")</f>
        <v/>
      </c>
    </row>
    <row r="61" spans="1:10" ht="15.75" thickBot="1" x14ac:dyDescent="0.3">
      <c r="A61" s="22"/>
      <c r="B61" s="19" t="str">
        <f>IF(A61&lt;&gt;"",IF(IFERROR(VLOOKUP(A61,Import!B:B,1,FALSE),"")=A61,"OK","Pas présent dans la liste"),"")</f>
        <v/>
      </c>
      <c r="G61" s="20">
        <f>IF(ISNA(VLOOKUP(Import!B61,Scan!A:A,1,FALSE)),Import!B61,"")</f>
        <v>0</v>
      </c>
      <c r="J61" s="20">
        <f>IF(ISNA(VLOOKUP(Import!D61,Scan!C:C,1,FALSE)),Import!D61,"")</f>
        <v>0</v>
      </c>
    </row>
    <row r="62" spans="1:10" ht="15.75" thickBot="1" x14ac:dyDescent="0.3">
      <c r="A62" s="22"/>
      <c r="B62" s="19" t="str">
        <f>IF(A62&lt;&gt;"",IF(IFERROR(VLOOKUP(A62,Import!B:B,1,FALSE),"")=A62,"OK","Pas présent dans la liste"),"")</f>
        <v/>
      </c>
      <c r="G62" s="20">
        <f>IF(ISNA(VLOOKUP(Import!B62,Scan!A:A,1,FALSE)),Import!B62,"")</f>
        <v>0</v>
      </c>
      <c r="J62" s="20">
        <f>IF(ISNA(VLOOKUP(Import!D62,Scan!C:C,1,FALSE)),Import!D62,"")</f>
        <v>0</v>
      </c>
    </row>
    <row r="63" spans="1:10" ht="15.75" thickBot="1" x14ac:dyDescent="0.3">
      <c r="A63" s="22"/>
      <c r="B63" s="19" t="str">
        <f>IF(A63&lt;&gt;"",IF(IFERROR(VLOOKUP(A63,Import!B:B,1,FALSE),"")=A63,"OK","Pas présent dans la liste"),"")</f>
        <v/>
      </c>
      <c r="G63" s="20">
        <f>IF(ISNA(VLOOKUP(Import!B63,Scan!A:A,1,FALSE)),Import!B63,"")</f>
        <v>0</v>
      </c>
      <c r="J63" s="20">
        <f>IF(ISNA(VLOOKUP(Import!D63,Scan!C:C,1,FALSE)),Import!D63,"")</f>
        <v>0</v>
      </c>
    </row>
    <row r="64" spans="1:10" ht="15.75" thickBot="1" x14ac:dyDescent="0.3">
      <c r="A64" s="22"/>
      <c r="B64" s="19" t="str">
        <f>IF(A64&lt;&gt;"",IF(IFERROR(VLOOKUP(A64,Import!B:B,1,FALSE),"")=A64,"OK","Pas présent dans la liste"),"")</f>
        <v/>
      </c>
      <c r="G64" s="20">
        <f>IF(ISNA(VLOOKUP(Import!B64,Scan!A:A,1,FALSE)),Import!B64,"")</f>
        <v>0</v>
      </c>
      <c r="J64" s="20">
        <f>IF(ISNA(VLOOKUP(Import!D64,Scan!C:C,1,FALSE)),Import!D64,"")</f>
        <v>0</v>
      </c>
    </row>
    <row r="65" spans="1:10" ht="15.75" thickBot="1" x14ac:dyDescent="0.3">
      <c r="A65" s="22"/>
      <c r="B65" s="19" t="str">
        <f>IF(A65&lt;&gt;"",IF(IFERROR(VLOOKUP(A65,Import!B:B,1,FALSE),"")=A65,"OK","Pas présent dans la liste"),"")</f>
        <v/>
      </c>
      <c r="G65" s="20">
        <f>IF(ISNA(VLOOKUP(Import!B65,Scan!A:A,1,FALSE)),Import!B65,"")</f>
        <v>0</v>
      </c>
      <c r="J65" s="20">
        <f>IF(ISNA(VLOOKUP(Import!D65,Scan!C:C,1,FALSE)),Import!D65,"")</f>
        <v>0</v>
      </c>
    </row>
    <row r="66" spans="1:10" ht="15.75" thickBot="1" x14ac:dyDescent="0.3">
      <c r="A66" s="22"/>
      <c r="B66" s="19" t="str">
        <f>IF(A66&lt;&gt;"",IF(IFERROR(VLOOKUP(A66,Import!B:B,1,FALSE),"")=A66,"OK","Pas présent dans la liste"),"")</f>
        <v/>
      </c>
      <c r="G66" s="20">
        <f>IF(ISNA(VLOOKUP(Import!B66,Scan!A:A,1,FALSE)),Import!B66,"")</f>
        <v>0</v>
      </c>
      <c r="J66" s="20">
        <f>IF(ISNA(VLOOKUP(Import!D66,Scan!C:C,1,FALSE)),Import!D66,"")</f>
        <v>0</v>
      </c>
    </row>
    <row r="67" spans="1:10" ht="15.75" thickBot="1" x14ac:dyDescent="0.3">
      <c r="A67" s="22"/>
      <c r="B67" s="19" t="str">
        <f>IF(A67&lt;&gt;"",IF(IFERROR(VLOOKUP(A67,Import!B:B,1,FALSE),"")=A67,"OK","Pas présent dans la liste"),"")</f>
        <v/>
      </c>
      <c r="G67" s="20">
        <f>IF(ISNA(VLOOKUP(Import!B67,Scan!A:A,1,FALSE)),Import!B67,"")</f>
        <v>0</v>
      </c>
      <c r="J67" s="20">
        <f>IF(ISNA(VLOOKUP(Import!D67,Scan!C:C,1,FALSE)),Import!D67,"")</f>
        <v>0</v>
      </c>
    </row>
    <row r="68" spans="1:10" ht="15.75" thickBot="1" x14ac:dyDescent="0.3">
      <c r="A68" s="22"/>
      <c r="B68" s="19" t="str">
        <f>IF(A68&lt;&gt;"",IF(IFERROR(VLOOKUP(A68,Import!B:B,1,FALSE),"")=A68,"OK","Pas présent dans la liste"),"")</f>
        <v/>
      </c>
      <c r="G68" s="20">
        <f>IF(ISNA(VLOOKUP(Import!B68,Scan!A:A,1,FALSE)),Import!B68,"")</f>
        <v>0</v>
      </c>
      <c r="J68" s="20">
        <f>IF(ISNA(VLOOKUP(Import!D68,Scan!C:C,1,FALSE)),Import!D68,"")</f>
        <v>0</v>
      </c>
    </row>
    <row r="69" spans="1:10" ht="15.75" thickBot="1" x14ac:dyDescent="0.3">
      <c r="A69" s="22"/>
      <c r="B69" s="19" t="str">
        <f>IF(A69&lt;&gt;"",IF(IFERROR(VLOOKUP(A69,Import!B:B,1,FALSE),"")=A69,"OK","Pas présent dans la liste"),"")</f>
        <v/>
      </c>
      <c r="G69" s="20">
        <f>IF(ISNA(VLOOKUP(Import!B69,Scan!A:A,1,FALSE)),Import!B69,"")</f>
        <v>0</v>
      </c>
      <c r="J69" s="20">
        <f>IF(ISNA(VLOOKUP(Import!D69,Scan!C:C,1,FALSE)),Import!D69,"")</f>
        <v>0</v>
      </c>
    </row>
    <row r="70" spans="1:10" ht="15.75" thickBot="1" x14ac:dyDescent="0.3">
      <c r="A70" s="22"/>
      <c r="B70" s="19" t="str">
        <f>IF(A70&lt;&gt;"",IF(IFERROR(VLOOKUP(A70,Import!B:B,1,FALSE),"")=A70,"OK","Pas présent dans la liste"),"")</f>
        <v/>
      </c>
      <c r="G70" s="20">
        <f>IF(ISNA(VLOOKUP(Import!B70,Scan!A:A,1,FALSE)),Import!B70,"")</f>
        <v>0</v>
      </c>
      <c r="J70" s="20">
        <f>IF(ISNA(VLOOKUP(Import!D70,Scan!C:C,1,FALSE)),Import!D70,"")</f>
        <v>0</v>
      </c>
    </row>
    <row r="71" spans="1:10" ht="15.75" thickBot="1" x14ac:dyDescent="0.3">
      <c r="A71" s="22"/>
      <c r="B71" s="19" t="str">
        <f>IF(A71&lt;&gt;"",IF(IFERROR(VLOOKUP(A71,Import!B:B,1,FALSE),"")=A71,"OK","Pas présent dans la liste"),"")</f>
        <v/>
      </c>
      <c r="G71" s="20">
        <f>IF(ISNA(VLOOKUP(Import!B71,Scan!A:A,1,FALSE)),Import!B71,"")</f>
        <v>0</v>
      </c>
      <c r="J71" s="20">
        <f>IF(ISNA(VLOOKUP(Import!D71,Scan!C:C,1,FALSE)),Import!D71,"")</f>
        <v>0</v>
      </c>
    </row>
    <row r="72" spans="1:10" ht="15.75" thickBot="1" x14ac:dyDescent="0.3">
      <c r="A72" s="22"/>
      <c r="B72" s="19" t="str">
        <f>IF(A72&lt;&gt;"",IF(IFERROR(VLOOKUP(A72,Import!B:B,1,FALSE),"")=A72,"OK","Pas présent dans la liste"),"")</f>
        <v/>
      </c>
      <c r="G72" s="20">
        <f>IF(ISNA(VLOOKUP(Import!B72,Scan!A:A,1,FALSE)),Import!B72,"")</f>
        <v>0</v>
      </c>
      <c r="J72" s="20">
        <f>IF(ISNA(VLOOKUP(Import!D72,Scan!C:C,1,FALSE)),Import!D72,"")</f>
        <v>0</v>
      </c>
    </row>
    <row r="73" spans="1:10" ht="15.75" thickBot="1" x14ac:dyDescent="0.3">
      <c r="A73" s="22"/>
      <c r="B73" s="19" t="str">
        <f>IF(A73&lt;&gt;"",IF(IFERROR(VLOOKUP(A73,Import!B:B,1,FALSE),"")=A73,"OK","Pas présent dans la liste"),"")</f>
        <v/>
      </c>
      <c r="G73" s="20">
        <f>IF(ISNA(VLOOKUP(Import!B73,Scan!A:A,1,FALSE)),Import!B73,"")</f>
        <v>0</v>
      </c>
      <c r="J73" s="20">
        <f>IF(ISNA(VLOOKUP(Import!D73,Scan!C:C,1,FALSE)),Import!D73,"")</f>
        <v>0</v>
      </c>
    </row>
    <row r="74" spans="1:10" ht="15.75" thickBot="1" x14ac:dyDescent="0.3">
      <c r="A74" s="22"/>
      <c r="B74" s="19" t="str">
        <f>IF(A74&lt;&gt;"",IF(IFERROR(VLOOKUP(A74,Import!B:B,1,FALSE),"")=A74,"OK","Pas présent dans la liste"),"")</f>
        <v/>
      </c>
      <c r="G74" s="20">
        <f>IF(ISNA(VLOOKUP(Import!B74,Scan!A:A,1,FALSE)),Import!B74,"")</f>
        <v>0</v>
      </c>
      <c r="J74" s="20">
        <f>IF(ISNA(VLOOKUP(Import!D74,Scan!C:C,1,FALSE)),Import!D74,"")</f>
        <v>0</v>
      </c>
    </row>
    <row r="75" spans="1:10" ht="15.75" thickBot="1" x14ac:dyDescent="0.3">
      <c r="A75" s="22"/>
      <c r="B75" s="19" t="str">
        <f>IF(A75&lt;&gt;"",IF(IFERROR(VLOOKUP(A75,Import!B:B,1,FALSE),"")=A75,"OK","Pas présent dans la liste"),"")</f>
        <v/>
      </c>
      <c r="G75" s="20">
        <f>IF(ISNA(VLOOKUP(Import!B75,Scan!A:A,1,FALSE)),Import!B75,"")</f>
        <v>0</v>
      </c>
      <c r="J75" s="20">
        <f>IF(ISNA(VLOOKUP(Import!D75,Scan!C:C,1,FALSE)),Import!D75,"")</f>
        <v>0</v>
      </c>
    </row>
    <row r="76" spans="1:10" ht="15.75" thickBot="1" x14ac:dyDescent="0.3">
      <c r="A76" s="22"/>
      <c r="B76" s="19" t="str">
        <f>IF(A76&lt;&gt;"",IF(IFERROR(VLOOKUP(A76,Import!B:B,1,FALSE),"")=A76,"OK","Pas présent dans la liste"),"")</f>
        <v/>
      </c>
      <c r="G76" s="20">
        <f>IF(ISNA(VLOOKUP(Import!B76,Scan!A:A,1,FALSE)),Import!B76,"")</f>
        <v>0</v>
      </c>
      <c r="J76" s="20">
        <f>IF(ISNA(VLOOKUP(Import!D76,Scan!C:C,1,FALSE)),Import!D76,"")</f>
        <v>0</v>
      </c>
    </row>
    <row r="77" spans="1:10" ht="15.75" thickBot="1" x14ac:dyDescent="0.3">
      <c r="A77" s="22"/>
      <c r="B77" s="19" t="str">
        <f>IF(A77&lt;&gt;"",IF(IFERROR(VLOOKUP(A77,Import!B:B,1,FALSE),"")=A77,"OK","Pas présent dans la liste"),"")</f>
        <v/>
      </c>
      <c r="G77" s="20">
        <f>IF(ISNA(VLOOKUP(Import!B77,Scan!A:A,1,FALSE)),Import!B77,"")</f>
        <v>0</v>
      </c>
      <c r="J77" s="20">
        <f>IF(ISNA(VLOOKUP(Import!D77,Scan!C:C,1,FALSE)),Import!D77,"")</f>
        <v>0</v>
      </c>
    </row>
    <row r="78" spans="1:10" ht="15.75" thickBot="1" x14ac:dyDescent="0.3">
      <c r="A78" s="22"/>
      <c r="B78" s="19" t="str">
        <f>IF(A78&lt;&gt;"",IF(IFERROR(VLOOKUP(A78,Import!B:B,1,FALSE),"")=A78,"OK","Pas présent dans la liste"),"")</f>
        <v/>
      </c>
      <c r="G78" s="20">
        <f>IF(ISNA(VLOOKUP(Import!B78,Scan!A:A,1,FALSE)),Import!B78,"")</f>
        <v>0</v>
      </c>
      <c r="J78" s="20">
        <f>IF(ISNA(VLOOKUP(Import!D78,Scan!C:C,1,FALSE)),Import!D78,"")</f>
        <v>0</v>
      </c>
    </row>
    <row r="79" spans="1:10" ht="15.75" thickBot="1" x14ac:dyDescent="0.3">
      <c r="A79" s="22"/>
      <c r="B79" s="19" t="str">
        <f>IF(A79&lt;&gt;"",IF(IFERROR(VLOOKUP(A79,Import!B:B,1,FALSE),"")=A79,"OK","Pas présent dans la liste"),"")</f>
        <v/>
      </c>
      <c r="G79" s="20">
        <f>IF(ISNA(VLOOKUP(Import!B79,Scan!A:A,1,FALSE)),Import!B79,"")</f>
        <v>0</v>
      </c>
      <c r="J79" s="20">
        <f>IF(ISNA(VLOOKUP(Import!D79,Scan!C:C,1,FALSE)),Import!D79,"")</f>
        <v>0</v>
      </c>
    </row>
    <row r="80" spans="1:10" ht="15.75" thickBot="1" x14ac:dyDescent="0.3">
      <c r="A80" s="22"/>
      <c r="B80" s="19" t="str">
        <f>IF(A80&lt;&gt;"",IF(IFERROR(VLOOKUP(A80,Import!B:B,1,FALSE),"")=A80,"OK","Pas présent dans la liste"),"")</f>
        <v/>
      </c>
      <c r="G80" s="20">
        <f>IF(ISNA(VLOOKUP(Import!B80,Scan!A:A,1,FALSE)),Import!B80,"")</f>
        <v>0</v>
      </c>
      <c r="J80" s="20">
        <f>IF(ISNA(VLOOKUP(Import!D80,Scan!C:C,1,FALSE)),Import!D80,"")</f>
        <v>0</v>
      </c>
    </row>
    <row r="81" spans="1:10" ht="15.75" thickBot="1" x14ac:dyDescent="0.3">
      <c r="A81" s="22"/>
      <c r="B81" s="19" t="str">
        <f>IF(A81&lt;&gt;"",IF(IFERROR(VLOOKUP(A81,Import!B:B,1,FALSE),"")=A81,"OK","Pas présent dans la liste"),"")</f>
        <v/>
      </c>
      <c r="G81" s="20">
        <f>IF(ISNA(VLOOKUP(Import!B81,Scan!A:A,1,FALSE)),Import!B81,"")</f>
        <v>0</v>
      </c>
      <c r="J81" s="20">
        <f>IF(ISNA(VLOOKUP(Import!D81,Scan!C:C,1,FALSE)),Import!D81,"")</f>
        <v>0</v>
      </c>
    </row>
    <row r="82" spans="1:10" ht="15.75" thickBot="1" x14ac:dyDescent="0.3">
      <c r="A82" s="22"/>
      <c r="B82" s="19" t="str">
        <f>IF(A82&lt;&gt;"",IF(IFERROR(VLOOKUP(A82,Import!B:B,1,FALSE),"")=A82,"OK","Pas présent dans la liste"),"")</f>
        <v/>
      </c>
      <c r="G82" s="20">
        <f>IF(ISNA(VLOOKUP(Import!B82,Scan!A:A,1,FALSE)),Import!B82,"")</f>
        <v>0</v>
      </c>
      <c r="J82" s="20">
        <f>IF(ISNA(VLOOKUP(Import!D82,Scan!C:C,1,FALSE)),Import!D82,"")</f>
        <v>0</v>
      </c>
    </row>
    <row r="83" spans="1:10" ht="15.75" thickBot="1" x14ac:dyDescent="0.3">
      <c r="A83" s="22"/>
      <c r="B83" s="19" t="str">
        <f>IF(A83&lt;&gt;"",IF(IFERROR(VLOOKUP(A83,Import!B:B,1,FALSE),"")=A83,"OK","Pas présent dans la liste"),"")</f>
        <v/>
      </c>
      <c r="G83" s="20">
        <f>IF(ISNA(VLOOKUP(Import!B83,Scan!A:A,1,FALSE)),Import!B83,"")</f>
        <v>0</v>
      </c>
      <c r="J83" s="20">
        <f>IF(ISNA(VLOOKUP(Import!D83,Scan!C:C,1,FALSE)),Import!D83,"")</f>
        <v>0</v>
      </c>
    </row>
    <row r="84" spans="1:10" ht="15.75" thickBot="1" x14ac:dyDescent="0.3">
      <c r="A84" s="22"/>
      <c r="B84" s="19" t="str">
        <f>IF(A84&lt;&gt;"",IF(IFERROR(VLOOKUP(A84,Import!B:B,1,FALSE),"")=A84,"OK","Pas présent dans la liste"),"")</f>
        <v/>
      </c>
      <c r="G84" s="20">
        <f>IF(ISNA(VLOOKUP(Import!B84,Scan!A:A,1,FALSE)),Import!B84,"")</f>
        <v>0</v>
      </c>
      <c r="J84" s="20">
        <f>IF(ISNA(VLOOKUP(Import!D84,Scan!C:C,1,FALSE)),Import!D84,"")</f>
        <v>0</v>
      </c>
    </row>
    <row r="85" spans="1:10" ht="15.75" thickBot="1" x14ac:dyDescent="0.3">
      <c r="A85" s="22"/>
      <c r="B85" s="19" t="str">
        <f>IF(A85&lt;&gt;"",IF(IFERROR(VLOOKUP(A85,Import!B:B,1,FALSE),"")=A85,"OK","Pas présent dans la liste"),"")</f>
        <v/>
      </c>
      <c r="G85" s="20">
        <f>IF(ISNA(VLOOKUP(Import!B85,Scan!A:A,1,FALSE)),Import!B85,"")</f>
        <v>0</v>
      </c>
      <c r="J85" s="20">
        <f>IF(ISNA(VLOOKUP(Import!D85,Scan!C:C,1,FALSE)),Import!D85,"")</f>
        <v>0</v>
      </c>
    </row>
    <row r="86" spans="1:10" ht="15.75" thickBot="1" x14ac:dyDescent="0.3">
      <c r="A86" s="22"/>
      <c r="B86" s="19" t="str">
        <f>IF(A86&lt;&gt;"",IF(IFERROR(VLOOKUP(A86,Import!B:B,1,FALSE),"")=A86,"OK","Pas présent dans la liste"),"")</f>
        <v/>
      </c>
      <c r="G86" s="20">
        <f>IF(ISNA(VLOOKUP(Import!B86,Scan!A:A,1,FALSE)),Import!B86,"")</f>
        <v>0</v>
      </c>
      <c r="J86" s="20">
        <f>IF(ISNA(VLOOKUP(Import!D86,Scan!C:C,1,FALSE)),Import!D86,"")</f>
        <v>0</v>
      </c>
    </row>
    <row r="87" spans="1:10" ht="15.75" thickBot="1" x14ac:dyDescent="0.3">
      <c r="A87" s="22"/>
      <c r="B87" s="19" t="str">
        <f>IF(A87&lt;&gt;"",IF(IFERROR(VLOOKUP(A87,Import!B:B,1,FALSE),"")=A87,"OK","Pas présent dans la liste"),"")</f>
        <v/>
      </c>
      <c r="G87" s="20">
        <f>IF(ISNA(VLOOKUP(Import!B87,Scan!A:A,1,FALSE)),Import!B87,"")</f>
        <v>0</v>
      </c>
      <c r="J87" s="20">
        <f>IF(ISNA(VLOOKUP(Import!D87,Scan!C:C,1,FALSE)),Import!D87,"")</f>
        <v>0</v>
      </c>
    </row>
    <row r="88" spans="1:10" ht="15.75" thickBot="1" x14ac:dyDescent="0.3">
      <c r="A88" s="22"/>
      <c r="B88" s="19" t="str">
        <f>IF(A88&lt;&gt;"",IF(IFERROR(VLOOKUP(A88,Import!B:B,1,FALSE),"")=A88,"OK","Pas présent dans la liste"),"")</f>
        <v/>
      </c>
      <c r="G88" s="20">
        <f>IF(ISNA(VLOOKUP(Import!B88,Scan!A:A,1,FALSE)),Import!B88,"")</f>
        <v>0</v>
      </c>
      <c r="J88" s="20">
        <f>IF(ISNA(VLOOKUP(Import!D88,Scan!C:C,1,FALSE)),Import!D88,"")</f>
        <v>0</v>
      </c>
    </row>
    <row r="89" spans="1:10" ht="15.75" thickBot="1" x14ac:dyDescent="0.3">
      <c r="A89" s="22"/>
      <c r="B89" s="19" t="str">
        <f>IF(A89&lt;&gt;"",IF(IFERROR(VLOOKUP(A89,Import!B:B,1,FALSE),"")=A89,"OK","Pas présent dans la liste"),"")</f>
        <v/>
      </c>
      <c r="G89" s="20">
        <f>IF(ISNA(VLOOKUP(Import!B89,Scan!A:A,1,FALSE)),Import!B89,"")</f>
        <v>0</v>
      </c>
      <c r="J89" s="20">
        <f>IF(ISNA(VLOOKUP(Import!D89,Scan!C:C,1,FALSE)),Import!D89,"")</f>
        <v>0</v>
      </c>
    </row>
    <row r="90" spans="1:10" ht="15.75" thickBot="1" x14ac:dyDescent="0.3">
      <c r="A90" s="22"/>
      <c r="B90" s="19" t="str">
        <f>IF(A90&lt;&gt;"",IF(IFERROR(VLOOKUP(A90,Import!B:B,1,FALSE),"")=A90,"OK","Pas présent dans la liste"),"")</f>
        <v/>
      </c>
      <c r="G90" s="20">
        <f>IF(ISNA(VLOOKUP(Import!B90,Scan!A:A,1,FALSE)),Import!B90,"")</f>
        <v>0</v>
      </c>
      <c r="J90" s="20">
        <f>IF(ISNA(VLOOKUP(Import!D90,Scan!C:C,1,FALSE)),Import!D90,"")</f>
        <v>0</v>
      </c>
    </row>
    <row r="91" spans="1:10" ht="15.75" thickBot="1" x14ac:dyDescent="0.3">
      <c r="A91" s="22"/>
      <c r="B91" s="19" t="str">
        <f>IF(A91&lt;&gt;"",IF(IFERROR(VLOOKUP(A91,Import!B:B,1,FALSE),"")=A91,"OK","Pas présent dans la liste"),"")</f>
        <v/>
      </c>
      <c r="G91" s="20">
        <f>IF(ISNA(VLOOKUP(Import!B91,Scan!A:A,1,FALSE)),Import!B91,"")</f>
        <v>0</v>
      </c>
      <c r="J91" s="20">
        <f>IF(ISNA(VLOOKUP(Import!D91,Scan!C:C,1,FALSE)),Import!D91,"")</f>
        <v>0</v>
      </c>
    </row>
    <row r="92" spans="1:10" ht="15.75" thickBot="1" x14ac:dyDescent="0.3">
      <c r="A92" s="22"/>
      <c r="B92" s="19" t="str">
        <f>IF(A92&lt;&gt;"",IF(IFERROR(VLOOKUP(A92,Import!B:B,1,FALSE),"")=A92,"OK","Pas présent dans la liste"),"")</f>
        <v/>
      </c>
      <c r="G92" s="20">
        <f>IF(ISNA(VLOOKUP(Import!B92,Scan!A:A,1,FALSE)),Import!B92,"")</f>
        <v>0</v>
      </c>
      <c r="J92" s="20">
        <f>IF(ISNA(VLOOKUP(Import!D92,Scan!C:C,1,FALSE)),Import!D92,"")</f>
        <v>0</v>
      </c>
    </row>
    <row r="93" spans="1:10" ht="15.75" thickBot="1" x14ac:dyDescent="0.3">
      <c r="A93" s="22"/>
      <c r="B93" s="19" t="str">
        <f>IF(A93&lt;&gt;"",IF(IFERROR(VLOOKUP(A93,Import!B:B,1,FALSE),"")=A93,"OK","Pas présent dans la liste"),"")</f>
        <v/>
      </c>
      <c r="G93" s="20">
        <f>IF(ISNA(VLOOKUP(Import!B93,Scan!A:A,1,FALSE)),Import!B93,"")</f>
        <v>0</v>
      </c>
      <c r="J93" s="20">
        <f>IF(ISNA(VLOOKUP(Import!D93,Scan!C:C,1,FALSE)),Import!D93,"")</f>
        <v>0</v>
      </c>
    </row>
    <row r="94" spans="1:10" ht="15.75" thickBot="1" x14ac:dyDescent="0.3">
      <c r="A94" s="22"/>
      <c r="B94" s="19" t="str">
        <f>IF(A94&lt;&gt;"",IF(IFERROR(VLOOKUP(A94,Import!B:B,1,FALSE),"")=A94,"OK","Pas présent dans la liste"),"")</f>
        <v/>
      </c>
      <c r="G94" s="20">
        <f>IF(ISNA(VLOOKUP(Import!B94,Scan!A:A,1,FALSE)),Import!B94,"")</f>
        <v>0</v>
      </c>
      <c r="J94" s="20">
        <f>IF(ISNA(VLOOKUP(Import!D94,Scan!C:C,1,FALSE)),Import!D94,"")</f>
        <v>0</v>
      </c>
    </row>
    <row r="95" spans="1:10" ht="15.75" thickBot="1" x14ac:dyDescent="0.3">
      <c r="A95" s="22"/>
      <c r="B95" s="19" t="str">
        <f>IF(A95&lt;&gt;"",IF(IFERROR(VLOOKUP(A95,Import!B:B,1,FALSE),"")=A95,"OK","Pas présent dans la liste"),"")</f>
        <v/>
      </c>
      <c r="G95" s="20">
        <f>IF(ISNA(VLOOKUP(Import!B95,Scan!A:A,1,FALSE)),Import!B95,"")</f>
        <v>0</v>
      </c>
      <c r="J95" s="20">
        <f>IF(ISNA(VLOOKUP(Import!D95,Scan!C:C,1,FALSE)),Import!D95,"")</f>
        <v>0</v>
      </c>
    </row>
    <row r="96" spans="1:10" ht="15.75" thickBot="1" x14ac:dyDescent="0.3">
      <c r="A96" s="22"/>
      <c r="B96" s="19" t="str">
        <f>IF(A96&lt;&gt;"",IF(IFERROR(VLOOKUP(A96,Import!B:B,1,FALSE),"")=A96,"OK","Pas présent dans la liste"),"")</f>
        <v/>
      </c>
      <c r="G96" s="20">
        <f>IF(ISNA(VLOOKUP(Import!B96,Scan!A:A,1,FALSE)),Import!B96,"")</f>
        <v>0</v>
      </c>
      <c r="J96" s="20">
        <f>IF(ISNA(VLOOKUP(Import!D96,Scan!C:C,1,FALSE)),Import!D96,"")</f>
        <v>0</v>
      </c>
    </row>
    <row r="97" spans="1:10" ht="15.75" thickBot="1" x14ac:dyDescent="0.3">
      <c r="A97" s="22"/>
      <c r="B97" s="19" t="str">
        <f>IF(A97&lt;&gt;"",IF(IFERROR(VLOOKUP(A97,Import!B:B,1,FALSE),"")=A97,"OK","Pas présent dans la liste"),"")</f>
        <v/>
      </c>
      <c r="G97" s="20">
        <f>IF(ISNA(VLOOKUP(Import!B97,Scan!A:A,1,FALSE)),Import!B97,"")</f>
        <v>0</v>
      </c>
      <c r="J97" s="20">
        <f>IF(ISNA(VLOOKUP(Import!D97,Scan!C:C,1,FALSE)),Import!D97,"")</f>
        <v>0</v>
      </c>
    </row>
    <row r="98" spans="1:10" ht="15.75" thickBot="1" x14ac:dyDescent="0.3">
      <c r="A98" s="22"/>
      <c r="B98" s="19" t="str">
        <f>IF(A98&lt;&gt;"",IF(IFERROR(VLOOKUP(A98,Import!B:B,1,FALSE),"")=A98,"OK","Pas présent dans la liste"),"")</f>
        <v/>
      </c>
      <c r="G98" s="20">
        <f>IF(ISNA(VLOOKUP(Import!B98,Scan!A:A,1,FALSE)),Import!B98,"")</f>
        <v>0</v>
      </c>
      <c r="J98" s="20">
        <f>IF(ISNA(VLOOKUP(Import!D98,Scan!C:C,1,FALSE)),Import!D98,"")</f>
        <v>0</v>
      </c>
    </row>
    <row r="99" spans="1:10" ht="15.75" thickBot="1" x14ac:dyDescent="0.3">
      <c r="A99" s="22"/>
      <c r="B99" s="19" t="str">
        <f>IF(A99&lt;&gt;"",IF(IFERROR(VLOOKUP(A99,Import!B:B,1,FALSE),"")=A99,"OK","Pas présent dans la liste"),"")</f>
        <v/>
      </c>
      <c r="G99" s="20">
        <f>IF(ISNA(VLOOKUP(Import!B99,Scan!A:A,1,FALSE)),Import!B99,"")</f>
        <v>0</v>
      </c>
      <c r="J99" s="20">
        <f>IF(ISNA(VLOOKUP(Import!D99,Scan!C:C,1,FALSE)),Import!D99,"")</f>
        <v>0</v>
      </c>
    </row>
    <row r="100" spans="1:10" ht="15.75" thickBot="1" x14ac:dyDescent="0.3">
      <c r="A100" s="22"/>
      <c r="B100" s="19" t="str">
        <f>IF(A100&lt;&gt;"",IF(IFERROR(VLOOKUP(A100,Import!B:B,1,FALSE),"")=A100,"OK","Pas présent dans la liste"),"")</f>
        <v/>
      </c>
      <c r="G100" s="20">
        <f>IF(ISNA(VLOOKUP(Import!B100,Scan!A:A,1,FALSE)),Import!B100,"")</f>
        <v>0</v>
      </c>
      <c r="J100" s="20">
        <f>IF(ISNA(VLOOKUP(Import!D100,Scan!C:C,1,FALSE)),Import!D100,"")</f>
        <v>0</v>
      </c>
    </row>
    <row r="101" spans="1:10" ht="15.75" thickBot="1" x14ac:dyDescent="0.3">
      <c r="A101" s="22"/>
      <c r="B101" s="19" t="str">
        <f>IF(A101&lt;&gt;"",IF(IFERROR(VLOOKUP(A101,Import!B:B,1,FALSE),"")=A101,"OK","Pas présent dans la liste"),"")</f>
        <v/>
      </c>
      <c r="G101" s="20">
        <f>IF(ISNA(VLOOKUP(Import!B101,Scan!A:A,1,FALSE)),Import!B101,"")</f>
        <v>0</v>
      </c>
      <c r="J101" s="20">
        <f>IF(ISNA(VLOOKUP(Import!D101,Scan!C:C,1,FALSE)),Import!D101,"")</f>
        <v>0</v>
      </c>
    </row>
    <row r="102" spans="1:10" ht="15.75" thickBot="1" x14ac:dyDescent="0.3">
      <c r="A102" s="22"/>
      <c r="B102" s="19" t="str">
        <f>IF(A102&lt;&gt;"",IF(IFERROR(VLOOKUP(A102,Import!B:B,1,FALSE),"")=A102,"OK","Pas présent dans la liste"),"")</f>
        <v/>
      </c>
      <c r="G102" s="20">
        <f>IF(ISNA(VLOOKUP(Import!B102,Scan!A:A,1,FALSE)),Import!B102,"")</f>
        <v>0</v>
      </c>
      <c r="J102" s="20">
        <f>IF(ISNA(VLOOKUP(Import!D102,Scan!C:C,1,FALSE)),Import!D102,"")</f>
        <v>0</v>
      </c>
    </row>
    <row r="103" spans="1:10" ht="15.75" thickBot="1" x14ac:dyDescent="0.3">
      <c r="A103" s="22"/>
      <c r="B103" s="19" t="str">
        <f>IF(A103&lt;&gt;"",IF(IFERROR(VLOOKUP(A103,Import!B:B,1,FALSE),"")=A103,"OK","Pas présent dans la liste"),"")</f>
        <v/>
      </c>
      <c r="G103" s="20">
        <f>IF(ISNA(VLOOKUP(Import!B103,Scan!A:A,1,FALSE)),Import!B103,"")</f>
        <v>0</v>
      </c>
      <c r="J103" s="20">
        <f>IF(ISNA(VLOOKUP(Import!D103,Scan!C:C,1,FALSE)),Import!D103,"")</f>
        <v>0</v>
      </c>
    </row>
    <row r="104" spans="1:10" ht="15.75" thickBot="1" x14ac:dyDescent="0.3">
      <c r="A104" s="22"/>
      <c r="B104" s="19" t="str">
        <f>IF(A104&lt;&gt;"",IF(IFERROR(VLOOKUP(A104,Import!B:B,1,FALSE),"")=A104,"OK","Pas présent dans la liste"),"")</f>
        <v/>
      </c>
      <c r="G104" s="20">
        <f>IF(ISNA(VLOOKUP(Import!B104,Scan!A:A,1,FALSE)),Import!B104,"")</f>
        <v>0</v>
      </c>
      <c r="J104" s="20">
        <f>IF(ISNA(VLOOKUP(Import!D104,Scan!C:C,1,FALSE)),Import!D104,"")</f>
        <v>0</v>
      </c>
    </row>
    <row r="105" spans="1:10" ht="15.75" thickBot="1" x14ac:dyDescent="0.3">
      <c r="A105" s="22"/>
      <c r="B105" s="19" t="str">
        <f>IF(A105&lt;&gt;"",IF(IFERROR(VLOOKUP(A105,Import!B:B,1,FALSE),"")=A105,"OK","Pas présent dans la liste"),"")</f>
        <v/>
      </c>
      <c r="G105" s="20">
        <f>IF(ISNA(VLOOKUP(Import!B105,Scan!A:A,1,FALSE)),Import!B105,"")</f>
        <v>0</v>
      </c>
      <c r="J105" s="20">
        <f>IF(ISNA(VLOOKUP(Import!D105,Scan!C:C,1,FALSE)),Import!D105,"")</f>
        <v>0</v>
      </c>
    </row>
    <row r="106" spans="1:10" ht="15.75" thickBot="1" x14ac:dyDescent="0.3">
      <c r="A106" s="22"/>
      <c r="B106" s="19" t="str">
        <f>IF(A106&lt;&gt;"",IF(IFERROR(VLOOKUP(A106,Import!B:B,1,FALSE),"")=A106,"OK","Pas présent dans la liste"),"")</f>
        <v/>
      </c>
      <c r="G106" s="20">
        <f>IF(ISNA(VLOOKUP(Import!B106,Scan!A:A,1,FALSE)),Import!B106,"")</f>
        <v>0</v>
      </c>
      <c r="J106" s="20">
        <f>IF(ISNA(VLOOKUP(Import!D106,Scan!C:C,1,FALSE)),Import!D106,"")</f>
        <v>0</v>
      </c>
    </row>
    <row r="107" spans="1:10" ht="15.75" thickBot="1" x14ac:dyDescent="0.3">
      <c r="A107" s="22"/>
      <c r="B107" s="19" t="str">
        <f>IF(A107&lt;&gt;"",IF(IFERROR(VLOOKUP(A107,Import!B:B,1,FALSE),"")=A107,"OK","Pas présent dans la liste"),"")</f>
        <v/>
      </c>
      <c r="G107" s="20">
        <f>IF(ISNA(VLOOKUP(Import!B107,Scan!A:A,1,FALSE)),Import!B107,"")</f>
        <v>0</v>
      </c>
      <c r="J107" s="20">
        <f>IF(ISNA(VLOOKUP(Import!D107,Scan!C:C,1,FALSE)),Import!D107,"")</f>
        <v>0</v>
      </c>
    </row>
    <row r="108" spans="1:10" ht="15.75" thickBot="1" x14ac:dyDescent="0.3">
      <c r="A108" s="22"/>
      <c r="B108" s="19" t="str">
        <f>IF(A108&lt;&gt;"",IF(IFERROR(VLOOKUP(A108,Import!B:B,1,FALSE),"")=A108,"OK","Pas présent dans la liste"),"")</f>
        <v/>
      </c>
      <c r="G108" s="20">
        <f>IF(ISNA(VLOOKUP(Import!B108,Scan!A:A,1,FALSE)),Import!B108,"")</f>
        <v>0</v>
      </c>
      <c r="J108" s="20">
        <f>IF(ISNA(VLOOKUP(Import!D108,Scan!C:C,1,FALSE)),Import!D108,"")</f>
        <v>0</v>
      </c>
    </row>
    <row r="109" spans="1:10" ht="15.75" thickBot="1" x14ac:dyDescent="0.3">
      <c r="A109" s="22"/>
      <c r="B109" s="19" t="str">
        <f>IF(A109&lt;&gt;"",IF(IFERROR(VLOOKUP(A109,Import!B:B,1,FALSE),"")=A109,"OK","Pas présent dans la liste"),"")</f>
        <v/>
      </c>
      <c r="G109" s="20">
        <f>IF(ISNA(VLOOKUP(Import!B109,Scan!A:A,1,FALSE)),Import!B109,"")</f>
        <v>0</v>
      </c>
      <c r="J109" s="20">
        <f>IF(ISNA(VLOOKUP(Import!D109,Scan!C:C,1,FALSE)),Import!D109,"")</f>
        <v>0</v>
      </c>
    </row>
    <row r="110" spans="1:10" ht="15.75" thickBot="1" x14ac:dyDescent="0.3">
      <c r="A110" s="22"/>
      <c r="B110" s="19" t="str">
        <f>IF(A110&lt;&gt;"",IF(IFERROR(VLOOKUP(A110,Import!B:B,1,FALSE),"")=A110,"OK","Pas présent dans la liste"),"")</f>
        <v/>
      </c>
      <c r="G110" s="20">
        <f>IF(ISNA(VLOOKUP(Import!B110,Scan!A:A,1,FALSE)),Import!B110,"")</f>
        <v>0</v>
      </c>
      <c r="J110" s="20">
        <f>IF(ISNA(VLOOKUP(Import!D110,Scan!C:C,1,FALSE)),Import!D110,"")</f>
        <v>0</v>
      </c>
    </row>
    <row r="111" spans="1:10" ht="15.75" thickBot="1" x14ac:dyDescent="0.3">
      <c r="A111" s="22"/>
      <c r="B111" s="19" t="str">
        <f>IF(A111&lt;&gt;"",IF(IFERROR(VLOOKUP(A111,Import!B:B,1,FALSE),"")=A111,"OK","Pas présent dans la liste"),"")</f>
        <v/>
      </c>
      <c r="G111" s="20">
        <f>IF(ISNA(VLOOKUP(Import!B111,Scan!A:A,1,FALSE)),Import!B111,"")</f>
        <v>0</v>
      </c>
      <c r="J111" s="20">
        <f>IF(ISNA(VLOOKUP(Import!D111,Scan!C:C,1,FALSE)),Import!D111,"")</f>
        <v>0</v>
      </c>
    </row>
    <row r="112" spans="1:10" ht="15.75" thickBot="1" x14ac:dyDescent="0.3">
      <c r="A112" s="22"/>
      <c r="B112" s="19" t="str">
        <f>IF(A112&lt;&gt;"",IF(IFERROR(VLOOKUP(A112,Import!B:B,1,FALSE),"")=A112,"OK","Pas présent dans la liste"),"")</f>
        <v/>
      </c>
      <c r="G112" s="20">
        <f>IF(ISNA(VLOOKUP(Import!B112,Scan!A:A,1,FALSE)),Import!B112,"")</f>
        <v>0</v>
      </c>
      <c r="J112" s="20">
        <f>IF(ISNA(VLOOKUP(Import!D112,Scan!C:C,1,FALSE)),Import!D112,"")</f>
        <v>0</v>
      </c>
    </row>
    <row r="113" spans="1:10" ht="15.75" thickBot="1" x14ac:dyDescent="0.3">
      <c r="A113" s="22"/>
      <c r="B113" s="19" t="str">
        <f>IF(A113&lt;&gt;"",IF(IFERROR(VLOOKUP(A113,Import!B:B,1,FALSE),"")=A113,"OK","Pas présent dans la liste"),"")</f>
        <v/>
      </c>
      <c r="G113" s="20">
        <f>IF(ISNA(VLOOKUP(Import!B113,Scan!A:A,1,FALSE)),Import!B113,"")</f>
        <v>0</v>
      </c>
      <c r="J113" s="20">
        <f>IF(ISNA(VLOOKUP(Import!D113,Scan!C:C,1,FALSE)),Import!D113,"")</f>
        <v>0</v>
      </c>
    </row>
    <row r="114" spans="1:10" ht="15.75" thickBot="1" x14ac:dyDescent="0.3">
      <c r="A114" s="22"/>
      <c r="B114" s="19" t="str">
        <f>IF(A114&lt;&gt;"",IF(IFERROR(VLOOKUP(A114,Import!B:B,1,FALSE),"")=A114,"OK","Pas présent dans la liste"),"")</f>
        <v/>
      </c>
      <c r="G114" s="20">
        <f>IF(ISNA(VLOOKUP(Import!B114,Scan!A:A,1,FALSE)),Import!B114,"")</f>
        <v>0</v>
      </c>
      <c r="J114" s="20">
        <f>IF(ISNA(VLOOKUP(Import!D114,Scan!C:C,1,FALSE)),Import!D114,"")</f>
        <v>0</v>
      </c>
    </row>
    <row r="115" spans="1:10" ht="15.75" thickBot="1" x14ac:dyDescent="0.3">
      <c r="A115" s="22"/>
      <c r="B115" s="19" t="str">
        <f>IF(A115&lt;&gt;"",IF(IFERROR(VLOOKUP(A115,Import!B:B,1,FALSE),"")=A115,"OK","Pas présent dans la liste"),"")</f>
        <v/>
      </c>
      <c r="G115" s="20">
        <f>IF(ISNA(VLOOKUP(Import!B115,Scan!A:A,1,FALSE)),Import!B115,"")</f>
        <v>0</v>
      </c>
      <c r="J115" s="20">
        <f>IF(ISNA(VLOOKUP(Import!D115,Scan!C:C,1,FALSE)),Import!D115,"")</f>
        <v>0</v>
      </c>
    </row>
    <row r="116" spans="1:10" ht="15.75" thickBot="1" x14ac:dyDescent="0.3">
      <c r="A116" s="22"/>
      <c r="B116" s="19" t="str">
        <f>IF(A116&lt;&gt;"",IF(IFERROR(VLOOKUP(A116,Import!B:B,1,FALSE),"")=A116,"OK","Pas présent dans la liste"),"")</f>
        <v/>
      </c>
      <c r="G116" s="20">
        <f>IF(ISNA(VLOOKUP(Import!B116,Scan!A:A,1,FALSE)),Import!B116,"")</f>
        <v>0</v>
      </c>
      <c r="J116" s="20">
        <f>IF(ISNA(VLOOKUP(Import!D116,Scan!C:C,1,FALSE)),Import!D116,"")</f>
        <v>0</v>
      </c>
    </row>
    <row r="117" spans="1:10" ht="15.75" thickBot="1" x14ac:dyDescent="0.3">
      <c r="A117" s="22"/>
      <c r="B117" s="19" t="str">
        <f>IF(A117&lt;&gt;"",IF(IFERROR(VLOOKUP(A117,Import!B:B,1,FALSE),"")=A117,"OK","Pas présent dans la liste"),"")</f>
        <v/>
      </c>
      <c r="G117" s="20">
        <f>IF(ISNA(VLOOKUP(Import!B117,Scan!A:A,1,FALSE)),Import!B117,"")</f>
        <v>0</v>
      </c>
      <c r="J117" s="20">
        <f>IF(ISNA(VLOOKUP(Import!D117,Scan!C:C,1,FALSE)),Import!D117,"")</f>
        <v>0</v>
      </c>
    </row>
    <row r="118" spans="1:10" ht="15.75" thickBot="1" x14ac:dyDescent="0.3">
      <c r="A118" s="22"/>
      <c r="B118" s="19" t="str">
        <f>IF(A118&lt;&gt;"",IF(IFERROR(VLOOKUP(A118,Import!B:B,1,FALSE),"")=A118,"OK","Pas présent dans la liste"),"")</f>
        <v/>
      </c>
      <c r="G118" s="20">
        <f>IF(ISNA(VLOOKUP(Import!B118,Scan!A:A,1,FALSE)),Import!B118,"")</f>
        <v>0</v>
      </c>
      <c r="J118" s="20">
        <f>IF(ISNA(VLOOKUP(Import!D118,Scan!C:C,1,FALSE)),Import!D118,"")</f>
        <v>0</v>
      </c>
    </row>
    <row r="119" spans="1:10" ht="15.75" thickBot="1" x14ac:dyDescent="0.3">
      <c r="A119" s="22"/>
      <c r="B119" s="19" t="str">
        <f>IF(A119&lt;&gt;"",IF(IFERROR(VLOOKUP(A119,Import!B:B,1,FALSE),"")=A119,"OK","Pas présent dans la liste"),"")</f>
        <v/>
      </c>
      <c r="G119" s="20">
        <f>IF(ISNA(VLOOKUP(Import!B119,Scan!A:A,1,FALSE)),Import!B119,"")</f>
        <v>0</v>
      </c>
      <c r="J119" s="20">
        <f>IF(ISNA(VLOOKUP(Import!D119,Scan!C:C,1,FALSE)),Import!D119,"")</f>
        <v>0</v>
      </c>
    </row>
    <row r="120" spans="1:10" ht="15.75" thickBot="1" x14ac:dyDescent="0.3">
      <c r="A120" s="22"/>
      <c r="B120" s="19" t="str">
        <f>IF(A120&lt;&gt;"",IF(IFERROR(VLOOKUP(A120,Import!B:B,1,FALSE),"")=A120,"OK","Pas présent dans la liste"),"")</f>
        <v/>
      </c>
      <c r="G120" s="20">
        <f>IF(ISNA(VLOOKUP(Import!B120,Scan!A:A,1,FALSE)),Import!B120,"")</f>
        <v>0</v>
      </c>
      <c r="J120" s="20">
        <f>IF(ISNA(VLOOKUP(Import!D120,Scan!C:C,1,FALSE)),Import!D120,"")</f>
        <v>0</v>
      </c>
    </row>
    <row r="121" spans="1:10" ht="15.75" thickBot="1" x14ac:dyDescent="0.3">
      <c r="A121" s="22"/>
      <c r="B121" s="19" t="str">
        <f>IF(A121&lt;&gt;"",IF(IFERROR(VLOOKUP(A121,Import!B:B,1,FALSE),"")=A121,"OK","Pas présent dans la liste"),"")</f>
        <v/>
      </c>
      <c r="G121" s="20">
        <f>IF(ISNA(VLOOKUP(Import!B121,Scan!A:A,1,FALSE)),Import!B121,"")</f>
        <v>0</v>
      </c>
      <c r="J121" s="20">
        <f>IF(ISNA(VLOOKUP(Import!D121,Scan!C:C,1,FALSE)),Import!D121,"")</f>
        <v>0</v>
      </c>
    </row>
    <row r="122" spans="1:10" ht="15.75" thickBot="1" x14ac:dyDescent="0.3">
      <c r="A122" s="22"/>
      <c r="B122" s="19" t="str">
        <f>IF(A122&lt;&gt;"",IF(IFERROR(VLOOKUP(A122,Import!B:B,1,FALSE),"")=A122,"OK","Pas présent dans la liste"),"")</f>
        <v/>
      </c>
      <c r="G122" s="20">
        <f>IF(ISNA(VLOOKUP(Import!B122,Scan!A:A,1,FALSE)),Import!B122,"")</f>
        <v>0</v>
      </c>
      <c r="J122" s="20">
        <f>IF(ISNA(VLOOKUP(Import!D122,Scan!C:C,1,FALSE)),Import!D122,"")</f>
        <v>0</v>
      </c>
    </row>
    <row r="123" spans="1:10" ht="15.75" thickBot="1" x14ac:dyDescent="0.3">
      <c r="A123" s="22"/>
      <c r="B123" s="19" t="str">
        <f>IF(A123&lt;&gt;"",IF(IFERROR(VLOOKUP(A123,Import!B:B,1,FALSE),"")=A123,"OK","Pas présent dans la liste"),"")</f>
        <v/>
      </c>
      <c r="G123" s="20">
        <f>IF(ISNA(VLOOKUP(Import!B123,Scan!A:A,1,FALSE)),Import!B123,"")</f>
        <v>0</v>
      </c>
      <c r="J123" s="20">
        <f>IF(ISNA(VLOOKUP(Import!D123,Scan!C:C,1,FALSE)),Import!D123,"")</f>
        <v>0</v>
      </c>
    </row>
    <row r="124" spans="1:10" ht="15.75" thickBot="1" x14ac:dyDescent="0.3">
      <c r="A124" s="22"/>
      <c r="B124" s="19" t="str">
        <f>IF(A124&lt;&gt;"",IF(IFERROR(VLOOKUP(A124,Import!B:B,1,FALSE),"")=A124,"OK","Pas présent dans la liste"),"")</f>
        <v/>
      </c>
      <c r="G124" s="20">
        <f>IF(ISNA(VLOOKUP(Import!B124,Scan!A:A,1,FALSE)),Import!B124,"")</f>
        <v>0</v>
      </c>
      <c r="J124" s="20">
        <f>IF(ISNA(VLOOKUP(Import!D124,Scan!C:C,1,FALSE)),Import!D124,"")</f>
        <v>0</v>
      </c>
    </row>
    <row r="125" spans="1:10" ht="15.75" thickBot="1" x14ac:dyDescent="0.3">
      <c r="A125" s="22"/>
      <c r="B125" s="19" t="str">
        <f>IF(A125&lt;&gt;"",IF(IFERROR(VLOOKUP(A125,Import!B:B,1,FALSE),"")=A125,"OK","Pas présent dans la liste"),"")</f>
        <v/>
      </c>
      <c r="G125" s="20">
        <f>IF(ISNA(VLOOKUP(Import!B125,Scan!A:A,1,FALSE)),Import!B125,"")</f>
        <v>0</v>
      </c>
      <c r="J125" s="20">
        <f>IF(ISNA(VLOOKUP(Import!D125,Scan!C:C,1,FALSE)),Import!D125,"")</f>
        <v>0</v>
      </c>
    </row>
    <row r="126" spans="1:10" ht="15.75" thickBot="1" x14ac:dyDescent="0.3">
      <c r="A126" s="22"/>
      <c r="B126" s="19" t="str">
        <f>IF(A126&lt;&gt;"",IF(IFERROR(VLOOKUP(A126,Import!B:B,1,FALSE),"")=A126,"OK","Pas présent dans la liste"),"")</f>
        <v/>
      </c>
      <c r="G126" s="20">
        <f>IF(ISNA(VLOOKUP(Import!B126,Scan!A:A,1,FALSE)),Import!B126,"")</f>
        <v>0</v>
      </c>
      <c r="J126" s="20">
        <f>IF(ISNA(VLOOKUP(Import!D126,Scan!C:C,1,FALSE)),Import!D126,"")</f>
        <v>0</v>
      </c>
    </row>
    <row r="127" spans="1:10" ht="15.75" thickBot="1" x14ac:dyDescent="0.3">
      <c r="A127" s="22"/>
      <c r="B127" s="19" t="str">
        <f>IF(A127&lt;&gt;"",IF(IFERROR(VLOOKUP(A127,Import!B:B,1,FALSE),"")=A127,"OK","Pas présent dans la liste"),"")</f>
        <v/>
      </c>
      <c r="G127" s="20">
        <f>IF(ISNA(VLOOKUP(Import!B127,Scan!A:A,1,FALSE)),Import!B127,"")</f>
        <v>0</v>
      </c>
      <c r="J127" s="20">
        <f>IF(ISNA(VLOOKUP(Import!D127,Scan!C:C,1,FALSE)),Import!D127,"")</f>
        <v>0</v>
      </c>
    </row>
    <row r="128" spans="1:10" ht="15.75" thickBot="1" x14ac:dyDescent="0.3">
      <c r="A128" s="22"/>
      <c r="B128" s="19" t="str">
        <f>IF(A128&lt;&gt;"",IF(IFERROR(VLOOKUP(A128,Import!B:B,1,FALSE),"")=A128,"OK","Pas présent dans la liste"),"")</f>
        <v/>
      </c>
      <c r="G128" s="20">
        <f>IF(ISNA(VLOOKUP(Import!B128,Scan!A:A,1,FALSE)),Import!B128,"")</f>
        <v>0</v>
      </c>
      <c r="J128" s="20">
        <f>IF(ISNA(VLOOKUP(Import!D128,Scan!C:C,1,FALSE)),Import!D128,"")</f>
        <v>0</v>
      </c>
    </row>
    <row r="129" spans="1:10" ht="15.75" thickBot="1" x14ac:dyDescent="0.3">
      <c r="A129" s="22"/>
      <c r="B129" s="19" t="str">
        <f>IF(A129&lt;&gt;"",IF(IFERROR(VLOOKUP(A129,Import!B:B,1,FALSE),"")=A129,"OK","Pas présent dans la liste"),"")</f>
        <v/>
      </c>
      <c r="G129" s="20">
        <f>IF(ISNA(VLOOKUP(Import!B129,Scan!A:A,1,FALSE)),Import!B129,"")</f>
        <v>0</v>
      </c>
      <c r="J129" s="20">
        <f>IF(ISNA(VLOOKUP(Import!D129,Scan!C:C,1,FALSE)),Import!D129,"")</f>
        <v>0</v>
      </c>
    </row>
    <row r="130" spans="1:10" ht="15.75" thickBot="1" x14ac:dyDescent="0.3">
      <c r="A130" s="22"/>
      <c r="B130" s="19" t="str">
        <f>IF(A130&lt;&gt;"",IF(IFERROR(VLOOKUP(A130,Import!B:B,1,FALSE),"")=A130,"OK","Pas présent dans la liste"),"")</f>
        <v/>
      </c>
      <c r="G130" s="20">
        <f>IF(ISNA(VLOOKUP(Import!B130,Scan!A:A,1,FALSE)),Import!B130,"")</f>
        <v>0</v>
      </c>
      <c r="J130" s="20">
        <f>IF(ISNA(VLOOKUP(Import!D130,Scan!C:C,1,FALSE)),Import!D130,"")</f>
        <v>0</v>
      </c>
    </row>
    <row r="131" spans="1:10" ht="15.75" thickBot="1" x14ac:dyDescent="0.3">
      <c r="A131" s="22"/>
      <c r="B131" s="19" t="str">
        <f>IF(A131&lt;&gt;"",IF(IFERROR(VLOOKUP(A131,Import!B:B,1,FALSE),"")=A131,"OK","Pas présent dans la liste"),"")</f>
        <v/>
      </c>
      <c r="G131" s="20">
        <f>IF(ISNA(VLOOKUP(Import!B131,Scan!A:A,1,FALSE)),Import!B131,"")</f>
        <v>0</v>
      </c>
      <c r="J131" s="20">
        <f>IF(ISNA(VLOOKUP(Import!D131,Scan!C:C,1,FALSE)),Import!D131,"")</f>
        <v>0</v>
      </c>
    </row>
    <row r="132" spans="1:10" ht="15.75" thickBot="1" x14ac:dyDescent="0.3">
      <c r="A132" s="22"/>
      <c r="B132" s="19" t="str">
        <f>IF(A132&lt;&gt;"",IF(IFERROR(VLOOKUP(A132,Import!B:B,1,FALSE),"")=A132,"OK","Pas présent dans la liste"),"")</f>
        <v/>
      </c>
      <c r="G132" s="20">
        <f>IF(ISNA(VLOOKUP(Import!B132,Scan!A:A,1,FALSE)),Import!B132,"")</f>
        <v>0</v>
      </c>
      <c r="J132" s="20">
        <f>IF(ISNA(VLOOKUP(Import!D132,Scan!C:C,1,FALSE)),Import!D132,"")</f>
        <v>0</v>
      </c>
    </row>
    <row r="133" spans="1:10" ht="15.75" thickBot="1" x14ac:dyDescent="0.3">
      <c r="A133" s="22"/>
      <c r="B133" s="19" t="str">
        <f>IF(A133&lt;&gt;"",IF(IFERROR(VLOOKUP(A133,Import!B:B,1,FALSE),"")=A133,"OK","Pas présent dans la liste"),"")</f>
        <v/>
      </c>
      <c r="G133" s="20">
        <f>IF(ISNA(VLOOKUP(Import!B133,Scan!A:A,1,FALSE)),Import!B133,"")</f>
        <v>0</v>
      </c>
      <c r="J133" s="20">
        <f>IF(ISNA(VLOOKUP(Import!D133,Scan!C:C,1,FALSE)),Import!D133,"")</f>
        <v>0</v>
      </c>
    </row>
    <row r="134" spans="1:10" ht="15.75" thickBot="1" x14ac:dyDescent="0.3">
      <c r="A134" s="22"/>
      <c r="B134" s="19" t="str">
        <f>IF(A134&lt;&gt;"",IF(IFERROR(VLOOKUP(A134,Import!B:B,1,FALSE),"")=A134,"OK","Pas présent dans la liste"),"")</f>
        <v/>
      </c>
      <c r="G134" s="20">
        <f>IF(ISNA(VLOOKUP(Import!B134,Scan!A:A,1,FALSE)),Import!B134,"")</f>
        <v>0</v>
      </c>
      <c r="J134" s="20">
        <f>IF(ISNA(VLOOKUP(Import!D134,Scan!C:C,1,FALSE)),Import!D134,"")</f>
        <v>0</v>
      </c>
    </row>
    <row r="135" spans="1:10" ht="15.75" thickBot="1" x14ac:dyDescent="0.3">
      <c r="A135" s="22"/>
      <c r="B135" s="19" t="str">
        <f>IF(A135&lt;&gt;"",IF(IFERROR(VLOOKUP(A135,Import!B:B,1,FALSE),"")=A135,"OK","Pas présent dans la liste"),"")</f>
        <v/>
      </c>
      <c r="G135" s="20">
        <f>IF(ISNA(VLOOKUP(Import!B135,Scan!A:A,1,FALSE)),Import!B135,"")</f>
        <v>0</v>
      </c>
      <c r="J135" s="20">
        <f>IF(ISNA(VLOOKUP(Import!D135,Scan!C:C,1,FALSE)),Import!D135,"")</f>
        <v>0</v>
      </c>
    </row>
    <row r="136" spans="1:10" ht="15.75" thickBot="1" x14ac:dyDescent="0.3">
      <c r="A136" s="22"/>
      <c r="B136" s="19" t="str">
        <f>IF(A136&lt;&gt;"",IF(IFERROR(VLOOKUP(A136,Import!B:B,1,FALSE),"")=A136,"OK","Pas présent dans la liste"),"")</f>
        <v/>
      </c>
      <c r="G136" s="20">
        <f>IF(ISNA(VLOOKUP(Import!B136,Scan!A:A,1,FALSE)),Import!B136,"")</f>
        <v>0</v>
      </c>
      <c r="J136" s="20">
        <f>IF(ISNA(VLOOKUP(Import!D136,Scan!C:C,1,FALSE)),Import!D136,"")</f>
        <v>0</v>
      </c>
    </row>
    <row r="137" spans="1:10" ht="15.75" thickBot="1" x14ac:dyDescent="0.3">
      <c r="A137" s="22"/>
      <c r="B137" s="19" t="str">
        <f>IF(A137&lt;&gt;"",IF(IFERROR(VLOOKUP(A137,Import!B:B,1,FALSE),"")=A137,"OK","Pas présent dans la liste"),"")</f>
        <v/>
      </c>
      <c r="G137" s="20">
        <f>IF(ISNA(VLOOKUP(Import!B137,Scan!A:A,1,FALSE)),Import!B137,"")</f>
        <v>0</v>
      </c>
      <c r="J137" s="20">
        <f>IF(ISNA(VLOOKUP(Import!D137,Scan!C:C,1,FALSE)),Import!D137,"")</f>
        <v>0</v>
      </c>
    </row>
    <row r="138" spans="1:10" ht="15.75" thickBot="1" x14ac:dyDescent="0.3">
      <c r="A138" s="22"/>
      <c r="B138" s="19" t="str">
        <f>IF(A138&lt;&gt;"",IF(IFERROR(VLOOKUP(A138,Import!B:B,1,FALSE),"")=A138,"OK","Pas présent dans la liste"),"")</f>
        <v/>
      </c>
      <c r="G138" s="20">
        <f>IF(ISNA(VLOOKUP(Import!B138,Scan!A:A,1,FALSE)),Import!B138,"")</f>
        <v>0</v>
      </c>
      <c r="J138" s="20">
        <f>IF(ISNA(VLOOKUP(Import!D138,Scan!C:C,1,FALSE)),Import!D138,"")</f>
        <v>0</v>
      </c>
    </row>
    <row r="139" spans="1:10" ht="15.75" thickBot="1" x14ac:dyDescent="0.3">
      <c r="A139" s="22"/>
      <c r="B139" s="19" t="str">
        <f>IF(A139&lt;&gt;"",IF(IFERROR(VLOOKUP(A139,Import!B:B,1,FALSE),"")=A139,"OK","Pas présent dans la liste"),"")</f>
        <v/>
      </c>
      <c r="G139" s="20">
        <f>IF(ISNA(VLOOKUP(Import!B139,Scan!A:A,1,FALSE)),Import!B139,"")</f>
        <v>0</v>
      </c>
      <c r="J139" s="20">
        <f>IF(ISNA(VLOOKUP(Import!D139,Scan!C:C,1,FALSE)),Import!D139,"")</f>
        <v>0</v>
      </c>
    </row>
    <row r="140" spans="1:10" ht="15.75" thickBot="1" x14ac:dyDescent="0.3">
      <c r="A140" s="22"/>
      <c r="B140" s="19" t="str">
        <f>IF(A140&lt;&gt;"",IF(IFERROR(VLOOKUP(A140,Import!B:B,1,FALSE),"")=A140,"OK","Pas présent dans la liste"),"")</f>
        <v/>
      </c>
      <c r="G140" s="20">
        <f>IF(ISNA(VLOOKUP(Import!B140,Scan!A:A,1,FALSE)),Import!B140,"")</f>
        <v>0</v>
      </c>
      <c r="J140" s="20">
        <f>IF(ISNA(VLOOKUP(Import!D140,Scan!C:C,1,FALSE)),Import!D140,"")</f>
        <v>0</v>
      </c>
    </row>
    <row r="141" spans="1:10" ht="15.75" thickBot="1" x14ac:dyDescent="0.3">
      <c r="A141" s="22"/>
      <c r="B141" s="19" t="str">
        <f>IF(A141&lt;&gt;"",IF(IFERROR(VLOOKUP(A141,Import!B:B,1,FALSE),"")=A141,"OK","Pas présent dans la liste"),"")</f>
        <v/>
      </c>
      <c r="G141" s="20">
        <f>IF(ISNA(VLOOKUP(Import!B141,Scan!A:A,1,FALSE)),Import!B141,"")</f>
        <v>0</v>
      </c>
      <c r="J141" s="20">
        <f>IF(ISNA(VLOOKUP(Import!D141,Scan!C:C,1,FALSE)),Import!D141,"")</f>
        <v>0</v>
      </c>
    </row>
    <row r="142" spans="1:10" ht="15.75" thickBot="1" x14ac:dyDescent="0.3">
      <c r="A142" s="22"/>
      <c r="B142" s="19" t="str">
        <f>IF(A142&lt;&gt;"",IF(IFERROR(VLOOKUP(A142,Import!B:B,1,FALSE),"")=A142,"OK","Pas présent dans la liste"),"")</f>
        <v/>
      </c>
      <c r="G142" s="20">
        <f>IF(ISNA(VLOOKUP(Import!B142,Scan!A:A,1,FALSE)),Import!B142,"")</f>
        <v>0</v>
      </c>
      <c r="J142" s="20">
        <f>IF(ISNA(VLOOKUP(Import!D142,Scan!C:C,1,FALSE)),Import!D142,"")</f>
        <v>0</v>
      </c>
    </row>
    <row r="143" spans="1:10" ht="15.75" thickBot="1" x14ac:dyDescent="0.3">
      <c r="A143" s="22"/>
      <c r="B143" s="19" t="str">
        <f>IF(A143&lt;&gt;"",IF(IFERROR(VLOOKUP(A143,Import!B:B,1,FALSE),"")=A143,"OK","Pas présent dans la liste"),"")</f>
        <v/>
      </c>
      <c r="G143" s="20">
        <f>IF(ISNA(VLOOKUP(Import!B143,Scan!A:A,1,FALSE)),Import!B143,"")</f>
        <v>0</v>
      </c>
      <c r="J143" s="20">
        <f>IF(ISNA(VLOOKUP(Import!D143,Scan!C:C,1,FALSE)),Import!D143,"")</f>
        <v>0</v>
      </c>
    </row>
    <row r="144" spans="1:10" ht="15.75" thickBot="1" x14ac:dyDescent="0.3">
      <c r="A144" s="22"/>
      <c r="B144" s="19" t="str">
        <f>IF(A144&lt;&gt;"",IF(IFERROR(VLOOKUP(A144,Import!B:B,1,FALSE),"")=A144,"OK","Pas présent dans la liste"),"")</f>
        <v/>
      </c>
      <c r="G144" s="20">
        <f>IF(ISNA(VLOOKUP(Import!B144,Scan!A:A,1,FALSE)),Import!B144,"")</f>
        <v>0</v>
      </c>
      <c r="J144" s="20">
        <f>IF(ISNA(VLOOKUP(Import!D144,Scan!C:C,1,FALSE)),Import!D144,"")</f>
        <v>0</v>
      </c>
    </row>
    <row r="145" spans="1:10" ht="15.75" thickBot="1" x14ac:dyDescent="0.3">
      <c r="A145" s="22"/>
      <c r="B145" s="19" t="str">
        <f>IF(A145&lt;&gt;"",IF(IFERROR(VLOOKUP(A145,Import!B:B,1,FALSE),"")=A145,"OK","Pas présent dans la liste"),"")</f>
        <v/>
      </c>
      <c r="G145" s="20">
        <f>IF(ISNA(VLOOKUP(Import!B145,Scan!A:A,1,FALSE)),Import!B145,"")</f>
        <v>0</v>
      </c>
      <c r="J145" s="20">
        <f>IF(ISNA(VLOOKUP(Import!D145,Scan!C:C,1,FALSE)),Import!D145,"")</f>
        <v>0</v>
      </c>
    </row>
    <row r="146" spans="1:10" ht="15.75" thickBot="1" x14ac:dyDescent="0.3">
      <c r="A146" s="22"/>
      <c r="B146" s="19" t="str">
        <f>IF(A146&lt;&gt;"",IF(IFERROR(VLOOKUP(A146,Import!B:B,1,FALSE),"")=A146,"OK","Pas présent dans la liste"),"")</f>
        <v/>
      </c>
      <c r="G146" s="20">
        <f>IF(ISNA(VLOOKUP(Import!B146,Scan!A:A,1,FALSE)),Import!B146,"")</f>
        <v>0</v>
      </c>
      <c r="J146" s="20">
        <f>IF(ISNA(VLOOKUP(Import!D146,Scan!C:C,1,FALSE)),Import!D146,"")</f>
        <v>0</v>
      </c>
    </row>
    <row r="147" spans="1:10" ht="15.75" thickBot="1" x14ac:dyDescent="0.3">
      <c r="A147" s="22"/>
      <c r="B147" s="19" t="str">
        <f>IF(A147&lt;&gt;"",IF(IFERROR(VLOOKUP(A147,Import!B:B,1,FALSE),"")=A147,"OK","Pas présent dans la liste"),"")</f>
        <v/>
      </c>
      <c r="G147" s="20">
        <f>IF(ISNA(VLOOKUP(Import!B147,Scan!A:A,1,FALSE)),Import!B147,"")</f>
        <v>0</v>
      </c>
      <c r="J147" s="20">
        <f>IF(ISNA(VLOOKUP(Import!D147,Scan!C:C,1,FALSE)),Import!D147,"")</f>
        <v>0</v>
      </c>
    </row>
    <row r="148" spans="1:10" ht="15.75" thickBot="1" x14ac:dyDescent="0.3">
      <c r="A148" s="22"/>
      <c r="B148" s="19" t="str">
        <f>IF(A148&lt;&gt;"",IF(IFERROR(VLOOKUP(A148,Import!B:B,1,FALSE),"")=A148,"OK","Pas présent dans la liste"),"")</f>
        <v/>
      </c>
      <c r="G148" s="20">
        <f>IF(ISNA(VLOOKUP(Import!B148,Scan!A:A,1,FALSE)),Import!B148,"")</f>
        <v>0</v>
      </c>
      <c r="J148" s="20">
        <f>IF(ISNA(VLOOKUP(Import!D148,Scan!C:C,1,FALSE)),Import!D148,"")</f>
        <v>0</v>
      </c>
    </row>
    <row r="149" spans="1:10" ht="15.75" thickBot="1" x14ac:dyDescent="0.3">
      <c r="A149" s="22"/>
      <c r="B149" s="19" t="str">
        <f>IF(A149&lt;&gt;"",IF(IFERROR(VLOOKUP(A149,Import!B:B,1,FALSE),"")=A149,"OK","Pas présent dans la liste"),"")</f>
        <v/>
      </c>
      <c r="G149" s="20">
        <f>IF(ISNA(VLOOKUP(Import!B149,Scan!A:A,1,FALSE)),Import!B149,"")</f>
        <v>0</v>
      </c>
      <c r="J149" s="20">
        <f>IF(ISNA(VLOOKUP(Import!D149,Scan!C:C,1,FALSE)),Import!D149,"")</f>
        <v>0</v>
      </c>
    </row>
    <row r="150" spans="1:10" ht="15.75" thickBot="1" x14ac:dyDescent="0.3">
      <c r="A150" s="22"/>
      <c r="B150" s="19" t="str">
        <f>IF(A150&lt;&gt;"",IF(IFERROR(VLOOKUP(A150,Import!B:B,1,FALSE),"")=A150,"OK","Pas présent dans la liste"),"")</f>
        <v/>
      </c>
      <c r="G150" s="20">
        <f>IF(ISNA(VLOOKUP(Import!B150,Scan!A:A,1,FALSE)),Import!B150,"")</f>
        <v>0</v>
      </c>
      <c r="J150" s="20">
        <f>IF(ISNA(VLOOKUP(Import!D150,Scan!C:C,1,FALSE)),Import!D150,"")</f>
        <v>0</v>
      </c>
    </row>
    <row r="151" spans="1:10" ht="15.75" thickBot="1" x14ac:dyDescent="0.3">
      <c r="A151" s="22"/>
      <c r="B151" s="19" t="str">
        <f>IF(A151&lt;&gt;"",IF(IFERROR(VLOOKUP(A151,Import!B:B,1,FALSE),"")=A151,"OK","Pas présent dans la liste"),"")</f>
        <v/>
      </c>
      <c r="G151" s="20">
        <f>IF(ISNA(VLOOKUP(Import!B151,Scan!A:A,1,FALSE)),Import!B151,"")</f>
        <v>0</v>
      </c>
      <c r="J151" s="20">
        <f>IF(ISNA(VLOOKUP(Import!D151,Scan!C:C,1,FALSE)),Import!D151,"")</f>
        <v>0</v>
      </c>
    </row>
    <row r="152" spans="1:10" ht="15.75" thickBot="1" x14ac:dyDescent="0.3">
      <c r="A152" s="22"/>
      <c r="B152" s="19" t="str">
        <f>IF(A152&lt;&gt;"",IF(IFERROR(VLOOKUP(A152,Import!B:B,1,FALSE),"")=A152,"OK","Pas présent dans la liste"),"")</f>
        <v/>
      </c>
      <c r="G152" s="20">
        <f>IF(ISNA(VLOOKUP(Import!B152,Scan!A:A,1,FALSE)),Import!B152,"")</f>
        <v>0</v>
      </c>
      <c r="J152" s="20">
        <f>IF(ISNA(VLOOKUP(Import!D152,Scan!C:C,1,FALSE)),Import!D152,"")</f>
        <v>0</v>
      </c>
    </row>
    <row r="153" spans="1:10" ht="15.75" thickBot="1" x14ac:dyDescent="0.3">
      <c r="A153" s="22"/>
      <c r="B153" s="19" t="str">
        <f>IF(A153&lt;&gt;"",IF(IFERROR(VLOOKUP(A153,Import!B:B,1,FALSE),"")=A153,"OK","Pas présent dans la liste"),"")</f>
        <v/>
      </c>
      <c r="G153" s="20">
        <f>IF(ISNA(VLOOKUP(Import!B153,Scan!A:A,1,FALSE)),Import!B153,"")</f>
        <v>0</v>
      </c>
      <c r="J153" s="20">
        <f>IF(ISNA(VLOOKUP(Import!D153,Scan!C:C,1,FALSE)),Import!D153,"")</f>
        <v>0</v>
      </c>
    </row>
    <row r="154" spans="1:10" ht="15.75" thickBot="1" x14ac:dyDescent="0.3">
      <c r="A154" s="22"/>
      <c r="B154" s="19" t="str">
        <f>IF(A154&lt;&gt;"",IF(IFERROR(VLOOKUP(A154,Import!B:B,1,FALSE),"")=A154,"OK","Pas présent dans la liste"),"")</f>
        <v/>
      </c>
      <c r="G154" s="20">
        <f>IF(ISNA(VLOOKUP(Import!B154,Scan!A:A,1,FALSE)),Import!B154,"")</f>
        <v>0</v>
      </c>
      <c r="J154" s="20">
        <f>IF(ISNA(VLOOKUP(Import!D154,Scan!C:C,1,FALSE)),Import!D154,"")</f>
        <v>0</v>
      </c>
    </row>
    <row r="155" spans="1:10" ht="15.75" thickBot="1" x14ac:dyDescent="0.3">
      <c r="A155" s="22"/>
      <c r="B155" s="19" t="str">
        <f>IF(A155&lt;&gt;"",IF(IFERROR(VLOOKUP(A155,Import!B:B,1,FALSE),"")=A155,"OK","Pas présent dans la liste"),"")</f>
        <v/>
      </c>
      <c r="G155" s="20">
        <f>IF(ISNA(VLOOKUP(Import!B155,Scan!A:A,1,FALSE)),Import!B155,"")</f>
        <v>0</v>
      </c>
      <c r="J155" s="20">
        <f>IF(ISNA(VLOOKUP(Import!D155,Scan!C:C,1,FALSE)),Import!D155,"")</f>
        <v>0</v>
      </c>
    </row>
    <row r="156" spans="1:10" ht="15.75" thickBot="1" x14ac:dyDescent="0.3">
      <c r="A156" s="22"/>
      <c r="B156" s="19" t="str">
        <f>IF(A156&lt;&gt;"",IF(IFERROR(VLOOKUP(A156,Import!B:B,1,FALSE),"")=A156,"OK","Pas présent dans la liste"),"")</f>
        <v/>
      </c>
      <c r="G156" s="20">
        <f>IF(ISNA(VLOOKUP(Import!B156,Scan!A:A,1,FALSE)),Import!B156,"")</f>
        <v>0</v>
      </c>
      <c r="J156" s="20">
        <f>IF(ISNA(VLOOKUP(Import!D156,Scan!C:C,1,FALSE)),Import!D156,"")</f>
        <v>0</v>
      </c>
    </row>
    <row r="157" spans="1:10" ht="15.75" thickBot="1" x14ac:dyDescent="0.3">
      <c r="A157" s="22"/>
      <c r="B157" s="19" t="str">
        <f>IF(A157&lt;&gt;"",IF(IFERROR(VLOOKUP(A157,Import!B:B,1,FALSE),"")=A157,"OK","Pas présent dans la liste"),"")</f>
        <v/>
      </c>
      <c r="G157" s="20">
        <f>IF(ISNA(VLOOKUP(Import!B157,Scan!A:A,1,FALSE)),Import!B157,"")</f>
        <v>0</v>
      </c>
      <c r="J157" s="20">
        <f>IF(ISNA(VLOOKUP(Import!D157,Scan!C:C,1,FALSE)),Import!D157,"")</f>
        <v>0</v>
      </c>
    </row>
    <row r="158" spans="1:10" ht="15.75" thickBot="1" x14ac:dyDescent="0.3">
      <c r="A158" s="22"/>
      <c r="B158" s="19" t="str">
        <f>IF(A158&lt;&gt;"",IF(IFERROR(VLOOKUP(A158,Import!B:B,1,FALSE),"")=A158,"OK","Pas présent dans la liste"),"")</f>
        <v/>
      </c>
      <c r="G158" s="20">
        <f>IF(ISNA(VLOOKUP(Import!B158,Scan!A:A,1,FALSE)),Import!B158,"")</f>
        <v>0</v>
      </c>
      <c r="J158" s="20">
        <f>IF(ISNA(VLOOKUP(Import!D158,Scan!C:C,1,FALSE)),Import!D158,"")</f>
        <v>0</v>
      </c>
    </row>
    <row r="159" spans="1:10" ht="15.75" thickBot="1" x14ac:dyDescent="0.3">
      <c r="A159" s="22"/>
      <c r="B159" s="19" t="str">
        <f>IF(A159&lt;&gt;"",IF(IFERROR(VLOOKUP(A159,Import!B:B,1,FALSE),"")=A159,"OK","Pas présent dans la liste"),"")</f>
        <v/>
      </c>
      <c r="G159" s="20">
        <f>IF(ISNA(VLOOKUP(Import!B159,Scan!A:A,1,FALSE)),Import!B159,"")</f>
        <v>0</v>
      </c>
      <c r="J159" s="20">
        <f>IF(ISNA(VLOOKUP(Import!D159,Scan!C:C,1,FALSE)),Import!D159,"")</f>
        <v>0</v>
      </c>
    </row>
    <row r="160" spans="1:10" ht="15.75" thickBot="1" x14ac:dyDescent="0.3">
      <c r="A160" s="22"/>
      <c r="B160" s="19" t="str">
        <f>IF(A160&lt;&gt;"",IF(IFERROR(VLOOKUP(A160,Import!B:B,1,FALSE),"")=A160,"OK","Pas présent dans la liste"),"")</f>
        <v/>
      </c>
      <c r="G160" s="20">
        <f>IF(ISNA(VLOOKUP(Import!B160,Scan!A:A,1,FALSE)),Import!B160,"")</f>
        <v>0</v>
      </c>
      <c r="J160" s="20">
        <f>IF(ISNA(VLOOKUP(Import!D160,Scan!C:C,1,FALSE)),Import!D160,"")</f>
        <v>0</v>
      </c>
    </row>
    <row r="161" spans="1:10" ht="15.75" thickBot="1" x14ac:dyDescent="0.3">
      <c r="A161" s="22"/>
      <c r="B161" s="19" t="str">
        <f>IF(A161&lt;&gt;"",IF(IFERROR(VLOOKUP(A161,Import!B:B,1,FALSE),"")=A161,"OK","Pas présent dans la liste"),"")</f>
        <v/>
      </c>
      <c r="G161" s="20">
        <f>IF(ISNA(VLOOKUP(Import!B161,Scan!A:A,1,FALSE)),Import!B161,"")</f>
        <v>0</v>
      </c>
      <c r="J161" s="20">
        <f>IF(ISNA(VLOOKUP(Import!D161,Scan!C:C,1,FALSE)),Import!D161,"")</f>
        <v>0</v>
      </c>
    </row>
    <row r="162" spans="1:10" ht="15.75" thickBot="1" x14ac:dyDescent="0.3">
      <c r="A162" s="22"/>
      <c r="B162" s="19" t="str">
        <f>IF(A162&lt;&gt;"",IF(IFERROR(VLOOKUP(A162,Import!B:B,1,FALSE),"")=A162,"OK","Pas présent dans la liste"),"")</f>
        <v/>
      </c>
      <c r="G162" s="20">
        <f>IF(ISNA(VLOOKUP(Import!B162,Scan!A:A,1,FALSE)),Import!B162,"")</f>
        <v>0</v>
      </c>
      <c r="J162" s="20">
        <f>IF(ISNA(VLOOKUP(Import!D162,Scan!C:C,1,FALSE)),Import!D162,"")</f>
        <v>0</v>
      </c>
    </row>
    <row r="163" spans="1:10" ht="15.75" thickBot="1" x14ac:dyDescent="0.3">
      <c r="A163" s="22"/>
      <c r="B163" s="19" t="str">
        <f>IF(A163&lt;&gt;"",IF(IFERROR(VLOOKUP(A163,Import!B:B,1,FALSE),"")=A163,"OK","Pas présent dans la liste"),"")</f>
        <v/>
      </c>
      <c r="G163" s="20">
        <f>IF(ISNA(VLOOKUP(Import!B163,Scan!A:A,1,FALSE)),Import!B163,"")</f>
        <v>0</v>
      </c>
      <c r="J163" s="20">
        <f>IF(ISNA(VLOOKUP(Import!D163,Scan!C:C,1,FALSE)),Import!D163,"")</f>
        <v>0</v>
      </c>
    </row>
    <row r="164" spans="1:10" ht="15.75" thickBot="1" x14ac:dyDescent="0.3">
      <c r="A164" s="22"/>
      <c r="B164" s="19" t="str">
        <f>IF(A164&lt;&gt;"",IF(IFERROR(VLOOKUP(A164,Import!B:B,1,FALSE),"")=A164,"OK","Pas présent dans la liste"),"")</f>
        <v/>
      </c>
      <c r="G164" s="20">
        <f>IF(ISNA(VLOOKUP(Import!B164,Scan!A:A,1,FALSE)),Import!B164,"")</f>
        <v>0</v>
      </c>
      <c r="J164" s="20">
        <f>IF(ISNA(VLOOKUP(Import!D164,Scan!C:C,1,FALSE)),Import!D164,"")</f>
        <v>0</v>
      </c>
    </row>
    <row r="165" spans="1:10" ht="15.75" thickBot="1" x14ac:dyDescent="0.3">
      <c r="A165" s="22"/>
      <c r="B165" s="19" t="str">
        <f>IF(A165&lt;&gt;"",IF(IFERROR(VLOOKUP(A165,Import!B:B,1,FALSE),"")=A165,"OK","Pas présent dans la liste"),"")</f>
        <v/>
      </c>
      <c r="G165" s="20">
        <f>IF(ISNA(VLOOKUP(Import!B165,Scan!A:A,1,FALSE)),Import!B165,"")</f>
        <v>0</v>
      </c>
      <c r="J165" s="20">
        <f>IF(ISNA(VLOOKUP(Import!D165,Scan!C:C,1,FALSE)),Import!D165,"")</f>
        <v>0</v>
      </c>
    </row>
    <row r="166" spans="1:10" ht="15.75" thickBot="1" x14ac:dyDescent="0.3">
      <c r="A166" s="22"/>
      <c r="B166" s="19" t="str">
        <f>IF(A166&lt;&gt;"",IF(IFERROR(VLOOKUP(A166,Import!B:B,1,FALSE),"")=A166,"OK","Pas présent dans la liste"),"")</f>
        <v/>
      </c>
      <c r="G166" s="20">
        <f>IF(ISNA(VLOOKUP(Import!B166,Scan!A:A,1,FALSE)),Import!B166,"")</f>
        <v>0</v>
      </c>
      <c r="J166" s="20">
        <f>IF(ISNA(VLOOKUP(Import!D166,Scan!C:C,1,FALSE)),Import!D166,"")</f>
        <v>0</v>
      </c>
    </row>
    <row r="167" spans="1:10" ht="15.75" thickBot="1" x14ac:dyDescent="0.3">
      <c r="A167" s="22"/>
      <c r="B167" s="19" t="str">
        <f>IF(A167&lt;&gt;"",IF(IFERROR(VLOOKUP(A167,Import!B:B,1,FALSE),"")=A167,"OK","Pas présent dans la liste"),"")</f>
        <v/>
      </c>
      <c r="G167" s="20">
        <f>IF(ISNA(VLOOKUP(Import!B167,Scan!A:A,1,FALSE)),Import!B167,"")</f>
        <v>0</v>
      </c>
      <c r="J167" s="20">
        <f>IF(ISNA(VLOOKUP(Import!D167,Scan!C:C,1,FALSE)),Import!D167,"")</f>
        <v>0</v>
      </c>
    </row>
    <row r="168" spans="1:10" ht="15.75" thickBot="1" x14ac:dyDescent="0.3">
      <c r="A168" s="22"/>
      <c r="B168" s="19" t="str">
        <f>IF(A168&lt;&gt;"",IF(IFERROR(VLOOKUP(A168,Import!B:B,1,FALSE),"")=A168,"OK","Pas présent dans la liste"),"")</f>
        <v/>
      </c>
      <c r="G168" s="20">
        <f>IF(ISNA(VLOOKUP(Import!B168,Scan!A:A,1,FALSE)),Import!B168,"")</f>
        <v>0</v>
      </c>
      <c r="J168" s="20">
        <f>IF(ISNA(VLOOKUP(Import!D168,Scan!C:C,1,FALSE)),Import!D168,"")</f>
        <v>0</v>
      </c>
    </row>
    <row r="169" spans="1:10" ht="15.75" thickBot="1" x14ac:dyDescent="0.3">
      <c r="A169" s="22"/>
      <c r="B169" s="19" t="str">
        <f>IF(A169&lt;&gt;"",IF(IFERROR(VLOOKUP(A169,Import!B:B,1,FALSE),"")=A169,"OK","Pas présent dans la liste"),"")</f>
        <v/>
      </c>
      <c r="G169" s="20">
        <f>IF(ISNA(VLOOKUP(Import!B169,Scan!A:A,1,FALSE)),Import!B169,"")</f>
        <v>0</v>
      </c>
      <c r="J169" s="20">
        <f>IF(ISNA(VLOOKUP(Import!D169,Scan!C:C,1,FALSE)),Import!D169,"")</f>
        <v>0</v>
      </c>
    </row>
    <row r="170" spans="1:10" ht="15.75" thickBot="1" x14ac:dyDescent="0.3">
      <c r="A170" s="22"/>
      <c r="B170" s="19" t="str">
        <f>IF(A170&lt;&gt;"",IF(IFERROR(VLOOKUP(A170,Import!B:B,1,FALSE),"")=A170,"OK","Pas présent dans la liste"),"")</f>
        <v/>
      </c>
      <c r="G170" s="20">
        <f>IF(ISNA(VLOOKUP(Import!B170,Scan!A:A,1,FALSE)),Import!B170,"")</f>
        <v>0</v>
      </c>
      <c r="J170" s="20">
        <f>IF(ISNA(VLOOKUP(Import!D170,Scan!C:C,1,FALSE)),Import!D170,"")</f>
        <v>0</v>
      </c>
    </row>
    <row r="171" spans="1:10" ht="15.75" thickBot="1" x14ac:dyDescent="0.3">
      <c r="A171" s="22"/>
      <c r="B171" s="19" t="str">
        <f>IF(A171&lt;&gt;"",IF(IFERROR(VLOOKUP(A171,Import!B:B,1,FALSE),"")=A171,"OK","Pas présent dans la liste"),"")</f>
        <v/>
      </c>
      <c r="G171" s="20">
        <f>IF(ISNA(VLOOKUP(Import!B171,Scan!A:A,1,FALSE)),Import!B171,"")</f>
        <v>0</v>
      </c>
      <c r="J171" s="20">
        <f>IF(ISNA(VLOOKUP(Import!D171,Scan!C:C,1,FALSE)),Import!D171,"")</f>
        <v>0</v>
      </c>
    </row>
    <row r="172" spans="1:10" ht="15.75" thickBot="1" x14ac:dyDescent="0.3">
      <c r="A172" s="22"/>
      <c r="B172" s="19" t="str">
        <f>IF(A172&lt;&gt;"",IF(IFERROR(VLOOKUP(A172,Import!B:B,1,FALSE),"")=A172,"OK","Pas présent dans la liste"),"")</f>
        <v/>
      </c>
      <c r="G172" s="20">
        <f>IF(ISNA(VLOOKUP(Import!B172,Scan!A:A,1,FALSE)),Import!B172,"")</f>
        <v>0</v>
      </c>
      <c r="J172" s="20">
        <f>IF(ISNA(VLOOKUP(Import!D172,Scan!C:C,1,FALSE)),Import!D172,"")</f>
        <v>0</v>
      </c>
    </row>
    <row r="173" spans="1:10" ht="15.75" thickBot="1" x14ac:dyDescent="0.3">
      <c r="A173" s="22"/>
      <c r="B173" s="19" t="str">
        <f>IF(A173&lt;&gt;"",IF(IFERROR(VLOOKUP(A173,Import!B:B,1,FALSE),"")=A173,"OK","Pas présent dans la liste"),"")</f>
        <v/>
      </c>
      <c r="G173" s="20">
        <f>IF(ISNA(VLOOKUP(Import!B173,Scan!A:A,1,FALSE)),Import!B173,"")</f>
        <v>0</v>
      </c>
      <c r="J173" s="20">
        <f>IF(ISNA(VLOOKUP(Import!D173,Scan!C:C,1,FALSE)),Import!D173,"")</f>
        <v>0</v>
      </c>
    </row>
    <row r="174" spans="1:10" ht="15.75" thickBot="1" x14ac:dyDescent="0.3">
      <c r="A174" s="22"/>
      <c r="B174" s="19" t="str">
        <f>IF(A174&lt;&gt;"",IF(IFERROR(VLOOKUP(A174,Import!B:B,1,FALSE),"")=A174,"OK","Pas présent dans la liste"),"")</f>
        <v/>
      </c>
      <c r="G174" s="20">
        <f>IF(ISNA(VLOOKUP(Import!B174,Scan!A:A,1,FALSE)),Import!B174,"")</f>
        <v>0</v>
      </c>
      <c r="J174" s="20">
        <f>IF(ISNA(VLOOKUP(Import!D174,Scan!C:C,1,FALSE)),Import!D174,"")</f>
        <v>0</v>
      </c>
    </row>
    <row r="175" spans="1:10" ht="15.75" thickBot="1" x14ac:dyDescent="0.3">
      <c r="A175" s="22"/>
      <c r="B175" s="19" t="str">
        <f>IF(A175&lt;&gt;"",IF(IFERROR(VLOOKUP(A175,Import!B:B,1,FALSE),"")=A175,"OK","Pas présent dans la liste"),"")</f>
        <v/>
      </c>
      <c r="G175" s="20">
        <f>IF(ISNA(VLOOKUP(Import!B175,Scan!A:A,1,FALSE)),Import!B175,"")</f>
        <v>0</v>
      </c>
      <c r="J175" s="20">
        <f>IF(ISNA(VLOOKUP(Import!D175,Scan!C:C,1,FALSE)),Import!D175,"")</f>
        <v>0</v>
      </c>
    </row>
    <row r="176" spans="1:10" x14ac:dyDescent="0.25">
      <c r="B176" s="19" t="str">
        <f>IF(A176&lt;&gt;"",IF(IFERROR(VLOOKUP(A176,Import!B:B,1,FALSE),"")=A176,"OK","Pas présent dans la liste"),"")</f>
        <v/>
      </c>
      <c r="G176" s="20">
        <f>IF(ISNA(VLOOKUP(Import!B176,Scan!A:A,1,FALSE)),Import!B176,"")</f>
        <v>0</v>
      </c>
      <c r="J176" s="20">
        <f>IF(ISNA(VLOOKUP(Import!D176,Scan!C:C,1,FALSE)),Import!D176,"")</f>
        <v>0</v>
      </c>
    </row>
    <row r="177" spans="2:10" x14ac:dyDescent="0.25">
      <c r="B177" s="19" t="str">
        <f>IF(A177&lt;&gt;"",IF(IFERROR(VLOOKUP(A177,Import!B:B,1,FALSE),"")=A177,"OK","Pas présent dans la liste"),"")</f>
        <v/>
      </c>
      <c r="G177" s="20">
        <f>IF(ISNA(VLOOKUP(Import!B177,Scan!A:A,1,FALSE)),Import!B177,"")</f>
        <v>0</v>
      </c>
      <c r="J177" s="20">
        <f>IF(ISNA(VLOOKUP(Import!D177,Scan!C:C,1,FALSE)),Import!D177,"")</f>
        <v>0</v>
      </c>
    </row>
    <row r="178" spans="2:10" x14ac:dyDescent="0.25">
      <c r="B178" s="19" t="str">
        <f>IF(A178&lt;&gt;"",IF(IFERROR(VLOOKUP(A178,Import!B:B,1,FALSE),"")=A178,"OK","Pas présent dans la liste"),"")</f>
        <v/>
      </c>
      <c r="G178" s="20">
        <f>IF(ISNA(VLOOKUP(Import!B178,Scan!A:A,1,FALSE)),Import!B178,"")</f>
        <v>0</v>
      </c>
      <c r="J178" s="20">
        <f>IF(ISNA(VLOOKUP(Import!D178,Scan!C:C,1,FALSE)),Import!D178,"")</f>
        <v>0</v>
      </c>
    </row>
    <row r="179" spans="2:10" x14ac:dyDescent="0.25">
      <c r="B179" s="19" t="str">
        <f>IF(A179&lt;&gt;"",IF(IFERROR(VLOOKUP(A179,Import!B:B,1,FALSE),"")=A179,"OK","Pas présent dans la liste"),"")</f>
        <v/>
      </c>
      <c r="G179" s="20">
        <f>IF(ISNA(VLOOKUP(Import!B179,Scan!A:A,1,FALSE)),Import!B179,"")</f>
        <v>0</v>
      </c>
      <c r="J179" s="20">
        <f>IF(ISNA(VLOOKUP(Import!D179,Scan!C:C,1,FALSE)),Import!D179,"")</f>
        <v>0</v>
      </c>
    </row>
    <row r="180" spans="2:10" x14ac:dyDescent="0.25">
      <c r="B180" s="19" t="str">
        <f>IF(A180&lt;&gt;"",IF(IFERROR(VLOOKUP(A180,Import!B:B,1,FALSE),"")=A180,"OK","Pas présent dans la liste"),"")</f>
        <v/>
      </c>
      <c r="G180" s="20">
        <f>IF(ISNA(VLOOKUP(Import!B180,Scan!A:A,1,FALSE)),Import!B180,"")</f>
        <v>0</v>
      </c>
      <c r="J180" s="20">
        <f>IF(ISNA(VLOOKUP(Import!D180,Scan!C:C,1,FALSE)),Import!D180,"")</f>
        <v>0</v>
      </c>
    </row>
    <row r="181" spans="2:10" x14ac:dyDescent="0.25">
      <c r="B181" s="19" t="str">
        <f>IF(A181&lt;&gt;"",IF(IFERROR(VLOOKUP(A181,Import!B:B,1,FALSE),"")=A181,"OK","Pas présent dans la liste"),"")</f>
        <v/>
      </c>
      <c r="G181" s="20">
        <f>IF(ISNA(VLOOKUP(Import!B181,Scan!A:A,1,FALSE)),Import!B181,"")</f>
        <v>0</v>
      </c>
      <c r="J181" s="20">
        <f>IF(ISNA(VLOOKUP(Import!D181,Scan!C:C,1,FALSE)),Import!D181,"")</f>
        <v>0</v>
      </c>
    </row>
    <row r="182" spans="2:10" x14ac:dyDescent="0.25">
      <c r="B182" s="19" t="str">
        <f>IF(A182&lt;&gt;"",IF(IFERROR(VLOOKUP(A182,Import!B:B,1,FALSE),"")=A182,"OK","Pas présent dans la liste"),"")</f>
        <v/>
      </c>
      <c r="G182" s="20">
        <f>IF(ISNA(VLOOKUP(Import!B182,Scan!A:A,1,FALSE)),Import!B182,"")</f>
        <v>0</v>
      </c>
      <c r="J182" s="20">
        <f>IF(ISNA(VLOOKUP(Import!D182,Scan!C:C,1,FALSE)),Import!D182,"")</f>
        <v>0</v>
      </c>
    </row>
    <row r="183" spans="2:10" x14ac:dyDescent="0.25">
      <c r="B183" s="19" t="str">
        <f>IF(A183&lt;&gt;"",IF(IFERROR(VLOOKUP(A183,Import!B:B,1,FALSE),"")=A183,"OK","Pas présent dans la liste"),"")</f>
        <v/>
      </c>
      <c r="G183" s="20">
        <f>IF(ISNA(VLOOKUP(Import!B183,Scan!A:A,1,FALSE)),Import!B183,"")</f>
        <v>0</v>
      </c>
      <c r="J183" s="20">
        <f>IF(ISNA(VLOOKUP(Import!D183,Scan!C:C,1,FALSE)),Import!D183,"")</f>
        <v>0</v>
      </c>
    </row>
    <row r="184" spans="2:10" x14ac:dyDescent="0.25">
      <c r="B184" s="19" t="str">
        <f>IF(A184&lt;&gt;"",IF(IFERROR(VLOOKUP(A184,Import!B:B,1,FALSE),"")=A184,"OK","Pas présent dans la liste"),"")</f>
        <v/>
      </c>
      <c r="G184" s="20">
        <f>IF(ISNA(VLOOKUP(Import!B184,Scan!A:A,1,FALSE)),Import!B184,"")</f>
        <v>0</v>
      </c>
      <c r="J184" s="20">
        <f>IF(ISNA(VLOOKUP(Import!D184,Scan!C:C,1,FALSE)),Import!D184,"")</f>
        <v>0</v>
      </c>
    </row>
    <row r="185" spans="2:10" x14ac:dyDescent="0.25">
      <c r="B185" s="19" t="str">
        <f>IF(A185&lt;&gt;"",IF(IFERROR(VLOOKUP(A185,Import!B:B,1,FALSE),"")=A185,"OK","Pas présent dans la liste"),"")</f>
        <v/>
      </c>
      <c r="G185" s="20">
        <f>IF(ISNA(VLOOKUP(Import!B185,Scan!A:A,1,FALSE)),Import!B185,"")</f>
        <v>0</v>
      </c>
      <c r="J185" s="20">
        <f>IF(ISNA(VLOOKUP(Import!D185,Scan!C:C,1,FALSE)),Import!D185,"")</f>
        <v>0</v>
      </c>
    </row>
    <row r="186" spans="2:10" x14ac:dyDescent="0.25">
      <c r="B186" s="19" t="str">
        <f>IF(A186&lt;&gt;"",IF(IFERROR(VLOOKUP(A186,Import!B:B,1,FALSE),"")=A186,"OK","Pas présent dans la liste"),"")</f>
        <v/>
      </c>
      <c r="G186" s="20">
        <f>IF(ISNA(VLOOKUP(Import!B186,Scan!A:A,1,FALSE)),Import!B186,"")</f>
        <v>0</v>
      </c>
      <c r="J186" s="20">
        <f>IF(ISNA(VLOOKUP(Import!D186,Scan!C:C,1,FALSE)),Import!D186,"")</f>
        <v>0</v>
      </c>
    </row>
    <row r="187" spans="2:10" x14ac:dyDescent="0.25">
      <c r="B187" s="19" t="str">
        <f>IF(A187&lt;&gt;"",IF(IFERROR(VLOOKUP(A187,Import!B:B,1,FALSE),"")=A187,"OK","Pas présent dans la liste"),"")</f>
        <v/>
      </c>
      <c r="G187" s="20">
        <f>IF(ISNA(VLOOKUP(Import!B187,Scan!A:A,1,FALSE)),Import!B187,"")</f>
        <v>0</v>
      </c>
      <c r="J187" s="20">
        <f>IF(ISNA(VLOOKUP(Import!D187,Scan!C:C,1,FALSE)),Import!D187,"")</f>
        <v>0</v>
      </c>
    </row>
    <row r="188" spans="2:10" x14ac:dyDescent="0.25">
      <c r="B188" s="19" t="str">
        <f>IF(A188&lt;&gt;"",IF(IFERROR(VLOOKUP(A188,Import!B:B,1,FALSE),"")=A188,"OK","Pas présent dans la liste"),"")</f>
        <v/>
      </c>
      <c r="G188" s="20">
        <f>IF(ISNA(VLOOKUP(Import!B188,Scan!A:A,1,FALSE)),Import!B188,"")</f>
        <v>0</v>
      </c>
      <c r="J188" s="20">
        <f>IF(ISNA(VLOOKUP(Import!D188,Scan!C:C,1,FALSE)),Import!D188,"")</f>
        <v>0</v>
      </c>
    </row>
    <row r="189" spans="2:10" x14ac:dyDescent="0.25">
      <c r="B189" s="19" t="str">
        <f>IF(A189&lt;&gt;"",IF(IFERROR(VLOOKUP(A189,Import!B:B,1,FALSE),"")=A189,"OK","Pas présent dans la liste"),"")</f>
        <v/>
      </c>
      <c r="G189" s="20">
        <f>IF(ISNA(VLOOKUP(Import!B189,Scan!A:A,1,FALSE)),Import!B189,"")</f>
        <v>0</v>
      </c>
      <c r="J189" s="20">
        <f>IF(ISNA(VLOOKUP(Import!D189,Scan!C:C,1,FALSE)),Import!D189,"")</f>
        <v>0</v>
      </c>
    </row>
    <row r="190" spans="2:10" x14ac:dyDescent="0.25">
      <c r="B190" s="19" t="str">
        <f>IF(A190&lt;&gt;"",IF(IFERROR(VLOOKUP(A190,Import!B:B,1,FALSE),"")=A190,"OK","Pas présent dans la liste"),"")</f>
        <v/>
      </c>
      <c r="G190" s="20">
        <f>IF(ISNA(VLOOKUP(Import!B190,Scan!A:A,1,FALSE)),Import!B190,"")</f>
        <v>0</v>
      </c>
      <c r="J190" s="20">
        <f>IF(ISNA(VLOOKUP(Import!D190,Scan!C:C,1,FALSE)),Import!D190,"")</f>
        <v>0</v>
      </c>
    </row>
    <row r="191" spans="2:10" x14ac:dyDescent="0.25">
      <c r="B191" s="19" t="str">
        <f>IF(A191&lt;&gt;"",IF(IFERROR(VLOOKUP(A191,Import!B:B,1,FALSE),"")=A191,"OK","Pas présent dans la liste"),"")</f>
        <v/>
      </c>
      <c r="G191" s="20">
        <f>IF(ISNA(VLOOKUP(Import!B191,Scan!A:A,1,FALSE)),Import!B191,"")</f>
        <v>0</v>
      </c>
      <c r="J191" s="20">
        <f>IF(ISNA(VLOOKUP(Import!D191,Scan!C:C,1,FALSE)),Import!D191,"")</f>
        <v>0</v>
      </c>
    </row>
    <row r="192" spans="2:10" x14ac:dyDescent="0.25">
      <c r="B192" s="19" t="str">
        <f>IF(A192&lt;&gt;"",IF(IFERROR(VLOOKUP(A192,Import!B:B,1,FALSE),"")=A192,"OK","Pas présent dans la liste"),"")</f>
        <v/>
      </c>
      <c r="G192" s="20">
        <f>IF(ISNA(VLOOKUP(Import!B192,Scan!A:A,1,FALSE)),Import!B192,"")</f>
        <v>0</v>
      </c>
      <c r="J192" s="20">
        <f>IF(ISNA(VLOOKUP(Import!D192,Scan!C:C,1,FALSE)),Import!D192,"")</f>
        <v>0</v>
      </c>
    </row>
    <row r="193" spans="2:10" x14ac:dyDescent="0.25">
      <c r="B193" s="19" t="str">
        <f>IF(A193&lt;&gt;"",IF(IFERROR(VLOOKUP(A193,Import!B:B,1,FALSE),"")=A193,"OK","Pas présent dans la liste"),"")</f>
        <v/>
      </c>
      <c r="G193" s="20">
        <f>IF(ISNA(VLOOKUP(Import!B193,Scan!A:A,1,FALSE)),Import!B193,"")</f>
        <v>0</v>
      </c>
      <c r="J193" s="20">
        <f>IF(ISNA(VLOOKUP(Import!D193,Scan!C:C,1,FALSE)),Import!D193,"")</f>
        <v>0</v>
      </c>
    </row>
    <row r="194" spans="2:10" x14ac:dyDescent="0.25">
      <c r="B194" s="19" t="str">
        <f>IF(A194&lt;&gt;"",IF(IFERROR(VLOOKUP(A194,Import!B:B,1,FALSE),"")=A194,"OK","Pas présent dans la liste"),"")</f>
        <v/>
      </c>
      <c r="G194" s="20">
        <f>IF(ISNA(VLOOKUP(Import!B194,Scan!A:A,1,FALSE)),Import!B194,"")</f>
        <v>0</v>
      </c>
      <c r="J194" s="20">
        <f>IF(ISNA(VLOOKUP(Import!D194,Scan!C:C,1,FALSE)),Import!D194,"")</f>
        <v>0</v>
      </c>
    </row>
    <row r="195" spans="2:10" x14ac:dyDescent="0.25">
      <c r="B195" s="19" t="str">
        <f>IF(A195&lt;&gt;"",IF(IFERROR(VLOOKUP(A195,Import!B:B,1,FALSE),"")=A195,"OK","Pas présent dans la liste"),"")</f>
        <v/>
      </c>
      <c r="G195" s="20">
        <f>IF(ISNA(VLOOKUP(Import!B195,Scan!A:A,1,FALSE)),Import!B195,"")</f>
        <v>0</v>
      </c>
      <c r="J195" s="20">
        <f>IF(ISNA(VLOOKUP(Import!D195,Scan!C:C,1,FALSE)),Import!D195,"")</f>
        <v>0</v>
      </c>
    </row>
    <row r="196" spans="2:10" x14ac:dyDescent="0.25">
      <c r="B196" s="19" t="str">
        <f>IF(A196&lt;&gt;"",IF(IFERROR(VLOOKUP(A196,Import!B:B,1,FALSE),"")=A196,"OK","Pas présent dans la liste"),"")</f>
        <v/>
      </c>
      <c r="G196" s="20">
        <f>IF(ISNA(VLOOKUP(Import!B196,Scan!A:A,1,FALSE)),Import!B196,"")</f>
        <v>0</v>
      </c>
      <c r="J196" s="20">
        <f>IF(ISNA(VLOOKUP(Import!D196,Scan!C:C,1,FALSE)),Import!D196,"")</f>
        <v>0</v>
      </c>
    </row>
    <row r="197" spans="2:10" x14ac:dyDescent="0.25">
      <c r="B197" s="19" t="str">
        <f>IF(A197&lt;&gt;"",IF(IFERROR(VLOOKUP(A197,Import!B:B,1,FALSE),"")=A197,"OK","Pas présent dans la liste"),"")</f>
        <v/>
      </c>
      <c r="G197" s="20">
        <f>IF(ISNA(VLOOKUP(Import!B197,Scan!A:A,1,FALSE)),Import!B197,"")</f>
        <v>0</v>
      </c>
      <c r="J197" s="20">
        <f>IF(ISNA(VLOOKUP(Import!D197,Scan!C:C,1,FALSE)),Import!D197,"")</f>
        <v>0</v>
      </c>
    </row>
    <row r="198" spans="2:10" x14ac:dyDescent="0.25">
      <c r="B198" s="19" t="str">
        <f>IF(A198&lt;&gt;"",IF(IFERROR(VLOOKUP(A198,Import!B:B,1,FALSE),"")=A198,"OK","Pas présent dans la liste"),"")</f>
        <v/>
      </c>
      <c r="G198" s="20">
        <f>IF(ISNA(VLOOKUP(Import!B198,Scan!A:A,1,FALSE)),Import!B198,"")</f>
        <v>0</v>
      </c>
      <c r="J198" s="20">
        <f>IF(ISNA(VLOOKUP(Import!D198,Scan!C:C,1,FALSE)),Import!D198,"")</f>
        <v>0</v>
      </c>
    </row>
    <row r="199" spans="2:10" x14ac:dyDescent="0.25">
      <c r="B199" s="19" t="str">
        <f>IF(A199&lt;&gt;"",IF(IFERROR(VLOOKUP(A199,Import!B:B,1,FALSE),"")=A199,"OK","Pas présent dans la liste"),"")</f>
        <v/>
      </c>
      <c r="G199" s="20">
        <f>IF(ISNA(VLOOKUP(Import!B199,Scan!A:A,1,FALSE)),Import!B199,"")</f>
        <v>0</v>
      </c>
      <c r="J199" s="20">
        <f>IF(ISNA(VLOOKUP(Import!D199,Scan!C:C,1,FALSE)),Import!D199,"")</f>
        <v>0</v>
      </c>
    </row>
    <row r="200" spans="2:10" x14ac:dyDescent="0.25">
      <c r="B200" s="19" t="str">
        <f>IF(A200&lt;&gt;"",IF(IFERROR(VLOOKUP(A200,Import!B:B,1,FALSE),"")=A200,"OK","Pas présent dans la liste"),"")</f>
        <v/>
      </c>
      <c r="G200" s="20">
        <f>IF(ISNA(VLOOKUP(Import!B200,Scan!A:A,1,FALSE)),Import!B200,"")</f>
        <v>0</v>
      </c>
      <c r="J200" s="20">
        <f>IF(ISNA(VLOOKUP(Import!D200,Scan!C:C,1,FALSE)),Import!D200,"")</f>
        <v>0</v>
      </c>
    </row>
    <row r="201" spans="2:10" x14ac:dyDescent="0.25">
      <c r="B201" s="19" t="str">
        <f>IF(A201&lt;&gt;"",IF(IFERROR(VLOOKUP(A201,Import!B:B,1,FALSE),"")=A201,"OK","Pas présent dans la liste"),"")</f>
        <v/>
      </c>
      <c r="G201" s="20">
        <f>IF(ISNA(VLOOKUP(Import!B201,Scan!A:A,1,FALSE)),Import!B201,"")</f>
        <v>0</v>
      </c>
      <c r="J201" s="20">
        <f>IF(ISNA(VLOOKUP(Import!D201,Scan!C:C,1,FALSE)),Import!D201,"")</f>
        <v>0</v>
      </c>
    </row>
    <row r="202" spans="2:10" x14ac:dyDescent="0.25">
      <c r="B202" s="19" t="str">
        <f>IF(A202&lt;&gt;"",IF(IFERROR(VLOOKUP(A202,Import!B:B,1,FALSE),"")=A202,"OK","Pas présent dans la liste"),"")</f>
        <v/>
      </c>
      <c r="G202" s="20">
        <f>IF(ISNA(VLOOKUP(Import!B202,Scan!A:A,1,FALSE)),Import!B202,"")</f>
        <v>0</v>
      </c>
      <c r="J202" s="20">
        <f>IF(ISNA(VLOOKUP(Import!D202,Scan!C:C,1,FALSE)),Import!D202,"")</f>
        <v>0</v>
      </c>
    </row>
    <row r="203" spans="2:10" x14ac:dyDescent="0.25">
      <c r="B203" s="19" t="str">
        <f>IF(A203&lt;&gt;"",IF(IFERROR(VLOOKUP(A203,Import!B:B,1,FALSE),"")=A203,"OK","Pas présent dans la liste"),"")</f>
        <v/>
      </c>
      <c r="G203" s="20">
        <f>IF(ISNA(VLOOKUP(Import!B203,Scan!A:A,1,FALSE)),Import!B203,"")</f>
        <v>0</v>
      </c>
      <c r="J203" s="20">
        <f>IF(ISNA(VLOOKUP(Import!D203,Scan!C:C,1,FALSE)),Import!D203,"")</f>
        <v>0</v>
      </c>
    </row>
    <row r="204" spans="2:10" x14ac:dyDescent="0.25">
      <c r="B204" s="19" t="str">
        <f>IF(A204&lt;&gt;"",IF(IFERROR(VLOOKUP(A204,Import!B:B,1,FALSE),"")=A204,"OK","Pas présent dans la liste"),"")</f>
        <v/>
      </c>
      <c r="G204" s="20">
        <f>IF(ISNA(VLOOKUP(Import!B204,Scan!A:A,1,FALSE)),Import!B204,"")</f>
        <v>0</v>
      </c>
      <c r="J204" s="20">
        <f>IF(ISNA(VLOOKUP(Import!D204,Scan!C:C,1,FALSE)),Import!D204,"")</f>
        <v>0</v>
      </c>
    </row>
    <row r="205" spans="2:10" x14ac:dyDescent="0.25">
      <c r="B205" s="19" t="str">
        <f>IF(A205&lt;&gt;"",IF(IFERROR(VLOOKUP(A205,Import!B:B,1,FALSE),"")=A205,"OK","Pas présent dans la liste"),"")</f>
        <v/>
      </c>
      <c r="G205" s="20">
        <f>IF(ISNA(VLOOKUP(Import!B205,Scan!A:A,1,FALSE)),Import!B205,"")</f>
        <v>0</v>
      </c>
      <c r="J205" s="20">
        <f>IF(ISNA(VLOOKUP(Import!D205,Scan!C:C,1,FALSE)),Import!D205,"")</f>
        <v>0</v>
      </c>
    </row>
    <row r="206" spans="2:10" x14ac:dyDescent="0.25">
      <c r="B206" s="19" t="str">
        <f>IF(A206&lt;&gt;"",IF(IFERROR(VLOOKUP(A206,Import!B:B,1,FALSE),"")=A206,"OK","Pas présent dans la liste"),"")</f>
        <v/>
      </c>
      <c r="G206" s="20">
        <f>IF(ISNA(VLOOKUP(Import!B206,Scan!A:A,1,FALSE)),Import!B206,"")</f>
        <v>0</v>
      </c>
      <c r="J206" s="20">
        <f>IF(ISNA(VLOOKUP(Import!D206,Scan!C:C,1,FALSE)),Import!D206,"")</f>
        <v>0</v>
      </c>
    </row>
    <row r="207" spans="2:10" x14ac:dyDescent="0.25">
      <c r="B207" s="19" t="str">
        <f>IF(A207&lt;&gt;"",IF(IFERROR(VLOOKUP(A207,Import!B:B,1,FALSE),"")=A207,"OK","Pas présent dans la liste"),"")</f>
        <v/>
      </c>
      <c r="G207" s="20">
        <f>IF(ISNA(VLOOKUP(Import!B207,Scan!A:A,1,FALSE)),Import!B207,"")</f>
        <v>0</v>
      </c>
      <c r="J207" s="20">
        <f>IF(ISNA(VLOOKUP(Import!D207,Scan!C:C,1,FALSE)),Import!D207,"")</f>
        <v>0</v>
      </c>
    </row>
    <row r="208" spans="2:10" x14ac:dyDescent="0.25">
      <c r="B208" s="19" t="str">
        <f>IF(A208&lt;&gt;"",IF(IFERROR(VLOOKUP(A208,Import!B:B,1,FALSE),"")=A208,"OK","Pas présent dans la liste"),"")</f>
        <v/>
      </c>
      <c r="G208" s="20">
        <f>IF(ISNA(VLOOKUP(Import!B208,Scan!A:A,1,FALSE)),Import!B208,"")</f>
        <v>0</v>
      </c>
      <c r="J208" s="20">
        <f>IF(ISNA(VLOOKUP(Import!D208,Scan!C:C,1,FALSE)),Import!D208,"")</f>
        <v>0</v>
      </c>
    </row>
    <row r="209" spans="2:10" x14ac:dyDescent="0.25">
      <c r="B209" s="19" t="str">
        <f>IF(A209&lt;&gt;"",IF(IFERROR(VLOOKUP(A209,Import!B:B,1,FALSE),"")=A209,"OK","Pas présent dans la liste"),"")</f>
        <v/>
      </c>
      <c r="G209" s="20">
        <f>IF(ISNA(VLOOKUP(Import!B209,Scan!A:A,1,FALSE)),Import!B209,"")</f>
        <v>0</v>
      </c>
      <c r="J209" s="20">
        <f>IF(ISNA(VLOOKUP(Import!D209,Scan!C:C,1,FALSE)),Import!D209,"")</f>
        <v>0</v>
      </c>
    </row>
    <row r="210" spans="2:10" x14ac:dyDescent="0.25">
      <c r="B210" s="19" t="str">
        <f>IF(A210&lt;&gt;"",IF(IFERROR(VLOOKUP(A210,Import!B:B,1,FALSE),"")=A210,"OK","Pas présent dans la liste"),"")</f>
        <v/>
      </c>
      <c r="G210" s="20">
        <f>IF(ISNA(VLOOKUP(Import!B210,Scan!A:A,1,FALSE)),Import!B210,"")</f>
        <v>0</v>
      </c>
      <c r="J210" s="20">
        <f>IF(ISNA(VLOOKUP(Import!D210,Scan!C:C,1,FALSE)),Import!D210,"")</f>
        <v>0</v>
      </c>
    </row>
    <row r="211" spans="2:10" x14ac:dyDescent="0.25">
      <c r="B211" s="19" t="str">
        <f>IF(A211&lt;&gt;"",IF(IFERROR(VLOOKUP(A211,Import!B:B,1,FALSE),"")=A211,"OK","Pas présent dans la liste"),"")</f>
        <v/>
      </c>
      <c r="G211" s="20">
        <f>IF(ISNA(VLOOKUP(Import!B211,Scan!A:A,1,FALSE)),Import!B211,"")</f>
        <v>0</v>
      </c>
      <c r="J211" s="20">
        <f>IF(ISNA(VLOOKUP(Import!D211,Scan!C:C,1,FALSE)),Import!D211,"")</f>
        <v>0</v>
      </c>
    </row>
    <row r="212" spans="2:10" x14ac:dyDescent="0.25">
      <c r="B212" s="19" t="str">
        <f>IF(A212&lt;&gt;"",IF(IFERROR(VLOOKUP(A212,Import!B:B,1,FALSE),"")=A212,"OK","Pas présent dans la liste"),"")</f>
        <v/>
      </c>
      <c r="G212" s="20">
        <f>IF(ISNA(VLOOKUP(Import!B212,Scan!A:A,1,FALSE)),Import!B212,"")</f>
        <v>0</v>
      </c>
      <c r="J212" s="20">
        <f>IF(ISNA(VLOOKUP(Import!D212,Scan!C:C,1,FALSE)),Import!D212,"")</f>
        <v>0</v>
      </c>
    </row>
    <row r="213" spans="2:10" x14ac:dyDescent="0.25">
      <c r="B213" s="19" t="str">
        <f>IF(A213&lt;&gt;"",IF(IFERROR(VLOOKUP(A213,Import!B:B,1,FALSE),"")=A213,"OK","Pas présent dans la liste"),"")</f>
        <v/>
      </c>
      <c r="G213" s="20">
        <f>IF(ISNA(VLOOKUP(Import!B213,Scan!A:A,1,FALSE)),Import!B213,"")</f>
        <v>0</v>
      </c>
      <c r="J213" s="20">
        <f>IF(ISNA(VLOOKUP(Import!D213,Scan!C:C,1,FALSE)),Import!D213,"")</f>
        <v>0</v>
      </c>
    </row>
    <row r="214" spans="2:10" x14ac:dyDescent="0.25">
      <c r="B214" s="19" t="str">
        <f>IF(A214&lt;&gt;"",IF(IFERROR(VLOOKUP(A214,Import!B:B,1,FALSE),"")=A214,"OK","Pas présent dans la liste"),"")</f>
        <v/>
      </c>
      <c r="G214" s="20">
        <f>IF(ISNA(VLOOKUP(Import!B214,Scan!A:A,1,FALSE)),Import!B214,"")</f>
        <v>0</v>
      </c>
      <c r="J214" s="20">
        <f>IF(ISNA(VLOOKUP(Import!D214,Scan!C:C,1,FALSE)),Import!D214,"")</f>
        <v>0</v>
      </c>
    </row>
    <row r="215" spans="2:10" x14ac:dyDescent="0.25">
      <c r="B215" s="19" t="str">
        <f>IF(A215&lt;&gt;"",IF(IFERROR(VLOOKUP(A215,Import!B:B,1,FALSE),"")=A215,"OK","Pas présent dans la liste"),"")</f>
        <v/>
      </c>
      <c r="G215" s="20">
        <f>IF(ISNA(VLOOKUP(Import!B215,Scan!A:A,1,FALSE)),Import!B215,"")</f>
        <v>0</v>
      </c>
      <c r="J215" s="20">
        <f>IF(ISNA(VLOOKUP(Import!D215,Scan!C:C,1,FALSE)),Import!D215,"")</f>
        <v>0</v>
      </c>
    </row>
    <row r="216" spans="2:10" x14ac:dyDescent="0.25">
      <c r="B216" s="19" t="str">
        <f>IF(A216&lt;&gt;"",IF(IFERROR(VLOOKUP(A216,Import!B:B,1,FALSE),"")=A216,"OK","Pas présent dans la liste"),"")</f>
        <v/>
      </c>
      <c r="G216" s="20">
        <f>IF(ISNA(VLOOKUP(Import!B216,Scan!A:A,1,FALSE)),Import!B216,"")</f>
        <v>0</v>
      </c>
      <c r="J216" s="20">
        <f>IF(ISNA(VLOOKUP(Import!D216,Scan!C:C,1,FALSE)),Import!D216,"")</f>
        <v>0</v>
      </c>
    </row>
    <row r="217" spans="2:10" x14ac:dyDescent="0.25">
      <c r="B217" s="19" t="str">
        <f>IF(A217&lt;&gt;"",IF(IFERROR(VLOOKUP(A217,Import!B:B,1,FALSE),"")=A217,"OK","Pas présent dans la liste"),"")</f>
        <v/>
      </c>
      <c r="G217" s="20">
        <f>IF(ISNA(VLOOKUP(Import!B217,Scan!A:A,1,FALSE)),Import!B217,"")</f>
        <v>0</v>
      </c>
      <c r="J217" s="20">
        <f>IF(ISNA(VLOOKUP(Import!D217,Scan!C:C,1,FALSE)),Import!D217,"")</f>
        <v>0</v>
      </c>
    </row>
    <row r="218" spans="2:10" x14ac:dyDescent="0.25">
      <c r="B218" s="19" t="str">
        <f>IF(A218&lt;&gt;"",IF(IFERROR(VLOOKUP(A218,Import!B:B,1,FALSE),"")=A218,"OK","Pas présent dans la liste"),"")</f>
        <v/>
      </c>
      <c r="G218" s="20">
        <f>IF(ISNA(VLOOKUP(Import!B218,Scan!A:A,1,FALSE)),Import!B218,"")</f>
        <v>0</v>
      </c>
      <c r="J218" s="20">
        <f>IF(ISNA(VLOOKUP(Import!D218,Scan!C:C,1,FALSE)),Import!D218,"")</f>
        <v>0</v>
      </c>
    </row>
    <row r="219" spans="2:10" x14ac:dyDescent="0.25">
      <c r="B219" s="19" t="str">
        <f>IF(A219&lt;&gt;"",IF(IFERROR(VLOOKUP(A219,Import!B:B,1,FALSE),"")=A219,"OK","Pas présent dans la liste"),"")</f>
        <v/>
      </c>
      <c r="G219" s="20">
        <f>IF(ISNA(VLOOKUP(Import!B219,Scan!A:A,1,FALSE)),Import!B219,"")</f>
        <v>0</v>
      </c>
      <c r="J219" s="20">
        <f>IF(ISNA(VLOOKUP(Import!D219,Scan!C:C,1,FALSE)),Import!D219,"")</f>
        <v>0</v>
      </c>
    </row>
    <row r="220" spans="2:10" x14ac:dyDescent="0.25">
      <c r="B220" s="19" t="str">
        <f>IF(A220&lt;&gt;"",IF(IFERROR(VLOOKUP(A220,Import!B:B,1,FALSE),"")=A220,"OK","Pas présent dans la liste"),"")</f>
        <v/>
      </c>
      <c r="G220" s="20">
        <f>IF(ISNA(VLOOKUP(Import!B220,Scan!A:A,1,FALSE)),Import!B220,"")</f>
        <v>0</v>
      </c>
      <c r="J220" s="20">
        <f>IF(ISNA(VLOOKUP(Import!D220,Scan!C:C,1,FALSE)),Import!D220,"")</f>
        <v>0</v>
      </c>
    </row>
    <row r="221" spans="2:10" x14ac:dyDescent="0.25">
      <c r="B221" s="19" t="str">
        <f>IF(A221&lt;&gt;"",IF(IFERROR(VLOOKUP(A221,Import!B:B,1,FALSE),"")=A221,"OK","Pas présent dans la liste"),"")</f>
        <v/>
      </c>
      <c r="G221" s="20">
        <f>IF(ISNA(VLOOKUP(Import!B221,Scan!A:A,1,FALSE)),Import!B221,"")</f>
        <v>0</v>
      </c>
      <c r="J221" s="20">
        <f>IF(ISNA(VLOOKUP(Import!D221,Scan!C:C,1,FALSE)),Import!D221,"")</f>
        <v>0</v>
      </c>
    </row>
    <row r="222" spans="2:10" x14ac:dyDescent="0.25">
      <c r="B222" s="19" t="str">
        <f>IF(A222&lt;&gt;"",IF(IFERROR(VLOOKUP(A222,Import!B:B,1,FALSE),"")=A222,"OK","Pas présent dans la liste"),"")</f>
        <v/>
      </c>
      <c r="G222" s="20">
        <f>IF(ISNA(VLOOKUP(Import!B222,Scan!A:A,1,FALSE)),Import!B222,"")</f>
        <v>0</v>
      </c>
      <c r="J222" s="20">
        <f>IF(ISNA(VLOOKUP(Import!D222,Scan!C:C,1,FALSE)),Import!D222,"")</f>
        <v>0</v>
      </c>
    </row>
    <row r="223" spans="2:10" x14ac:dyDescent="0.25">
      <c r="B223" s="19" t="str">
        <f>IF(A223&lt;&gt;"",IF(IFERROR(VLOOKUP(A223,Import!B:B,1,FALSE),"")=A223,"OK","Pas présent dans la liste"),"")</f>
        <v/>
      </c>
      <c r="G223" s="20">
        <f>IF(ISNA(VLOOKUP(Import!B223,Scan!A:A,1,FALSE)),Import!B223,"")</f>
        <v>0</v>
      </c>
      <c r="J223" s="20">
        <f>IF(ISNA(VLOOKUP(Import!D223,Scan!C:C,1,FALSE)),Import!D223,"")</f>
        <v>0</v>
      </c>
    </row>
    <row r="224" spans="2:10" x14ac:dyDescent="0.25">
      <c r="B224" s="19" t="str">
        <f>IF(A224&lt;&gt;"",IF(IFERROR(VLOOKUP(A224,Import!B:B,1,FALSE),"")=A224,"OK","Pas présent dans la liste"),"")</f>
        <v/>
      </c>
      <c r="G224" s="20">
        <f>IF(ISNA(VLOOKUP(Import!B224,Scan!A:A,1,FALSE)),Import!B224,"")</f>
        <v>0</v>
      </c>
      <c r="J224" s="20">
        <f>IF(ISNA(VLOOKUP(Import!D224,Scan!C:C,1,FALSE)),Import!D224,"")</f>
        <v>0</v>
      </c>
    </row>
    <row r="225" spans="2:10" x14ac:dyDescent="0.25">
      <c r="B225" s="19" t="str">
        <f>IF(A225&lt;&gt;"",IF(IFERROR(VLOOKUP(A225,Import!B:B,1,FALSE),"")=A225,"OK","Pas présent dans la liste"),"")</f>
        <v/>
      </c>
      <c r="G225" s="20">
        <f>IF(ISNA(VLOOKUP(Import!B225,Scan!A:A,1,FALSE)),Import!B225,"")</f>
        <v>0</v>
      </c>
      <c r="J225" s="20">
        <f>IF(ISNA(VLOOKUP(Import!D225,Scan!C:C,1,FALSE)),Import!D225,"")</f>
        <v>0</v>
      </c>
    </row>
    <row r="226" spans="2:10" x14ac:dyDescent="0.25">
      <c r="B226" s="19" t="str">
        <f>IF(A226&lt;&gt;"",IF(IFERROR(VLOOKUP(A226,Import!B:B,1,FALSE),"")=A226,"OK","Pas présent dans la liste"),"")</f>
        <v/>
      </c>
      <c r="G226" s="20">
        <f>IF(ISNA(VLOOKUP(Import!B226,Scan!A:A,1,FALSE)),Import!B226,"")</f>
        <v>0</v>
      </c>
      <c r="J226" s="20">
        <f>IF(ISNA(VLOOKUP(Import!D226,Scan!C:C,1,FALSE)),Import!D226,"")</f>
        <v>0</v>
      </c>
    </row>
    <row r="227" spans="2:10" x14ac:dyDescent="0.25">
      <c r="B227" s="19" t="str">
        <f>IF(A227&lt;&gt;"",IF(IFERROR(VLOOKUP(A227,Import!B:B,1,FALSE),"")=A227,"OK","Pas présent dans la liste"),"")</f>
        <v/>
      </c>
      <c r="G227" s="20">
        <f>IF(ISNA(VLOOKUP(Import!B227,Scan!A:A,1,FALSE)),Import!B227,"")</f>
        <v>0</v>
      </c>
      <c r="J227" s="20">
        <f>IF(ISNA(VLOOKUP(Import!D227,Scan!C:C,1,FALSE)),Import!D227,"")</f>
        <v>0</v>
      </c>
    </row>
    <row r="228" spans="2:10" x14ac:dyDescent="0.25">
      <c r="B228" s="19" t="str">
        <f>IF(A228&lt;&gt;"",IF(IFERROR(VLOOKUP(A228,Import!B:B,1,FALSE),"")=A228,"OK","Pas présent dans la liste"),"")</f>
        <v/>
      </c>
      <c r="G228" s="20">
        <f>IF(ISNA(VLOOKUP(Import!B228,Scan!A:A,1,FALSE)),Import!B228,"")</f>
        <v>0</v>
      </c>
      <c r="J228" s="20">
        <f>IF(ISNA(VLOOKUP(Import!D228,Scan!C:C,1,FALSE)),Import!D228,"")</f>
        <v>0</v>
      </c>
    </row>
    <row r="229" spans="2:10" x14ac:dyDescent="0.25">
      <c r="B229" s="19" t="str">
        <f>IF(A229&lt;&gt;"",IF(IFERROR(VLOOKUP(A229,Import!B:B,1,FALSE),"")=A229,"OK","Pas présent dans la liste"),"")</f>
        <v/>
      </c>
      <c r="G229" s="20">
        <f>IF(ISNA(VLOOKUP(Import!B229,Scan!A:A,1,FALSE)),Import!B229,"")</f>
        <v>0</v>
      </c>
      <c r="J229" s="20">
        <f>IF(ISNA(VLOOKUP(Import!D229,Scan!C:C,1,FALSE)),Import!D229,"")</f>
        <v>0</v>
      </c>
    </row>
    <row r="230" spans="2:10" x14ac:dyDescent="0.25">
      <c r="B230" s="19" t="str">
        <f>IF(A230&lt;&gt;"",IF(IFERROR(VLOOKUP(A230,Import!B:B,1,FALSE),"")=A230,"OK","Pas présent dans la liste"),"")</f>
        <v/>
      </c>
      <c r="G230" s="20">
        <f>IF(ISNA(VLOOKUP(Import!B230,Scan!A:A,1,FALSE)),Import!B230,"")</f>
        <v>0</v>
      </c>
      <c r="J230" s="20">
        <f>IF(ISNA(VLOOKUP(Import!D230,Scan!C:C,1,FALSE)),Import!D230,"")</f>
        <v>0</v>
      </c>
    </row>
    <row r="231" spans="2:10" x14ac:dyDescent="0.25">
      <c r="B231" s="19" t="str">
        <f>IF(A231&lt;&gt;"",IF(IFERROR(VLOOKUP(A231,Import!B:B,1,FALSE),"")=A231,"OK","Pas présent dans la liste"),"")</f>
        <v/>
      </c>
      <c r="G231" s="20">
        <f>IF(ISNA(VLOOKUP(Import!B231,Scan!A:A,1,FALSE)),Import!B231,"")</f>
        <v>0</v>
      </c>
      <c r="J231" s="20">
        <f>IF(ISNA(VLOOKUP(Import!D231,Scan!C:C,1,FALSE)),Import!D231,"")</f>
        <v>0</v>
      </c>
    </row>
    <row r="232" spans="2:10" x14ac:dyDescent="0.25">
      <c r="B232" s="19" t="str">
        <f>IF(A232&lt;&gt;"",IF(IFERROR(VLOOKUP(A232,Import!B:B,1,FALSE),"")=A232,"OK","Pas présent dans la liste"),"")</f>
        <v/>
      </c>
      <c r="G232" s="20">
        <f>IF(ISNA(VLOOKUP(Import!B232,Scan!A:A,1,FALSE)),Import!B232,"")</f>
        <v>0</v>
      </c>
      <c r="J232" s="20">
        <f>IF(ISNA(VLOOKUP(Import!D232,Scan!C:C,1,FALSE)),Import!D232,"")</f>
        <v>0</v>
      </c>
    </row>
    <row r="233" spans="2:10" x14ac:dyDescent="0.25">
      <c r="B233" s="19" t="str">
        <f>IF(A233&lt;&gt;"",IF(IFERROR(VLOOKUP(A233,Import!B:B,1,FALSE),"")=A233,"OK","Pas présent dans la liste"),"")</f>
        <v/>
      </c>
      <c r="G233" s="20">
        <f>IF(ISNA(VLOOKUP(Import!B233,Scan!A:A,1,FALSE)),Import!B233,"")</f>
        <v>0</v>
      </c>
      <c r="J233" s="20">
        <f>IF(ISNA(VLOOKUP(Import!D233,Scan!C:C,1,FALSE)),Import!D233,"")</f>
        <v>0</v>
      </c>
    </row>
    <row r="234" spans="2:10" x14ac:dyDescent="0.25">
      <c r="B234" s="19" t="str">
        <f>IF(A234&lt;&gt;"",IF(IFERROR(VLOOKUP(A234,Import!B:B,1,FALSE),"")=A234,"OK","Pas présent dans la liste"),"")</f>
        <v/>
      </c>
      <c r="G234" s="20">
        <f>IF(ISNA(VLOOKUP(Import!B234,Scan!A:A,1,FALSE)),Import!B234,"")</f>
        <v>0</v>
      </c>
      <c r="J234" s="20">
        <f>IF(ISNA(VLOOKUP(Import!D234,Scan!C:C,1,FALSE)),Import!D234,"")</f>
        <v>0</v>
      </c>
    </row>
    <row r="235" spans="2:10" x14ac:dyDescent="0.25">
      <c r="B235" s="19" t="str">
        <f>IF(A235&lt;&gt;"",IF(IFERROR(VLOOKUP(A235,Import!B:B,1,FALSE),"")=A235,"OK","Pas présent dans la liste"),"")</f>
        <v/>
      </c>
      <c r="G235" s="20">
        <f>IF(ISNA(VLOOKUP(Import!B235,Scan!A:A,1,FALSE)),Import!B235,"")</f>
        <v>0</v>
      </c>
      <c r="J235" s="20">
        <f>IF(ISNA(VLOOKUP(Import!D235,Scan!C:C,1,FALSE)),Import!D235,"")</f>
        <v>0</v>
      </c>
    </row>
    <row r="236" spans="2:10" x14ac:dyDescent="0.25">
      <c r="B236" s="19" t="str">
        <f>IF(A236&lt;&gt;"",IF(IFERROR(VLOOKUP(A236,Import!B:B,1,FALSE),"")=A236,"OK","Pas présent dans la liste"),"")</f>
        <v/>
      </c>
      <c r="G236" s="20">
        <f>IF(ISNA(VLOOKUP(Import!B236,Scan!A:A,1,FALSE)),Import!B236,"")</f>
        <v>0</v>
      </c>
      <c r="J236" s="20">
        <f>IF(ISNA(VLOOKUP(Import!D236,Scan!C:C,1,FALSE)),Import!D236,"")</f>
        <v>0</v>
      </c>
    </row>
    <row r="237" spans="2:10" x14ac:dyDescent="0.25">
      <c r="B237" s="19" t="str">
        <f>IF(A237&lt;&gt;"",IF(IFERROR(VLOOKUP(A237,Import!B:B,1,FALSE),"")=A237,"OK","Pas présent dans la liste"),"")</f>
        <v/>
      </c>
      <c r="G237" s="20">
        <f>IF(ISNA(VLOOKUP(Import!B237,Scan!A:A,1,FALSE)),Import!B237,"")</f>
        <v>0</v>
      </c>
      <c r="J237" s="20">
        <f>IF(ISNA(VLOOKUP(Import!D237,Scan!C:C,1,FALSE)),Import!D237,"")</f>
        <v>0</v>
      </c>
    </row>
    <row r="238" spans="2:10" x14ac:dyDescent="0.25">
      <c r="B238" s="19" t="str">
        <f>IF(A238&lt;&gt;"",IF(IFERROR(VLOOKUP(A238,Import!B:B,1,FALSE),"")=A238,"OK","Pas présent dans la liste"),"")</f>
        <v/>
      </c>
      <c r="G238" s="20">
        <f>IF(ISNA(VLOOKUP(Import!B238,Scan!A:A,1,FALSE)),Import!B238,"")</f>
        <v>0</v>
      </c>
      <c r="J238" s="20">
        <f>IF(ISNA(VLOOKUP(Import!D238,Scan!C:C,1,FALSE)),Import!D238,"")</f>
        <v>0</v>
      </c>
    </row>
    <row r="239" spans="2:10" x14ac:dyDescent="0.25">
      <c r="B239" s="19" t="str">
        <f>IF(A239&lt;&gt;"",IF(IFERROR(VLOOKUP(A239,Import!B:B,1,FALSE),"")=A239,"OK","Pas présent dans la liste"),"")</f>
        <v/>
      </c>
      <c r="G239" s="20">
        <f>IF(ISNA(VLOOKUP(Import!B239,Scan!A:A,1,FALSE)),Import!B239,"")</f>
        <v>0</v>
      </c>
      <c r="J239" s="20">
        <f>IF(ISNA(VLOOKUP(Import!D239,Scan!C:C,1,FALSE)),Import!D239,"")</f>
        <v>0</v>
      </c>
    </row>
    <row r="240" spans="2:10" x14ac:dyDescent="0.25">
      <c r="B240" s="19" t="str">
        <f>IF(A240&lt;&gt;"",IF(IFERROR(VLOOKUP(A240,Import!B:B,1,FALSE),"")=A240,"OK","Pas présent dans la liste"),"")</f>
        <v/>
      </c>
      <c r="G240" s="20">
        <f>IF(ISNA(VLOOKUP(Import!B240,Scan!A:A,1,FALSE)),Import!B240,"")</f>
        <v>0</v>
      </c>
      <c r="J240" s="20">
        <f>IF(ISNA(VLOOKUP(Import!D240,Scan!C:C,1,FALSE)),Import!D240,"")</f>
        <v>0</v>
      </c>
    </row>
    <row r="241" spans="2:10" x14ac:dyDescent="0.25">
      <c r="B241" s="19" t="str">
        <f>IF(A241&lt;&gt;"",IF(IFERROR(VLOOKUP(A241,Import!B:B,1,FALSE),"")=A241,"OK","Pas présent dans la liste"),"")</f>
        <v/>
      </c>
      <c r="G241" s="20">
        <f>IF(ISNA(VLOOKUP(Import!B241,Scan!A:A,1,FALSE)),Import!B241,"")</f>
        <v>0</v>
      </c>
      <c r="J241" s="20">
        <f>IF(ISNA(VLOOKUP(Import!D241,Scan!C:C,1,FALSE)),Import!D241,"")</f>
        <v>0</v>
      </c>
    </row>
    <row r="242" spans="2:10" x14ac:dyDescent="0.25">
      <c r="B242" s="19" t="str">
        <f>IF(A242&lt;&gt;"",IF(IFERROR(VLOOKUP(A242,Import!B:B,1,FALSE),"")=A242,"OK","Pas présent dans la liste"),"")</f>
        <v/>
      </c>
      <c r="G242" s="20">
        <f>IF(ISNA(VLOOKUP(Import!B242,Scan!A:A,1,FALSE)),Import!B242,"")</f>
        <v>0</v>
      </c>
      <c r="J242" s="20">
        <f>IF(ISNA(VLOOKUP(Import!D242,Scan!C:C,1,FALSE)),Import!D242,"")</f>
        <v>0</v>
      </c>
    </row>
    <row r="243" spans="2:10" x14ac:dyDescent="0.25">
      <c r="B243" s="19" t="str">
        <f>IF(A243&lt;&gt;"",IF(IFERROR(VLOOKUP(A243,Import!B:B,1,FALSE),"")=A243,"OK","Pas présent dans la liste"),"")</f>
        <v/>
      </c>
      <c r="G243" s="20">
        <f>IF(ISNA(VLOOKUP(Import!B243,Scan!A:A,1,FALSE)),Import!B243,"")</f>
        <v>0</v>
      </c>
      <c r="J243" s="20">
        <f>IF(ISNA(VLOOKUP(Import!D243,Scan!C:C,1,FALSE)),Import!D243,"")</f>
        <v>0</v>
      </c>
    </row>
    <row r="244" spans="2:10" x14ac:dyDescent="0.25">
      <c r="B244" s="19" t="str">
        <f>IF(A244&lt;&gt;"",IF(IFERROR(VLOOKUP(A244,Import!B:B,1,FALSE),"")=A244,"OK","Pas présent dans la liste"),"")</f>
        <v/>
      </c>
      <c r="G244" s="20">
        <f>IF(ISNA(VLOOKUP(Import!B244,Scan!A:A,1,FALSE)),Import!B244,"")</f>
        <v>0</v>
      </c>
      <c r="J244" s="20">
        <f>IF(ISNA(VLOOKUP(Import!D244,Scan!C:C,1,FALSE)),Import!D244,"")</f>
        <v>0</v>
      </c>
    </row>
    <row r="245" spans="2:10" x14ac:dyDescent="0.25">
      <c r="B245" s="19" t="str">
        <f>IF(A245&lt;&gt;"",IF(IFERROR(VLOOKUP(A245,Import!B:B,1,FALSE),"")=A245,"OK","Pas présent dans la liste"),"")</f>
        <v/>
      </c>
      <c r="G245" s="20">
        <f>IF(ISNA(VLOOKUP(Import!B245,Scan!A:A,1,FALSE)),Import!B245,"")</f>
        <v>0</v>
      </c>
      <c r="J245" s="20">
        <f>IF(ISNA(VLOOKUP(Import!D245,Scan!C:C,1,FALSE)),Import!D245,"")</f>
        <v>0</v>
      </c>
    </row>
    <row r="246" spans="2:10" x14ac:dyDescent="0.25">
      <c r="B246" s="19" t="str">
        <f>IF(A246&lt;&gt;"",IF(IFERROR(VLOOKUP(A246,Import!B:B,1,FALSE),"")=A246,"OK","Pas présent dans la liste"),"")</f>
        <v/>
      </c>
      <c r="G246" s="20">
        <f>IF(ISNA(VLOOKUP(Import!B246,Scan!A:A,1,FALSE)),Import!B246,"")</f>
        <v>0</v>
      </c>
      <c r="J246" s="20">
        <f>IF(ISNA(VLOOKUP(Import!D246,Scan!C:C,1,FALSE)),Import!D246,"")</f>
        <v>0</v>
      </c>
    </row>
    <row r="247" spans="2:10" x14ac:dyDescent="0.25">
      <c r="B247" s="19" t="str">
        <f>IF(A247&lt;&gt;"",IF(IFERROR(VLOOKUP(A247,Import!B:B,1,FALSE),"")=A247,"OK","Pas présent dans la liste"),"")</f>
        <v/>
      </c>
      <c r="G247" s="20">
        <f>IF(ISNA(VLOOKUP(Import!B247,Scan!A:A,1,FALSE)),Import!B247,"")</f>
        <v>0</v>
      </c>
      <c r="J247" s="20">
        <f>IF(ISNA(VLOOKUP(Import!D247,Scan!C:C,1,FALSE)),Import!D247,"")</f>
        <v>0</v>
      </c>
    </row>
    <row r="248" spans="2:10" x14ac:dyDescent="0.25">
      <c r="B248" s="19" t="str">
        <f>IF(A248&lt;&gt;"",IF(IFERROR(VLOOKUP(A248,Import!B:B,1,FALSE),"")=A248,"OK","Pas présent dans la liste"),"")</f>
        <v/>
      </c>
      <c r="G248" s="20">
        <f>IF(ISNA(VLOOKUP(Import!B248,Scan!A:A,1,FALSE)),Import!B248,"")</f>
        <v>0</v>
      </c>
      <c r="J248" s="20">
        <f>IF(ISNA(VLOOKUP(Import!D248,Scan!C:C,1,FALSE)),Import!D248,"")</f>
        <v>0</v>
      </c>
    </row>
    <row r="249" spans="2:10" x14ac:dyDescent="0.25">
      <c r="B249" s="19" t="str">
        <f>IF(A249&lt;&gt;"",IF(IFERROR(VLOOKUP(A249,Import!B:B,1,FALSE),"")=A249,"OK","Pas présent dans la liste"),"")</f>
        <v/>
      </c>
      <c r="G249" s="20">
        <f>IF(ISNA(VLOOKUP(Import!B249,Scan!A:A,1,FALSE)),Import!B249,"")</f>
        <v>0</v>
      </c>
      <c r="J249" s="20">
        <f>IF(ISNA(VLOOKUP(Import!D249,Scan!C:C,1,FALSE)),Import!D249,"")</f>
        <v>0</v>
      </c>
    </row>
    <row r="250" spans="2:10" x14ac:dyDescent="0.25">
      <c r="B250" s="19" t="str">
        <f>IF(A250&lt;&gt;"",IF(IFERROR(VLOOKUP(A250,Import!B:B,1,FALSE),"")=A250,"OK","Pas présent dans la liste"),"")</f>
        <v/>
      </c>
      <c r="G250" s="20">
        <f>IF(ISNA(VLOOKUP(Import!B250,Scan!A:A,1,FALSE)),Import!B250,"")</f>
        <v>0</v>
      </c>
      <c r="J250" s="20">
        <f>IF(ISNA(VLOOKUP(Import!D250,Scan!C:C,1,FALSE)),Import!D250,"")</f>
        <v>0</v>
      </c>
    </row>
    <row r="251" spans="2:10" x14ac:dyDescent="0.25">
      <c r="B251" s="19" t="str">
        <f>IF(A251&lt;&gt;"",IF(IFERROR(VLOOKUP(A251,Import!B:B,1,FALSE),"")=A251,"OK","Pas présent dans la liste"),"")</f>
        <v/>
      </c>
      <c r="G251" s="20">
        <f>IF(ISNA(VLOOKUP(Import!B251,Scan!A:A,1,FALSE)),Import!B251,"")</f>
        <v>0</v>
      </c>
      <c r="J251" s="20">
        <f>IF(ISNA(VLOOKUP(Import!D251,Scan!C:C,1,FALSE)),Import!D251,"")</f>
        <v>0</v>
      </c>
    </row>
    <row r="252" spans="2:10" x14ac:dyDescent="0.25">
      <c r="B252" s="19" t="str">
        <f>IF(A252&lt;&gt;"",IF(IFERROR(VLOOKUP(A252,Import!B:B,1,FALSE),"")=A252,"OK","Pas présent dans la liste"),"")</f>
        <v/>
      </c>
      <c r="G252" s="20">
        <f>IF(ISNA(VLOOKUP(Import!B252,Scan!A:A,1,FALSE)),Import!B252,"")</f>
        <v>0</v>
      </c>
      <c r="J252" s="20">
        <f>IF(ISNA(VLOOKUP(Import!D252,Scan!C:C,1,FALSE)),Import!D252,"")</f>
        <v>0</v>
      </c>
    </row>
    <row r="253" spans="2:10" x14ac:dyDescent="0.25">
      <c r="B253" s="19" t="str">
        <f>IF(A253&lt;&gt;"",IF(IFERROR(VLOOKUP(A253,Import!B:B,1,FALSE),"")=A253,"OK","Pas présent dans la liste"),"")</f>
        <v/>
      </c>
      <c r="G253" s="20">
        <f>IF(ISNA(VLOOKUP(Import!B253,Scan!A:A,1,FALSE)),Import!B253,"")</f>
        <v>0</v>
      </c>
      <c r="J253" s="20">
        <f>IF(ISNA(VLOOKUP(Import!D253,Scan!C:C,1,FALSE)),Import!D253,"")</f>
        <v>0</v>
      </c>
    </row>
    <row r="254" spans="2:10" x14ac:dyDescent="0.25">
      <c r="B254" s="19" t="str">
        <f>IF(A254&lt;&gt;"",IF(IFERROR(VLOOKUP(A254,Import!B:B,1,FALSE),"")=A254,"OK","Pas présent dans la liste"),"")</f>
        <v/>
      </c>
      <c r="G254" s="20">
        <f>IF(ISNA(VLOOKUP(Import!B254,Scan!A:A,1,FALSE)),Import!B254,"")</f>
        <v>0</v>
      </c>
      <c r="J254" s="20">
        <f>IF(ISNA(VLOOKUP(Import!D254,Scan!C:C,1,FALSE)),Import!D254,"")</f>
        <v>0</v>
      </c>
    </row>
    <row r="255" spans="2:10" x14ac:dyDescent="0.25">
      <c r="B255" s="19" t="str">
        <f>IF(A255&lt;&gt;"",IF(IFERROR(VLOOKUP(A255,Import!B:B,1,FALSE),"")=A255,"OK","Pas présent dans la liste"),"")</f>
        <v/>
      </c>
      <c r="G255" s="20">
        <f>IF(ISNA(VLOOKUP(Import!B255,Scan!A:A,1,FALSE)),Import!B255,"")</f>
        <v>0</v>
      </c>
      <c r="J255" s="20">
        <f>IF(ISNA(VLOOKUP(Import!D255,Scan!C:C,1,FALSE)),Import!D255,"")</f>
        <v>0</v>
      </c>
    </row>
    <row r="256" spans="2:10" x14ac:dyDescent="0.25">
      <c r="B256" s="19" t="str">
        <f>IF(A256&lt;&gt;"",IF(IFERROR(VLOOKUP(A256,Import!B:B,1,FALSE),"")=A256,"OK","Pas présent dans la liste"),"")</f>
        <v/>
      </c>
      <c r="G256" s="20">
        <f>IF(ISNA(VLOOKUP(Import!B256,Scan!A:A,1,FALSE)),Import!B256,"")</f>
        <v>0</v>
      </c>
      <c r="J256" s="20">
        <f>IF(ISNA(VLOOKUP(Import!D256,Scan!C:C,1,FALSE)),Import!D256,"")</f>
        <v>0</v>
      </c>
    </row>
    <row r="257" spans="2:10" x14ac:dyDescent="0.25">
      <c r="B257" s="19" t="str">
        <f>IF(A257&lt;&gt;"",IF(IFERROR(VLOOKUP(A257,Import!B:B,1,FALSE),"")=A257,"OK","Pas présent dans la liste"),"")</f>
        <v/>
      </c>
      <c r="G257" s="20">
        <f>IF(ISNA(VLOOKUP(Import!B257,Scan!A:A,1,FALSE)),Import!B257,"")</f>
        <v>0</v>
      </c>
      <c r="J257" s="20">
        <f>IF(ISNA(VLOOKUP(Import!D257,Scan!C:C,1,FALSE)),Import!D257,"")</f>
        <v>0</v>
      </c>
    </row>
    <row r="258" spans="2:10" x14ac:dyDescent="0.25">
      <c r="B258" s="19" t="str">
        <f>IF(A258&lt;&gt;"",IF(IFERROR(VLOOKUP(A258,Import!B:B,1,FALSE),"")=A258,"OK","Pas présent dans la liste"),"")</f>
        <v/>
      </c>
      <c r="G258" s="20">
        <f>IF(ISNA(VLOOKUP(Import!B258,Scan!A:A,1,FALSE)),Import!B258,"")</f>
        <v>0</v>
      </c>
      <c r="J258" s="20">
        <f>IF(ISNA(VLOOKUP(Import!D258,Scan!C:C,1,FALSE)),Import!D258,"")</f>
        <v>0</v>
      </c>
    </row>
    <row r="259" spans="2:10" x14ac:dyDescent="0.25">
      <c r="B259" s="19" t="str">
        <f>IF(A259&lt;&gt;"",IF(IFERROR(VLOOKUP(A259,Import!B:B,1,FALSE),"")=A259,"OK","Pas présent dans la liste"),"")</f>
        <v/>
      </c>
      <c r="G259" s="20">
        <f>IF(ISNA(VLOOKUP(Import!B259,Scan!A:A,1,FALSE)),Import!B259,"")</f>
        <v>0</v>
      </c>
      <c r="J259" s="20">
        <f>IF(ISNA(VLOOKUP(Import!D259,Scan!C:C,1,FALSE)),Import!D259,"")</f>
        <v>0</v>
      </c>
    </row>
    <row r="260" spans="2:10" x14ac:dyDescent="0.25">
      <c r="B260" s="19" t="str">
        <f>IF(A260&lt;&gt;"",IF(IFERROR(VLOOKUP(A260,Import!B:B,1,FALSE),"")=A260,"OK","Pas présent dans la liste"),"")</f>
        <v/>
      </c>
      <c r="G260" s="20">
        <f>IF(ISNA(VLOOKUP(Import!B260,Scan!A:A,1,FALSE)),Import!B260,"")</f>
        <v>0</v>
      </c>
      <c r="J260" s="20">
        <f>IF(ISNA(VLOOKUP(Import!D260,Scan!C:C,1,FALSE)),Import!D260,"")</f>
        <v>0</v>
      </c>
    </row>
    <row r="261" spans="2:10" x14ac:dyDescent="0.25">
      <c r="B261" s="19" t="str">
        <f>IF(A261&lt;&gt;"",IF(IFERROR(VLOOKUP(A261,Import!B:B,1,FALSE),"")=A261,"OK","Pas présent dans la liste"),"")</f>
        <v/>
      </c>
      <c r="G261" s="20">
        <f>IF(ISNA(VLOOKUP(Import!B261,Scan!A:A,1,FALSE)),Import!B261,"")</f>
        <v>0</v>
      </c>
      <c r="J261" s="20">
        <f>IF(ISNA(VLOOKUP(Import!D261,Scan!C:C,1,FALSE)),Import!D261,"")</f>
        <v>0</v>
      </c>
    </row>
    <row r="262" spans="2:10" x14ac:dyDescent="0.25">
      <c r="B262" s="19" t="str">
        <f>IF(A262&lt;&gt;"",IF(IFERROR(VLOOKUP(A262,Import!B:B,1,FALSE),"")=A262,"OK","Pas présent dans la liste"),"")</f>
        <v/>
      </c>
      <c r="G262" s="20">
        <f>IF(ISNA(VLOOKUP(Import!B262,Scan!A:A,1,FALSE)),Import!B262,"")</f>
        <v>0</v>
      </c>
      <c r="J262" s="20">
        <f>IF(ISNA(VLOOKUP(Import!D262,Scan!C:C,1,FALSE)),Import!D262,"")</f>
        <v>0</v>
      </c>
    </row>
    <row r="263" spans="2:10" x14ac:dyDescent="0.25">
      <c r="B263" s="19" t="str">
        <f>IF(A263&lt;&gt;"",IF(IFERROR(VLOOKUP(A263,Import!B:B,1,FALSE),"")=A263,"OK","Pas présent dans la liste"),"")</f>
        <v/>
      </c>
      <c r="G263" s="20">
        <f>IF(ISNA(VLOOKUP(Import!B263,Scan!A:A,1,FALSE)),Import!B263,"")</f>
        <v>0</v>
      </c>
      <c r="J263" s="20">
        <f>IF(ISNA(VLOOKUP(Import!D263,Scan!C:C,1,FALSE)),Import!D263,"")</f>
        <v>0</v>
      </c>
    </row>
    <row r="264" spans="2:10" x14ac:dyDescent="0.25">
      <c r="B264" s="19" t="str">
        <f>IF(A264&lt;&gt;"",IF(IFERROR(VLOOKUP(A264,Import!B:B,1,FALSE),"")=A264,"OK","Pas présent dans la liste"),"")</f>
        <v/>
      </c>
      <c r="G264" s="20">
        <f>IF(ISNA(VLOOKUP(Import!B264,Scan!A:A,1,FALSE)),Import!B264,"")</f>
        <v>0</v>
      </c>
      <c r="J264" s="20">
        <f>IF(ISNA(VLOOKUP(Import!D264,Scan!C:C,1,FALSE)),Import!D264,"")</f>
        <v>0</v>
      </c>
    </row>
    <row r="265" spans="2:10" x14ac:dyDescent="0.25">
      <c r="B265" s="19" t="str">
        <f>IF(A265&lt;&gt;"",IF(IFERROR(VLOOKUP(A265,Import!B:B,1,FALSE),"")=A265,"OK","Pas présent dans la liste"),"")</f>
        <v/>
      </c>
      <c r="G265" s="20">
        <f>IF(ISNA(VLOOKUP(Import!B265,Scan!A:A,1,FALSE)),Import!B265,"")</f>
        <v>0</v>
      </c>
      <c r="J265" s="20">
        <f>IF(ISNA(VLOOKUP(Import!D265,Scan!C:C,1,FALSE)),Import!D265,"")</f>
        <v>0</v>
      </c>
    </row>
    <row r="266" spans="2:10" x14ac:dyDescent="0.25">
      <c r="B266" s="19" t="str">
        <f>IF(A266&lt;&gt;"",IF(IFERROR(VLOOKUP(A266,Import!B:B,1,FALSE),"")=A266,"OK","Pas présent dans la liste"),"")</f>
        <v/>
      </c>
      <c r="G266" s="20">
        <f>IF(ISNA(VLOOKUP(Import!B266,Scan!A:A,1,FALSE)),Import!B266,"")</f>
        <v>0</v>
      </c>
      <c r="J266" s="20">
        <f>IF(ISNA(VLOOKUP(Import!D266,Scan!C:C,1,FALSE)),Import!D266,"")</f>
        <v>0</v>
      </c>
    </row>
    <row r="267" spans="2:10" x14ac:dyDescent="0.25">
      <c r="B267" s="19" t="str">
        <f>IF(A267&lt;&gt;"",IF(IFERROR(VLOOKUP(A267,Import!B:B,1,FALSE),"")=A267,"OK","Pas présent dans la liste"),"")</f>
        <v/>
      </c>
      <c r="G267" s="20">
        <f>IF(ISNA(VLOOKUP(Import!B267,Scan!A:A,1,FALSE)),Import!B267,"")</f>
        <v>0</v>
      </c>
      <c r="J267" s="20">
        <f>IF(ISNA(VLOOKUP(Import!D267,Scan!C:C,1,FALSE)),Import!D267,"")</f>
        <v>0</v>
      </c>
    </row>
    <row r="268" spans="2:10" x14ac:dyDescent="0.25">
      <c r="B268" s="19" t="str">
        <f>IF(A268&lt;&gt;"",IF(IFERROR(VLOOKUP(A268,Import!B:B,1,FALSE),"")=A268,"OK","Pas présent dans la liste"),"")</f>
        <v/>
      </c>
      <c r="G268" s="20">
        <f>IF(ISNA(VLOOKUP(Import!B268,Scan!A:A,1,FALSE)),Import!B268,"")</f>
        <v>0</v>
      </c>
      <c r="J268" s="20">
        <f>IF(ISNA(VLOOKUP(Import!D268,Scan!C:C,1,FALSE)),Import!D268,"")</f>
        <v>0</v>
      </c>
    </row>
    <row r="269" spans="2:10" x14ac:dyDescent="0.25">
      <c r="B269" s="19" t="str">
        <f>IF(A269&lt;&gt;"",IF(IFERROR(VLOOKUP(A269,Import!B:B,1,FALSE),"")=A269,"OK","Pas présent dans la liste"),"")</f>
        <v/>
      </c>
      <c r="G269" s="20">
        <f>IF(ISNA(VLOOKUP(Import!B269,Scan!A:A,1,FALSE)),Import!B269,"")</f>
        <v>0</v>
      </c>
      <c r="J269" s="20">
        <f>IF(ISNA(VLOOKUP(Import!D269,Scan!C:C,1,FALSE)),Import!D269,"")</f>
        <v>0</v>
      </c>
    </row>
    <row r="270" spans="2:10" x14ac:dyDescent="0.25">
      <c r="B270" s="19" t="str">
        <f>IF(A270&lt;&gt;"",IF(IFERROR(VLOOKUP(A270,Import!B:B,1,FALSE),"")=A270,"OK","Pas présent dans la liste"),"")</f>
        <v/>
      </c>
      <c r="G270" s="20">
        <f>IF(ISNA(VLOOKUP(Import!B270,Scan!A:A,1,FALSE)),Import!B270,"")</f>
        <v>0</v>
      </c>
      <c r="J270" s="20">
        <f>IF(ISNA(VLOOKUP(Import!D270,Scan!C:C,1,FALSE)),Import!D270,"")</f>
        <v>0</v>
      </c>
    </row>
    <row r="271" spans="2:10" x14ac:dyDescent="0.25">
      <c r="B271" s="19" t="str">
        <f>IF(A271&lt;&gt;"",IF(IFERROR(VLOOKUP(A271,Import!B:B,1,FALSE),"")=A271,"OK","Pas présent dans la liste"),"")</f>
        <v/>
      </c>
      <c r="G271" s="20">
        <f>IF(ISNA(VLOOKUP(Import!B271,Scan!A:A,1,FALSE)),Import!B271,"")</f>
        <v>0</v>
      </c>
      <c r="J271" s="20">
        <f>IF(ISNA(VLOOKUP(Import!D271,Scan!C:C,1,FALSE)),Import!D271,"")</f>
        <v>0</v>
      </c>
    </row>
    <row r="272" spans="2:10" x14ac:dyDescent="0.25">
      <c r="B272" s="19" t="str">
        <f>IF(A272&lt;&gt;"",IF(IFERROR(VLOOKUP(A272,Import!B:B,1,FALSE),"")=A272,"OK","Pas présent dans la liste"),"")</f>
        <v/>
      </c>
      <c r="G272" s="20">
        <f>IF(ISNA(VLOOKUP(Import!B272,Scan!A:A,1,FALSE)),Import!B272,"")</f>
        <v>0</v>
      </c>
      <c r="J272" s="20">
        <f>IF(ISNA(VLOOKUP(Import!D272,Scan!C:C,1,FALSE)),Import!D272,"")</f>
        <v>0</v>
      </c>
    </row>
    <row r="273" spans="2:10" x14ac:dyDescent="0.25">
      <c r="B273" s="19" t="str">
        <f>IF(A273&lt;&gt;"",IF(IFERROR(VLOOKUP(A273,Import!B:B,1,FALSE),"")=A273,"OK","Pas présent dans la liste"),"")</f>
        <v/>
      </c>
      <c r="G273" s="20">
        <f>IF(ISNA(VLOOKUP(Import!B273,Scan!A:A,1,FALSE)),Import!B273,"")</f>
        <v>0</v>
      </c>
      <c r="J273" s="20">
        <f>IF(ISNA(VLOOKUP(Import!D273,Scan!C:C,1,FALSE)),Import!D273,"")</f>
        <v>0</v>
      </c>
    </row>
    <row r="274" spans="2:10" x14ac:dyDescent="0.25">
      <c r="B274" s="19" t="str">
        <f>IF(A274&lt;&gt;"",IF(IFERROR(VLOOKUP(A274,Import!B:B,1,FALSE),"")=A274,"OK","Pas présent dans la liste"),"")</f>
        <v/>
      </c>
      <c r="G274" s="20">
        <f>IF(ISNA(VLOOKUP(Import!B274,Scan!A:A,1,FALSE)),Import!B274,"")</f>
        <v>0</v>
      </c>
      <c r="J274" s="20">
        <f>IF(ISNA(VLOOKUP(Import!D274,Scan!C:C,1,FALSE)),Import!D274,"")</f>
        <v>0</v>
      </c>
    </row>
    <row r="275" spans="2:10" x14ac:dyDescent="0.25">
      <c r="B275" s="19" t="str">
        <f>IF(A275&lt;&gt;"",IF(IFERROR(VLOOKUP(A275,Import!B:B,1,FALSE),"")=A275,"OK","Pas présent dans la liste"),"")</f>
        <v/>
      </c>
      <c r="G275" s="20">
        <f>IF(ISNA(VLOOKUP(Import!B275,Scan!A:A,1,FALSE)),Import!B275,"")</f>
        <v>0</v>
      </c>
      <c r="J275" s="20">
        <f>IF(ISNA(VLOOKUP(Import!D275,Scan!C:C,1,FALSE)),Import!D275,"")</f>
        <v>0</v>
      </c>
    </row>
    <row r="276" spans="2:10" x14ac:dyDescent="0.25">
      <c r="B276" s="19" t="str">
        <f>IF(A276&lt;&gt;"",IF(IFERROR(VLOOKUP(A276,Import!B:B,1,FALSE),"")=A276,"OK","Pas présent dans la liste"),"")</f>
        <v/>
      </c>
      <c r="G276" s="20">
        <f>IF(ISNA(VLOOKUP(Import!B276,Scan!A:A,1,FALSE)),Import!B276,"")</f>
        <v>0</v>
      </c>
      <c r="J276" s="20">
        <f>IF(ISNA(VLOOKUP(Import!D276,Scan!C:C,1,FALSE)),Import!D276,"")</f>
        <v>0</v>
      </c>
    </row>
    <row r="277" spans="2:10" x14ac:dyDescent="0.25">
      <c r="B277" s="19" t="str">
        <f>IF(A277&lt;&gt;"",IF(IFERROR(VLOOKUP(A277,Import!B:B,1,FALSE),"")=A277,"OK","Pas présent dans la liste"),"")</f>
        <v/>
      </c>
      <c r="G277" s="20">
        <f>IF(ISNA(VLOOKUP(Import!B277,Scan!A:A,1,FALSE)),Import!B277,"")</f>
        <v>0</v>
      </c>
      <c r="J277" s="20">
        <f>IF(ISNA(VLOOKUP(Import!D277,Scan!C:C,1,FALSE)),Import!D277,"")</f>
        <v>0</v>
      </c>
    </row>
    <row r="278" spans="2:10" x14ac:dyDescent="0.25">
      <c r="B278" s="19" t="str">
        <f>IF(A278&lt;&gt;"",IF(IFERROR(VLOOKUP(A278,Import!B:B,1,FALSE),"")=A278,"OK","Pas présent dans la liste"),"")</f>
        <v/>
      </c>
      <c r="G278" s="20">
        <f>IF(ISNA(VLOOKUP(Import!B278,Scan!A:A,1,FALSE)),Import!B278,"")</f>
        <v>0</v>
      </c>
      <c r="J278" s="20">
        <f>IF(ISNA(VLOOKUP(Import!D278,Scan!C:C,1,FALSE)),Import!D278,"")</f>
        <v>0</v>
      </c>
    </row>
    <row r="279" spans="2:10" x14ac:dyDescent="0.25">
      <c r="B279" s="19" t="str">
        <f>IF(A279&lt;&gt;"",IF(IFERROR(VLOOKUP(A279,Import!B:B,1,FALSE),"")=A279,"OK","Pas présent dans la liste"),"")</f>
        <v/>
      </c>
      <c r="G279" s="20">
        <f>IF(ISNA(VLOOKUP(Import!B279,Scan!A:A,1,FALSE)),Import!B279,"")</f>
        <v>0</v>
      </c>
      <c r="J279" s="20">
        <f>IF(ISNA(VLOOKUP(Import!D279,Scan!C:C,1,FALSE)),Import!D279,"")</f>
        <v>0</v>
      </c>
    </row>
    <row r="280" spans="2:10" x14ac:dyDescent="0.25">
      <c r="B280" s="19" t="str">
        <f>IF(A280&lt;&gt;"",IF(IFERROR(VLOOKUP(A280,Import!B:B,1,FALSE),"")=A280,"OK","Pas présent dans la liste"),"")</f>
        <v/>
      </c>
      <c r="G280" s="20">
        <f>IF(ISNA(VLOOKUP(Import!B280,Scan!A:A,1,FALSE)),Import!B280,"")</f>
        <v>0</v>
      </c>
      <c r="J280" s="20">
        <f>IF(ISNA(VLOOKUP(Import!D280,Scan!C:C,1,FALSE)),Import!D280,"")</f>
        <v>0</v>
      </c>
    </row>
    <row r="281" spans="2:10" x14ac:dyDescent="0.25">
      <c r="B281" s="19" t="str">
        <f>IF(A281&lt;&gt;"",IF(IFERROR(VLOOKUP(A281,Import!B:B,1,FALSE),"")=A281,"OK","Pas présent dans la liste"),"")</f>
        <v/>
      </c>
      <c r="G281" s="20">
        <f>IF(ISNA(VLOOKUP(Import!B281,Scan!A:A,1,FALSE)),Import!B281,"")</f>
        <v>0</v>
      </c>
      <c r="J281" s="20">
        <f>IF(ISNA(VLOOKUP(Import!D281,Scan!C:C,1,FALSE)),Import!D281,"")</f>
        <v>0</v>
      </c>
    </row>
    <row r="282" spans="2:10" x14ac:dyDescent="0.25">
      <c r="B282" s="19" t="str">
        <f>IF(A282&lt;&gt;"",IF(IFERROR(VLOOKUP(A282,Import!B:B,1,FALSE),"")=A282,"OK","Pas présent dans la liste"),"")</f>
        <v/>
      </c>
      <c r="G282" s="20">
        <f>IF(ISNA(VLOOKUP(Import!B282,Scan!A:A,1,FALSE)),Import!B282,"")</f>
        <v>0</v>
      </c>
      <c r="J282" s="20">
        <f>IF(ISNA(VLOOKUP(Import!D282,Scan!C:C,1,FALSE)),Import!D282,"")</f>
        <v>0</v>
      </c>
    </row>
    <row r="283" spans="2:10" x14ac:dyDescent="0.25">
      <c r="B283" s="19" t="str">
        <f>IF(A283&lt;&gt;"",IF(IFERROR(VLOOKUP(A283,Import!B:B,1,FALSE),"")=A283,"OK","Pas présent dans la liste"),"")</f>
        <v/>
      </c>
      <c r="G283" s="20">
        <f>IF(ISNA(VLOOKUP(Import!B283,Scan!A:A,1,FALSE)),Import!B283,"")</f>
        <v>0</v>
      </c>
      <c r="J283" s="20">
        <f>IF(ISNA(VLOOKUP(Import!D283,Scan!C:C,1,FALSE)),Import!D283,"")</f>
        <v>0</v>
      </c>
    </row>
    <row r="284" spans="2:10" x14ac:dyDescent="0.25">
      <c r="B284" s="19" t="str">
        <f>IF(A284&lt;&gt;"",IF(IFERROR(VLOOKUP(A284,Import!B:B,1,FALSE),"")=A284,"OK","Pas présent dans la liste"),"")</f>
        <v/>
      </c>
      <c r="G284" s="20">
        <f>IF(ISNA(VLOOKUP(Import!B284,Scan!A:A,1,FALSE)),Import!B284,"")</f>
        <v>0</v>
      </c>
      <c r="J284" s="20">
        <f>IF(ISNA(VLOOKUP(Import!D284,Scan!C:C,1,FALSE)),Import!D284,"")</f>
        <v>0</v>
      </c>
    </row>
    <row r="285" spans="2:10" x14ac:dyDescent="0.25">
      <c r="B285" s="19" t="str">
        <f>IF(A285&lt;&gt;"",IF(IFERROR(VLOOKUP(A285,Import!B:B,1,FALSE),"")=A285,"OK","Pas présent dans la liste"),"")</f>
        <v/>
      </c>
      <c r="G285" s="20">
        <f>IF(ISNA(VLOOKUP(Import!B285,Scan!A:A,1,FALSE)),Import!B285,"")</f>
        <v>0</v>
      </c>
      <c r="J285" s="20">
        <f>IF(ISNA(VLOOKUP(Import!D285,Scan!C:C,1,FALSE)),Import!D285,"")</f>
        <v>0</v>
      </c>
    </row>
    <row r="286" spans="2:10" x14ac:dyDescent="0.25">
      <c r="B286" s="19" t="str">
        <f>IF(A286&lt;&gt;"",IF(IFERROR(VLOOKUP(A286,Import!B:B,1,FALSE),"")=A286,"OK","Pas présent dans la liste"),"")</f>
        <v/>
      </c>
      <c r="G286" s="20">
        <f>IF(ISNA(VLOOKUP(Import!B286,Scan!A:A,1,FALSE)),Import!B286,"")</f>
        <v>0</v>
      </c>
      <c r="J286" s="20">
        <f>IF(ISNA(VLOOKUP(Import!D286,Scan!C:C,1,FALSE)),Import!D286,"")</f>
        <v>0</v>
      </c>
    </row>
    <row r="287" spans="2:10" x14ac:dyDescent="0.25">
      <c r="B287" s="19" t="str">
        <f>IF(A287&lt;&gt;"",IF(IFERROR(VLOOKUP(A287,Import!B:B,1,FALSE),"")=A287,"OK","Pas présent dans la liste"),"")</f>
        <v/>
      </c>
      <c r="G287" s="20">
        <f>IF(ISNA(VLOOKUP(Import!B287,Scan!A:A,1,FALSE)),Import!B287,"")</f>
        <v>0</v>
      </c>
      <c r="J287" s="20">
        <f>IF(ISNA(VLOOKUP(Import!D287,Scan!C:C,1,FALSE)),Import!D287,"")</f>
        <v>0</v>
      </c>
    </row>
    <row r="288" spans="2:10" x14ac:dyDescent="0.25">
      <c r="B288" s="19" t="str">
        <f>IF(A288&lt;&gt;"",IF(IFERROR(VLOOKUP(A288,Import!B:B,1,FALSE),"")=A288,"OK","Pas présent dans la liste"),"")</f>
        <v/>
      </c>
      <c r="G288" s="20">
        <f>IF(ISNA(VLOOKUP(Import!B288,Scan!A:A,1,FALSE)),Import!B288,"")</f>
        <v>0</v>
      </c>
      <c r="J288" s="20">
        <f>IF(ISNA(VLOOKUP(Import!D288,Scan!C:C,1,FALSE)),Import!D288,"")</f>
        <v>0</v>
      </c>
    </row>
    <row r="289" spans="2:10" x14ac:dyDescent="0.25">
      <c r="B289" s="19" t="str">
        <f>IF(A289&lt;&gt;"",IF(IFERROR(VLOOKUP(A289,Import!B:B,1,FALSE),"")=A289,"OK","Pas présent dans la liste"),"")</f>
        <v/>
      </c>
      <c r="G289" s="20">
        <f>IF(ISNA(VLOOKUP(Import!B289,Scan!A:A,1,FALSE)),Import!B289,"")</f>
        <v>0</v>
      </c>
      <c r="J289" s="20">
        <f>IF(ISNA(VLOOKUP(Import!D289,Scan!C:C,1,FALSE)),Import!D289,"")</f>
        <v>0</v>
      </c>
    </row>
    <row r="290" spans="2:10" x14ac:dyDescent="0.25">
      <c r="B290" s="19" t="str">
        <f>IF(A290&lt;&gt;"",IF(IFERROR(VLOOKUP(A290,Import!B:B,1,FALSE),"")=A290,"OK","Pas présent dans la liste"),"")</f>
        <v/>
      </c>
      <c r="G290" s="20">
        <f>IF(ISNA(VLOOKUP(Import!B290,Scan!A:A,1,FALSE)),Import!B290,"")</f>
        <v>0</v>
      </c>
      <c r="J290" s="20">
        <f>IF(ISNA(VLOOKUP(Import!D290,Scan!C:C,1,FALSE)),Import!D290,"")</f>
        <v>0</v>
      </c>
    </row>
    <row r="291" spans="2:10" x14ac:dyDescent="0.25">
      <c r="B291" s="19" t="str">
        <f>IF(A291&lt;&gt;"",IF(IFERROR(VLOOKUP(A291,Import!B:B,1,FALSE),"")=A291,"OK","Pas présent dans la liste"),"")</f>
        <v/>
      </c>
      <c r="G291" s="20">
        <f>IF(ISNA(VLOOKUP(Import!B291,Scan!A:A,1,FALSE)),Import!B291,"")</f>
        <v>0</v>
      </c>
      <c r="J291" s="20">
        <f>IF(ISNA(VLOOKUP(Import!D291,Scan!C:C,1,FALSE)),Import!D291,"")</f>
        <v>0</v>
      </c>
    </row>
    <row r="292" spans="2:10" x14ac:dyDescent="0.25">
      <c r="B292" s="19" t="str">
        <f>IF(A292&lt;&gt;"",IF(IFERROR(VLOOKUP(A292,Import!B:B,1,FALSE),"")=A292,"OK","Pas présent dans la liste"),"")</f>
        <v/>
      </c>
      <c r="G292" s="20">
        <f>IF(ISNA(VLOOKUP(Import!B292,Scan!A:A,1,FALSE)),Import!B292,"")</f>
        <v>0</v>
      </c>
      <c r="J292" s="20">
        <f>IF(ISNA(VLOOKUP(Import!D292,Scan!C:C,1,FALSE)),Import!D292,"")</f>
        <v>0</v>
      </c>
    </row>
    <row r="293" spans="2:10" x14ac:dyDescent="0.25">
      <c r="B293" s="19" t="str">
        <f>IF(A293&lt;&gt;"",IF(IFERROR(VLOOKUP(A293,Import!B:B,1,FALSE),"")=A293,"OK","Pas présent dans la liste"),"")</f>
        <v/>
      </c>
      <c r="G293" s="20">
        <f>IF(ISNA(VLOOKUP(Import!B293,Scan!A:A,1,FALSE)),Import!B293,"")</f>
        <v>0</v>
      </c>
      <c r="J293" s="20">
        <f>IF(ISNA(VLOOKUP(Import!D293,Scan!C:C,1,FALSE)),Import!D293,"")</f>
        <v>0</v>
      </c>
    </row>
    <row r="294" spans="2:10" x14ac:dyDescent="0.25">
      <c r="B294" s="19" t="str">
        <f>IF(A294&lt;&gt;"",IF(IFERROR(VLOOKUP(A294,Import!B:B,1,FALSE),"")=A294,"OK","Pas présent dans la liste"),"")</f>
        <v/>
      </c>
      <c r="G294" s="20">
        <f>IF(ISNA(VLOOKUP(Import!B294,Scan!A:A,1,FALSE)),Import!B294,"")</f>
        <v>0</v>
      </c>
      <c r="J294" s="20">
        <f>IF(ISNA(VLOOKUP(Import!D294,Scan!C:C,1,FALSE)),Import!D294,"")</f>
        <v>0</v>
      </c>
    </row>
    <row r="295" spans="2:10" x14ac:dyDescent="0.25">
      <c r="B295" s="19" t="str">
        <f>IF(A295&lt;&gt;"",IF(IFERROR(VLOOKUP(A295,Import!B:B,1,FALSE),"")=A295,"OK","Pas présent dans la liste"),"")</f>
        <v/>
      </c>
      <c r="G295" s="20">
        <f>IF(ISNA(VLOOKUP(Import!B295,Scan!A:A,1,FALSE)),Import!B295,"")</f>
        <v>0</v>
      </c>
      <c r="J295" s="20">
        <f>IF(ISNA(VLOOKUP(Import!D295,Scan!C:C,1,FALSE)),Import!D295,"")</f>
        <v>0</v>
      </c>
    </row>
    <row r="296" spans="2:10" x14ac:dyDescent="0.25">
      <c r="B296" s="19" t="str">
        <f>IF(A296&lt;&gt;"",IF(IFERROR(VLOOKUP(A296,Import!B:B,1,FALSE),"")=A296,"OK","Pas présent dans la liste"),"")</f>
        <v/>
      </c>
      <c r="G296" s="20">
        <f>IF(ISNA(VLOOKUP(Import!B296,Scan!A:A,1,FALSE)),Import!B296,"")</f>
        <v>0</v>
      </c>
      <c r="J296" s="20">
        <f>IF(ISNA(VLOOKUP(Import!D296,Scan!C:C,1,FALSE)),Import!D296,"")</f>
        <v>0</v>
      </c>
    </row>
    <row r="297" spans="2:10" x14ac:dyDescent="0.25">
      <c r="B297" s="19" t="str">
        <f>IF(A297&lt;&gt;"",IF(IFERROR(VLOOKUP(A297,Import!B:B,1,FALSE),"")=A297,"OK","Pas présent dans la liste"),"")</f>
        <v/>
      </c>
      <c r="G297" s="20">
        <f>IF(ISNA(VLOOKUP(Import!B297,Scan!A:A,1,FALSE)),Import!B297,"")</f>
        <v>0</v>
      </c>
      <c r="J297" s="20">
        <f>IF(ISNA(VLOOKUP(Import!D297,Scan!C:C,1,FALSE)),Import!D297,"")</f>
        <v>0</v>
      </c>
    </row>
    <row r="298" spans="2:10" x14ac:dyDescent="0.25">
      <c r="B298" s="19" t="str">
        <f>IF(A298&lt;&gt;"",IF(IFERROR(VLOOKUP(A298,Import!B:B,1,FALSE),"")=A298,"OK","Pas présent dans la liste"),"")</f>
        <v/>
      </c>
      <c r="G298" s="20">
        <f>IF(ISNA(VLOOKUP(Import!B298,Scan!A:A,1,FALSE)),Import!B298,"")</f>
        <v>0</v>
      </c>
      <c r="J298" s="20">
        <f>IF(ISNA(VLOOKUP(Import!D298,Scan!C:C,1,FALSE)),Import!D298,"")</f>
        <v>0</v>
      </c>
    </row>
    <row r="299" spans="2:10" x14ac:dyDescent="0.25">
      <c r="B299" s="19" t="str">
        <f>IF(A299&lt;&gt;"",IF(IFERROR(VLOOKUP(A299,Import!B:B,1,FALSE),"")=A299,"OK","Pas présent dans la liste"),"")</f>
        <v/>
      </c>
      <c r="G299" s="20">
        <f>IF(ISNA(VLOOKUP(Import!B299,Scan!A:A,1,FALSE)),Import!B299,"")</f>
        <v>0</v>
      </c>
      <c r="J299" s="20">
        <f>IF(ISNA(VLOOKUP(Import!D299,Scan!C:C,1,FALSE)),Import!D299,"")</f>
        <v>0</v>
      </c>
    </row>
    <row r="300" spans="2:10" x14ac:dyDescent="0.25">
      <c r="B300" s="19" t="str">
        <f>IF(A300&lt;&gt;"",IF(IFERROR(VLOOKUP(A300,Import!B:B,1,FALSE),"")=A300,"OK","Pas présent dans la liste"),"")</f>
        <v/>
      </c>
      <c r="G300" s="20">
        <f>IF(ISNA(VLOOKUP(Import!B300,Scan!A:A,1,FALSE)),Import!B300,"")</f>
        <v>0</v>
      </c>
      <c r="J300" s="20">
        <f>IF(ISNA(VLOOKUP(Import!D300,Scan!C:C,1,FALSE)),Import!D300,"")</f>
        <v>0</v>
      </c>
    </row>
    <row r="301" spans="2:10" x14ac:dyDescent="0.25">
      <c r="B301" s="19" t="str">
        <f>IF(A301&lt;&gt;"",IF(IFERROR(VLOOKUP(A301,Import!B:B,1,FALSE),"")=A301,"OK","Pas présent dans la liste"),"")</f>
        <v/>
      </c>
      <c r="G301" s="20">
        <f>IF(ISNA(VLOOKUP(Import!B301,Scan!A:A,1,FALSE)),Import!B301,"")</f>
        <v>0</v>
      </c>
      <c r="J301" s="20">
        <f>IF(ISNA(VLOOKUP(Import!D301,Scan!C:C,1,FALSE)),Import!D301,"")</f>
        <v>0</v>
      </c>
    </row>
    <row r="302" spans="2:10" x14ac:dyDescent="0.25">
      <c r="B302" s="19" t="str">
        <f>IF(A302&lt;&gt;"",IF(IFERROR(VLOOKUP(A302,Import!B:B,1,FALSE),"")=A302,"OK","Pas présent dans la liste"),"")</f>
        <v/>
      </c>
      <c r="G302" s="20">
        <f>IF(ISNA(VLOOKUP(Import!B302,Scan!A:A,1,FALSE)),Import!B302,"")</f>
        <v>0</v>
      </c>
      <c r="J302" s="20">
        <f>IF(ISNA(VLOOKUP(Import!D302,Scan!C:C,1,FALSE)),Import!D302,"")</f>
        <v>0</v>
      </c>
    </row>
    <row r="303" spans="2:10" x14ac:dyDescent="0.25">
      <c r="B303" s="19" t="str">
        <f>IF(A303&lt;&gt;"",IF(IFERROR(VLOOKUP(A303,Import!B:B,1,FALSE),"")=A303,"OK","Pas présent dans la liste"),"")</f>
        <v/>
      </c>
      <c r="G303" s="20">
        <f>IF(ISNA(VLOOKUP(Import!B303,Scan!A:A,1,FALSE)),Import!B303,"")</f>
        <v>0</v>
      </c>
      <c r="J303" s="20">
        <f>IF(ISNA(VLOOKUP(Import!D303,Scan!C:C,1,FALSE)),Import!D303,"")</f>
        <v>0</v>
      </c>
    </row>
    <row r="304" spans="2:10" x14ac:dyDescent="0.25">
      <c r="B304" s="19" t="str">
        <f>IF(A304&lt;&gt;"",IF(IFERROR(VLOOKUP(A304,Import!B:B,1,FALSE),"")=A304,"OK","Pas présent dans la liste"),"")</f>
        <v/>
      </c>
      <c r="G304" s="20">
        <f>IF(ISNA(VLOOKUP(Import!B304,Scan!A:A,1,FALSE)),Import!B304,"")</f>
        <v>0</v>
      </c>
      <c r="J304" s="20">
        <f>IF(ISNA(VLOOKUP(Import!D304,Scan!C:C,1,FALSE)),Import!D304,"")</f>
        <v>0</v>
      </c>
    </row>
    <row r="305" spans="2:10" x14ac:dyDescent="0.25">
      <c r="B305" s="19" t="str">
        <f>IF(A305&lt;&gt;"",IF(IFERROR(VLOOKUP(A305,Import!B:B,1,FALSE),"")=A305,"OK","Pas présent dans la liste"),"")</f>
        <v/>
      </c>
      <c r="G305" s="20">
        <f>IF(ISNA(VLOOKUP(Import!B305,Scan!A:A,1,FALSE)),Import!B305,"")</f>
        <v>0</v>
      </c>
      <c r="J305" s="20">
        <f>IF(ISNA(VLOOKUP(Import!D305,Scan!C:C,1,FALSE)),Import!D305,"")</f>
        <v>0</v>
      </c>
    </row>
    <row r="306" spans="2:10" x14ac:dyDescent="0.25">
      <c r="B306" s="19" t="str">
        <f>IF(A306&lt;&gt;"",IF(IFERROR(VLOOKUP(A306,Import!B:B,1,FALSE),"")=A306,"OK","Pas présent dans la liste"),"")</f>
        <v/>
      </c>
      <c r="G306" s="20">
        <f>IF(ISNA(VLOOKUP(Import!B306,Scan!A:A,1,FALSE)),Import!B306,"")</f>
        <v>0</v>
      </c>
      <c r="J306" s="20">
        <f>IF(ISNA(VLOOKUP(Import!D306,Scan!C:C,1,FALSE)),Import!D306,"")</f>
        <v>0</v>
      </c>
    </row>
    <row r="307" spans="2:10" x14ac:dyDescent="0.25">
      <c r="B307" s="19" t="str">
        <f>IF(A307&lt;&gt;"",IF(IFERROR(VLOOKUP(A307,Import!B:B,1,FALSE),"")=A307,"OK","Pas présent dans la liste"),"")</f>
        <v/>
      </c>
      <c r="G307" s="20">
        <f>IF(ISNA(VLOOKUP(Import!B307,Scan!A:A,1,FALSE)),Import!B307,"")</f>
        <v>0</v>
      </c>
      <c r="J307" s="20">
        <f>IF(ISNA(VLOOKUP(Import!D307,Scan!C:C,1,FALSE)),Import!D307,"")</f>
        <v>0</v>
      </c>
    </row>
    <row r="308" spans="2:10" x14ac:dyDescent="0.25">
      <c r="B308" s="19" t="str">
        <f>IF(A308&lt;&gt;"",IF(IFERROR(VLOOKUP(A308,Import!B:B,1,FALSE),"")=A308,"OK","Pas présent dans la liste"),"")</f>
        <v/>
      </c>
      <c r="G308" s="20">
        <f>IF(ISNA(VLOOKUP(Import!B308,Scan!A:A,1,FALSE)),Import!B308,"")</f>
        <v>0</v>
      </c>
      <c r="J308" s="20">
        <f>IF(ISNA(VLOOKUP(Import!D308,Scan!C:C,1,FALSE)),Import!D308,"")</f>
        <v>0</v>
      </c>
    </row>
    <row r="309" spans="2:10" x14ac:dyDescent="0.25">
      <c r="B309" s="19" t="str">
        <f>IF(A309&lt;&gt;"",IF(IFERROR(VLOOKUP(A309,Import!B:B,1,FALSE),"")=A309,"OK","Pas présent dans la liste"),"")</f>
        <v/>
      </c>
      <c r="G309" s="20">
        <f>IF(ISNA(VLOOKUP(Import!B309,Scan!A:A,1,FALSE)),Import!B309,"")</f>
        <v>0</v>
      </c>
      <c r="J309" s="20">
        <f>IF(ISNA(VLOOKUP(Import!D309,Scan!C:C,1,FALSE)),Import!D309,"")</f>
        <v>0</v>
      </c>
    </row>
    <row r="310" spans="2:10" x14ac:dyDescent="0.25">
      <c r="B310" s="19" t="str">
        <f>IF(A310&lt;&gt;"",IF(IFERROR(VLOOKUP(A310,Import!B:B,1,FALSE),"")=A310,"OK","Pas présent dans la liste"),"")</f>
        <v/>
      </c>
      <c r="G310" s="20">
        <f>IF(ISNA(VLOOKUP(Import!B310,Scan!A:A,1,FALSE)),Import!B310,"")</f>
        <v>0</v>
      </c>
      <c r="J310" s="20">
        <f>IF(ISNA(VLOOKUP(Import!D310,Scan!C:C,1,FALSE)),Import!D310,"")</f>
        <v>0</v>
      </c>
    </row>
    <row r="311" spans="2:10" x14ac:dyDescent="0.25">
      <c r="B311" s="19" t="str">
        <f>IF(A311&lt;&gt;"",IF(IFERROR(VLOOKUP(A311,Import!B:B,1,FALSE),"")=A311,"OK","Pas présent dans la liste"),"")</f>
        <v/>
      </c>
      <c r="G311" s="20">
        <f>IF(ISNA(VLOOKUP(Import!B311,Scan!A:A,1,FALSE)),Import!B311,"")</f>
        <v>0</v>
      </c>
      <c r="J311" s="20">
        <f>IF(ISNA(VLOOKUP(Import!D311,Scan!C:C,1,FALSE)),Import!D311,"")</f>
        <v>0</v>
      </c>
    </row>
    <row r="312" spans="2:10" x14ac:dyDescent="0.25">
      <c r="B312" s="19" t="str">
        <f>IF(A312&lt;&gt;"",IF(IFERROR(VLOOKUP(A312,Import!B:B,1,FALSE),"")=A312,"OK","Pas présent dans la liste"),"")</f>
        <v/>
      </c>
      <c r="G312" s="20">
        <f>IF(ISNA(VLOOKUP(Import!B312,Scan!A:A,1,FALSE)),Import!B312,"")</f>
        <v>0</v>
      </c>
      <c r="J312" s="20">
        <f>IF(ISNA(VLOOKUP(Import!D312,Scan!C:C,1,FALSE)),Import!D312,"")</f>
        <v>0</v>
      </c>
    </row>
    <row r="313" spans="2:10" x14ac:dyDescent="0.25">
      <c r="B313" s="19" t="str">
        <f>IF(A313&lt;&gt;"",IF(IFERROR(VLOOKUP(A313,Import!B:B,1,FALSE),"")=A313,"OK","Pas présent dans la liste"),"")</f>
        <v/>
      </c>
      <c r="G313" s="20">
        <f>IF(ISNA(VLOOKUP(Import!B313,Scan!A:A,1,FALSE)),Import!B313,"")</f>
        <v>0</v>
      </c>
      <c r="J313" s="20">
        <f>IF(ISNA(VLOOKUP(Import!D313,Scan!C:C,1,FALSE)),Import!D313,"")</f>
        <v>0</v>
      </c>
    </row>
    <row r="314" spans="2:10" x14ac:dyDescent="0.25">
      <c r="B314" s="19" t="str">
        <f>IF(A314&lt;&gt;"",IF(IFERROR(VLOOKUP(A314,Import!B:B,1,FALSE),"")=A314,"OK","Pas présent dans la liste"),"")</f>
        <v/>
      </c>
      <c r="G314" s="20">
        <f>IF(ISNA(VLOOKUP(Import!B314,Scan!A:A,1,FALSE)),Import!B314,"")</f>
        <v>0</v>
      </c>
      <c r="J314" s="20">
        <f>IF(ISNA(VLOOKUP(Import!D314,Scan!C:C,1,FALSE)),Import!D314,"")</f>
        <v>0</v>
      </c>
    </row>
    <row r="315" spans="2:10" x14ac:dyDescent="0.25">
      <c r="B315" s="19" t="str">
        <f>IF(A315&lt;&gt;"",IF(IFERROR(VLOOKUP(A315,Import!B:B,1,FALSE),"")=A315,"OK","Pas présent dans la liste"),"")</f>
        <v/>
      </c>
      <c r="G315" s="20">
        <f>IF(ISNA(VLOOKUP(Import!B315,Scan!A:A,1,FALSE)),Import!B315,"")</f>
        <v>0</v>
      </c>
      <c r="J315" s="20">
        <f>IF(ISNA(VLOOKUP(Import!D315,Scan!C:C,1,FALSE)),Import!D315,"")</f>
        <v>0</v>
      </c>
    </row>
    <row r="316" spans="2:10" x14ac:dyDescent="0.25">
      <c r="B316" s="19" t="str">
        <f>IF(A316&lt;&gt;"",IF(IFERROR(VLOOKUP(A316,Import!B:B,1,FALSE),"")=A316,"OK","Pas présent dans la liste"),"")</f>
        <v/>
      </c>
      <c r="G316" s="20">
        <f>IF(ISNA(VLOOKUP(Import!B316,Scan!A:A,1,FALSE)),Import!B316,"")</f>
        <v>0</v>
      </c>
      <c r="J316" s="20">
        <f>IF(ISNA(VLOOKUP(Import!D316,Scan!C:C,1,FALSE)),Import!D316,"")</f>
        <v>0</v>
      </c>
    </row>
    <row r="317" spans="2:10" x14ac:dyDescent="0.25">
      <c r="B317" s="19" t="str">
        <f>IF(A317&lt;&gt;"",IF(IFERROR(VLOOKUP(A317,Import!B:B,1,FALSE),"")=A317,"OK","Pas présent dans la liste"),"")</f>
        <v/>
      </c>
      <c r="G317" s="20">
        <f>IF(ISNA(VLOOKUP(Import!B317,Scan!A:A,1,FALSE)),Import!B317,"")</f>
        <v>0</v>
      </c>
      <c r="J317" s="20">
        <f>IF(ISNA(VLOOKUP(Import!D317,Scan!C:C,1,FALSE)),Import!D317,"")</f>
        <v>0</v>
      </c>
    </row>
    <row r="318" spans="2:10" x14ac:dyDescent="0.25">
      <c r="B318" s="19" t="str">
        <f>IF(A318&lt;&gt;"",IF(IFERROR(VLOOKUP(A318,Import!B:B,1,FALSE),"")=A318,"OK","Pas présent dans la liste"),"")</f>
        <v/>
      </c>
      <c r="G318" s="20">
        <f>IF(ISNA(VLOOKUP(Import!B318,Scan!A:A,1,FALSE)),Import!B318,"")</f>
        <v>0</v>
      </c>
      <c r="J318" s="20">
        <f>IF(ISNA(VLOOKUP(Import!D318,Scan!C:C,1,FALSE)),Import!D318,"")</f>
        <v>0</v>
      </c>
    </row>
    <row r="319" spans="2:10" x14ac:dyDescent="0.25">
      <c r="B319" s="19" t="str">
        <f>IF(A319&lt;&gt;"",IF(IFERROR(VLOOKUP(A319,Import!B:B,1,FALSE),"")=A319,"OK","Pas présent dans la liste"),"")</f>
        <v/>
      </c>
      <c r="G319" s="20">
        <f>IF(ISNA(VLOOKUP(Import!B319,Scan!A:A,1,FALSE)),Import!B319,"")</f>
        <v>0</v>
      </c>
      <c r="J319" s="20">
        <f>IF(ISNA(VLOOKUP(Import!D319,Scan!C:C,1,FALSE)),Import!D319,"")</f>
        <v>0</v>
      </c>
    </row>
    <row r="320" spans="2:10" x14ac:dyDescent="0.25">
      <c r="B320" s="19" t="str">
        <f>IF(A320&lt;&gt;"",IF(IFERROR(VLOOKUP(A320,Import!B:B,1,FALSE),"")=A320,"OK","Pas présent dans la liste"),"")</f>
        <v/>
      </c>
      <c r="G320" s="20">
        <f>IF(ISNA(VLOOKUP(Import!B320,Scan!A:A,1,FALSE)),Import!B320,"")</f>
        <v>0</v>
      </c>
      <c r="J320" s="20">
        <f>IF(ISNA(VLOOKUP(Import!D320,Scan!C:C,1,FALSE)),Import!D320,"")</f>
        <v>0</v>
      </c>
    </row>
    <row r="321" spans="2:10" x14ac:dyDescent="0.25">
      <c r="B321" s="19" t="str">
        <f>IF(A321&lt;&gt;"",IF(IFERROR(VLOOKUP(A321,Import!B:B,1,FALSE),"")=A321,"OK","Pas présent dans la liste"),"")</f>
        <v/>
      </c>
      <c r="G321" s="20">
        <f>IF(ISNA(VLOOKUP(Import!B321,Scan!A:A,1,FALSE)),Import!B321,"")</f>
        <v>0</v>
      </c>
      <c r="J321" s="20">
        <f>IF(ISNA(VLOOKUP(Import!D321,Scan!C:C,1,FALSE)),Import!D321,"")</f>
        <v>0</v>
      </c>
    </row>
    <row r="322" spans="2:10" x14ac:dyDescent="0.25">
      <c r="B322" s="19" t="str">
        <f>IF(A322&lt;&gt;"",IF(IFERROR(VLOOKUP(A322,Import!B:B,1,FALSE),"")=A322,"OK","Pas présent dans la liste"),"")</f>
        <v/>
      </c>
      <c r="G322" s="20">
        <f>IF(ISNA(VLOOKUP(Import!B322,Scan!A:A,1,FALSE)),Import!B322,"")</f>
        <v>0</v>
      </c>
      <c r="J322" s="20">
        <f>IF(ISNA(VLOOKUP(Import!D322,Scan!C:C,1,FALSE)),Import!D322,"")</f>
        <v>0</v>
      </c>
    </row>
    <row r="323" spans="2:10" x14ac:dyDescent="0.25">
      <c r="B323" s="19" t="str">
        <f>IF(A323&lt;&gt;"",IF(IFERROR(VLOOKUP(A323,Import!B:B,1,FALSE),"")=A323,"OK","Pas présent dans la liste"),"")</f>
        <v/>
      </c>
      <c r="G323" s="20">
        <f>IF(ISNA(VLOOKUP(Import!B323,Scan!A:A,1,FALSE)),Import!B323,"")</f>
        <v>0</v>
      </c>
      <c r="J323" s="20">
        <f>IF(ISNA(VLOOKUP(Import!D323,Scan!C:C,1,FALSE)),Import!D323,"")</f>
        <v>0</v>
      </c>
    </row>
    <row r="324" spans="2:10" x14ac:dyDescent="0.25">
      <c r="B324" s="19" t="str">
        <f>IF(A324&lt;&gt;"",IF(IFERROR(VLOOKUP(A324,Import!B:B,1,FALSE),"")=A324,"OK","Pas présent dans la liste"),"")</f>
        <v/>
      </c>
      <c r="G324" s="20">
        <f>IF(ISNA(VLOOKUP(Import!B324,Scan!A:A,1,FALSE)),Import!B324,"")</f>
        <v>0</v>
      </c>
      <c r="J324" s="20">
        <f>IF(ISNA(VLOOKUP(Import!D324,Scan!C:C,1,FALSE)),Import!D324,"")</f>
        <v>0</v>
      </c>
    </row>
    <row r="325" spans="2:10" x14ac:dyDescent="0.25">
      <c r="B325" s="19" t="str">
        <f>IF(A325&lt;&gt;"",IF(IFERROR(VLOOKUP(A325,Import!B:B,1,FALSE),"")=A325,"OK","Pas présent dans la liste"),"")</f>
        <v/>
      </c>
      <c r="G325" s="20">
        <f>IF(ISNA(VLOOKUP(Import!B325,Scan!A:A,1,FALSE)),Import!B325,"")</f>
        <v>0</v>
      </c>
      <c r="J325" s="20">
        <f>IF(ISNA(VLOOKUP(Import!D325,Scan!C:C,1,FALSE)),Import!D325,"")</f>
        <v>0</v>
      </c>
    </row>
    <row r="326" spans="2:10" x14ac:dyDescent="0.25">
      <c r="B326" s="19" t="str">
        <f>IF(A326&lt;&gt;"",IF(IFERROR(VLOOKUP(A326,Import!B:B,1,FALSE),"")=A326,"OK","Pas présent dans la liste"),"")</f>
        <v/>
      </c>
      <c r="G326" s="20">
        <f>IF(ISNA(VLOOKUP(Import!B326,Scan!A:A,1,FALSE)),Import!B326,"")</f>
        <v>0</v>
      </c>
      <c r="J326" s="20">
        <f>IF(ISNA(VLOOKUP(Import!D326,Scan!C:C,1,FALSE)),Import!D326,"")</f>
        <v>0</v>
      </c>
    </row>
    <row r="327" spans="2:10" x14ac:dyDescent="0.25">
      <c r="B327" s="19" t="str">
        <f>IF(A327&lt;&gt;"",IF(IFERROR(VLOOKUP(A327,Import!B:B,1,FALSE),"")=A327,"OK","Pas présent dans la liste"),"")</f>
        <v/>
      </c>
      <c r="G327" s="20">
        <f>IF(ISNA(VLOOKUP(Import!B327,Scan!A:A,1,FALSE)),Import!B327,"")</f>
        <v>0</v>
      </c>
      <c r="J327" s="20">
        <f>IF(ISNA(VLOOKUP(Import!D327,Scan!C:C,1,FALSE)),Import!D327,"")</f>
        <v>0</v>
      </c>
    </row>
    <row r="328" spans="2:10" x14ac:dyDescent="0.25">
      <c r="B328" s="19" t="str">
        <f>IF(A328&lt;&gt;"",IF(IFERROR(VLOOKUP(A328,Import!B:B,1,FALSE),"")=A328,"OK","Pas présent dans la liste"),"")</f>
        <v/>
      </c>
      <c r="G328" s="20">
        <f>IF(ISNA(VLOOKUP(Import!B328,Scan!A:A,1,FALSE)),Import!B328,"")</f>
        <v>0</v>
      </c>
      <c r="J328" s="20">
        <f>IF(ISNA(VLOOKUP(Import!D328,Scan!C:C,1,FALSE)),Import!D328,"")</f>
        <v>0</v>
      </c>
    </row>
    <row r="329" spans="2:10" x14ac:dyDescent="0.25">
      <c r="B329" s="19" t="str">
        <f>IF(A329&lt;&gt;"",IF(IFERROR(VLOOKUP(A329,Import!B:B,1,FALSE),"")=A329,"OK","Pas présent dans la liste"),"")</f>
        <v/>
      </c>
      <c r="G329" s="20">
        <f>IF(ISNA(VLOOKUP(Import!B329,Scan!A:A,1,FALSE)),Import!B329,"")</f>
        <v>0</v>
      </c>
      <c r="J329" s="20">
        <f>IF(ISNA(VLOOKUP(Import!D329,Scan!C:C,1,FALSE)),Import!D329,"")</f>
        <v>0</v>
      </c>
    </row>
    <row r="330" spans="2:10" x14ac:dyDescent="0.25">
      <c r="B330" s="19" t="str">
        <f>IF(A330&lt;&gt;"",IF(IFERROR(VLOOKUP(A330,Import!B:B,1,FALSE),"")=A330,"OK","Pas présent dans la liste"),"")</f>
        <v/>
      </c>
      <c r="G330" s="20">
        <f>IF(ISNA(VLOOKUP(Import!B330,Scan!A:A,1,FALSE)),Import!B330,"")</f>
        <v>0</v>
      </c>
      <c r="J330" s="20">
        <f>IF(ISNA(VLOOKUP(Import!D330,Scan!C:C,1,FALSE)),Import!D330,"")</f>
        <v>0</v>
      </c>
    </row>
    <row r="331" spans="2:10" x14ac:dyDescent="0.25">
      <c r="B331" s="19" t="str">
        <f>IF(A331&lt;&gt;"",IF(IFERROR(VLOOKUP(A331,Import!B:B,1,FALSE),"")=A331,"OK","Pas présent dans la liste"),"")</f>
        <v/>
      </c>
      <c r="G331" s="20">
        <f>IF(ISNA(VLOOKUP(Import!B331,Scan!A:A,1,FALSE)),Import!B331,"")</f>
        <v>0</v>
      </c>
      <c r="J331" s="20">
        <f>IF(ISNA(VLOOKUP(Import!D331,Scan!C:C,1,FALSE)),Import!D331,"")</f>
        <v>0</v>
      </c>
    </row>
    <row r="332" spans="2:10" x14ac:dyDescent="0.25">
      <c r="B332" s="19" t="str">
        <f>IF(A332&lt;&gt;"",IF(IFERROR(VLOOKUP(A332,Import!B:B,1,FALSE),"")=A332,"OK","Pas présent dans la liste"),"")</f>
        <v/>
      </c>
      <c r="G332" s="20">
        <f>IF(ISNA(VLOOKUP(Import!B332,Scan!A:A,1,FALSE)),Import!B332,"")</f>
        <v>0</v>
      </c>
      <c r="J332" s="20">
        <f>IF(ISNA(VLOOKUP(Import!D332,Scan!C:C,1,FALSE)),Import!D332,"")</f>
        <v>0</v>
      </c>
    </row>
    <row r="333" spans="2:10" x14ac:dyDescent="0.25">
      <c r="B333" s="19" t="str">
        <f>IF(A333&lt;&gt;"",IF(IFERROR(VLOOKUP(A333,Import!B:B,1,FALSE),"")=A333,"OK","Pas présent dans la liste"),"")</f>
        <v/>
      </c>
      <c r="G333" s="20">
        <f>IF(ISNA(VLOOKUP(Import!B333,Scan!A:A,1,FALSE)),Import!B333,"")</f>
        <v>0</v>
      </c>
      <c r="J333" s="20">
        <f>IF(ISNA(VLOOKUP(Import!D333,Scan!C:C,1,FALSE)),Import!D333,"")</f>
        <v>0</v>
      </c>
    </row>
    <row r="334" spans="2:10" x14ac:dyDescent="0.25">
      <c r="B334" s="19" t="str">
        <f>IF(A334&lt;&gt;"",IF(IFERROR(VLOOKUP(A334,Import!B:B,1,FALSE),"")=A334,"OK","Pas présent dans la liste"),"")</f>
        <v/>
      </c>
      <c r="G334" s="20">
        <f>IF(ISNA(VLOOKUP(Import!B334,Scan!A:A,1,FALSE)),Import!B334,"")</f>
        <v>0</v>
      </c>
      <c r="J334" s="20">
        <f>IF(ISNA(VLOOKUP(Import!D334,Scan!C:C,1,FALSE)),Import!D334,"")</f>
        <v>0</v>
      </c>
    </row>
    <row r="335" spans="2:10" x14ac:dyDescent="0.25">
      <c r="B335" s="19" t="str">
        <f>IF(A335&lt;&gt;"",IF(IFERROR(VLOOKUP(A335,Import!B:B,1,FALSE),"")=A335,"OK","Pas présent dans la liste"),"")</f>
        <v/>
      </c>
      <c r="G335" s="20">
        <f>IF(ISNA(VLOOKUP(Import!B335,Scan!A:A,1,FALSE)),Import!B335,"")</f>
        <v>0</v>
      </c>
      <c r="J335" s="20">
        <f>IF(ISNA(VLOOKUP(Import!D335,Scan!C:C,1,FALSE)),Import!D335,"")</f>
        <v>0</v>
      </c>
    </row>
    <row r="336" spans="2:10" x14ac:dyDescent="0.25">
      <c r="B336" s="19" t="str">
        <f>IF(A336&lt;&gt;"",IF(IFERROR(VLOOKUP(A336,Import!B:B,1,FALSE),"")=A336,"OK","Pas présent dans la liste"),"")</f>
        <v/>
      </c>
      <c r="G336" s="20">
        <f>IF(ISNA(VLOOKUP(Import!B336,Scan!A:A,1,FALSE)),Import!B336,"")</f>
        <v>0</v>
      </c>
      <c r="J336" s="20">
        <f>IF(ISNA(VLOOKUP(Import!D336,Scan!C:C,1,FALSE)),Import!D336,"")</f>
        <v>0</v>
      </c>
    </row>
    <row r="337" spans="2:10" x14ac:dyDescent="0.25">
      <c r="B337" s="19" t="str">
        <f>IF(A337&lt;&gt;"",IF(IFERROR(VLOOKUP(A337,Import!B:B,1,FALSE),"")=A337,"OK","Pas présent dans la liste"),"")</f>
        <v/>
      </c>
      <c r="G337" s="20">
        <f>IF(ISNA(VLOOKUP(Import!B337,Scan!A:A,1,FALSE)),Import!B337,"")</f>
        <v>0</v>
      </c>
      <c r="J337" s="20">
        <f>IF(ISNA(VLOOKUP(Import!D337,Scan!C:C,1,FALSE)),Import!D337,"")</f>
        <v>0</v>
      </c>
    </row>
    <row r="338" spans="2:10" x14ac:dyDescent="0.25">
      <c r="B338" s="19" t="str">
        <f>IF(A338&lt;&gt;"",IF(IFERROR(VLOOKUP(A338,Import!B:B,1,FALSE),"")=A338,"OK","Pas présent dans la liste"),"")</f>
        <v/>
      </c>
      <c r="G338" s="20">
        <f>IF(ISNA(VLOOKUP(Import!B338,Scan!A:A,1,FALSE)),Import!B338,"")</f>
        <v>0</v>
      </c>
      <c r="J338" s="20">
        <f>IF(ISNA(VLOOKUP(Import!D338,Scan!C:C,1,FALSE)),Import!D338,"")</f>
        <v>0</v>
      </c>
    </row>
    <row r="339" spans="2:10" x14ac:dyDescent="0.25">
      <c r="B339" s="19" t="str">
        <f>IF(A339&lt;&gt;"",IF(IFERROR(VLOOKUP(A339,Import!B:B,1,FALSE),"")=A339,"OK","Pas présent dans la liste"),"")</f>
        <v/>
      </c>
      <c r="G339" s="20">
        <f>IF(ISNA(VLOOKUP(Import!B339,Scan!A:A,1,FALSE)),Import!B339,"")</f>
        <v>0</v>
      </c>
      <c r="J339" s="20">
        <f>IF(ISNA(VLOOKUP(Import!D339,Scan!C:C,1,FALSE)),Import!D339,"")</f>
        <v>0</v>
      </c>
    </row>
    <row r="340" spans="2:10" x14ac:dyDescent="0.25">
      <c r="B340" s="19" t="str">
        <f>IF(A340&lt;&gt;"",IF(IFERROR(VLOOKUP(A340,Import!B:B,1,FALSE),"")=A340,"OK","Pas présent dans la liste"),"")</f>
        <v/>
      </c>
      <c r="G340" s="20">
        <f>IF(ISNA(VLOOKUP(Import!B340,Scan!A:A,1,FALSE)),Import!B340,"")</f>
        <v>0</v>
      </c>
      <c r="J340" s="20">
        <f>IF(ISNA(VLOOKUP(Import!D340,Scan!C:C,1,FALSE)),Import!D340,"")</f>
        <v>0</v>
      </c>
    </row>
    <row r="341" spans="2:10" x14ac:dyDescent="0.25">
      <c r="B341" s="19" t="str">
        <f>IF(A341&lt;&gt;"",IF(IFERROR(VLOOKUP(A341,Import!B:B,1,FALSE),"")=A341,"OK","Pas présent dans la liste"),"")</f>
        <v/>
      </c>
      <c r="G341" s="20">
        <f>IF(ISNA(VLOOKUP(Import!B341,Scan!A:A,1,FALSE)),Import!B341,"")</f>
        <v>0</v>
      </c>
      <c r="J341" s="20">
        <f>IF(ISNA(VLOOKUP(Import!D341,Scan!C:C,1,FALSE)),Import!D341,"")</f>
        <v>0</v>
      </c>
    </row>
    <row r="342" spans="2:10" x14ac:dyDescent="0.25">
      <c r="B342" s="19" t="str">
        <f>IF(A342&lt;&gt;"",IF(IFERROR(VLOOKUP(A342,Import!B:B,1,FALSE),"")=A342,"OK","Pas présent dans la liste"),"")</f>
        <v/>
      </c>
      <c r="G342" s="20">
        <f>IF(ISNA(VLOOKUP(Import!B342,Scan!A:A,1,FALSE)),Import!B342,"")</f>
        <v>0</v>
      </c>
      <c r="J342" s="20">
        <f>IF(ISNA(VLOOKUP(Import!D342,Scan!C:C,1,FALSE)),Import!D342,"")</f>
        <v>0</v>
      </c>
    </row>
    <row r="343" spans="2:10" x14ac:dyDescent="0.25">
      <c r="B343" s="19" t="str">
        <f>IF(A343&lt;&gt;"",IF(IFERROR(VLOOKUP(A343,Import!B:B,1,FALSE),"")=A343,"OK","Pas présent dans la liste"),"")</f>
        <v/>
      </c>
      <c r="G343" s="20">
        <f>IF(ISNA(VLOOKUP(Import!B343,Scan!A:A,1,FALSE)),Import!B343,"")</f>
        <v>0</v>
      </c>
      <c r="J343" s="20">
        <f>IF(ISNA(VLOOKUP(Import!D343,Scan!C:C,1,FALSE)),Import!D343,"")</f>
        <v>0</v>
      </c>
    </row>
    <row r="344" spans="2:10" x14ac:dyDescent="0.25">
      <c r="B344" s="19" t="str">
        <f>IF(A344&lt;&gt;"",IF(IFERROR(VLOOKUP(A344,Import!B:B,1,FALSE),"")=A344,"OK","Pas présent dans la liste"),"")</f>
        <v/>
      </c>
      <c r="G344" s="20">
        <f>IF(ISNA(VLOOKUP(Import!B344,Scan!A:A,1,FALSE)),Import!B344,"")</f>
        <v>0</v>
      </c>
      <c r="J344" s="20">
        <f>IF(ISNA(VLOOKUP(Import!D344,Scan!C:C,1,FALSE)),Import!D344,"")</f>
        <v>0</v>
      </c>
    </row>
    <row r="345" spans="2:10" x14ac:dyDescent="0.25">
      <c r="B345" s="19" t="str">
        <f>IF(A345&lt;&gt;"",IF(IFERROR(VLOOKUP(A345,Import!B:B,1,FALSE),"")=A345,"OK","Pas présent dans la liste"),"")</f>
        <v/>
      </c>
      <c r="G345" s="20">
        <f>IF(ISNA(VLOOKUP(Import!B345,Scan!A:A,1,FALSE)),Import!B345,"")</f>
        <v>0</v>
      </c>
      <c r="J345" s="20">
        <f>IF(ISNA(VLOOKUP(Import!D345,Scan!C:C,1,FALSE)),Import!D345,"")</f>
        <v>0</v>
      </c>
    </row>
    <row r="346" spans="2:10" x14ac:dyDescent="0.25">
      <c r="B346" s="19" t="str">
        <f>IF(A346&lt;&gt;"",IF(IFERROR(VLOOKUP(A346,Import!B:B,1,FALSE),"")=A346,"OK","Pas présent dans la liste"),"")</f>
        <v/>
      </c>
      <c r="G346" s="20">
        <f>IF(ISNA(VLOOKUP(Import!B346,Scan!A:A,1,FALSE)),Import!B346,"")</f>
        <v>0</v>
      </c>
      <c r="J346" s="20">
        <f>IF(ISNA(VLOOKUP(Import!D346,Scan!C:C,1,FALSE)),Import!D346,"")</f>
        <v>0</v>
      </c>
    </row>
    <row r="347" spans="2:10" x14ac:dyDescent="0.25">
      <c r="B347" s="19" t="str">
        <f>IF(A347&lt;&gt;"",IF(IFERROR(VLOOKUP(A347,Import!B:B,1,FALSE),"")=A347,"OK","Pas présent dans la liste"),"")</f>
        <v/>
      </c>
      <c r="G347" s="20">
        <f>IF(ISNA(VLOOKUP(Import!B347,Scan!A:A,1,FALSE)),Import!B347,"")</f>
        <v>0</v>
      </c>
      <c r="J347" s="20">
        <f>IF(ISNA(VLOOKUP(Import!D347,Scan!C:C,1,FALSE)),Import!D347,"")</f>
        <v>0</v>
      </c>
    </row>
    <row r="348" spans="2:10" x14ac:dyDescent="0.25">
      <c r="B348" s="19" t="str">
        <f>IF(A348&lt;&gt;"",IF(IFERROR(VLOOKUP(A348,Import!B:B,1,FALSE),"")=A348,"OK","Pas présent dans la liste"),"")</f>
        <v/>
      </c>
      <c r="G348" s="20">
        <f>IF(ISNA(VLOOKUP(Import!B348,Scan!A:A,1,FALSE)),Import!B348,"")</f>
        <v>0</v>
      </c>
      <c r="J348" s="20">
        <f>IF(ISNA(VLOOKUP(Import!D348,Scan!C:C,1,FALSE)),Import!D348,"")</f>
        <v>0</v>
      </c>
    </row>
    <row r="349" spans="2:10" x14ac:dyDescent="0.25">
      <c r="B349" s="19" t="str">
        <f>IF(A349&lt;&gt;"",IF(IFERROR(VLOOKUP(A349,Import!B:B,1,FALSE),"")=A349,"OK","Pas présent dans la liste"),"")</f>
        <v/>
      </c>
      <c r="G349" s="20">
        <f>IF(ISNA(VLOOKUP(Import!B349,Scan!A:A,1,FALSE)),Import!B349,"")</f>
        <v>0</v>
      </c>
      <c r="J349" s="20">
        <f>IF(ISNA(VLOOKUP(Import!D349,Scan!C:C,1,FALSE)),Import!D349,"")</f>
        <v>0</v>
      </c>
    </row>
    <row r="350" spans="2:10" x14ac:dyDescent="0.25">
      <c r="B350" s="19" t="str">
        <f>IF(A350&lt;&gt;"",IF(IFERROR(VLOOKUP(A350,Import!B:B,1,FALSE),"")=A350,"OK","Pas présent dans la liste"),"")</f>
        <v/>
      </c>
      <c r="G350" s="20">
        <f>IF(ISNA(VLOOKUP(Import!B350,Scan!A:A,1,FALSE)),Import!B350,"")</f>
        <v>0</v>
      </c>
      <c r="J350" s="20">
        <f>IF(ISNA(VLOOKUP(Import!D350,Scan!C:C,1,FALSE)),Import!D350,"")</f>
        <v>0</v>
      </c>
    </row>
    <row r="351" spans="2:10" x14ac:dyDescent="0.25">
      <c r="B351" s="19" t="str">
        <f>IF(A351&lt;&gt;"",IF(IFERROR(VLOOKUP(A351,Import!B:B,1,FALSE),"")=A351,"OK","Pas présent dans la liste"),"")</f>
        <v/>
      </c>
      <c r="G351" s="20">
        <f>IF(ISNA(VLOOKUP(Import!B351,Scan!A:A,1,FALSE)),Import!B351,"")</f>
        <v>0</v>
      </c>
      <c r="J351" s="20">
        <f>IF(ISNA(VLOOKUP(Import!D351,Scan!C:C,1,FALSE)),Import!D351,"")</f>
        <v>0</v>
      </c>
    </row>
    <row r="352" spans="2:10" x14ac:dyDescent="0.25">
      <c r="B352" s="19" t="str">
        <f>IF(A352&lt;&gt;"",IF(IFERROR(VLOOKUP(A352,Import!B:B,1,FALSE),"")=A352,"OK","Pas présent dans la liste"),"")</f>
        <v/>
      </c>
      <c r="G352" s="20">
        <f>IF(ISNA(VLOOKUP(Import!B352,Scan!A:A,1,FALSE)),Import!B352,"")</f>
        <v>0</v>
      </c>
      <c r="J352" s="20">
        <f>IF(ISNA(VLOOKUP(Import!D352,Scan!C:C,1,FALSE)),Import!D352,"")</f>
        <v>0</v>
      </c>
    </row>
    <row r="353" spans="2:10" x14ac:dyDescent="0.25">
      <c r="B353" s="19" t="str">
        <f>IF(A353&lt;&gt;"",IF(IFERROR(VLOOKUP(A353,Import!B:B,1,FALSE),"")=A353,"OK","Pas présent dans la liste"),"")</f>
        <v/>
      </c>
      <c r="G353" s="20">
        <f>IF(ISNA(VLOOKUP(Import!B353,Scan!A:A,1,FALSE)),Import!B353,"")</f>
        <v>0</v>
      </c>
      <c r="J353" s="20">
        <f>IF(ISNA(VLOOKUP(Import!D353,Scan!C:C,1,FALSE)),Import!D353,"")</f>
        <v>0</v>
      </c>
    </row>
    <row r="354" spans="2:10" x14ac:dyDescent="0.25">
      <c r="B354" s="19" t="str">
        <f>IF(A354&lt;&gt;"",IF(IFERROR(VLOOKUP(A354,Import!B:B,1,FALSE),"")=A354,"OK","Pas présent dans la liste"),"")</f>
        <v/>
      </c>
      <c r="G354" s="20">
        <f>IF(ISNA(VLOOKUP(Import!B354,Scan!A:A,1,FALSE)),Import!B354,"")</f>
        <v>0</v>
      </c>
      <c r="J354" s="20">
        <f>IF(ISNA(VLOOKUP(Import!D354,Scan!C:C,1,FALSE)),Import!D354,"")</f>
        <v>0</v>
      </c>
    </row>
    <row r="355" spans="2:10" x14ac:dyDescent="0.25">
      <c r="B355" s="19" t="str">
        <f>IF(A355&lt;&gt;"",IF(IFERROR(VLOOKUP(A355,Import!B:B,1,FALSE),"")=A355,"OK","Pas présent dans la liste"),"")</f>
        <v/>
      </c>
      <c r="G355" s="20">
        <f>IF(ISNA(VLOOKUP(Import!B355,Scan!A:A,1,FALSE)),Import!B355,"")</f>
        <v>0</v>
      </c>
      <c r="J355" s="20">
        <f>IF(ISNA(VLOOKUP(Import!D355,Scan!C:C,1,FALSE)),Import!D355,"")</f>
        <v>0</v>
      </c>
    </row>
    <row r="356" spans="2:10" x14ac:dyDescent="0.25">
      <c r="B356" s="19" t="str">
        <f>IF(A356&lt;&gt;"",IF(IFERROR(VLOOKUP(A356,Import!B:B,1,FALSE),"")=A356,"OK","Pas présent dans la liste"),"")</f>
        <v/>
      </c>
      <c r="G356" s="20">
        <f>IF(ISNA(VLOOKUP(Import!B356,Scan!A:A,1,FALSE)),Import!B356,"")</f>
        <v>0</v>
      </c>
      <c r="J356" s="20">
        <f>IF(ISNA(VLOOKUP(Import!D356,Scan!C:C,1,FALSE)),Import!D356,"")</f>
        <v>0</v>
      </c>
    </row>
    <row r="357" spans="2:10" x14ac:dyDescent="0.25">
      <c r="B357" s="19" t="str">
        <f>IF(A357&lt;&gt;"",IF(IFERROR(VLOOKUP(A357,Import!B:B,1,FALSE),"")=A357,"OK","Pas présent dans la liste"),"")</f>
        <v/>
      </c>
      <c r="G357" s="20">
        <f>IF(ISNA(VLOOKUP(Import!B357,Scan!A:A,1,FALSE)),Import!B357,"")</f>
        <v>0</v>
      </c>
      <c r="J357" s="20">
        <f>IF(ISNA(VLOOKUP(Import!D357,Scan!C:C,1,FALSE)),Import!D357,"")</f>
        <v>0</v>
      </c>
    </row>
    <row r="358" spans="2:10" x14ac:dyDescent="0.25">
      <c r="B358" s="19" t="str">
        <f>IF(A358&lt;&gt;"",IF(IFERROR(VLOOKUP(A358,Import!B:B,1,FALSE),"")=A358,"OK","Pas présent dans la liste"),"")</f>
        <v/>
      </c>
      <c r="G358" s="20">
        <f>IF(ISNA(VLOOKUP(Import!B358,Scan!A:A,1,FALSE)),Import!B358,"")</f>
        <v>0</v>
      </c>
      <c r="J358" s="20">
        <f>IF(ISNA(VLOOKUP(Import!D358,Scan!C:C,1,FALSE)),Import!D358,"")</f>
        <v>0</v>
      </c>
    </row>
    <row r="359" spans="2:10" x14ac:dyDescent="0.25">
      <c r="B359" s="19" t="str">
        <f>IF(A359&lt;&gt;"",IF(IFERROR(VLOOKUP(A359,Import!B:B,1,FALSE),"")=A359,"OK","Pas présent dans la liste"),"")</f>
        <v/>
      </c>
      <c r="G359" s="20">
        <f>IF(ISNA(VLOOKUP(Import!B359,Scan!A:A,1,FALSE)),Import!B359,"")</f>
        <v>0</v>
      </c>
      <c r="J359" s="20">
        <f>IF(ISNA(VLOOKUP(Import!D359,Scan!C:C,1,FALSE)),Import!D359,"")</f>
        <v>0</v>
      </c>
    </row>
    <row r="360" spans="2:10" x14ac:dyDescent="0.25">
      <c r="B360" s="19" t="str">
        <f>IF(A360&lt;&gt;"",IF(IFERROR(VLOOKUP(A360,Import!B:B,1,FALSE),"")=A360,"OK","Pas présent dans la liste"),"")</f>
        <v/>
      </c>
      <c r="G360" s="20">
        <f>IF(ISNA(VLOOKUP(Import!B360,Scan!A:A,1,FALSE)),Import!B360,"")</f>
        <v>0</v>
      </c>
      <c r="J360" s="20">
        <f>IF(ISNA(VLOOKUP(Import!D360,Scan!C:C,1,FALSE)),Import!D360,"")</f>
        <v>0</v>
      </c>
    </row>
    <row r="361" spans="2:10" x14ac:dyDescent="0.25">
      <c r="B361" s="19" t="str">
        <f>IF(A361&lt;&gt;"",IF(IFERROR(VLOOKUP(A361,Import!B:B,1,FALSE),"")=A361,"OK","Pas présent dans la liste"),"")</f>
        <v/>
      </c>
      <c r="G361" s="20">
        <f>IF(ISNA(VLOOKUP(Import!B361,Scan!A:A,1,FALSE)),Import!B361,"")</f>
        <v>0</v>
      </c>
      <c r="J361" s="20">
        <f>IF(ISNA(VLOOKUP(Import!D361,Scan!C:C,1,FALSE)),Import!D361,"")</f>
        <v>0</v>
      </c>
    </row>
    <row r="362" spans="2:10" x14ac:dyDescent="0.25">
      <c r="B362" s="19" t="str">
        <f>IF(A362&lt;&gt;"",IF(IFERROR(VLOOKUP(A362,Import!B:B,1,FALSE),"")=A362,"OK","Pas présent dans la liste"),"")</f>
        <v/>
      </c>
      <c r="G362" s="20">
        <f>IF(ISNA(VLOOKUP(Import!B362,Scan!A:A,1,FALSE)),Import!B362,"")</f>
        <v>0</v>
      </c>
      <c r="J362" s="20">
        <f>IF(ISNA(VLOOKUP(Import!D362,Scan!C:C,1,FALSE)),Import!D362,"")</f>
        <v>0</v>
      </c>
    </row>
    <row r="363" spans="2:10" x14ac:dyDescent="0.25">
      <c r="B363" s="19" t="str">
        <f>IF(A363&lt;&gt;"",IF(IFERROR(VLOOKUP(A363,Import!B:B,1,FALSE),"")=A363,"OK","Pas présent dans la liste"),"")</f>
        <v/>
      </c>
      <c r="G363" s="20">
        <f>IF(ISNA(VLOOKUP(Import!B363,Scan!A:A,1,FALSE)),Import!B363,"")</f>
        <v>0</v>
      </c>
      <c r="J363" s="20">
        <f>IF(ISNA(VLOOKUP(Import!D363,Scan!C:C,1,FALSE)),Import!D363,"")</f>
        <v>0</v>
      </c>
    </row>
    <row r="364" spans="2:10" x14ac:dyDescent="0.25">
      <c r="B364" s="19" t="str">
        <f>IF(A364&lt;&gt;"",IF(IFERROR(VLOOKUP(A364,Import!B:B,1,FALSE),"")=A364,"OK","Pas présent dans la liste"),"")</f>
        <v/>
      </c>
      <c r="G364" s="20">
        <f>IF(ISNA(VLOOKUP(Import!B364,Scan!A:A,1,FALSE)),Import!B364,"")</f>
        <v>0</v>
      </c>
      <c r="J364" s="20">
        <f>IF(ISNA(VLOOKUP(Import!D364,Scan!C:C,1,FALSE)),Import!D364,"")</f>
        <v>0</v>
      </c>
    </row>
    <row r="365" spans="2:10" x14ac:dyDescent="0.25">
      <c r="B365" s="19" t="str">
        <f>IF(A365&lt;&gt;"",IF(IFERROR(VLOOKUP(A365,Import!B:B,1,FALSE),"")=A365,"OK","Pas présent dans la liste"),"")</f>
        <v/>
      </c>
      <c r="G365" s="20">
        <f>IF(ISNA(VLOOKUP(Import!B365,Scan!A:A,1,FALSE)),Import!B365,"")</f>
        <v>0</v>
      </c>
      <c r="J365" s="20">
        <f>IF(ISNA(VLOOKUP(Import!D365,Scan!C:C,1,FALSE)),Import!D365,"")</f>
        <v>0</v>
      </c>
    </row>
    <row r="366" spans="2:10" x14ac:dyDescent="0.25">
      <c r="B366" s="19" t="str">
        <f>IF(A366&lt;&gt;"",IF(IFERROR(VLOOKUP(A366,Import!B:B,1,FALSE),"")=A366,"OK","Pas présent dans la liste"),"")</f>
        <v/>
      </c>
      <c r="G366" s="20">
        <f>IF(ISNA(VLOOKUP(Import!B366,Scan!A:A,1,FALSE)),Import!B366,"")</f>
        <v>0</v>
      </c>
      <c r="J366" s="20">
        <f>IF(ISNA(VLOOKUP(Import!D366,Scan!C:C,1,FALSE)),Import!D366,"")</f>
        <v>0</v>
      </c>
    </row>
    <row r="367" spans="2:10" x14ac:dyDescent="0.25">
      <c r="B367" s="19" t="str">
        <f>IF(A367&lt;&gt;"",IF(IFERROR(VLOOKUP(A367,Import!B:B,1,FALSE),"")=A367,"OK","Pas présent dans la liste"),"")</f>
        <v/>
      </c>
      <c r="G367" s="20">
        <f>IF(ISNA(VLOOKUP(Import!B367,Scan!A:A,1,FALSE)),Import!B367,"")</f>
        <v>0</v>
      </c>
      <c r="J367" s="20">
        <f>IF(ISNA(VLOOKUP(Import!D367,Scan!C:C,1,FALSE)),Import!D367,"")</f>
        <v>0</v>
      </c>
    </row>
    <row r="368" spans="2:10" x14ac:dyDescent="0.25">
      <c r="B368" s="19" t="str">
        <f>IF(A368&lt;&gt;"",IF(IFERROR(VLOOKUP(A368,Import!B:B,1,FALSE),"")=A368,"OK","Pas présent dans la liste"),"")</f>
        <v/>
      </c>
      <c r="G368" s="20">
        <f>IF(ISNA(VLOOKUP(Import!B368,Scan!A:A,1,FALSE)),Import!B368,"")</f>
        <v>0</v>
      </c>
      <c r="J368" s="20">
        <f>IF(ISNA(VLOOKUP(Import!D368,Scan!C:C,1,FALSE)),Import!D368,"")</f>
        <v>0</v>
      </c>
    </row>
    <row r="369" spans="2:10" x14ac:dyDescent="0.25">
      <c r="B369" s="19" t="str">
        <f>IF(A369&lt;&gt;"",IF(IFERROR(VLOOKUP(A369,Import!B:B,1,FALSE),"")=A369,"OK","Pas présent dans la liste"),"")</f>
        <v/>
      </c>
      <c r="G369" s="20">
        <f>IF(ISNA(VLOOKUP(Import!B369,Scan!A:A,1,FALSE)),Import!B369,"")</f>
        <v>0</v>
      </c>
      <c r="J369" s="20">
        <f>IF(ISNA(VLOOKUP(Import!D369,Scan!C:C,1,FALSE)),Import!D369,"")</f>
        <v>0</v>
      </c>
    </row>
    <row r="370" spans="2:10" x14ac:dyDescent="0.25">
      <c r="B370" s="19" t="str">
        <f>IF(A370&lt;&gt;"",IF(IFERROR(VLOOKUP(A370,Import!B:B,1,FALSE),"")=A370,"OK","Pas présent dans la liste"),"")</f>
        <v/>
      </c>
      <c r="G370" s="20">
        <f>IF(ISNA(VLOOKUP(Import!B370,Scan!A:A,1,FALSE)),Import!B370,"")</f>
        <v>0</v>
      </c>
      <c r="J370" s="20">
        <f>IF(ISNA(VLOOKUP(Import!D370,Scan!C:C,1,FALSE)),Import!D370,"")</f>
        <v>0</v>
      </c>
    </row>
    <row r="371" spans="2:10" x14ac:dyDescent="0.25">
      <c r="B371" s="19" t="str">
        <f>IF(A371&lt;&gt;"",IF(IFERROR(VLOOKUP(A371,Import!B:B,1,FALSE),"")=A371,"OK","Pas présent dans la liste"),"")</f>
        <v/>
      </c>
      <c r="G371" s="20">
        <f>IF(ISNA(VLOOKUP(Import!B371,Scan!A:A,1,FALSE)),Import!B371,"")</f>
        <v>0</v>
      </c>
      <c r="J371" s="20">
        <f>IF(ISNA(VLOOKUP(Import!D371,Scan!C:C,1,FALSE)),Import!D371,"")</f>
        <v>0</v>
      </c>
    </row>
    <row r="372" spans="2:10" x14ac:dyDescent="0.25">
      <c r="B372" s="19" t="str">
        <f>IF(A372&lt;&gt;"",IF(IFERROR(VLOOKUP(A372,Import!B:B,1,FALSE),"")=A372,"OK","Pas présent dans la liste"),"")</f>
        <v/>
      </c>
      <c r="G372" s="20">
        <f>IF(ISNA(VLOOKUP(Import!B372,Scan!A:A,1,FALSE)),Import!B372,"")</f>
        <v>0</v>
      </c>
      <c r="J372" s="20">
        <f>IF(ISNA(VLOOKUP(Import!D372,Scan!C:C,1,FALSE)),Import!D372,"")</f>
        <v>0</v>
      </c>
    </row>
    <row r="373" spans="2:10" x14ac:dyDescent="0.25">
      <c r="B373" s="19" t="str">
        <f>IF(A373&lt;&gt;"",IF(IFERROR(VLOOKUP(A373,Import!B:B,1,FALSE),"")=A373,"OK","Pas présent dans la liste"),"")</f>
        <v/>
      </c>
      <c r="G373" s="20">
        <f>IF(ISNA(VLOOKUP(Import!B373,Scan!A:A,1,FALSE)),Import!B373,"")</f>
        <v>0</v>
      </c>
      <c r="J373" s="20">
        <f>IF(ISNA(VLOOKUP(Import!D373,Scan!C:C,1,FALSE)),Import!D373,"")</f>
        <v>0</v>
      </c>
    </row>
    <row r="374" spans="2:10" x14ac:dyDescent="0.25">
      <c r="B374" s="19" t="str">
        <f>IF(A374&lt;&gt;"",IF(IFERROR(VLOOKUP(A374,Import!B:B,1,FALSE),"")=A374,"OK","Pas présent dans la liste"),"")</f>
        <v/>
      </c>
      <c r="G374" s="20">
        <f>IF(ISNA(VLOOKUP(Import!B374,Scan!A:A,1,FALSE)),Import!B374,"")</f>
        <v>0</v>
      </c>
      <c r="J374" s="20">
        <f>IF(ISNA(VLOOKUP(Import!D374,Scan!C:C,1,FALSE)),Import!D374,"")</f>
        <v>0</v>
      </c>
    </row>
    <row r="375" spans="2:10" x14ac:dyDescent="0.25">
      <c r="B375" s="19" t="str">
        <f>IF(A375&lt;&gt;"",IF(IFERROR(VLOOKUP(A375,Import!B:B,1,FALSE),"")=A375,"OK","Pas présent dans la liste"),"")</f>
        <v/>
      </c>
      <c r="G375" s="20">
        <f>IF(ISNA(VLOOKUP(Import!B375,Scan!A:A,1,FALSE)),Import!B375,"")</f>
        <v>0</v>
      </c>
      <c r="J375" s="20">
        <f>IF(ISNA(VLOOKUP(Import!D375,Scan!C:C,1,FALSE)),Import!D375,"")</f>
        <v>0</v>
      </c>
    </row>
    <row r="376" spans="2:10" x14ac:dyDescent="0.25">
      <c r="B376" s="19" t="str">
        <f>IF(A376&lt;&gt;"",IF(IFERROR(VLOOKUP(A376,Import!B:B,1,FALSE),"")=A376,"OK","Pas présent dans la liste"),"")</f>
        <v/>
      </c>
      <c r="G376" s="20">
        <f>IF(ISNA(VLOOKUP(Import!B376,Scan!A:A,1,FALSE)),Import!B376,"")</f>
        <v>0</v>
      </c>
      <c r="J376" s="20">
        <f>IF(ISNA(VLOOKUP(Import!D376,Scan!C:C,1,FALSE)),Import!D376,"")</f>
        <v>0</v>
      </c>
    </row>
    <row r="377" spans="2:10" x14ac:dyDescent="0.25">
      <c r="B377" s="19" t="str">
        <f>IF(A377&lt;&gt;"",IF(IFERROR(VLOOKUP(A377,Import!B:B,1,FALSE),"")=A377,"OK","Pas présent dans la liste"),"")</f>
        <v/>
      </c>
      <c r="G377" s="20">
        <f>IF(ISNA(VLOOKUP(Import!B377,Scan!A:A,1,FALSE)),Import!B377,"")</f>
        <v>0</v>
      </c>
      <c r="J377" s="20">
        <f>IF(ISNA(VLOOKUP(Import!D377,Scan!C:C,1,FALSE)),Import!D377,"")</f>
        <v>0</v>
      </c>
    </row>
    <row r="378" spans="2:10" x14ac:dyDescent="0.25">
      <c r="B378" s="19" t="str">
        <f>IF(A378&lt;&gt;"",IF(IFERROR(VLOOKUP(A378,Import!B:B,1,FALSE),"")=A378,"OK","Pas présent dans la liste"),"")</f>
        <v/>
      </c>
      <c r="G378" s="20">
        <f>IF(ISNA(VLOOKUP(Import!B378,Scan!A:A,1,FALSE)),Import!B378,"")</f>
        <v>0</v>
      </c>
      <c r="J378" s="20">
        <f>IF(ISNA(VLOOKUP(Import!D378,Scan!C:C,1,FALSE)),Import!D378,"")</f>
        <v>0</v>
      </c>
    </row>
    <row r="379" spans="2:10" x14ac:dyDescent="0.25">
      <c r="B379" s="19" t="str">
        <f>IF(A379&lt;&gt;"",IF(IFERROR(VLOOKUP(A379,Import!B:B,1,FALSE),"")=A379,"OK","Pas présent dans la liste"),"")</f>
        <v/>
      </c>
      <c r="G379" s="20">
        <f>IF(ISNA(VLOOKUP(Import!B379,Scan!A:A,1,FALSE)),Import!B379,"")</f>
        <v>0</v>
      </c>
      <c r="J379" s="20">
        <f>IF(ISNA(VLOOKUP(Import!D379,Scan!C:C,1,FALSE)),Import!D379,"")</f>
        <v>0</v>
      </c>
    </row>
    <row r="380" spans="2:10" x14ac:dyDescent="0.25">
      <c r="B380" s="19" t="str">
        <f>IF(A380&lt;&gt;"",IF(IFERROR(VLOOKUP(A380,Import!B:B,1,FALSE),"")=A380,"OK","Pas présent dans la liste"),"")</f>
        <v/>
      </c>
      <c r="G380" s="20">
        <f>IF(ISNA(VLOOKUP(Import!B380,Scan!A:A,1,FALSE)),Import!B380,"")</f>
        <v>0</v>
      </c>
      <c r="J380" s="20">
        <f>IF(ISNA(VLOOKUP(Import!D380,Scan!C:C,1,FALSE)),Import!D380,"")</f>
        <v>0</v>
      </c>
    </row>
    <row r="381" spans="2:10" x14ac:dyDescent="0.25">
      <c r="B381" s="19" t="str">
        <f>IF(A381&lt;&gt;"",IF(IFERROR(VLOOKUP(A381,Import!B:B,1,FALSE),"")=A381,"OK","Pas présent dans la liste"),"")</f>
        <v/>
      </c>
      <c r="G381" s="20">
        <f>IF(ISNA(VLOOKUP(Import!B381,Scan!A:A,1,FALSE)),Import!B381,"")</f>
        <v>0</v>
      </c>
      <c r="J381" s="20">
        <f>IF(ISNA(VLOOKUP(Import!D381,Scan!C:C,1,FALSE)),Import!D381,"")</f>
        <v>0</v>
      </c>
    </row>
    <row r="382" spans="2:10" x14ac:dyDescent="0.25">
      <c r="B382" s="19" t="str">
        <f>IF(A382&lt;&gt;"",IF(IFERROR(VLOOKUP(A382,Import!B:B,1,FALSE),"")=A382,"OK","Pas présent dans la liste"),"")</f>
        <v/>
      </c>
      <c r="G382" s="20">
        <f>IF(ISNA(VLOOKUP(Import!B382,Scan!A:A,1,FALSE)),Import!B382,"")</f>
        <v>0</v>
      </c>
      <c r="J382" s="20">
        <f>IF(ISNA(VLOOKUP(Import!D382,Scan!C:C,1,FALSE)),Import!D382,"")</f>
        <v>0</v>
      </c>
    </row>
    <row r="383" spans="2:10" x14ac:dyDescent="0.25">
      <c r="B383" s="19" t="str">
        <f>IF(A383&lt;&gt;"",IF(IFERROR(VLOOKUP(A383,Import!B:B,1,FALSE),"")=A383,"OK","Pas présent dans la liste"),"")</f>
        <v/>
      </c>
      <c r="G383" s="20">
        <f>IF(ISNA(VLOOKUP(Import!B383,Scan!A:A,1,FALSE)),Import!B383,"")</f>
        <v>0</v>
      </c>
      <c r="J383" s="20">
        <f>IF(ISNA(VLOOKUP(Import!D383,Scan!C:C,1,FALSE)),Import!D383,"")</f>
        <v>0</v>
      </c>
    </row>
    <row r="384" spans="2:10" x14ac:dyDescent="0.25">
      <c r="B384" s="19" t="str">
        <f>IF(A384&lt;&gt;"",IF(IFERROR(VLOOKUP(A384,Import!B:B,1,FALSE),"")=A384,"OK","Pas présent dans la liste"),"")</f>
        <v/>
      </c>
      <c r="G384" s="20">
        <f>IF(ISNA(VLOOKUP(Import!B384,Scan!A:A,1,FALSE)),Import!B384,"")</f>
        <v>0</v>
      </c>
      <c r="J384" s="20">
        <f>IF(ISNA(VLOOKUP(Import!D384,Scan!C:C,1,FALSE)),Import!D384,"")</f>
        <v>0</v>
      </c>
    </row>
    <row r="385" spans="2:10" x14ac:dyDescent="0.25">
      <c r="B385" s="19" t="str">
        <f>IF(A385&lt;&gt;"",IF(IFERROR(VLOOKUP(A385,Import!B:B,1,FALSE),"")=A385,"OK","Pas présent dans la liste"),"")</f>
        <v/>
      </c>
      <c r="G385" s="20">
        <f>IF(ISNA(VLOOKUP(Import!B385,Scan!A:A,1,FALSE)),Import!B385,"")</f>
        <v>0</v>
      </c>
      <c r="J385" s="20">
        <f>IF(ISNA(VLOOKUP(Import!D385,Scan!C:C,1,FALSE)),Import!D385,"")</f>
        <v>0</v>
      </c>
    </row>
    <row r="386" spans="2:10" x14ac:dyDescent="0.25">
      <c r="B386" s="19" t="str">
        <f>IF(A386&lt;&gt;"",IF(IFERROR(VLOOKUP(A386,Import!B:B,1,FALSE),"")=A386,"OK","Pas présent dans la liste"),"")</f>
        <v/>
      </c>
      <c r="G386" s="20">
        <f>IF(ISNA(VLOOKUP(Import!B386,Scan!A:A,1,FALSE)),Import!B386,"")</f>
        <v>0</v>
      </c>
      <c r="J386" s="20">
        <f>IF(ISNA(VLOOKUP(Import!D386,Scan!C:C,1,FALSE)),Import!D386,"")</f>
        <v>0</v>
      </c>
    </row>
    <row r="387" spans="2:10" x14ac:dyDescent="0.25">
      <c r="B387" s="19" t="str">
        <f>IF(A387&lt;&gt;"",IF(IFERROR(VLOOKUP(A387,Import!B:B,1,FALSE),"")=A387,"OK","Pas présent dans la liste"),"")</f>
        <v/>
      </c>
      <c r="G387" s="20">
        <f>IF(ISNA(VLOOKUP(Import!B387,Scan!A:A,1,FALSE)),Import!B387,"")</f>
        <v>0</v>
      </c>
      <c r="J387" s="20">
        <f>IF(ISNA(VLOOKUP(Import!D387,Scan!C:C,1,FALSE)),Import!D387,"")</f>
        <v>0</v>
      </c>
    </row>
    <row r="388" spans="2:10" x14ac:dyDescent="0.25">
      <c r="B388" s="19" t="str">
        <f>IF(A388&lt;&gt;"",IF(IFERROR(VLOOKUP(A388,Import!B:B,1,FALSE),"")=A388,"OK","Pas présent dans la liste"),"")</f>
        <v/>
      </c>
      <c r="G388" s="20">
        <f>IF(ISNA(VLOOKUP(Import!B388,Scan!A:A,1,FALSE)),Import!B388,"")</f>
        <v>0</v>
      </c>
      <c r="J388" s="20">
        <f>IF(ISNA(VLOOKUP(Import!D388,Scan!C:C,1,FALSE)),Import!D388,"")</f>
        <v>0</v>
      </c>
    </row>
    <row r="389" spans="2:10" x14ac:dyDescent="0.25">
      <c r="B389" s="19" t="str">
        <f>IF(A389&lt;&gt;"",IF(IFERROR(VLOOKUP(A389,Import!B:B,1,FALSE),"")=A389,"OK","Pas présent dans la liste"),"")</f>
        <v/>
      </c>
      <c r="G389" s="20">
        <f>IF(ISNA(VLOOKUP(Import!B389,Scan!A:A,1,FALSE)),Import!B389,"")</f>
        <v>0</v>
      </c>
      <c r="J389" s="20">
        <f>IF(ISNA(VLOOKUP(Import!D389,Scan!C:C,1,FALSE)),Import!D389,"")</f>
        <v>0</v>
      </c>
    </row>
    <row r="390" spans="2:10" x14ac:dyDescent="0.25">
      <c r="B390" s="19" t="str">
        <f>IF(A390&lt;&gt;"",IF(IFERROR(VLOOKUP(A390,Import!B:B,1,FALSE),"")=A390,"OK","Pas présent dans la liste"),"")</f>
        <v/>
      </c>
      <c r="G390" s="20">
        <f>IF(ISNA(VLOOKUP(Import!B390,Scan!A:A,1,FALSE)),Import!B390,"")</f>
        <v>0</v>
      </c>
      <c r="J390" s="20">
        <f>IF(ISNA(VLOOKUP(Import!D390,Scan!C:C,1,FALSE)),Import!D390,"")</f>
        <v>0</v>
      </c>
    </row>
    <row r="391" spans="2:10" x14ac:dyDescent="0.25">
      <c r="B391" s="19" t="str">
        <f>IF(A391&lt;&gt;"",IF(IFERROR(VLOOKUP(A391,Import!B:B,1,FALSE),"")=A391,"OK","Pas présent dans la liste"),"")</f>
        <v/>
      </c>
      <c r="G391" s="20">
        <f>IF(ISNA(VLOOKUP(Import!B391,Scan!A:A,1,FALSE)),Import!B391,"")</f>
        <v>0</v>
      </c>
      <c r="J391" s="20">
        <f>IF(ISNA(VLOOKUP(Import!D391,Scan!C:C,1,FALSE)),Import!D391,"")</f>
        <v>0</v>
      </c>
    </row>
    <row r="392" spans="2:10" x14ac:dyDescent="0.25">
      <c r="B392" s="19" t="str">
        <f>IF(A392&lt;&gt;"",IF(IFERROR(VLOOKUP(A392,Import!B:B,1,FALSE),"")=A392,"OK","Pas présent dans la liste"),"")</f>
        <v/>
      </c>
      <c r="G392" s="20">
        <f>IF(ISNA(VLOOKUP(Import!B392,Scan!A:A,1,FALSE)),Import!B392,"")</f>
        <v>0</v>
      </c>
      <c r="J392" s="20">
        <f>IF(ISNA(VLOOKUP(Import!D392,Scan!C:C,1,FALSE)),Import!D392,"")</f>
        <v>0</v>
      </c>
    </row>
    <row r="393" spans="2:10" x14ac:dyDescent="0.25">
      <c r="B393" s="19" t="str">
        <f>IF(A393&lt;&gt;"",IF(IFERROR(VLOOKUP(A393,Import!B:B,1,FALSE),"")=A393,"OK","Pas présent dans la liste"),"")</f>
        <v/>
      </c>
      <c r="G393" s="20">
        <f>IF(ISNA(VLOOKUP(Import!B393,Scan!A:A,1,FALSE)),Import!B393,"")</f>
        <v>0</v>
      </c>
      <c r="J393" s="20">
        <f>IF(ISNA(VLOOKUP(Import!D393,Scan!C:C,1,FALSE)),Import!D393,"")</f>
        <v>0</v>
      </c>
    </row>
    <row r="394" spans="2:10" x14ac:dyDescent="0.25">
      <c r="B394" s="19" t="str">
        <f>IF(A394&lt;&gt;"",IF(IFERROR(VLOOKUP(A394,Import!B:B,1,FALSE),"")=A394,"OK","Pas présent dans la liste"),"")</f>
        <v/>
      </c>
      <c r="G394" s="20">
        <f>IF(ISNA(VLOOKUP(Import!B394,Scan!A:A,1,FALSE)),Import!B394,"")</f>
        <v>0</v>
      </c>
      <c r="J394" s="20">
        <f>IF(ISNA(VLOOKUP(Import!D394,Scan!C:C,1,FALSE)),Import!D394,"")</f>
        <v>0</v>
      </c>
    </row>
    <row r="395" spans="2:10" x14ac:dyDescent="0.25">
      <c r="B395" s="19" t="str">
        <f>IF(A395&lt;&gt;"",IF(IFERROR(VLOOKUP(A395,Import!B:B,1,FALSE),"")=A395,"OK","Pas présent dans la liste"),"")</f>
        <v/>
      </c>
      <c r="G395" s="20">
        <f>IF(ISNA(VLOOKUP(Import!B395,Scan!A:A,1,FALSE)),Import!B395,"")</f>
        <v>0</v>
      </c>
      <c r="J395" s="20">
        <f>IF(ISNA(VLOOKUP(Import!D395,Scan!C:C,1,FALSE)),Import!D395,"")</f>
        <v>0</v>
      </c>
    </row>
    <row r="396" spans="2:10" x14ac:dyDescent="0.25">
      <c r="B396" s="19" t="str">
        <f>IF(A396&lt;&gt;"",IF(IFERROR(VLOOKUP(A396,Import!B:B,1,FALSE),"")=A396,"OK","Pas présent dans la liste"),"")</f>
        <v/>
      </c>
      <c r="G396" s="20">
        <f>IF(ISNA(VLOOKUP(Import!B396,Scan!A:A,1,FALSE)),Import!B396,"")</f>
        <v>0</v>
      </c>
      <c r="J396" s="20">
        <f>IF(ISNA(VLOOKUP(Import!D396,Scan!C:C,1,FALSE)),Import!D396,"")</f>
        <v>0</v>
      </c>
    </row>
    <row r="397" spans="2:10" x14ac:dyDescent="0.25">
      <c r="B397" s="19" t="str">
        <f>IF(A397&lt;&gt;"",IF(IFERROR(VLOOKUP(A397,Import!B:B,1,FALSE),"")=A397,"OK","Pas présent dans la liste"),"")</f>
        <v/>
      </c>
      <c r="G397" s="20">
        <f>IF(ISNA(VLOOKUP(Import!B397,Scan!A:A,1,FALSE)),Import!B397,"")</f>
        <v>0</v>
      </c>
      <c r="J397" s="20">
        <f>IF(ISNA(VLOOKUP(Import!D397,Scan!C:C,1,FALSE)),Import!D397,"")</f>
        <v>0</v>
      </c>
    </row>
    <row r="398" spans="2:10" x14ac:dyDescent="0.25">
      <c r="B398" s="19" t="str">
        <f>IF(A398&lt;&gt;"",IF(IFERROR(VLOOKUP(A398,Import!B:B,1,FALSE),"")=A398,"OK","Pas présent dans la liste"),"")</f>
        <v/>
      </c>
      <c r="G398" s="20">
        <f>IF(ISNA(VLOOKUP(Import!B398,Scan!A:A,1,FALSE)),Import!B398,"")</f>
        <v>0</v>
      </c>
      <c r="J398" s="20">
        <f>IF(ISNA(VLOOKUP(Import!D398,Scan!C:C,1,FALSE)),Import!D398,"")</f>
        <v>0</v>
      </c>
    </row>
    <row r="399" spans="2:10" x14ac:dyDescent="0.25">
      <c r="B399" s="19" t="str">
        <f>IF(A399&lt;&gt;"",IF(IFERROR(VLOOKUP(A399,Import!B:B,1,FALSE),"")=A399,"OK","Pas présent dans la liste"),"")</f>
        <v/>
      </c>
      <c r="G399" s="20">
        <f>IF(ISNA(VLOOKUP(Import!B399,Scan!A:A,1,FALSE)),Import!B399,"")</f>
        <v>0</v>
      </c>
      <c r="J399" s="20">
        <f>IF(ISNA(VLOOKUP(Import!D399,Scan!C:C,1,FALSE)),Import!D399,"")</f>
        <v>0</v>
      </c>
    </row>
    <row r="400" spans="2:10" x14ac:dyDescent="0.25">
      <c r="B400" s="19" t="str">
        <f>IF(A400&lt;&gt;"",IF(IFERROR(VLOOKUP(A400,Import!B:B,1,FALSE),"")=A400,"OK","Pas présent dans la liste"),"")</f>
        <v/>
      </c>
      <c r="G400" s="20">
        <f>IF(ISNA(VLOOKUP(Import!B400,Scan!A:A,1,FALSE)),Import!B400,"")</f>
        <v>0</v>
      </c>
      <c r="J400" s="20">
        <f>IF(ISNA(VLOOKUP(Import!D400,Scan!C:C,1,FALSE)),Import!D400,"")</f>
        <v>0</v>
      </c>
    </row>
    <row r="401" spans="2:10" x14ac:dyDescent="0.25">
      <c r="B401" s="19" t="str">
        <f>IF(A401&lt;&gt;"",IF(IFERROR(VLOOKUP(A401,Import!B:B,1,FALSE),"")=A401,"OK","Pas présent dans la liste"),"")</f>
        <v/>
      </c>
      <c r="G401" s="20">
        <f>IF(ISNA(VLOOKUP(Import!B401,Scan!A:A,1,FALSE)),Import!B401,"")</f>
        <v>0</v>
      </c>
      <c r="J401" s="20">
        <f>IF(ISNA(VLOOKUP(Import!D401,Scan!C:C,1,FALSE)),Import!D401,"")</f>
        <v>0</v>
      </c>
    </row>
    <row r="402" spans="2:10" x14ac:dyDescent="0.25">
      <c r="B402" s="19" t="str">
        <f>IF(A402&lt;&gt;"",IF(IFERROR(VLOOKUP(A402,Import!B:B,1,FALSE),"")=A402,"OK","Pas présent dans la liste"),"")</f>
        <v/>
      </c>
      <c r="G402" s="20">
        <f>IF(ISNA(VLOOKUP(Import!B402,Scan!A:A,1,FALSE)),Import!B402,"")</f>
        <v>0</v>
      </c>
      <c r="J402" s="20">
        <f>IF(ISNA(VLOOKUP(Import!D402,Scan!C:C,1,FALSE)),Import!D402,"")</f>
        <v>0</v>
      </c>
    </row>
    <row r="403" spans="2:10" x14ac:dyDescent="0.25">
      <c r="B403" s="19" t="str">
        <f>IF(A403&lt;&gt;"",IF(IFERROR(VLOOKUP(A403,Import!B:B,1,FALSE),"")=A403,"OK","Pas présent dans la liste"),"")</f>
        <v/>
      </c>
      <c r="G403" s="20">
        <f>IF(ISNA(VLOOKUP(Import!B403,Scan!A:A,1,FALSE)),Import!B403,"")</f>
        <v>0</v>
      </c>
      <c r="J403" s="20">
        <f>IF(ISNA(VLOOKUP(Import!D403,Scan!C:C,1,FALSE)),Import!D403,"")</f>
        <v>0</v>
      </c>
    </row>
    <row r="404" spans="2:10" x14ac:dyDescent="0.25">
      <c r="B404" s="19" t="str">
        <f>IF(A404&lt;&gt;"",IF(IFERROR(VLOOKUP(A404,Import!B:B,1,FALSE),"")=A404,"OK","Pas présent dans la liste"),"")</f>
        <v/>
      </c>
      <c r="G404" s="20">
        <f>IF(ISNA(VLOOKUP(Import!B404,Scan!A:A,1,FALSE)),Import!B404,"")</f>
        <v>0</v>
      </c>
      <c r="J404" s="20">
        <f>IF(ISNA(VLOOKUP(Import!D404,Scan!C:C,1,FALSE)),Import!D404,"")</f>
        <v>0</v>
      </c>
    </row>
    <row r="405" spans="2:10" x14ac:dyDescent="0.25">
      <c r="B405" s="19" t="str">
        <f>IF(A405&lt;&gt;"",IF(IFERROR(VLOOKUP(A405,Import!B:B,1,FALSE),"")=A405,"OK","Pas présent dans la liste"),"")</f>
        <v/>
      </c>
      <c r="G405" s="20">
        <f>IF(ISNA(VLOOKUP(Import!B405,Scan!A:A,1,FALSE)),Import!B405,"")</f>
        <v>0</v>
      </c>
      <c r="J405" s="20">
        <f>IF(ISNA(VLOOKUP(Import!D405,Scan!C:C,1,FALSE)),Import!D405,"")</f>
        <v>0</v>
      </c>
    </row>
    <row r="406" spans="2:10" x14ac:dyDescent="0.25">
      <c r="B406" s="19" t="str">
        <f>IF(A406&lt;&gt;"",IF(IFERROR(VLOOKUP(A406,Import!B:B,1,FALSE),"")=A406,"OK","Pas présent dans la liste"),"")</f>
        <v/>
      </c>
      <c r="G406" s="20">
        <f>IF(ISNA(VLOOKUP(Import!B406,Scan!A:A,1,FALSE)),Import!B406,"")</f>
        <v>0</v>
      </c>
      <c r="J406" s="20">
        <f>IF(ISNA(VLOOKUP(Import!D406,Scan!C:C,1,FALSE)),Import!D406,"")</f>
        <v>0</v>
      </c>
    </row>
    <row r="407" spans="2:10" x14ac:dyDescent="0.25">
      <c r="B407" s="19" t="str">
        <f>IF(A407&lt;&gt;"",IF(IFERROR(VLOOKUP(A407,Import!B:B,1,FALSE),"")=A407,"OK","Pas présent dans la liste"),"")</f>
        <v/>
      </c>
      <c r="G407" s="20">
        <f>IF(ISNA(VLOOKUP(Import!B407,Scan!A:A,1,FALSE)),Import!B407,"")</f>
        <v>0</v>
      </c>
      <c r="J407" s="20">
        <f>IF(ISNA(VLOOKUP(Import!D407,Scan!C:C,1,FALSE)),Import!D407,"")</f>
        <v>0</v>
      </c>
    </row>
    <row r="408" spans="2:10" x14ac:dyDescent="0.25">
      <c r="B408" s="19" t="str">
        <f>IF(A408&lt;&gt;"",IF(IFERROR(VLOOKUP(A408,Import!B:B,1,FALSE),"")=A408,"OK","Pas présent dans la liste"),"")</f>
        <v/>
      </c>
      <c r="G408" s="20">
        <f>IF(ISNA(VLOOKUP(Import!B408,Scan!A:A,1,FALSE)),Import!B408,"")</f>
        <v>0</v>
      </c>
      <c r="J408" s="20">
        <f>IF(ISNA(VLOOKUP(Import!D408,Scan!C:C,1,FALSE)),Import!D408,"")</f>
        <v>0</v>
      </c>
    </row>
    <row r="409" spans="2:10" x14ac:dyDescent="0.25">
      <c r="B409" s="19" t="str">
        <f>IF(A409&lt;&gt;"",IF(IFERROR(VLOOKUP(A409,Import!B:B,1,FALSE),"")=A409,"OK","Pas présent dans la liste"),"")</f>
        <v/>
      </c>
      <c r="G409" s="20">
        <f>IF(ISNA(VLOOKUP(Import!B409,Scan!A:A,1,FALSE)),Import!B409,"")</f>
        <v>0</v>
      </c>
      <c r="J409" s="20">
        <f>IF(ISNA(VLOOKUP(Import!D409,Scan!C:C,1,FALSE)),Import!D409,"")</f>
        <v>0</v>
      </c>
    </row>
    <row r="410" spans="2:10" x14ac:dyDescent="0.25">
      <c r="B410" s="19" t="str">
        <f>IF(A410&lt;&gt;"",IF(IFERROR(VLOOKUP(A410,Import!B:B,1,FALSE),"")=A410,"OK","Pas présent dans la liste"),"")</f>
        <v/>
      </c>
      <c r="G410" s="20">
        <f>IF(ISNA(VLOOKUP(Import!B410,Scan!A:A,1,FALSE)),Import!B410,"")</f>
        <v>0</v>
      </c>
      <c r="J410" s="20">
        <f>IF(ISNA(VLOOKUP(Import!D410,Scan!C:C,1,FALSE)),Import!D410,"")</f>
        <v>0</v>
      </c>
    </row>
    <row r="411" spans="2:10" x14ac:dyDescent="0.25">
      <c r="B411" s="19" t="str">
        <f>IF(A411&lt;&gt;"",IF(IFERROR(VLOOKUP(A411,Import!B:B,1,FALSE),"")=A411,"OK","Pas présent dans la liste"),"")</f>
        <v/>
      </c>
      <c r="G411" s="20">
        <f>IF(ISNA(VLOOKUP(Import!B411,Scan!A:A,1,FALSE)),Import!B411,"")</f>
        <v>0</v>
      </c>
      <c r="J411" s="20">
        <f>IF(ISNA(VLOOKUP(Import!D411,Scan!C:C,1,FALSE)),Import!D411,"")</f>
        <v>0</v>
      </c>
    </row>
    <row r="412" spans="2:10" x14ac:dyDescent="0.25">
      <c r="B412" s="19" t="str">
        <f>IF(A412&lt;&gt;"",IF(IFERROR(VLOOKUP(A412,Import!B:B,1,FALSE),"")=A412,"OK","Pas présent dans la liste"),"")</f>
        <v/>
      </c>
      <c r="G412" s="20">
        <f>IF(ISNA(VLOOKUP(Import!B412,Scan!A:A,1,FALSE)),Import!B412,"")</f>
        <v>0</v>
      </c>
      <c r="J412" s="20">
        <f>IF(ISNA(VLOOKUP(Import!D412,Scan!C:C,1,FALSE)),Import!D412,"")</f>
        <v>0</v>
      </c>
    </row>
    <row r="413" spans="2:10" x14ac:dyDescent="0.25">
      <c r="B413" s="19" t="str">
        <f>IF(A413&lt;&gt;"",IF(IFERROR(VLOOKUP(A413,Import!B:B,1,FALSE),"")=A413,"OK","Pas présent dans la liste"),"")</f>
        <v/>
      </c>
      <c r="G413" s="20">
        <f>IF(ISNA(VLOOKUP(Import!B413,Scan!A:A,1,FALSE)),Import!B413,"")</f>
        <v>0</v>
      </c>
      <c r="J413" s="20">
        <f>IF(ISNA(VLOOKUP(Import!D413,Scan!C:C,1,FALSE)),Import!D413,"")</f>
        <v>0</v>
      </c>
    </row>
    <row r="414" spans="2:10" x14ac:dyDescent="0.25">
      <c r="B414" s="19" t="str">
        <f>IF(A414&lt;&gt;"",IF(IFERROR(VLOOKUP(A414,Import!B:B,1,FALSE),"")=A414,"OK","Pas présent dans la liste"),"")</f>
        <v/>
      </c>
      <c r="G414" s="20">
        <f>IF(ISNA(VLOOKUP(Import!B414,Scan!A:A,1,FALSE)),Import!B414,"")</f>
        <v>0</v>
      </c>
      <c r="J414" s="20">
        <f>IF(ISNA(VLOOKUP(Import!D414,Scan!C:C,1,FALSE)),Import!D414,"")</f>
        <v>0</v>
      </c>
    </row>
    <row r="415" spans="2:10" x14ac:dyDescent="0.25">
      <c r="B415" s="19" t="str">
        <f>IF(A415&lt;&gt;"",IF(IFERROR(VLOOKUP(A415,Import!B:B,1,FALSE),"")=A415,"OK","Pas présent dans la liste"),"")</f>
        <v/>
      </c>
      <c r="G415" s="20">
        <f>IF(ISNA(VLOOKUP(Import!B415,Scan!A:A,1,FALSE)),Import!B415,"")</f>
        <v>0</v>
      </c>
      <c r="J415" s="20">
        <f>IF(ISNA(VLOOKUP(Import!D415,Scan!C:C,1,FALSE)),Import!D415,"")</f>
        <v>0</v>
      </c>
    </row>
    <row r="416" spans="2:10" x14ac:dyDescent="0.25">
      <c r="B416" s="19" t="str">
        <f>IF(A416&lt;&gt;"",IF(IFERROR(VLOOKUP(A416,Import!B:B,1,FALSE),"")=A416,"OK","Pas présent dans la liste"),"")</f>
        <v/>
      </c>
      <c r="G416" s="20">
        <f>IF(ISNA(VLOOKUP(Import!B416,Scan!A:A,1,FALSE)),Import!B416,"")</f>
        <v>0</v>
      </c>
      <c r="J416" s="20">
        <f>IF(ISNA(VLOOKUP(Import!D416,Scan!C:C,1,FALSE)),Import!D416,"")</f>
        <v>0</v>
      </c>
    </row>
    <row r="417" spans="2:10" x14ac:dyDescent="0.25">
      <c r="B417" s="19" t="str">
        <f>IF(A417&lt;&gt;"",IF(IFERROR(VLOOKUP(A417,Import!B:B,1,FALSE),"")=A417,"OK","Pas présent dans la liste"),"")</f>
        <v/>
      </c>
      <c r="G417" s="20">
        <f>IF(ISNA(VLOOKUP(Import!B417,Scan!A:A,1,FALSE)),Import!B417,"")</f>
        <v>0</v>
      </c>
      <c r="J417" s="20">
        <f>IF(ISNA(VLOOKUP(Import!D417,Scan!C:C,1,FALSE)),Import!D417,"")</f>
        <v>0</v>
      </c>
    </row>
    <row r="418" spans="2:10" x14ac:dyDescent="0.25">
      <c r="B418" s="19" t="str">
        <f>IF(A418&lt;&gt;"",IF(IFERROR(VLOOKUP(A418,Import!B:B,1,FALSE),"")=A418,"OK","Pas présent dans la liste"),"")</f>
        <v/>
      </c>
      <c r="G418" s="20">
        <f>IF(ISNA(VLOOKUP(Import!B418,Scan!A:A,1,FALSE)),Import!B418,"")</f>
        <v>0</v>
      </c>
      <c r="J418" s="20">
        <f>IF(ISNA(VLOOKUP(Import!D418,Scan!C:C,1,FALSE)),Import!D418,"")</f>
        <v>0</v>
      </c>
    </row>
    <row r="419" spans="2:10" x14ac:dyDescent="0.25">
      <c r="B419" s="19" t="str">
        <f>IF(A419&lt;&gt;"",IF(IFERROR(VLOOKUP(A419,Import!B:B,1,FALSE),"")=A419,"OK","Pas présent dans la liste"),"")</f>
        <v/>
      </c>
      <c r="G419" s="20">
        <f>IF(ISNA(VLOOKUP(Import!B419,Scan!A:A,1,FALSE)),Import!B419,"")</f>
        <v>0</v>
      </c>
      <c r="J419" s="20">
        <f>IF(ISNA(VLOOKUP(Import!D419,Scan!C:C,1,FALSE)),Import!D419,"")</f>
        <v>0</v>
      </c>
    </row>
    <row r="420" spans="2:10" x14ac:dyDescent="0.25">
      <c r="B420" s="19" t="str">
        <f>IF(A420&lt;&gt;"",IF(IFERROR(VLOOKUP(A420,Import!B:B,1,FALSE),"")=A420,"OK","Pas présent dans la liste"),"")</f>
        <v/>
      </c>
      <c r="G420" s="20">
        <f>IF(ISNA(VLOOKUP(Import!B420,Scan!A:A,1,FALSE)),Import!B420,"")</f>
        <v>0</v>
      </c>
      <c r="J420" s="20">
        <f>IF(ISNA(VLOOKUP(Import!D420,Scan!C:C,1,FALSE)),Import!D420,"")</f>
        <v>0</v>
      </c>
    </row>
    <row r="421" spans="2:10" x14ac:dyDescent="0.25">
      <c r="B421" s="19" t="str">
        <f>IF(A421&lt;&gt;"",IF(IFERROR(VLOOKUP(A421,Import!B:B,1,FALSE),"")=A421,"OK","Pas présent dans la liste"),"")</f>
        <v/>
      </c>
      <c r="G421" s="20">
        <f>IF(ISNA(VLOOKUP(Import!B421,Scan!A:A,1,FALSE)),Import!B421,"")</f>
        <v>0</v>
      </c>
      <c r="J421" s="20">
        <f>IF(ISNA(VLOOKUP(Import!D421,Scan!C:C,1,FALSE)),Import!D421,"")</f>
        <v>0</v>
      </c>
    </row>
    <row r="422" spans="2:10" x14ac:dyDescent="0.25">
      <c r="B422" s="19" t="str">
        <f>IF(A422&lt;&gt;"",IF(IFERROR(VLOOKUP(A422,Import!B:B,1,FALSE),"")=A422,"OK","Pas présent dans la liste"),"")</f>
        <v/>
      </c>
      <c r="G422" s="20">
        <f>IF(ISNA(VLOOKUP(Import!B422,Scan!A:A,1,FALSE)),Import!B422,"")</f>
        <v>0</v>
      </c>
      <c r="J422" s="20">
        <f>IF(ISNA(VLOOKUP(Import!D422,Scan!C:C,1,FALSE)),Import!D422,"")</f>
        <v>0</v>
      </c>
    </row>
    <row r="423" spans="2:10" x14ac:dyDescent="0.25">
      <c r="B423" s="19" t="str">
        <f>IF(A423&lt;&gt;"",IF(IFERROR(VLOOKUP(A423,Import!B:B,1,FALSE),"")=A423,"OK","Pas présent dans la liste"),"")</f>
        <v/>
      </c>
      <c r="G423" s="20">
        <f>IF(ISNA(VLOOKUP(Import!B423,Scan!A:A,1,FALSE)),Import!B423,"")</f>
        <v>0</v>
      </c>
      <c r="J423" s="20">
        <f>IF(ISNA(VLOOKUP(Import!D423,Scan!C:C,1,FALSE)),Import!D423,"")</f>
        <v>0</v>
      </c>
    </row>
    <row r="424" spans="2:10" x14ac:dyDescent="0.25">
      <c r="B424" s="19" t="str">
        <f>IF(A424&lt;&gt;"",IF(IFERROR(VLOOKUP(A424,Import!B:B,1,FALSE),"")=A424,"OK","Pas présent dans la liste"),"")</f>
        <v/>
      </c>
      <c r="G424" s="20">
        <f>IF(ISNA(VLOOKUP(Import!B424,Scan!A:A,1,FALSE)),Import!B424,"")</f>
        <v>0</v>
      </c>
      <c r="J424" s="20">
        <f>IF(ISNA(VLOOKUP(Import!D424,Scan!C:C,1,FALSE)),Import!D424,"")</f>
        <v>0</v>
      </c>
    </row>
    <row r="425" spans="2:10" x14ac:dyDescent="0.25">
      <c r="B425" s="19" t="str">
        <f>IF(A425&lt;&gt;"",IF(IFERROR(VLOOKUP(A425,Import!B:B,1,FALSE),"")=A425,"OK","Pas présent dans la liste"),"")</f>
        <v/>
      </c>
      <c r="G425" s="20">
        <f>IF(ISNA(VLOOKUP(Import!B425,Scan!A:A,1,FALSE)),Import!B425,"")</f>
        <v>0</v>
      </c>
      <c r="J425" s="20">
        <f>IF(ISNA(VLOOKUP(Import!D425,Scan!C:C,1,FALSE)),Import!D425,"")</f>
        <v>0</v>
      </c>
    </row>
    <row r="426" spans="2:10" x14ac:dyDescent="0.25">
      <c r="B426" s="19" t="str">
        <f>IF(A426&lt;&gt;"",IF(IFERROR(VLOOKUP(A426,Import!B:B,1,FALSE),"")=A426,"OK","Pas présent dans la liste"),"")</f>
        <v/>
      </c>
      <c r="G426" s="20">
        <f>IF(ISNA(VLOOKUP(Import!B426,Scan!A:A,1,FALSE)),Import!B426,"")</f>
        <v>0</v>
      </c>
      <c r="J426" s="20">
        <f>IF(ISNA(VLOOKUP(Import!D426,Scan!C:C,1,FALSE)),Import!D426,"")</f>
        <v>0</v>
      </c>
    </row>
    <row r="427" spans="2:10" x14ac:dyDescent="0.25">
      <c r="B427" s="19" t="str">
        <f>IF(A427&lt;&gt;"",IF(IFERROR(VLOOKUP(A427,Import!B:B,1,FALSE),"")=A427,"OK","Pas présent dans la liste"),"")</f>
        <v/>
      </c>
      <c r="G427" s="20">
        <f>IF(ISNA(VLOOKUP(Import!B427,Scan!A:A,1,FALSE)),Import!B427,"")</f>
        <v>0</v>
      </c>
      <c r="J427" s="20">
        <f>IF(ISNA(VLOOKUP(Import!D427,Scan!C:C,1,FALSE)),Import!D427,"")</f>
        <v>0</v>
      </c>
    </row>
    <row r="428" spans="2:10" x14ac:dyDescent="0.25">
      <c r="B428" s="19" t="str">
        <f>IF(A428&lt;&gt;"",IF(IFERROR(VLOOKUP(A428,Import!B:B,1,FALSE),"")=A428,"OK","Pas présent dans la liste"),"")</f>
        <v/>
      </c>
      <c r="G428" s="20">
        <f>IF(ISNA(VLOOKUP(Import!B428,Scan!A:A,1,FALSE)),Import!B428,"")</f>
        <v>0</v>
      </c>
      <c r="J428" s="20">
        <f>IF(ISNA(VLOOKUP(Import!D428,Scan!C:C,1,FALSE)),Import!D428,"")</f>
        <v>0</v>
      </c>
    </row>
    <row r="429" spans="2:10" x14ac:dyDescent="0.25">
      <c r="B429" s="19" t="str">
        <f>IF(A429&lt;&gt;"",IF(IFERROR(VLOOKUP(A429,Import!B:B,1,FALSE),"")=A429,"OK","Pas présent dans la liste"),"")</f>
        <v/>
      </c>
      <c r="G429" s="20">
        <f>IF(ISNA(VLOOKUP(Import!B429,Scan!A:A,1,FALSE)),Import!B429,"")</f>
        <v>0</v>
      </c>
      <c r="J429" s="20">
        <f>IF(ISNA(VLOOKUP(Import!D429,Scan!C:C,1,FALSE)),Import!D429,"")</f>
        <v>0</v>
      </c>
    </row>
    <row r="430" spans="2:10" x14ac:dyDescent="0.25">
      <c r="B430" s="19" t="str">
        <f>IF(A430&lt;&gt;"",IF(IFERROR(VLOOKUP(A430,Import!B:B,1,FALSE),"")=A430,"OK","Pas présent dans la liste"),"")</f>
        <v/>
      </c>
      <c r="G430" s="20">
        <f>IF(ISNA(VLOOKUP(Import!B430,Scan!A:A,1,FALSE)),Import!B430,"")</f>
        <v>0</v>
      </c>
      <c r="J430" s="20">
        <f>IF(ISNA(VLOOKUP(Import!D430,Scan!C:C,1,FALSE)),Import!D430,"")</f>
        <v>0</v>
      </c>
    </row>
    <row r="431" spans="2:10" x14ac:dyDescent="0.25">
      <c r="B431" s="19" t="str">
        <f>IF(A431&lt;&gt;"",IF(IFERROR(VLOOKUP(A431,Import!B:B,1,FALSE),"")=A431,"OK","Pas présent dans la liste"),"")</f>
        <v/>
      </c>
      <c r="G431" s="20">
        <f>IF(ISNA(VLOOKUP(Import!B431,Scan!A:A,1,FALSE)),Import!B431,"")</f>
        <v>0</v>
      </c>
      <c r="J431" s="20">
        <f>IF(ISNA(VLOOKUP(Import!D431,Scan!C:C,1,FALSE)),Import!D431,"")</f>
        <v>0</v>
      </c>
    </row>
    <row r="432" spans="2:10" x14ac:dyDescent="0.25">
      <c r="B432" s="19" t="str">
        <f>IF(A432&lt;&gt;"",IF(IFERROR(VLOOKUP(A432,Import!B:B,1,FALSE),"")=A432,"OK","Pas présent dans la liste"),"")</f>
        <v/>
      </c>
      <c r="G432" s="20">
        <f>IF(ISNA(VLOOKUP(Import!B432,Scan!A:A,1,FALSE)),Import!B432,"")</f>
        <v>0</v>
      </c>
      <c r="J432" s="20">
        <f>IF(ISNA(VLOOKUP(Import!D432,Scan!C:C,1,FALSE)),Import!D432,"")</f>
        <v>0</v>
      </c>
    </row>
    <row r="433" spans="2:10" x14ac:dyDescent="0.25">
      <c r="B433" s="19" t="str">
        <f>IF(A433&lt;&gt;"",IF(IFERROR(VLOOKUP(A433,Import!B:B,1,FALSE),"")=A433,"OK","Pas présent dans la liste"),"")</f>
        <v/>
      </c>
      <c r="G433" s="20">
        <f>IF(ISNA(VLOOKUP(Import!B433,Scan!A:A,1,FALSE)),Import!B433,"")</f>
        <v>0</v>
      </c>
      <c r="J433" s="20">
        <f>IF(ISNA(VLOOKUP(Import!D433,Scan!C:C,1,FALSE)),Import!D433,"")</f>
        <v>0</v>
      </c>
    </row>
    <row r="434" spans="2:10" x14ac:dyDescent="0.25">
      <c r="B434" s="19" t="str">
        <f>IF(A434&lt;&gt;"",IF(IFERROR(VLOOKUP(A434,Import!B:B,1,FALSE),"")=A434,"OK","Pas présent dans la liste"),"")</f>
        <v/>
      </c>
      <c r="G434" s="20">
        <f>IF(ISNA(VLOOKUP(Import!B434,Scan!A:A,1,FALSE)),Import!B434,"")</f>
        <v>0</v>
      </c>
      <c r="J434" s="20">
        <f>IF(ISNA(VLOOKUP(Import!D434,Scan!C:C,1,FALSE)),Import!D434,"")</f>
        <v>0</v>
      </c>
    </row>
    <row r="435" spans="2:10" x14ac:dyDescent="0.25">
      <c r="B435" s="19" t="str">
        <f>IF(A435&lt;&gt;"",IF(IFERROR(VLOOKUP(A435,Import!B:B,1,FALSE),"")=A435,"OK","Pas présent dans la liste"),"")</f>
        <v/>
      </c>
      <c r="G435" s="20">
        <f>IF(ISNA(VLOOKUP(Import!B435,Scan!A:A,1,FALSE)),Import!B435,"")</f>
        <v>0</v>
      </c>
      <c r="J435" s="20">
        <f>IF(ISNA(VLOOKUP(Import!D435,Scan!C:C,1,FALSE)),Import!D435,"")</f>
        <v>0</v>
      </c>
    </row>
    <row r="436" spans="2:10" x14ac:dyDescent="0.25">
      <c r="B436" s="19" t="str">
        <f>IF(A436&lt;&gt;"",IF(IFERROR(VLOOKUP(A436,Import!B:B,1,FALSE),"")=A436,"OK","Pas présent dans la liste"),"")</f>
        <v/>
      </c>
      <c r="G436" s="20">
        <f>IF(ISNA(VLOOKUP(Import!B436,Scan!A:A,1,FALSE)),Import!B436,"")</f>
        <v>0</v>
      </c>
      <c r="J436" s="20">
        <f>IF(ISNA(VLOOKUP(Import!D436,Scan!C:C,1,FALSE)),Import!D436,"")</f>
        <v>0</v>
      </c>
    </row>
    <row r="437" spans="2:10" x14ac:dyDescent="0.25">
      <c r="B437" s="19" t="str">
        <f>IF(A437&lt;&gt;"",IF(IFERROR(VLOOKUP(A437,Import!B:B,1,FALSE),"")=A437,"OK","Pas présent dans la liste"),"")</f>
        <v/>
      </c>
      <c r="G437" s="20">
        <f>IF(ISNA(VLOOKUP(Import!B437,Scan!A:A,1,FALSE)),Import!B437,"")</f>
        <v>0</v>
      </c>
      <c r="J437" s="20">
        <f>IF(ISNA(VLOOKUP(Import!D437,Scan!C:C,1,FALSE)),Import!D437,"")</f>
        <v>0</v>
      </c>
    </row>
    <row r="438" spans="2:10" x14ac:dyDescent="0.25">
      <c r="B438" s="19" t="str">
        <f>IF(A438&lt;&gt;"",IF(IFERROR(VLOOKUP(A438,Import!B:B,1,FALSE),"")=A438,"OK","Pas présent dans la liste"),"")</f>
        <v/>
      </c>
      <c r="G438" s="20">
        <f>IF(ISNA(VLOOKUP(Import!B438,Scan!A:A,1,FALSE)),Import!B438,"")</f>
        <v>0</v>
      </c>
      <c r="J438" s="20">
        <f>IF(ISNA(VLOOKUP(Import!D438,Scan!C:C,1,FALSE)),Import!D438,"")</f>
        <v>0</v>
      </c>
    </row>
    <row r="439" spans="2:10" x14ac:dyDescent="0.25">
      <c r="B439" s="19" t="str">
        <f>IF(A439&lt;&gt;"",IF(IFERROR(VLOOKUP(A439,Import!B:B,1,FALSE),"")=A439,"OK","Pas présent dans la liste"),"")</f>
        <v/>
      </c>
      <c r="G439" s="20">
        <f>IF(ISNA(VLOOKUP(Import!B439,Scan!A:A,1,FALSE)),Import!B439,"")</f>
        <v>0</v>
      </c>
      <c r="J439" s="20">
        <f>IF(ISNA(VLOOKUP(Import!D439,Scan!C:C,1,FALSE)),Import!D439,"")</f>
        <v>0</v>
      </c>
    </row>
    <row r="440" spans="2:10" x14ac:dyDescent="0.25">
      <c r="B440" s="19" t="str">
        <f>IF(A440&lt;&gt;"",IF(IFERROR(VLOOKUP(A440,Import!B:B,1,FALSE),"")=A440,"OK","Pas présent dans la liste"),"")</f>
        <v/>
      </c>
      <c r="G440" s="20">
        <f>IF(ISNA(VLOOKUP(Import!B440,Scan!A:A,1,FALSE)),Import!B440,"")</f>
        <v>0</v>
      </c>
      <c r="J440" s="20">
        <f>IF(ISNA(VLOOKUP(Import!D440,Scan!C:C,1,FALSE)),Import!D440,"")</f>
        <v>0</v>
      </c>
    </row>
    <row r="441" spans="2:10" x14ac:dyDescent="0.25">
      <c r="B441" s="19" t="str">
        <f>IF(A441&lt;&gt;"",IF(IFERROR(VLOOKUP(A441,Import!B:B,1,FALSE),"")=A441,"OK","Pas présent dans la liste"),"")</f>
        <v/>
      </c>
      <c r="G441" s="20">
        <f>IF(ISNA(VLOOKUP(Import!B441,Scan!A:A,1,FALSE)),Import!B441,"")</f>
        <v>0</v>
      </c>
      <c r="J441" s="20">
        <f>IF(ISNA(VLOOKUP(Import!D441,Scan!C:C,1,FALSE)),Import!D441,"")</f>
        <v>0</v>
      </c>
    </row>
    <row r="442" spans="2:10" x14ac:dyDescent="0.25">
      <c r="B442" s="19" t="str">
        <f>IF(A442&lt;&gt;"",IF(IFERROR(VLOOKUP(A442,Import!B:B,1,FALSE),"")=A442,"OK","Pas présent dans la liste"),"")</f>
        <v/>
      </c>
      <c r="G442" s="20">
        <f>IF(ISNA(VLOOKUP(Import!B442,Scan!A:A,1,FALSE)),Import!B442,"")</f>
        <v>0</v>
      </c>
      <c r="J442" s="20">
        <f>IF(ISNA(VLOOKUP(Import!D442,Scan!C:C,1,FALSE)),Import!D442,"")</f>
        <v>0</v>
      </c>
    </row>
    <row r="443" spans="2:10" x14ac:dyDescent="0.25">
      <c r="B443" s="19" t="str">
        <f>IF(A443&lt;&gt;"",IF(IFERROR(VLOOKUP(A443,Import!B:B,1,FALSE),"")=A443,"OK","Pas présent dans la liste"),"")</f>
        <v/>
      </c>
      <c r="G443" s="20">
        <f>IF(ISNA(VLOOKUP(Import!B443,Scan!A:A,1,FALSE)),Import!B443,"")</f>
        <v>0</v>
      </c>
      <c r="J443" s="20">
        <f>IF(ISNA(VLOOKUP(Import!D443,Scan!C:C,1,FALSE)),Import!D443,"")</f>
        <v>0</v>
      </c>
    </row>
    <row r="444" spans="2:10" x14ac:dyDescent="0.25">
      <c r="B444" s="19" t="str">
        <f>IF(A444&lt;&gt;"",IF(IFERROR(VLOOKUP(A444,Import!B:B,1,FALSE),"")=A444,"OK","Pas présent dans la liste"),"")</f>
        <v/>
      </c>
      <c r="G444" s="20">
        <f>IF(ISNA(VLOOKUP(Import!B444,Scan!A:A,1,FALSE)),Import!B444,"")</f>
        <v>0</v>
      </c>
      <c r="J444" s="20">
        <f>IF(ISNA(VLOOKUP(Import!D444,Scan!C:C,1,FALSE)),Import!D444,"")</f>
        <v>0</v>
      </c>
    </row>
    <row r="445" spans="2:10" x14ac:dyDescent="0.25">
      <c r="B445" s="19" t="str">
        <f>IF(A445&lt;&gt;"",IF(IFERROR(VLOOKUP(A445,Import!B:B,1,FALSE),"")=A445,"OK","Pas présent dans la liste"),"")</f>
        <v/>
      </c>
      <c r="G445" s="20">
        <f>IF(ISNA(VLOOKUP(Import!B445,Scan!A:A,1,FALSE)),Import!B445,"")</f>
        <v>0</v>
      </c>
      <c r="J445" s="20">
        <f>IF(ISNA(VLOOKUP(Import!D445,Scan!C:C,1,FALSE)),Import!D445,"")</f>
        <v>0</v>
      </c>
    </row>
    <row r="446" spans="2:10" x14ac:dyDescent="0.25">
      <c r="B446" s="19" t="str">
        <f>IF(A446&lt;&gt;"",IF(IFERROR(VLOOKUP(A446,Import!B:B,1,FALSE),"")=A446,"OK","Pas présent dans la liste"),"")</f>
        <v/>
      </c>
      <c r="G446" s="20">
        <f>IF(ISNA(VLOOKUP(Import!B446,Scan!A:A,1,FALSE)),Import!B446,"")</f>
        <v>0</v>
      </c>
      <c r="J446" s="20">
        <f>IF(ISNA(VLOOKUP(Import!D446,Scan!C:C,1,FALSE)),Import!D446,"")</f>
        <v>0</v>
      </c>
    </row>
    <row r="447" spans="2:10" x14ac:dyDescent="0.25">
      <c r="B447" s="19" t="str">
        <f>IF(A447&lt;&gt;"",IF(IFERROR(VLOOKUP(A447,Import!B:B,1,FALSE),"")=A447,"OK","Pas présent dans la liste"),"")</f>
        <v/>
      </c>
      <c r="G447" s="20">
        <f>IF(ISNA(VLOOKUP(Import!B447,Scan!A:A,1,FALSE)),Import!B447,"")</f>
        <v>0</v>
      </c>
      <c r="J447" s="20">
        <f>IF(ISNA(VLOOKUP(Import!D447,Scan!C:C,1,FALSE)),Import!D447,"")</f>
        <v>0</v>
      </c>
    </row>
    <row r="448" spans="2:10" x14ac:dyDescent="0.25">
      <c r="B448" s="19" t="str">
        <f>IF(A448&lt;&gt;"",IF(IFERROR(VLOOKUP(A448,Import!B:B,1,FALSE),"")=A448,"OK","Pas présent dans la liste"),"")</f>
        <v/>
      </c>
      <c r="G448" s="20">
        <f>IF(ISNA(VLOOKUP(Import!B448,Scan!A:A,1,FALSE)),Import!B448,"")</f>
        <v>0</v>
      </c>
      <c r="J448" s="20">
        <f>IF(ISNA(VLOOKUP(Import!D448,Scan!C:C,1,FALSE)),Import!D448,"")</f>
        <v>0</v>
      </c>
    </row>
    <row r="449" spans="2:10" x14ac:dyDescent="0.25">
      <c r="B449" s="19" t="str">
        <f>IF(A449&lt;&gt;"",IF(IFERROR(VLOOKUP(A449,Import!B:B,1,FALSE),"")=A449,"OK","Pas présent dans la liste"),"")</f>
        <v/>
      </c>
      <c r="G449" s="20">
        <f>IF(ISNA(VLOOKUP(Import!B449,Scan!A:A,1,FALSE)),Import!B449,"")</f>
        <v>0</v>
      </c>
      <c r="J449" s="20">
        <f>IF(ISNA(VLOOKUP(Import!D449,Scan!C:C,1,FALSE)),Import!D449,"")</f>
        <v>0</v>
      </c>
    </row>
    <row r="450" spans="2:10" x14ac:dyDescent="0.25">
      <c r="B450" s="19" t="str">
        <f>IF(A450&lt;&gt;"",IF(IFERROR(VLOOKUP(A450,Import!B:B,1,FALSE),"")=A450,"OK","Pas présent dans la liste"),"")</f>
        <v/>
      </c>
      <c r="G450" s="20">
        <f>IF(ISNA(VLOOKUP(Import!B450,Scan!A:A,1,FALSE)),Import!B450,"")</f>
        <v>0</v>
      </c>
      <c r="J450" s="20">
        <f>IF(ISNA(VLOOKUP(Import!D450,Scan!C:C,1,FALSE)),Import!D450,"")</f>
        <v>0</v>
      </c>
    </row>
    <row r="451" spans="2:10" x14ac:dyDescent="0.25">
      <c r="B451" s="19" t="str">
        <f>IF(A451&lt;&gt;"",IF(IFERROR(VLOOKUP(A451,Import!B:B,1,FALSE),"")=A451,"OK","Pas présent dans la liste"),"")</f>
        <v/>
      </c>
      <c r="G451" s="20">
        <f>IF(ISNA(VLOOKUP(Import!B451,Scan!A:A,1,FALSE)),Import!B451,"")</f>
        <v>0</v>
      </c>
      <c r="J451" s="20">
        <f>IF(ISNA(VLOOKUP(Import!D451,Scan!C:C,1,FALSE)),Import!D451,"")</f>
        <v>0</v>
      </c>
    </row>
    <row r="452" spans="2:10" x14ac:dyDescent="0.25">
      <c r="B452" s="19" t="str">
        <f>IF(A452&lt;&gt;"",IF(IFERROR(VLOOKUP(A452,Import!B:B,1,FALSE),"")=A452,"OK","Pas présent dans la liste"),"")</f>
        <v/>
      </c>
      <c r="G452" s="20">
        <f>IF(ISNA(VLOOKUP(Import!B452,Scan!A:A,1,FALSE)),Import!B452,"")</f>
        <v>0</v>
      </c>
      <c r="J452" s="20">
        <f>IF(ISNA(VLOOKUP(Import!D452,Scan!C:C,1,FALSE)),Import!D452,"")</f>
        <v>0</v>
      </c>
    </row>
    <row r="453" spans="2:10" x14ac:dyDescent="0.25">
      <c r="B453" s="19" t="str">
        <f>IF(A453&lt;&gt;"",IF(IFERROR(VLOOKUP(A453,Import!B:B,1,FALSE),"")=A453,"OK","Pas présent dans la liste"),"")</f>
        <v/>
      </c>
      <c r="G453" s="20">
        <f>IF(ISNA(VLOOKUP(Import!B453,Scan!A:A,1,FALSE)),Import!B453,"")</f>
        <v>0</v>
      </c>
      <c r="J453" s="20">
        <f>IF(ISNA(VLOOKUP(Import!D453,Scan!C:C,1,FALSE)),Import!D453,"")</f>
        <v>0</v>
      </c>
    </row>
    <row r="454" spans="2:10" x14ac:dyDescent="0.25">
      <c r="B454" s="19" t="str">
        <f>IF(A454&lt;&gt;"",IF(IFERROR(VLOOKUP(A454,Import!B:B,1,FALSE),"")=A454,"OK","Pas présent dans la liste"),"")</f>
        <v/>
      </c>
      <c r="G454" s="20">
        <f>IF(ISNA(VLOOKUP(Import!B454,Scan!A:A,1,FALSE)),Import!B454,"")</f>
        <v>0</v>
      </c>
      <c r="J454" s="20">
        <f>IF(ISNA(VLOOKUP(Import!D454,Scan!C:C,1,FALSE)),Import!D454,"")</f>
        <v>0</v>
      </c>
    </row>
    <row r="455" spans="2:10" x14ac:dyDescent="0.25">
      <c r="B455" s="19" t="str">
        <f>IF(A455&lt;&gt;"",IF(IFERROR(VLOOKUP(A455,Import!B:B,1,FALSE),"")=A455,"OK","Pas présent dans la liste"),"")</f>
        <v/>
      </c>
      <c r="G455" s="20">
        <f>IF(ISNA(VLOOKUP(Import!B455,Scan!A:A,1,FALSE)),Import!B455,"")</f>
        <v>0</v>
      </c>
      <c r="J455" s="20">
        <f>IF(ISNA(VLOOKUP(Import!D455,Scan!C:C,1,FALSE)),Import!D455,"")</f>
        <v>0</v>
      </c>
    </row>
    <row r="456" spans="2:10" x14ac:dyDescent="0.25">
      <c r="B456" s="19" t="str">
        <f>IF(A456&lt;&gt;"",IF(IFERROR(VLOOKUP(A456,Import!B:B,1,FALSE),"")=A456,"OK","Pas présent dans la liste"),"")</f>
        <v/>
      </c>
      <c r="G456" s="20">
        <f>IF(ISNA(VLOOKUP(Import!B456,Scan!A:A,1,FALSE)),Import!B456,"")</f>
        <v>0</v>
      </c>
      <c r="J456" s="20">
        <f>IF(ISNA(VLOOKUP(Import!D456,Scan!C:C,1,FALSE)),Import!D456,"")</f>
        <v>0</v>
      </c>
    </row>
    <row r="457" spans="2:10" x14ac:dyDescent="0.25">
      <c r="B457" s="19" t="str">
        <f>IF(A457&lt;&gt;"",IF(IFERROR(VLOOKUP(A457,Import!B:B,1,FALSE),"")=A457,"OK","Pas présent dans la liste"),"")</f>
        <v/>
      </c>
      <c r="G457" s="20">
        <f>IF(ISNA(VLOOKUP(Import!B457,Scan!A:A,1,FALSE)),Import!B457,"")</f>
        <v>0</v>
      </c>
      <c r="J457" s="20">
        <f>IF(ISNA(VLOOKUP(Import!D457,Scan!C:C,1,FALSE)),Import!D457,"")</f>
        <v>0</v>
      </c>
    </row>
    <row r="458" spans="2:10" x14ac:dyDescent="0.25">
      <c r="B458" s="19" t="str">
        <f>IF(A458&lt;&gt;"",IF(IFERROR(VLOOKUP(A458,Import!B:B,1,FALSE),"")=A458,"OK","Pas présent dans la liste"),"")</f>
        <v/>
      </c>
      <c r="G458" s="20">
        <f>IF(ISNA(VLOOKUP(Import!B458,Scan!A:A,1,FALSE)),Import!B458,"")</f>
        <v>0</v>
      </c>
      <c r="J458" s="20">
        <f>IF(ISNA(VLOOKUP(Import!D458,Scan!C:C,1,FALSE)),Import!D458,"")</f>
        <v>0</v>
      </c>
    </row>
    <row r="459" spans="2:10" x14ac:dyDescent="0.25">
      <c r="B459" s="19" t="str">
        <f>IF(A459&lt;&gt;"",IF(IFERROR(VLOOKUP(A459,Import!B:B,1,FALSE),"")=A459,"OK","Pas présent dans la liste"),"")</f>
        <v/>
      </c>
      <c r="G459" s="20">
        <f>IF(ISNA(VLOOKUP(Import!B459,Scan!A:A,1,FALSE)),Import!B459,"")</f>
        <v>0</v>
      </c>
      <c r="J459" s="20">
        <f>IF(ISNA(VLOOKUP(Import!D459,Scan!C:C,1,FALSE)),Import!D459,"")</f>
        <v>0</v>
      </c>
    </row>
    <row r="460" spans="2:10" x14ac:dyDescent="0.25">
      <c r="B460" s="19" t="str">
        <f>IF(A460&lt;&gt;"",IF(IFERROR(VLOOKUP(A460,Import!B:B,1,FALSE),"")=A460,"OK","Pas présent dans la liste"),"")</f>
        <v/>
      </c>
      <c r="G460" s="20">
        <f>IF(ISNA(VLOOKUP(Import!B460,Scan!A:A,1,FALSE)),Import!B460,"")</f>
        <v>0</v>
      </c>
      <c r="J460" s="20">
        <f>IF(ISNA(VLOOKUP(Import!D460,Scan!C:C,1,FALSE)),Import!D460,"")</f>
        <v>0</v>
      </c>
    </row>
    <row r="461" spans="2:10" x14ac:dyDescent="0.25">
      <c r="B461" s="19" t="str">
        <f>IF(A461&lt;&gt;"",IF(IFERROR(VLOOKUP(A461,Import!B:B,1,FALSE),"")=A461,"OK","Pas présent dans la liste"),"")</f>
        <v/>
      </c>
      <c r="G461" s="20">
        <f>IF(ISNA(VLOOKUP(Import!B461,Scan!A:A,1,FALSE)),Import!B461,"")</f>
        <v>0</v>
      </c>
      <c r="J461" s="20">
        <f>IF(ISNA(VLOOKUP(Import!D461,Scan!C:C,1,FALSE)),Import!D461,"")</f>
        <v>0</v>
      </c>
    </row>
    <row r="462" spans="2:10" x14ac:dyDescent="0.25">
      <c r="B462" s="19" t="str">
        <f>IF(A462&lt;&gt;"",IF(IFERROR(VLOOKUP(A462,Import!B:B,1,FALSE),"")=A462,"OK","Pas présent dans la liste"),"")</f>
        <v/>
      </c>
      <c r="G462" s="20">
        <f>IF(ISNA(VLOOKUP(Import!B462,Scan!A:A,1,FALSE)),Import!B462,"")</f>
        <v>0</v>
      </c>
      <c r="J462" s="20">
        <f>IF(ISNA(VLOOKUP(Import!D462,Scan!C:C,1,FALSE)),Import!D462,"")</f>
        <v>0</v>
      </c>
    </row>
    <row r="463" spans="2:10" x14ac:dyDescent="0.25">
      <c r="B463" s="19" t="str">
        <f>IF(A463&lt;&gt;"",IF(IFERROR(VLOOKUP(A463,Import!B:B,1,FALSE),"")=A463,"OK","Pas présent dans la liste"),"")</f>
        <v/>
      </c>
      <c r="G463" s="20">
        <f>IF(ISNA(VLOOKUP(Import!B463,Scan!A:A,1,FALSE)),Import!B463,"")</f>
        <v>0</v>
      </c>
      <c r="J463" s="20">
        <f>IF(ISNA(VLOOKUP(Import!D463,Scan!C:C,1,FALSE)),Import!D463,"")</f>
        <v>0</v>
      </c>
    </row>
    <row r="464" spans="2:10" x14ac:dyDescent="0.25">
      <c r="B464" s="19" t="str">
        <f>IF(A464&lt;&gt;"",IF(IFERROR(VLOOKUP(A464,Import!B:B,1,FALSE),"")=A464,"OK","Pas présent dans la liste"),"")</f>
        <v/>
      </c>
      <c r="G464" s="20">
        <f>IF(ISNA(VLOOKUP(Import!B464,Scan!A:A,1,FALSE)),Import!B464,"")</f>
        <v>0</v>
      </c>
      <c r="J464" s="20">
        <f>IF(ISNA(VLOOKUP(Import!D464,Scan!C:C,1,FALSE)),Import!D464,"")</f>
        <v>0</v>
      </c>
    </row>
    <row r="465" spans="2:10" x14ac:dyDescent="0.25">
      <c r="B465" s="19" t="str">
        <f>IF(A465&lt;&gt;"",IF(IFERROR(VLOOKUP(A465,Import!B:B,1,FALSE),"")=A465,"OK","Pas présent dans la liste"),"")</f>
        <v/>
      </c>
      <c r="G465" s="20">
        <f>IF(ISNA(VLOOKUP(Import!B465,Scan!A:A,1,FALSE)),Import!B465,"")</f>
        <v>0</v>
      </c>
      <c r="J465" s="20">
        <f>IF(ISNA(VLOOKUP(Import!D465,Scan!C:C,1,FALSE)),Import!D465,"")</f>
        <v>0</v>
      </c>
    </row>
    <row r="466" spans="2:10" x14ac:dyDescent="0.25">
      <c r="B466" s="19" t="str">
        <f>IF(A466&lt;&gt;"",IF(IFERROR(VLOOKUP(A466,Import!B:B,1,FALSE),"")=A466,"OK","Pas présent dans la liste"),"")</f>
        <v/>
      </c>
      <c r="G466" s="20">
        <f>IF(ISNA(VLOOKUP(Import!B466,Scan!A:A,1,FALSE)),Import!B466,"")</f>
        <v>0</v>
      </c>
      <c r="J466" s="20">
        <f>IF(ISNA(VLOOKUP(Import!D466,Scan!C:C,1,FALSE)),Import!D466,"")</f>
        <v>0</v>
      </c>
    </row>
    <row r="467" spans="2:10" x14ac:dyDescent="0.25">
      <c r="B467" s="19" t="str">
        <f>IF(A467&lt;&gt;"",IF(IFERROR(VLOOKUP(A467,Import!B:B,1,FALSE),"")=A467,"OK","Pas présent dans la liste"),"")</f>
        <v/>
      </c>
      <c r="G467" s="20">
        <f>IF(ISNA(VLOOKUP(Import!B467,Scan!A:A,1,FALSE)),Import!B467,"")</f>
        <v>0</v>
      </c>
      <c r="J467" s="20">
        <f>IF(ISNA(VLOOKUP(Import!D467,Scan!C:C,1,FALSE)),Import!D467,"")</f>
        <v>0</v>
      </c>
    </row>
    <row r="468" spans="2:10" x14ac:dyDescent="0.25">
      <c r="B468" s="19" t="str">
        <f>IF(A468&lt;&gt;"",IF(IFERROR(VLOOKUP(A468,Import!B:B,1,FALSE),"")=A468,"OK","Pas présent dans la liste"),"")</f>
        <v/>
      </c>
      <c r="G468" s="20">
        <f>IF(ISNA(VLOOKUP(Import!B468,Scan!A:A,1,FALSE)),Import!B468,"")</f>
        <v>0</v>
      </c>
      <c r="J468" s="20">
        <f>IF(ISNA(VLOOKUP(Import!D468,Scan!C:C,1,FALSE)),Import!D468,"")</f>
        <v>0</v>
      </c>
    </row>
    <row r="469" spans="2:10" x14ac:dyDescent="0.25">
      <c r="B469" s="19" t="str">
        <f>IF(A469&lt;&gt;"",IF(IFERROR(VLOOKUP(A469,Import!B:B,1,FALSE),"")=A469,"OK","Pas présent dans la liste"),"")</f>
        <v/>
      </c>
      <c r="G469" s="20">
        <f>IF(ISNA(VLOOKUP(Import!B469,Scan!A:A,1,FALSE)),Import!B469,"")</f>
        <v>0</v>
      </c>
      <c r="J469" s="20">
        <f>IF(ISNA(VLOOKUP(Import!D469,Scan!C:C,1,FALSE)),Import!D469,"")</f>
        <v>0</v>
      </c>
    </row>
    <row r="470" spans="2:10" x14ac:dyDescent="0.25">
      <c r="B470" s="19" t="str">
        <f>IF(A470&lt;&gt;"",IF(IFERROR(VLOOKUP(A470,Import!B:B,1,FALSE),"")=A470,"OK","Pas présent dans la liste"),"")</f>
        <v/>
      </c>
      <c r="G470" s="20">
        <f>IF(ISNA(VLOOKUP(Import!B470,Scan!A:A,1,FALSE)),Import!B470,"")</f>
        <v>0</v>
      </c>
      <c r="J470" s="20">
        <f>IF(ISNA(VLOOKUP(Import!D470,Scan!C:C,1,FALSE)),Import!D470,"")</f>
        <v>0</v>
      </c>
    </row>
    <row r="471" spans="2:10" x14ac:dyDescent="0.25">
      <c r="B471" s="19" t="str">
        <f>IF(A471&lt;&gt;"",IF(IFERROR(VLOOKUP(A471,Import!B:B,1,FALSE),"")=A471,"OK","Pas présent dans la liste"),"")</f>
        <v/>
      </c>
      <c r="G471" s="20">
        <f>IF(ISNA(VLOOKUP(Import!B471,Scan!A:A,1,FALSE)),Import!B471,"")</f>
        <v>0</v>
      </c>
      <c r="J471" s="20">
        <f>IF(ISNA(VLOOKUP(Import!D471,Scan!C:C,1,FALSE)),Import!D471,"")</f>
        <v>0</v>
      </c>
    </row>
    <row r="472" spans="2:10" x14ac:dyDescent="0.25">
      <c r="B472" s="19" t="str">
        <f>IF(A472&lt;&gt;"",IF(IFERROR(VLOOKUP(A472,Import!B:B,1,FALSE),"")=A472,"OK","Pas présent dans la liste"),"")</f>
        <v/>
      </c>
      <c r="G472" s="20">
        <f>IF(ISNA(VLOOKUP(Import!B472,Scan!A:A,1,FALSE)),Import!B472,"")</f>
        <v>0</v>
      </c>
      <c r="J472" s="20">
        <f>IF(ISNA(VLOOKUP(Import!D472,Scan!C:C,1,FALSE)),Import!D472,"")</f>
        <v>0</v>
      </c>
    </row>
    <row r="473" spans="2:10" x14ac:dyDescent="0.25">
      <c r="B473" s="19" t="str">
        <f>IF(A473&lt;&gt;"",IF(IFERROR(VLOOKUP(A473,Import!B:B,1,FALSE),"")=A473,"OK","Pas présent dans la liste"),"")</f>
        <v/>
      </c>
      <c r="G473" s="20">
        <f>IF(ISNA(VLOOKUP(Import!B473,Scan!A:A,1,FALSE)),Import!B473,"")</f>
        <v>0</v>
      </c>
      <c r="J473" s="20">
        <f>IF(ISNA(VLOOKUP(Import!D473,Scan!C:C,1,FALSE)),Import!D473,"")</f>
        <v>0</v>
      </c>
    </row>
    <row r="474" spans="2:10" x14ac:dyDescent="0.25">
      <c r="B474" s="19" t="str">
        <f>IF(A474&lt;&gt;"",IF(IFERROR(VLOOKUP(A474,Import!B:B,1,FALSE),"")=A474,"OK","Pas présent dans la liste"),"")</f>
        <v/>
      </c>
      <c r="G474" s="20">
        <f>IF(ISNA(VLOOKUP(Import!B474,Scan!A:A,1,FALSE)),Import!B474,"")</f>
        <v>0</v>
      </c>
      <c r="J474" s="20">
        <f>IF(ISNA(VLOOKUP(Import!D474,Scan!C:C,1,FALSE)),Import!D474,"")</f>
        <v>0</v>
      </c>
    </row>
    <row r="475" spans="2:10" x14ac:dyDescent="0.25">
      <c r="B475" s="19" t="str">
        <f>IF(A475&lt;&gt;"",IF(IFERROR(VLOOKUP(A475,Import!B:B,1,FALSE),"")=A475,"OK","Pas présent dans la liste"),"")</f>
        <v/>
      </c>
      <c r="G475" s="20">
        <f>IF(ISNA(VLOOKUP(Import!B475,Scan!A:A,1,FALSE)),Import!B475,"")</f>
        <v>0</v>
      </c>
      <c r="J475" s="20">
        <f>IF(ISNA(VLOOKUP(Import!D475,Scan!C:C,1,FALSE)),Import!D475,"")</f>
        <v>0</v>
      </c>
    </row>
    <row r="476" spans="2:10" x14ac:dyDescent="0.25">
      <c r="B476" s="19" t="str">
        <f>IF(A476&lt;&gt;"",IF(IFERROR(VLOOKUP(A476,Import!B:B,1,FALSE),"")=A476,"OK","Pas présent dans la liste"),"")</f>
        <v/>
      </c>
      <c r="G476" s="20">
        <f>IF(ISNA(VLOOKUP(Import!B476,Scan!A:A,1,FALSE)),Import!B476,"")</f>
        <v>0</v>
      </c>
      <c r="J476" s="20">
        <f>IF(ISNA(VLOOKUP(Import!D476,Scan!C:C,1,FALSE)),Import!D476,"")</f>
        <v>0</v>
      </c>
    </row>
    <row r="477" spans="2:10" x14ac:dyDescent="0.25">
      <c r="B477" s="19" t="str">
        <f>IF(A477&lt;&gt;"",IF(IFERROR(VLOOKUP(A477,Import!B:B,1,FALSE),"")=A477,"OK","Pas présent dans la liste"),"")</f>
        <v/>
      </c>
      <c r="G477" s="20">
        <f>IF(ISNA(VLOOKUP(Import!B477,Scan!A:A,1,FALSE)),Import!B477,"")</f>
        <v>0</v>
      </c>
      <c r="J477" s="20">
        <f>IF(ISNA(VLOOKUP(Import!D477,Scan!C:C,1,FALSE)),Import!D477,"")</f>
        <v>0</v>
      </c>
    </row>
    <row r="478" spans="2:10" x14ac:dyDescent="0.25">
      <c r="B478" s="19" t="str">
        <f>IF(A478&lt;&gt;"",IF(IFERROR(VLOOKUP(A478,Import!B:B,1,FALSE),"")=A478,"OK","Pas présent dans la liste"),"")</f>
        <v/>
      </c>
      <c r="G478" s="20">
        <f>IF(ISNA(VLOOKUP(Import!B478,Scan!A:A,1,FALSE)),Import!B478,"")</f>
        <v>0</v>
      </c>
      <c r="J478" s="20">
        <f>IF(ISNA(VLOOKUP(Import!D478,Scan!C:C,1,FALSE)),Import!D478,"")</f>
        <v>0</v>
      </c>
    </row>
    <row r="479" spans="2:10" x14ac:dyDescent="0.25">
      <c r="B479" s="19" t="str">
        <f>IF(A479&lt;&gt;"",IF(IFERROR(VLOOKUP(A479,Import!B:B,1,FALSE),"")=A479,"OK","Pas présent dans la liste"),"")</f>
        <v/>
      </c>
      <c r="G479" s="20">
        <f>IF(ISNA(VLOOKUP(Import!B479,Scan!A:A,1,FALSE)),Import!B479,"")</f>
        <v>0</v>
      </c>
      <c r="J479" s="20">
        <f>IF(ISNA(VLOOKUP(Import!D479,Scan!C:C,1,FALSE)),Import!D479,"")</f>
        <v>0</v>
      </c>
    </row>
    <row r="480" spans="2:10" x14ac:dyDescent="0.25">
      <c r="B480" s="19" t="str">
        <f>IF(A480&lt;&gt;"",IF(IFERROR(VLOOKUP(A480,Import!B:B,1,FALSE),"")=A480,"OK","Pas présent dans la liste"),"")</f>
        <v/>
      </c>
      <c r="G480" s="20">
        <f>IF(ISNA(VLOOKUP(Import!B480,Scan!A:A,1,FALSE)),Import!B480,"")</f>
        <v>0</v>
      </c>
      <c r="J480" s="20">
        <f>IF(ISNA(VLOOKUP(Import!D480,Scan!C:C,1,FALSE)),Import!D480,"")</f>
        <v>0</v>
      </c>
    </row>
    <row r="481" spans="2:10" x14ac:dyDescent="0.25">
      <c r="B481" s="19" t="str">
        <f>IF(A481&lt;&gt;"",IF(IFERROR(VLOOKUP(A481,Import!B:B,1,FALSE),"")=A481,"OK","Pas présent dans la liste"),"")</f>
        <v/>
      </c>
      <c r="G481" s="20">
        <f>IF(ISNA(VLOOKUP(Import!B481,Scan!A:A,1,FALSE)),Import!B481,"")</f>
        <v>0</v>
      </c>
      <c r="J481" s="20">
        <f>IF(ISNA(VLOOKUP(Import!D481,Scan!C:C,1,FALSE)),Import!D481,"")</f>
        <v>0</v>
      </c>
    </row>
    <row r="482" spans="2:10" x14ac:dyDescent="0.25">
      <c r="B482" s="19" t="str">
        <f>IF(A482&lt;&gt;"",IF(IFERROR(VLOOKUP(A482,Import!B:B,1,FALSE),"")=A482,"OK","Pas présent dans la liste"),"")</f>
        <v/>
      </c>
      <c r="G482" s="20">
        <f>IF(ISNA(VLOOKUP(Import!B482,Scan!A:A,1,FALSE)),Import!B482,"")</f>
        <v>0</v>
      </c>
      <c r="J482" s="20">
        <f>IF(ISNA(VLOOKUP(Import!D482,Scan!C:C,1,FALSE)),Import!D482,"")</f>
        <v>0</v>
      </c>
    </row>
    <row r="483" spans="2:10" x14ac:dyDescent="0.25">
      <c r="B483" s="19" t="str">
        <f>IF(A483&lt;&gt;"",IF(IFERROR(VLOOKUP(A483,Import!B:B,1,FALSE),"")=A483,"OK","Pas présent dans la liste"),"")</f>
        <v/>
      </c>
      <c r="G483" s="20">
        <f>IF(ISNA(VLOOKUP(Import!B483,Scan!A:A,1,FALSE)),Import!B483,"")</f>
        <v>0</v>
      </c>
      <c r="J483" s="20">
        <f>IF(ISNA(VLOOKUP(Import!D483,Scan!C:C,1,FALSE)),Import!D483,"")</f>
        <v>0</v>
      </c>
    </row>
    <row r="484" spans="2:10" x14ac:dyDescent="0.25">
      <c r="B484" s="19" t="str">
        <f>IF(A484&lt;&gt;"",IF(IFERROR(VLOOKUP(A484,Import!B:B,1,FALSE),"")=A484,"OK","Pas présent dans la liste"),"")</f>
        <v/>
      </c>
      <c r="G484" s="20">
        <f>IF(ISNA(VLOOKUP(Import!B484,Scan!A:A,1,FALSE)),Import!B484,"")</f>
        <v>0</v>
      </c>
      <c r="J484" s="20">
        <f>IF(ISNA(VLOOKUP(Import!D484,Scan!C:C,1,FALSE)),Import!D484,"")</f>
        <v>0</v>
      </c>
    </row>
    <row r="485" spans="2:10" x14ac:dyDescent="0.25">
      <c r="B485" s="19" t="str">
        <f>IF(A485&lt;&gt;"",IF(IFERROR(VLOOKUP(A485,Import!B:B,1,FALSE),"")=A485,"OK","Pas présent dans la liste"),"")</f>
        <v/>
      </c>
      <c r="G485" s="20">
        <f>IF(ISNA(VLOOKUP(Import!B485,Scan!A:A,1,FALSE)),Import!B485,"")</f>
        <v>0</v>
      </c>
      <c r="J485" s="20">
        <f>IF(ISNA(VLOOKUP(Import!D485,Scan!C:C,1,FALSE)),Import!D485,"")</f>
        <v>0</v>
      </c>
    </row>
    <row r="486" spans="2:10" x14ac:dyDescent="0.25">
      <c r="B486" s="19" t="str">
        <f>IF(A486&lt;&gt;"",IF(IFERROR(VLOOKUP(A486,Import!B:B,1,FALSE),"")=A486,"OK","Pas présent dans la liste"),"")</f>
        <v/>
      </c>
      <c r="G486" s="20">
        <f>IF(ISNA(VLOOKUP(Import!B486,Scan!A:A,1,FALSE)),Import!B486,"")</f>
        <v>0</v>
      </c>
      <c r="J486" s="20">
        <f>IF(ISNA(VLOOKUP(Import!D486,Scan!C:C,1,FALSE)),Import!D486,"")</f>
        <v>0</v>
      </c>
    </row>
    <row r="487" spans="2:10" x14ac:dyDescent="0.25">
      <c r="B487" s="19" t="str">
        <f>IF(A487&lt;&gt;"",IF(IFERROR(VLOOKUP(A487,Import!B:B,1,FALSE),"")=A487,"OK","Pas présent dans la liste"),"")</f>
        <v/>
      </c>
      <c r="G487" s="20">
        <f>IF(ISNA(VLOOKUP(Import!B487,Scan!A:A,1,FALSE)),Import!B487,"")</f>
        <v>0</v>
      </c>
      <c r="J487" s="20">
        <f>IF(ISNA(VLOOKUP(Import!D487,Scan!C:C,1,FALSE)),Import!D487,"")</f>
        <v>0</v>
      </c>
    </row>
    <row r="488" spans="2:10" x14ac:dyDescent="0.25">
      <c r="B488" s="19" t="str">
        <f>IF(A488&lt;&gt;"",IF(IFERROR(VLOOKUP(A488,Import!B:B,1,FALSE),"")=A488,"OK","Pas présent dans la liste"),"")</f>
        <v/>
      </c>
      <c r="G488" s="20">
        <f>IF(ISNA(VLOOKUP(Import!B488,Scan!A:A,1,FALSE)),Import!B488,"")</f>
        <v>0</v>
      </c>
      <c r="J488" s="20">
        <f>IF(ISNA(VLOOKUP(Import!D488,Scan!C:C,1,FALSE)),Import!D488,"")</f>
        <v>0</v>
      </c>
    </row>
    <row r="489" spans="2:10" x14ac:dyDescent="0.25">
      <c r="B489" s="19" t="str">
        <f>IF(A489&lt;&gt;"",IF(IFERROR(VLOOKUP(A489,Import!B:B,1,FALSE),"")=A489,"OK","Pas présent dans la liste"),"")</f>
        <v/>
      </c>
      <c r="G489" s="20">
        <f>IF(ISNA(VLOOKUP(Import!B489,Scan!A:A,1,FALSE)),Import!B489,"")</f>
        <v>0</v>
      </c>
      <c r="J489" s="20">
        <f>IF(ISNA(VLOOKUP(Import!D489,Scan!C:C,1,FALSE)),Import!D489,"")</f>
        <v>0</v>
      </c>
    </row>
    <row r="490" spans="2:10" x14ac:dyDescent="0.25">
      <c r="B490" s="19" t="str">
        <f>IF(A490&lt;&gt;"",IF(IFERROR(VLOOKUP(A490,Import!B:B,1,FALSE),"")=A490,"OK","Pas présent dans la liste"),"")</f>
        <v/>
      </c>
      <c r="G490" s="20">
        <f>IF(ISNA(VLOOKUP(Import!B490,Scan!A:A,1,FALSE)),Import!B490,"")</f>
        <v>0</v>
      </c>
      <c r="J490" s="20">
        <f>IF(ISNA(VLOOKUP(Import!D490,Scan!C:C,1,FALSE)),Import!D490,"")</f>
        <v>0</v>
      </c>
    </row>
    <row r="491" spans="2:10" x14ac:dyDescent="0.25">
      <c r="B491" s="19" t="str">
        <f>IF(A491&lt;&gt;"",IF(IFERROR(VLOOKUP(A491,Import!B:B,1,FALSE),"")=A491,"OK","Pas présent dans la liste"),"")</f>
        <v/>
      </c>
      <c r="G491" s="20">
        <f>IF(ISNA(VLOOKUP(Import!B491,Scan!A:A,1,FALSE)),Import!B491,"")</f>
        <v>0</v>
      </c>
      <c r="J491" s="20">
        <f>IF(ISNA(VLOOKUP(Import!D491,Scan!C:C,1,FALSE)),Import!D491,"")</f>
        <v>0</v>
      </c>
    </row>
    <row r="492" spans="2:10" x14ac:dyDescent="0.25">
      <c r="B492" s="19" t="str">
        <f>IF(A492&lt;&gt;"",IF(IFERROR(VLOOKUP(A492,Import!B:B,1,FALSE),"")=A492,"OK","Pas présent dans la liste"),"")</f>
        <v/>
      </c>
      <c r="G492" s="20">
        <f>IF(ISNA(VLOOKUP(Import!B492,Scan!A:A,1,FALSE)),Import!B492,"")</f>
        <v>0</v>
      </c>
      <c r="J492" s="20">
        <f>IF(ISNA(VLOOKUP(Import!D492,Scan!C:C,1,FALSE)),Import!D492,"")</f>
        <v>0</v>
      </c>
    </row>
    <row r="493" spans="2:10" x14ac:dyDescent="0.25">
      <c r="B493" s="19" t="str">
        <f>IF(A493&lt;&gt;"",IF(IFERROR(VLOOKUP(A493,Import!B:B,1,FALSE),"")=A493,"OK","Pas présent dans la liste"),"")</f>
        <v/>
      </c>
      <c r="G493" s="20">
        <f>IF(ISNA(VLOOKUP(Import!B493,Scan!A:A,1,FALSE)),Import!B493,"")</f>
        <v>0</v>
      </c>
      <c r="J493" s="20">
        <f>IF(ISNA(VLOOKUP(Import!D493,Scan!C:C,1,FALSE)),Import!D493,"")</f>
        <v>0</v>
      </c>
    </row>
    <row r="494" spans="2:10" x14ac:dyDescent="0.25">
      <c r="B494" s="19" t="str">
        <f>IF(A494&lt;&gt;"",IF(IFERROR(VLOOKUP(A494,Import!B:B,1,FALSE),"")=A494,"OK","Pas présent dans la liste"),"")</f>
        <v/>
      </c>
      <c r="G494" s="20">
        <f>IF(ISNA(VLOOKUP(Import!B494,Scan!A:A,1,FALSE)),Import!B494,"")</f>
        <v>0</v>
      </c>
      <c r="J494" s="20">
        <f>IF(ISNA(VLOOKUP(Import!D494,Scan!C:C,1,FALSE)),Import!D494,"")</f>
        <v>0</v>
      </c>
    </row>
    <row r="495" spans="2:10" x14ac:dyDescent="0.25">
      <c r="B495" s="19" t="str">
        <f>IF(A495&lt;&gt;"",IF(IFERROR(VLOOKUP(A495,Import!B:B,1,FALSE),"")=A495,"OK","Pas présent dans la liste"),"")</f>
        <v/>
      </c>
      <c r="G495" s="20">
        <f>IF(ISNA(VLOOKUP(Import!B495,Scan!A:A,1,FALSE)),Import!B495,"")</f>
        <v>0</v>
      </c>
      <c r="J495" s="20">
        <f>IF(ISNA(VLOOKUP(Import!D495,Scan!C:C,1,FALSE)),Import!D495,"")</f>
        <v>0</v>
      </c>
    </row>
    <row r="496" spans="2:10" x14ac:dyDescent="0.25">
      <c r="B496" s="19" t="str">
        <f>IF(A496&lt;&gt;"",IF(IFERROR(VLOOKUP(A496,Import!B:B,1,FALSE),"")=A496,"OK","Pas présent dans la liste"),"")</f>
        <v/>
      </c>
      <c r="G496" s="20">
        <f>IF(ISNA(VLOOKUP(Import!B496,Scan!A:A,1,FALSE)),Import!B496,"")</f>
        <v>0</v>
      </c>
      <c r="J496" s="20">
        <f>IF(ISNA(VLOOKUP(Import!D496,Scan!C:C,1,FALSE)),Import!D496,"")</f>
        <v>0</v>
      </c>
    </row>
    <row r="497" spans="2:10" x14ac:dyDescent="0.25">
      <c r="B497" s="19" t="str">
        <f>IF(A497&lt;&gt;"",IF(IFERROR(VLOOKUP(A497,Import!B:B,1,FALSE),"")=A497,"OK","Pas présent dans la liste"),"")</f>
        <v/>
      </c>
      <c r="G497" s="20">
        <f>IF(ISNA(VLOOKUP(Import!B497,Scan!A:A,1,FALSE)),Import!B497,"")</f>
        <v>0</v>
      </c>
      <c r="J497" s="20">
        <f>IF(ISNA(VLOOKUP(Import!D497,Scan!C:C,1,FALSE)),Import!D497,"")</f>
        <v>0</v>
      </c>
    </row>
    <row r="498" spans="2:10" x14ac:dyDescent="0.25">
      <c r="B498" s="19" t="str">
        <f>IF(A498&lt;&gt;"",IF(IFERROR(VLOOKUP(A498,Import!B:B,1,FALSE),"")=A498,"OK","Pas présent dans la liste"),"")</f>
        <v/>
      </c>
      <c r="G498" s="20">
        <f>IF(ISNA(VLOOKUP(Import!B498,Scan!A:A,1,FALSE)),Import!B498,"")</f>
        <v>0</v>
      </c>
      <c r="J498" s="20">
        <f>IF(ISNA(VLOOKUP(Import!D498,Scan!C:C,1,FALSE)),Import!D498,"")</f>
        <v>0</v>
      </c>
    </row>
    <row r="499" spans="2:10" x14ac:dyDescent="0.25">
      <c r="B499" s="19" t="str">
        <f>IF(A499&lt;&gt;"",IF(IFERROR(VLOOKUP(A499,Import!B:B,1,FALSE),"")=A499,"OK","Pas présent dans la liste"),"")</f>
        <v/>
      </c>
      <c r="G499" s="20">
        <f>IF(ISNA(VLOOKUP(Import!B499,Scan!A:A,1,FALSE)),Import!B499,"")</f>
        <v>0</v>
      </c>
      <c r="J499" s="20">
        <f>IF(ISNA(VLOOKUP(Import!D499,Scan!C:C,1,FALSE)),Import!D499,"")</f>
        <v>0</v>
      </c>
    </row>
    <row r="500" spans="2:10" x14ac:dyDescent="0.25">
      <c r="B500" s="19" t="str">
        <f>IF(A500&lt;&gt;"",IF(IFERROR(VLOOKUP(A500,Import!B:B,1,FALSE),"")=A500,"OK","Pas présent dans la liste"),"")</f>
        <v/>
      </c>
      <c r="G500" s="20">
        <f>IF(ISNA(VLOOKUP(Import!B500,Scan!A:A,1,FALSE)),Import!B500,"")</f>
        <v>0</v>
      </c>
      <c r="J500" s="20">
        <f>IF(ISNA(VLOOKUP(Import!D500,Scan!C:C,1,FALSE)),Import!D500,"")</f>
        <v>0</v>
      </c>
    </row>
    <row r="501" spans="2:10" x14ac:dyDescent="0.25">
      <c r="B501" s="19" t="str">
        <f>IF(A501&lt;&gt;"",IF(IFERROR(VLOOKUP(A501,Import!B:B,1,FALSE),"")=A501,"OK","Pas présent dans la liste"),"")</f>
        <v/>
      </c>
      <c r="G501" s="20">
        <f>IF(ISNA(VLOOKUP(Import!B501,Scan!A:A,1,FALSE)),Import!B501,"")</f>
        <v>0</v>
      </c>
      <c r="J501" s="20">
        <f>IF(ISNA(VLOOKUP(Import!D501,Scan!C:C,1,FALSE)),Import!D501,"")</f>
        <v>0</v>
      </c>
    </row>
    <row r="502" spans="2:10" x14ac:dyDescent="0.25">
      <c r="B502" s="19" t="str">
        <f>IF(A502&lt;&gt;"",IF(IFERROR(VLOOKUP(A502,Import!B:B,1,FALSE),"")=A502,"OK","Pas présent dans la liste"),"")</f>
        <v/>
      </c>
      <c r="G502" s="20">
        <f>IF(ISNA(VLOOKUP(Import!B502,Scan!A:A,1,FALSE)),Import!B502,"")</f>
        <v>0</v>
      </c>
      <c r="J502" s="20">
        <f>IF(ISNA(VLOOKUP(Import!D502,Scan!C:C,1,FALSE)),Import!D502,"")</f>
        <v>0</v>
      </c>
    </row>
    <row r="503" spans="2:10" x14ac:dyDescent="0.25">
      <c r="B503" s="19" t="str">
        <f>IF(A503&lt;&gt;"",IF(IFERROR(VLOOKUP(A503,Import!B:B,1,FALSE),"")=A503,"OK","Pas présent dans la liste"),"")</f>
        <v/>
      </c>
      <c r="G503" s="20">
        <f>IF(ISNA(VLOOKUP(Import!B503,Scan!A:A,1,FALSE)),Import!B503,"")</f>
        <v>0</v>
      </c>
      <c r="J503" s="20">
        <f>IF(ISNA(VLOOKUP(Import!D503,Scan!C:C,1,FALSE)),Import!D503,"")</f>
        <v>0</v>
      </c>
    </row>
    <row r="504" spans="2:10" x14ac:dyDescent="0.25">
      <c r="B504" s="19" t="str">
        <f>IF(A504&lt;&gt;"",IF(IFERROR(VLOOKUP(A504,Import!B:B,1,FALSE),"")=A504,"OK","Pas présent dans la liste"),"")</f>
        <v/>
      </c>
      <c r="G504" s="20">
        <f>IF(ISNA(VLOOKUP(Import!B504,Scan!A:A,1,FALSE)),Import!B504,"")</f>
        <v>0</v>
      </c>
      <c r="J504" s="20">
        <f>IF(ISNA(VLOOKUP(Import!D504,Scan!C:C,1,FALSE)),Import!D504,"")</f>
        <v>0</v>
      </c>
    </row>
    <row r="505" spans="2:10" x14ac:dyDescent="0.25">
      <c r="B505" s="19" t="str">
        <f>IF(A505&lt;&gt;"",IF(IFERROR(VLOOKUP(A505,Import!B:B,1,FALSE),"")=A505,"OK","Pas présent dans la liste"),"")</f>
        <v/>
      </c>
      <c r="G505" s="20">
        <f>IF(ISNA(VLOOKUP(Import!B505,Scan!A:A,1,FALSE)),Import!B505,"")</f>
        <v>0</v>
      </c>
      <c r="J505" s="20">
        <f>IF(ISNA(VLOOKUP(Import!D505,Scan!C:C,1,FALSE)),Import!D505,"")</f>
        <v>0</v>
      </c>
    </row>
    <row r="506" spans="2:10" x14ac:dyDescent="0.25">
      <c r="B506" s="19" t="str">
        <f>IF(A506&lt;&gt;"",IF(IFERROR(VLOOKUP(A506,Import!B:B,1,FALSE),"")=A506,"OK","Pas présent dans la liste"),"")</f>
        <v/>
      </c>
      <c r="G506" s="20">
        <f>IF(ISNA(VLOOKUP(Import!B506,Scan!A:A,1,FALSE)),Import!B506,"")</f>
        <v>0</v>
      </c>
      <c r="J506" s="20">
        <f>IF(ISNA(VLOOKUP(Import!D506,Scan!C:C,1,FALSE)),Import!D506,"")</f>
        <v>0</v>
      </c>
    </row>
    <row r="507" spans="2:10" x14ac:dyDescent="0.25">
      <c r="B507" s="19" t="str">
        <f>IF(A507&lt;&gt;"",IF(IFERROR(VLOOKUP(A507,Import!B:B,1,FALSE),"")=A507,"OK","Pas présent dans la liste"),"")</f>
        <v/>
      </c>
      <c r="G507" s="20">
        <f>IF(ISNA(VLOOKUP(Import!B507,Scan!A:A,1,FALSE)),Import!B507,"")</f>
        <v>0</v>
      </c>
      <c r="J507" s="20">
        <f>IF(ISNA(VLOOKUP(Import!D507,Scan!C:C,1,FALSE)),Import!D507,"")</f>
        <v>0</v>
      </c>
    </row>
    <row r="508" spans="2:10" x14ac:dyDescent="0.25">
      <c r="B508" s="19" t="str">
        <f>IF(A508&lt;&gt;"",IF(IFERROR(VLOOKUP(A508,Import!B:B,1,FALSE),"")=A508,"OK","Pas présent dans la liste"),"")</f>
        <v/>
      </c>
      <c r="G508" s="20">
        <f>IF(ISNA(VLOOKUP(Import!B508,Scan!A:A,1,FALSE)),Import!B508,"")</f>
        <v>0</v>
      </c>
      <c r="J508" s="20">
        <f>IF(ISNA(VLOOKUP(Import!D508,Scan!C:C,1,FALSE)),Import!D508,"")</f>
        <v>0</v>
      </c>
    </row>
    <row r="509" spans="2:10" x14ac:dyDescent="0.25">
      <c r="B509" s="19" t="str">
        <f>IF(A509&lt;&gt;"",IF(IFERROR(VLOOKUP(A509,Import!B:B,1,FALSE),"")=A509,"OK","Pas présent dans la liste"),"")</f>
        <v/>
      </c>
      <c r="G509" s="20">
        <f>IF(ISNA(VLOOKUP(Import!B509,Scan!A:A,1,FALSE)),Import!B509,"")</f>
        <v>0</v>
      </c>
      <c r="J509" s="20">
        <f>IF(ISNA(VLOOKUP(Import!D509,Scan!C:C,1,FALSE)),Import!D509,"")</f>
        <v>0</v>
      </c>
    </row>
    <row r="510" spans="2:10" x14ac:dyDescent="0.25">
      <c r="B510" s="19" t="str">
        <f>IF(A510&lt;&gt;"",IF(IFERROR(VLOOKUP(A510,Import!B:B,1,FALSE),"")=A510,"OK","Pas présent dans la liste"),"")</f>
        <v/>
      </c>
      <c r="G510" s="20">
        <f>IF(ISNA(VLOOKUP(Import!B510,Scan!A:A,1,FALSE)),Import!B510,"")</f>
        <v>0</v>
      </c>
      <c r="J510" s="20">
        <f>IF(ISNA(VLOOKUP(Import!D510,Scan!C:C,1,FALSE)),Import!D510,"")</f>
        <v>0</v>
      </c>
    </row>
    <row r="511" spans="2:10" x14ac:dyDescent="0.25">
      <c r="B511" s="19" t="str">
        <f>IF(A511&lt;&gt;"",IF(IFERROR(VLOOKUP(A511,Import!B:B,1,FALSE),"")=A511,"OK","Pas présent dans la liste"),"")</f>
        <v/>
      </c>
      <c r="G511" s="20">
        <f>IF(ISNA(VLOOKUP(Import!B511,Scan!A:A,1,FALSE)),Import!B511,"")</f>
        <v>0</v>
      </c>
      <c r="J511" s="20">
        <f>IF(ISNA(VLOOKUP(Import!D511,Scan!C:C,1,FALSE)),Import!D511,"")</f>
        <v>0</v>
      </c>
    </row>
    <row r="512" spans="2:10" x14ac:dyDescent="0.25">
      <c r="B512" s="19" t="str">
        <f>IF(A512&lt;&gt;"",IF(IFERROR(VLOOKUP(A512,Import!B:B,1,FALSE),"")=A512,"OK","Pas présent dans la liste"),"")</f>
        <v/>
      </c>
      <c r="G512" s="20">
        <f>IF(ISNA(VLOOKUP(Import!B512,Scan!A:A,1,FALSE)),Import!B512,"")</f>
        <v>0</v>
      </c>
      <c r="J512" s="20">
        <f>IF(ISNA(VLOOKUP(Import!D512,Scan!C:C,1,FALSE)),Import!D512,"")</f>
        <v>0</v>
      </c>
    </row>
    <row r="513" spans="2:10" x14ac:dyDescent="0.25">
      <c r="B513" s="19" t="str">
        <f>IF(A513&lt;&gt;"",IF(IFERROR(VLOOKUP(A513,Import!B:B,1,FALSE),"")=A513,"OK","Pas présent dans la liste"),"")</f>
        <v/>
      </c>
      <c r="G513" s="20">
        <f>IF(ISNA(VLOOKUP(Import!B513,Scan!A:A,1,FALSE)),Import!B513,"")</f>
        <v>0</v>
      </c>
      <c r="J513" s="20">
        <f>IF(ISNA(VLOOKUP(Import!D513,Scan!C:C,1,FALSE)),Import!D513,"")</f>
        <v>0</v>
      </c>
    </row>
    <row r="514" spans="2:10" x14ac:dyDescent="0.25">
      <c r="B514" s="19" t="str">
        <f>IF(A514&lt;&gt;"",IF(IFERROR(VLOOKUP(A514,Import!B:B,1,FALSE),"")=A514,"OK","Pas présent dans la liste"),"")</f>
        <v/>
      </c>
      <c r="G514" s="20">
        <f>IF(ISNA(VLOOKUP(Import!B514,Scan!A:A,1,FALSE)),Import!B514,"")</f>
        <v>0</v>
      </c>
      <c r="J514" s="20">
        <f>IF(ISNA(VLOOKUP(Import!D514,Scan!C:C,1,FALSE)),Import!D514,"")</f>
        <v>0</v>
      </c>
    </row>
    <row r="515" spans="2:10" x14ac:dyDescent="0.25">
      <c r="B515" s="19" t="str">
        <f>IF(A515&lt;&gt;"",IF(IFERROR(VLOOKUP(A515,Import!B:B,1,FALSE),"")=A515,"OK","Pas présent dans la liste"),"")</f>
        <v/>
      </c>
      <c r="G515" s="20">
        <f>IF(ISNA(VLOOKUP(Import!B515,Scan!A:A,1,FALSE)),Import!B515,"")</f>
        <v>0</v>
      </c>
      <c r="J515" s="20">
        <f>IF(ISNA(VLOOKUP(Import!D515,Scan!C:C,1,FALSE)),Import!D515,"")</f>
        <v>0</v>
      </c>
    </row>
    <row r="516" spans="2:10" x14ac:dyDescent="0.25">
      <c r="B516" s="19" t="str">
        <f>IF(A516&lt;&gt;"",IF(IFERROR(VLOOKUP(A516,Import!B:B,1,FALSE),"")=A516,"OK","Pas présent dans la liste"),"")</f>
        <v/>
      </c>
      <c r="G516" s="20">
        <f>IF(ISNA(VLOOKUP(Import!B516,Scan!A:A,1,FALSE)),Import!B516,"")</f>
        <v>0</v>
      </c>
      <c r="J516" s="20">
        <f>IF(ISNA(VLOOKUP(Import!D516,Scan!C:C,1,FALSE)),Import!D516,"")</f>
        <v>0</v>
      </c>
    </row>
    <row r="517" spans="2:10" x14ac:dyDescent="0.25">
      <c r="B517" s="19" t="str">
        <f>IF(A517&lt;&gt;"",IF(IFERROR(VLOOKUP(A517,Import!B:B,1,FALSE),"")=A517,"OK","Pas présent dans la liste"),"")</f>
        <v/>
      </c>
      <c r="G517" s="20">
        <f>IF(ISNA(VLOOKUP(Import!B517,Scan!A:A,1,FALSE)),Import!B517,"")</f>
        <v>0</v>
      </c>
      <c r="J517" s="20">
        <f>IF(ISNA(VLOOKUP(Import!D517,Scan!C:C,1,FALSE)),Import!D517,"")</f>
        <v>0</v>
      </c>
    </row>
    <row r="518" spans="2:10" x14ac:dyDescent="0.25">
      <c r="B518" s="19" t="str">
        <f>IF(A518&lt;&gt;"",IF(IFERROR(VLOOKUP(A518,Import!B:B,1,FALSE),"")=A518,"OK","Pas présent dans la liste"),"")</f>
        <v/>
      </c>
      <c r="G518" s="20">
        <f>IF(ISNA(VLOOKUP(Import!B518,Scan!A:A,1,FALSE)),Import!B518,"")</f>
        <v>0</v>
      </c>
      <c r="J518" s="20">
        <f>IF(ISNA(VLOOKUP(Import!D518,Scan!C:C,1,FALSE)),Import!D518,"")</f>
        <v>0</v>
      </c>
    </row>
    <row r="519" spans="2:10" x14ac:dyDescent="0.25">
      <c r="B519" s="19" t="str">
        <f>IF(A519&lt;&gt;"",IF(IFERROR(VLOOKUP(A519,Import!B:B,1,FALSE),"")=A519,"OK","Pas présent dans la liste"),"")</f>
        <v/>
      </c>
      <c r="G519" s="20">
        <f>IF(ISNA(VLOOKUP(Import!B519,Scan!A:A,1,FALSE)),Import!B519,"")</f>
        <v>0</v>
      </c>
      <c r="J519" s="20">
        <f>IF(ISNA(VLOOKUP(Import!D519,Scan!C:C,1,FALSE)),Import!D519,"")</f>
        <v>0</v>
      </c>
    </row>
    <row r="520" spans="2:10" x14ac:dyDescent="0.25">
      <c r="B520" s="19" t="str">
        <f>IF(A520&lt;&gt;"",IF(IFERROR(VLOOKUP(A520,Import!B:B,1,FALSE),"")=A520,"OK","Pas présent dans la liste"),"")</f>
        <v/>
      </c>
      <c r="G520" s="20">
        <f>IF(ISNA(VLOOKUP(Import!B520,Scan!A:A,1,FALSE)),Import!B520,"")</f>
        <v>0</v>
      </c>
      <c r="J520" s="20">
        <f>IF(ISNA(VLOOKUP(Import!D520,Scan!C:C,1,FALSE)),Import!D520,"")</f>
        <v>0</v>
      </c>
    </row>
    <row r="521" spans="2:10" x14ac:dyDescent="0.25">
      <c r="B521" s="19" t="str">
        <f>IF(A521&lt;&gt;"",IF(IFERROR(VLOOKUP(A521,Import!B:B,1,FALSE),"")=A521,"OK","Pas présent dans la liste"),"")</f>
        <v/>
      </c>
      <c r="G521" s="20">
        <f>IF(ISNA(VLOOKUP(Import!B521,Scan!A:A,1,FALSE)),Import!B521,"")</f>
        <v>0</v>
      </c>
      <c r="J521" s="20">
        <f>IF(ISNA(VLOOKUP(Import!D521,Scan!C:C,1,FALSE)),Import!D521,"")</f>
        <v>0</v>
      </c>
    </row>
    <row r="522" spans="2:10" x14ac:dyDescent="0.25">
      <c r="B522" s="19" t="str">
        <f>IF(A522&lt;&gt;"",IF(IFERROR(VLOOKUP(A522,Import!B:B,1,FALSE),"")=A522,"OK","Pas présent dans la liste"),"")</f>
        <v/>
      </c>
      <c r="G522" s="20">
        <f>IF(ISNA(VLOOKUP(Import!B522,Scan!A:A,1,FALSE)),Import!B522,"")</f>
        <v>0</v>
      </c>
      <c r="J522" s="20">
        <f>IF(ISNA(VLOOKUP(Import!D522,Scan!C:C,1,FALSE)),Import!D522,"")</f>
        <v>0</v>
      </c>
    </row>
    <row r="523" spans="2:10" x14ac:dyDescent="0.25">
      <c r="B523" s="19" t="str">
        <f>IF(A523&lt;&gt;"",IF(IFERROR(VLOOKUP(A523,Import!B:B,1,FALSE),"")=A523,"OK","Pas présent dans la liste"),"")</f>
        <v/>
      </c>
      <c r="G523" s="20">
        <f>IF(ISNA(VLOOKUP(Import!B523,Scan!A:A,1,FALSE)),Import!B523,"")</f>
        <v>0</v>
      </c>
      <c r="J523" s="20">
        <f>IF(ISNA(VLOOKUP(Import!D523,Scan!C:C,1,FALSE)),Import!D523,"")</f>
        <v>0</v>
      </c>
    </row>
    <row r="524" spans="2:10" x14ac:dyDescent="0.25">
      <c r="B524" s="19" t="str">
        <f>IF(A524&lt;&gt;"",IF(IFERROR(VLOOKUP(A524,Import!B:B,1,FALSE),"")=A524,"OK","Pas présent dans la liste"),"")</f>
        <v/>
      </c>
      <c r="G524" s="20">
        <f>IF(ISNA(VLOOKUP(Import!B524,Scan!A:A,1,FALSE)),Import!B524,"")</f>
        <v>0</v>
      </c>
      <c r="J524" s="20">
        <f>IF(ISNA(VLOOKUP(Import!D524,Scan!C:C,1,FALSE)),Import!D524,"")</f>
        <v>0</v>
      </c>
    </row>
    <row r="525" spans="2:10" x14ac:dyDescent="0.25">
      <c r="B525" s="19" t="str">
        <f>IF(A525&lt;&gt;"",IF(IFERROR(VLOOKUP(A525,Import!B:B,1,FALSE),"")=A525,"OK","Pas présent dans la liste"),"")</f>
        <v/>
      </c>
      <c r="G525" s="20">
        <f>IF(ISNA(VLOOKUP(Import!B525,Scan!A:A,1,FALSE)),Import!B525,"")</f>
        <v>0</v>
      </c>
      <c r="J525" s="20">
        <f>IF(ISNA(VLOOKUP(Import!D525,Scan!C:C,1,FALSE)),Import!D525,"")</f>
        <v>0</v>
      </c>
    </row>
    <row r="526" spans="2:10" x14ac:dyDescent="0.25">
      <c r="B526" s="19" t="str">
        <f>IF(A526&lt;&gt;"",IF(IFERROR(VLOOKUP(A526,Import!B:B,1,FALSE),"")=A526,"OK","Pas présent dans la liste"),"")</f>
        <v/>
      </c>
      <c r="G526" s="20">
        <f>IF(ISNA(VLOOKUP(Import!B526,Scan!A:A,1,FALSE)),Import!B526,"")</f>
        <v>0</v>
      </c>
      <c r="J526" s="20">
        <f>IF(ISNA(VLOOKUP(Import!D526,Scan!C:C,1,FALSE)),Import!D526,"")</f>
        <v>0</v>
      </c>
    </row>
    <row r="527" spans="2:10" x14ac:dyDescent="0.25">
      <c r="B527" s="19" t="str">
        <f>IF(A527&lt;&gt;"",IF(IFERROR(VLOOKUP(A527,Import!B:B,1,FALSE),"")=A527,"OK","Pas présent dans la liste"),"")</f>
        <v/>
      </c>
      <c r="G527" s="20">
        <f>IF(ISNA(VLOOKUP(Import!B527,Scan!A:A,1,FALSE)),Import!B527,"")</f>
        <v>0</v>
      </c>
      <c r="J527" s="20">
        <f>IF(ISNA(VLOOKUP(Import!D527,Scan!C:C,1,FALSE)),Import!D527,"")</f>
        <v>0</v>
      </c>
    </row>
    <row r="528" spans="2:10" x14ac:dyDescent="0.25">
      <c r="B528" s="19" t="str">
        <f>IF(A528&lt;&gt;"",IF(IFERROR(VLOOKUP(A528,Import!B:B,1,FALSE),"")=A528,"OK","Pas présent dans la liste"),"")</f>
        <v/>
      </c>
      <c r="G528" s="20">
        <f>IF(ISNA(VLOOKUP(Import!B528,Scan!A:A,1,FALSE)),Import!B528,"")</f>
        <v>0</v>
      </c>
      <c r="J528" s="20">
        <f>IF(ISNA(VLOOKUP(Import!D528,Scan!C:C,1,FALSE)),Import!D528,"")</f>
        <v>0</v>
      </c>
    </row>
    <row r="529" spans="2:10" x14ac:dyDescent="0.25">
      <c r="B529" s="19" t="str">
        <f>IF(A529&lt;&gt;"",IF(IFERROR(VLOOKUP(A529,Import!B:B,1,FALSE),"")=A529,"OK","Pas présent dans la liste"),"")</f>
        <v/>
      </c>
      <c r="G529" s="20">
        <f>IF(ISNA(VLOOKUP(Import!B529,Scan!A:A,1,FALSE)),Import!B529,"")</f>
        <v>0</v>
      </c>
      <c r="J529" s="20">
        <f>IF(ISNA(VLOOKUP(Import!D529,Scan!C:C,1,FALSE)),Import!D529,"")</f>
        <v>0</v>
      </c>
    </row>
    <row r="530" spans="2:10" x14ac:dyDescent="0.25">
      <c r="B530" s="19" t="str">
        <f>IF(A530&lt;&gt;"",IF(IFERROR(VLOOKUP(A530,Import!B:B,1,FALSE),"")=A530,"OK","Pas présent dans la liste"),"")</f>
        <v/>
      </c>
      <c r="G530" s="20">
        <f>IF(ISNA(VLOOKUP(Import!B530,Scan!A:A,1,FALSE)),Import!B530,"")</f>
        <v>0</v>
      </c>
      <c r="J530" s="20">
        <f>IF(ISNA(VLOOKUP(Import!D530,Scan!C:C,1,FALSE)),Import!D530,"")</f>
        <v>0</v>
      </c>
    </row>
    <row r="531" spans="2:10" x14ac:dyDescent="0.25">
      <c r="B531" s="19" t="str">
        <f>IF(A531&lt;&gt;"",IF(IFERROR(VLOOKUP(A531,Import!B:B,1,FALSE),"")=A531,"OK","Pas présent dans la liste"),"")</f>
        <v/>
      </c>
      <c r="G531" s="20">
        <f>IF(ISNA(VLOOKUP(Import!B531,Scan!A:A,1,FALSE)),Import!B531,"")</f>
        <v>0</v>
      </c>
      <c r="J531" s="20">
        <f>IF(ISNA(VLOOKUP(Import!D531,Scan!C:C,1,FALSE)),Import!D531,"")</f>
        <v>0</v>
      </c>
    </row>
    <row r="532" spans="2:10" x14ac:dyDescent="0.25">
      <c r="B532" s="19" t="str">
        <f>IF(A532&lt;&gt;"",IF(IFERROR(VLOOKUP(A532,Import!B:B,1,FALSE),"")=A532,"OK","Pas présent dans la liste"),"")</f>
        <v/>
      </c>
      <c r="G532" s="20">
        <f>IF(ISNA(VLOOKUP(Import!B532,Scan!A:A,1,FALSE)),Import!B532,"")</f>
        <v>0</v>
      </c>
      <c r="J532" s="20">
        <f>IF(ISNA(VLOOKUP(Import!D532,Scan!C:C,1,FALSE)),Import!D532,"")</f>
        <v>0</v>
      </c>
    </row>
    <row r="533" spans="2:10" x14ac:dyDescent="0.25">
      <c r="B533" s="19" t="str">
        <f>IF(A533&lt;&gt;"",IF(IFERROR(VLOOKUP(A533,Import!B:B,1,FALSE),"")=A533,"OK","Pas présent dans la liste"),"")</f>
        <v/>
      </c>
      <c r="G533" s="20">
        <f>IF(ISNA(VLOOKUP(Import!B533,Scan!A:A,1,FALSE)),Import!B533,"")</f>
        <v>0</v>
      </c>
      <c r="J533" s="20">
        <f>IF(ISNA(VLOOKUP(Import!D533,Scan!C:C,1,FALSE)),Import!D533,"")</f>
        <v>0</v>
      </c>
    </row>
    <row r="534" spans="2:10" x14ac:dyDescent="0.25">
      <c r="B534" s="19" t="str">
        <f>IF(A534&lt;&gt;"",IF(IFERROR(VLOOKUP(A534,Import!B:B,1,FALSE),"")=A534,"OK","Pas présent dans la liste"),"")</f>
        <v/>
      </c>
      <c r="G534" s="20">
        <f>IF(ISNA(VLOOKUP(Import!B534,Scan!A:A,1,FALSE)),Import!B534,"")</f>
        <v>0</v>
      </c>
      <c r="J534" s="20">
        <f>IF(ISNA(VLOOKUP(Import!D534,Scan!C:C,1,FALSE)),Import!D534,"")</f>
        <v>0</v>
      </c>
    </row>
    <row r="535" spans="2:10" x14ac:dyDescent="0.25">
      <c r="B535" s="19" t="str">
        <f>IF(A535&lt;&gt;"",IF(IFERROR(VLOOKUP(A535,Import!B:B,1,FALSE),"")=A535,"OK","Pas présent dans la liste"),"")</f>
        <v/>
      </c>
      <c r="G535" s="20">
        <f>IF(ISNA(VLOOKUP(Import!B535,Scan!A:A,1,FALSE)),Import!B535,"")</f>
        <v>0</v>
      </c>
      <c r="J535" s="20">
        <f>IF(ISNA(VLOOKUP(Import!D535,Scan!C:C,1,FALSE)),Import!D535,"")</f>
        <v>0</v>
      </c>
    </row>
    <row r="536" spans="2:10" x14ac:dyDescent="0.25">
      <c r="B536" s="19" t="str">
        <f>IF(A536&lt;&gt;"",IF(IFERROR(VLOOKUP(A536,Import!B:B,1,FALSE),"")=A536,"OK","Pas présent dans la liste"),"")</f>
        <v/>
      </c>
      <c r="G536" s="20">
        <f>IF(ISNA(VLOOKUP(Import!B536,Scan!A:A,1,FALSE)),Import!B536,"")</f>
        <v>0</v>
      </c>
      <c r="J536" s="20">
        <f>IF(ISNA(VLOOKUP(Import!D536,Scan!C:C,1,FALSE)),Import!D536,"")</f>
        <v>0</v>
      </c>
    </row>
    <row r="537" spans="2:10" x14ac:dyDescent="0.25">
      <c r="B537" s="19" t="str">
        <f>IF(A537&lt;&gt;"",IF(IFERROR(VLOOKUP(A537,Import!B:B,1,FALSE),"")=A537,"OK","Pas présent dans la liste"),"")</f>
        <v/>
      </c>
      <c r="G537" s="20">
        <f>IF(ISNA(VLOOKUP(Import!B537,Scan!A:A,1,FALSE)),Import!B537,"")</f>
        <v>0</v>
      </c>
      <c r="J537" s="20">
        <f>IF(ISNA(VLOOKUP(Import!D537,Scan!C:C,1,FALSE)),Import!D537,"")</f>
        <v>0</v>
      </c>
    </row>
    <row r="538" spans="2:10" x14ac:dyDescent="0.25">
      <c r="B538" s="19" t="str">
        <f>IF(A538&lt;&gt;"",IF(IFERROR(VLOOKUP(A538,Import!B:B,1,FALSE),"")=A538,"OK","Pas présent dans la liste"),"")</f>
        <v/>
      </c>
      <c r="G538" s="20">
        <f>IF(ISNA(VLOOKUP(Import!B538,Scan!A:A,1,FALSE)),Import!B538,"")</f>
        <v>0</v>
      </c>
      <c r="J538" s="20">
        <f>IF(ISNA(VLOOKUP(Import!D538,Scan!C:C,1,FALSE)),Import!D538,"")</f>
        <v>0</v>
      </c>
    </row>
    <row r="539" spans="2:10" x14ac:dyDescent="0.25">
      <c r="B539" s="19" t="str">
        <f>IF(A539&lt;&gt;"",IF(IFERROR(VLOOKUP(A539,Import!B:B,1,FALSE),"")=A539,"OK","Pas présent dans la liste"),"")</f>
        <v/>
      </c>
      <c r="G539" s="20">
        <f>IF(ISNA(VLOOKUP(Import!B539,Scan!A:A,1,FALSE)),Import!B539,"")</f>
        <v>0</v>
      </c>
      <c r="J539" s="20">
        <f>IF(ISNA(VLOOKUP(Import!D539,Scan!C:C,1,FALSE)),Import!D539,"")</f>
        <v>0</v>
      </c>
    </row>
    <row r="540" spans="2:10" x14ac:dyDescent="0.25">
      <c r="B540" s="19" t="str">
        <f>IF(A540&lt;&gt;"",IF(IFERROR(VLOOKUP(A540,Import!B:B,1,FALSE),"")=A540,"OK","Pas présent dans la liste"),"")</f>
        <v/>
      </c>
      <c r="G540" s="20">
        <f>IF(ISNA(VLOOKUP(Import!B540,Scan!A:A,1,FALSE)),Import!B540,"")</f>
        <v>0</v>
      </c>
      <c r="J540" s="20">
        <f>IF(ISNA(VLOOKUP(Import!D540,Scan!C:C,1,FALSE)),Import!D540,"")</f>
        <v>0</v>
      </c>
    </row>
    <row r="541" spans="2:10" x14ac:dyDescent="0.25">
      <c r="B541" s="19" t="str">
        <f>IF(A541&lt;&gt;"",IF(IFERROR(VLOOKUP(A541,Import!B:B,1,FALSE),"")=A541,"OK","Pas présent dans la liste"),"")</f>
        <v/>
      </c>
      <c r="G541" s="20">
        <f>IF(ISNA(VLOOKUP(Import!B541,Scan!A:A,1,FALSE)),Import!B541,"")</f>
        <v>0</v>
      </c>
      <c r="J541" s="20">
        <f>IF(ISNA(VLOOKUP(Import!D541,Scan!C:C,1,FALSE)),Import!D541,"")</f>
        <v>0</v>
      </c>
    </row>
    <row r="542" spans="2:10" x14ac:dyDescent="0.25">
      <c r="B542" s="19" t="str">
        <f>IF(A542&lt;&gt;"",IF(IFERROR(VLOOKUP(A542,Import!B:B,1,FALSE),"")=A542,"OK","Pas présent dans la liste"),"")</f>
        <v/>
      </c>
      <c r="G542" s="20">
        <f>IF(ISNA(VLOOKUP(Import!B542,Scan!A:A,1,FALSE)),Import!B542,"")</f>
        <v>0</v>
      </c>
      <c r="J542" s="20">
        <f>IF(ISNA(VLOOKUP(Import!D542,Scan!C:C,1,FALSE)),Import!D542,"")</f>
        <v>0</v>
      </c>
    </row>
    <row r="543" spans="2:10" x14ac:dyDescent="0.25">
      <c r="B543" s="19" t="str">
        <f>IF(A543&lt;&gt;"",IF(IFERROR(VLOOKUP(A543,Import!B:B,1,FALSE),"")=A543,"OK","Pas présent dans la liste"),"")</f>
        <v/>
      </c>
      <c r="G543" s="20">
        <f>IF(ISNA(VLOOKUP(Import!B543,Scan!A:A,1,FALSE)),Import!B543,"")</f>
        <v>0</v>
      </c>
      <c r="J543" s="20">
        <f>IF(ISNA(VLOOKUP(Import!D543,Scan!C:C,1,FALSE)),Import!D543,"")</f>
        <v>0</v>
      </c>
    </row>
    <row r="544" spans="2:10" x14ac:dyDescent="0.25">
      <c r="B544" s="19" t="str">
        <f>IF(A544&lt;&gt;"",IF(IFERROR(VLOOKUP(A544,Import!B:B,1,FALSE),"")=A544,"OK","Pas présent dans la liste"),"")</f>
        <v/>
      </c>
      <c r="G544" s="20">
        <f>IF(ISNA(VLOOKUP(Import!B544,Scan!A:A,1,FALSE)),Import!B544,"")</f>
        <v>0</v>
      </c>
      <c r="J544" s="20">
        <f>IF(ISNA(VLOOKUP(Import!D544,Scan!C:C,1,FALSE)),Import!D544,"")</f>
        <v>0</v>
      </c>
    </row>
    <row r="545" spans="2:10" x14ac:dyDescent="0.25">
      <c r="B545" s="19" t="str">
        <f>IF(A545&lt;&gt;"",IF(IFERROR(VLOOKUP(A545,Import!B:B,1,FALSE),"")=A545,"OK","Pas présent dans la liste"),"")</f>
        <v/>
      </c>
      <c r="G545" s="20">
        <f>IF(ISNA(VLOOKUP(Import!B545,Scan!A:A,1,FALSE)),Import!B545,"")</f>
        <v>0</v>
      </c>
      <c r="J545" s="20">
        <f>IF(ISNA(VLOOKUP(Import!D545,Scan!C:C,1,FALSE)),Import!D545,"")</f>
        <v>0</v>
      </c>
    </row>
    <row r="546" spans="2:10" x14ac:dyDescent="0.25">
      <c r="B546" s="19" t="str">
        <f>IF(A546&lt;&gt;"",IF(IFERROR(VLOOKUP(A546,Import!B:B,1,FALSE),"")=A546,"OK","Pas présent dans la liste"),"")</f>
        <v/>
      </c>
      <c r="G546" s="20">
        <f>IF(ISNA(VLOOKUP(Import!B546,Scan!A:A,1,FALSE)),Import!B546,"")</f>
        <v>0</v>
      </c>
      <c r="J546" s="20">
        <f>IF(ISNA(VLOOKUP(Import!D546,Scan!C:C,1,FALSE)),Import!D546,"")</f>
        <v>0</v>
      </c>
    </row>
    <row r="547" spans="2:10" x14ac:dyDescent="0.25">
      <c r="B547" s="19" t="str">
        <f>IF(A547&lt;&gt;"",IF(IFERROR(VLOOKUP(A547,Import!B:B,1,FALSE),"")=A547,"OK","Pas présent dans la liste"),"")</f>
        <v/>
      </c>
      <c r="G547" s="20">
        <f>IF(ISNA(VLOOKUP(Import!B547,Scan!A:A,1,FALSE)),Import!B547,"")</f>
        <v>0</v>
      </c>
      <c r="J547" s="20">
        <f>IF(ISNA(VLOOKUP(Import!D547,Scan!C:C,1,FALSE)),Import!D547,"")</f>
        <v>0</v>
      </c>
    </row>
    <row r="548" spans="2:10" x14ac:dyDescent="0.25">
      <c r="B548" s="19" t="str">
        <f>IF(A548&lt;&gt;"",IF(IFERROR(VLOOKUP(A548,Import!B:B,1,FALSE),"")=A548,"OK","Pas présent dans la liste"),"")</f>
        <v/>
      </c>
      <c r="G548" s="20">
        <f>IF(ISNA(VLOOKUP(Import!B548,Scan!A:A,1,FALSE)),Import!B548,"")</f>
        <v>0</v>
      </c>
      <c r="J548" s="20">
        <f>IF(ISNA(VLOOKUP(Import!D548,Scan!C:C,1,FALSE)),Import!D548,"")</f>
        <v>0</v>
      </c>
    </row>
    <row r="549" spans="2:10" x14ac:dyDescent="0.25">
      <c r="B549" s="19" t="str">
        <f>IF(A549&lt;&gt;"",IF(IFERROR(VLOOKUP(A549,Import!B:B,1,FALSE),"")=A549,"OK","Pas présent dans la liste"),"")</f>
        <v/>
      </c>
      <c r="G549" s="20">
        <f>IF(ISNA(VLOOKUP(Import!B549,Scan!A:A,1,FALSE)),Import!B549,"")</f>
        <v>0</v>
      </c>
      <c r="J549" s="20">
        <f>IF(ISNA(VLOOKUP(Import!D549,Scan!C:C,1,FALSE)),Import!D549,"")</f>
        <v>0</v>
      </c>
    </row>
    <row r="550" spans="2:10" x14ac:dyDescent="0.25">
      <c r="B550" s="19" t="str">
        <f>IF(A550&lt;&gt;"",IF(IFERROR(VLOOKUP(A550,Import!B:B,1,FALSE),"")=A550,"OK","Pas présent dans la liste"),"")</f>
        <v/>
      </c>
      <c r="G550" s="20">
        <f>IF(ISNA(VLOOKUP(Import!B550,Scan!A:A,1,FALSE)),Import!B550,"")</f>
        <v>0</v>
      </c>
      <c r="J550" s="20">
        <f>IF(ISNA(VLOOKUP(Import!D550,Scan!C:C,1,FALSE)),Import!D550,"")</f>
        <v>0</v>
      </c>
    </row>
    <row r="551" spans="2:10" x14ac:dyDescent="0.25">
      <c r="B551" s="19" t="str">
        <f>IF(A551&lt;&gt;"",IF(IFERROR(VLOOKUP(A551,Import!B:B,1,FALSE),"")=A551,"OK","Pas présent dans la liste"),"")</f>
        <v/>
      </c>
      <c r="G551" s="20">
        <f>IF(ISNA(VLOOKUP(Import!B551,Scan!A:A,1,FALSE)),Import!B551,"")</f>
        <v>0</v>
      </c>
      <c r="J551" s="20">
        <f>IF(ISNA(VLOOKUP(Import!D551,Scan!C:C,1,FALSE)),Import!D551,"")</f>
        <v>0</v>
      </c>
    </row>
    <row r="552" spans="2:10" x14ac:dyDescent="0.25">
      <c r="B552" s="19" t="str">
        <f>IF(A552&lt;&gt;"",IF(IFERROR(VLOOKUP(A552,Import!B:B,1,FALSE),"")=A552,"OK","Pas présent dans la liste"),"")</f>
        <v/>
      </c>
      <c r="G552" s="20">
        <f>IF(ISNA(VLOOKUP(Import!B552,Scan!A:A,1,FALSE)),Import!B552,"")</f>
        <v>0</v>
      </c>
      <c r="J552" s="20">
        <f>IF(ISNA(VLOOKUP(Import!D552,Scan!C:C,1,FALSE)),Import!D552,"")</f>
        <v>0</v>
      </c>
    </row>
    <row r="553" spans="2:10" x14ac:dyDescent="0.25">
      <c r="B553" s="19" t="str">
        <f>IF(A553&lt;&gt;"",IF(IFERROR(VLOOKUP(A553,Import!B:B,1,FALSE),"")=A553,"OK","Pas présent dans la liste"),"")</f>
        <v/>
      </c>
      <c r="G553" s="20">
        <f>IF(ISNA(VLOOKUP(Import!B553,Scan!A:A,1,FALSE)),Import!B553,"")</f>
        <v>0</v>
      </c>
      <c r="J553" s="20">
        <f>IF(ISNA(VLOOKUP(Import!D553,Scan!C:C,1,FALSE)),Import!D553,"")</f>
        <v>0</v>
      </c>
    </row>
    <row r="554" spans="2:10" x14ac:dyDescent="0.25">
      <c r="B554" s="19" t="str">
        <f>IF(A554&lt;&gt;"",IF(IFERROR(VLOOKUP(A554,Import!B:B,1,FALSE),"")=A554,"OK","Pas présent dans la liste"),"")</f>
        <v/>
      </c>
      <c r="G554" s="20">
        <f>IF(ISNA(VLOOKUP(Import!B554,Scan!A:A,1,FALSE)),Import!B554,"")</f>
        <v>0</v>
      </c>
      <c r="J554" s="20">
        <f>IF(ISNA(VLOOKUP(Import!D554,Scan!C:C,1,FALSE)),Import!D554,"")</f>
        <v>0</v>
      </c>
    </row>
    <row r="555" spans="2:10" x14ac:dyDescent="0.25">
      <c r="B555" s="19" t="str">
        <f>IF(A555&lt;&gt;"",IF(IFERROR(VLOOKUP(A555,Import!B:B,1,FALSE),"")=A555,"OK","Pas présent dans la liste"),"")</f>
        <v/>
      </c>
      <c r="G555" s="20">
        <f>IF(ISNA(VLOOKUP(Import!B555,Scan!A:A,1,FALSE)),Import!B555,"")</f>
        <v>0</v>
      </c>
      <c r="J555" s="20">
        <f>IF(ISNA(VLOOKUP(Import!D555,Scan!C:C,1,FALSE)),Import!D555,"")</f>
        <v>0</v>
      </c>
    </row>
    <row r="556" spans="2:10" x14ac:dyDescent="0.25">
      <c r="B556" s="19" t="str">
        <f>IF(A556&lt;&gt;"",IF(IFERROR(VLOOKUP(A556,Import!B:B,1,FALSE),"")=A556,"OK","Pas présent dans la liste"),"")</f>
        <v/>
      </c>
      <c r="G556" s="20">
        <f>IF(ISNA(VLOOKUP(Import!B556,Scan!A:A,1,FALSE)),Import!B556,"")</f>
        <v>0</v>
      </c>
      <c r="J556" s="20">
        <f>IF(ISNA(VLOOKUP(Import!D556,Scan!C:C,1,FALSE)),Import!D556,"")</f>
        <v>0</v>
      </c>
    </row>
    <row r="557" spans="2:10" x14ac:dyDescent="0.25">
      <c r="B557" s="19" t="str">
        <f>IF(A557&lt;&gt;"",IF(IFERROR(VLOOKUP(A557,Import!B:B,1,FALSE),"")=A557,"OK","Pas présent dans la liste"),"")</f>
        <v/>
      </c>
      <c r="G557" s="20">
        <f>IF(ISNA(VLOOKUP(Import!B557,Scan!A:A,1,FALSE)),Import!B557,"")</f>
        <v>0</v>
      </c>
      <c r="J557" s="20">
        <f>IF(ISNA(VLOOKUP(Import!D557,Scan!C:C,1,FALSE)),Import!D557,"")</f>
        <v>0</v>
      </c>
    </row>
    <row r="558" spans="2:10" x14ac:dyDescent="0.25">
      <c r="B558" s="19" t="str">
        <f>IF(A558&lt;&gt;"",IF(IFERROR(VLOOKUP(A558,Import!B:B,1,FALSE),"")=A558,"OK","Pas présent dans la liste"),"")</f>
        <v/>
      </c>
      <c r="G558" s="20">
        <f>IF(ISNA(VLOOKUP(Import!B558,Scan!A:A,1,FALSE)),Import!B558,"")</f>
        <v>0</v>
      </c>
      <c r="J558" s="20">
        <f>IF(ISNA(VLOOKUP(Import!D558,Scan!C:C,1,FALSE)),Import!D558,"")</f>
        <v>0</v>
      </c>
    </row>
    <row r="559" spans="2:10" x14ac:dyDescent="0.25">
      <c r="B559" s="19" t="str">
        <f>IF(A559&lt;&gt;"",IF(IFERROR(VLOOKUP(A559,Import!B:B,1,FALSE),"")=A559,"OK","Pas présent dans la liste"),"")</f>
        <v/>
      </c>
      <c r="G559" s="20">
        <f>IF(ISNA(VLOOKUP(Import!B559,Scan!A:A,1,FALSE)),Import!B559,"")</f>
        <v>0</v>
      </c>
      <c r="J559" s="20">
        <f>IF(ISNA(VLOOKUP(Import!D559,Scan!C:C,1,FALSE)),Import!D559,"")</f>
        <v>0</v>
      </c>
    </row>
    <row r="560" spans="2:10" x14ac:dyDescent="0.25">
      <c r="B560" s="19" t="str">
        <f>IF(A560&lt;&gt;"",IF(IFERROR(VLOOKUP(A560,Import!B:B,1,FALSE),"")=A560,"OK","Pas présent dans la liste"),"")</f>
        <v/>
      </c>
      <c r="G560" s="20">
        <f>IF(ISNA(VLOOKUP(Import!B560,Scan!A:A,1,FALSE)),Import!B560,"")</f>
        <v>0</v>
      </c>
      <c r="J560" s="20">
        <f>IF(ISNA(VLOOKUP(Import!D560,Scan!C:C,1,FALSE)),Import!D560,"")</f>
        <v>0</v>
      </c>
    </row>
    <row r="561" spans="2:10" x14ac:dyDescent="0.25">
      <c r="B561" s="19" t="str">
        <f>IF(A561&lt;&gt;"",IF(IFERROR(VLOOKUP(A561,Import!B:B,1,FALSE),"")=A561,"OK","Pas présent dans la liste"),"")</f>
        <v/>
      </c>
      <c r="G561" s="20">
        <f>IF(ISNA(VLOOKUP(Import!B561,Scan!A:A,1,FALSE)),Import!B561,"")</f>
        <v>0</v>
      </c>
      <c r="J561" s="20">
        <f>IF(ISNA(VLOOKUP(Import!D561,Scan!C:C,1,FALSE)),Import!D561,"")</f>
        <v>0</v>
      </c>
    </row>
    <row r="562" spans="2:10" x14ac:dyDescent="0.25">
      <c r="B562" s="19" t="str">
        <f>IF(A562&lt;&gt;"",IF(IFERROR(VLOOKUP(A562,Import!B:B,1,FALSE),"")=A562,"OK","Pas présent dans la liste"),"")</f>
        <v/>
      </c>
      <c r="G562" s="20">
        <f>IF(ISNA(VLOOKUP(Import!B562,Scan!A:A,1,FALSE)),Import!B562,"")</f>
        <v>0</v>
      </c>
      <c r="J562" s="20">
        <f>IF(ISNA(VLOOKUP(Import!D562,Scan!C:C,1,FALSE)),Import!D562,"")</f>
        <v>0</v>
      </c>
    </row>
    <row r="563" spans="2:10" x14ac:dyDescent="0.25">
      <c r="B563" s="19" t="str">
        <f>IF(A563&lt;&gt;"",IF(IFERROR(VLOOKUP(A563,Import!B:B,1,FALSE),"")=A563,"OK","Pas présent dans la liste"),"")</f>
        <v/>
      </c>
      <c r="G563" s="20">
        <f>IF(ISNA(VLOOKUP(Import!B563,Scan!A:A,1,FALSE)),Import!B563,"")</f>
        <v>0</v>
      </c>
      <c r="J563" s="20">
        <f>IF(ISNA(VLOOKUP(Import!D563,Scan!C:C,1,FALSE)),Import!D563,"")</f>
        <v>0</v>
      </c>
    </row>
    <row r="564" spans="2:10" x14ac:dyDescent="0.25">
      <c r="B564" s="19" t="str">
        <f>IF(A564&lt;&gt;"",IF(IFERROR(VLOOKUP(A564,Import!B:B,1,FALSE),"")=A564,"OK","Pas présent dans la liste"),"")</f>
        <v/>
      </c>
      <c r="G564" s="20">
        <f>IF(ISNA(VLOOKUP(Import!B564,Scan!A:A,1,FALSE)),Import!B564,"")</f>
        <v>0</v>
      </c>
      <c r="J564" s="20">
        <f>IF(ISNA(VLOOKUP(Import!D564,Scan!C:C,1,FALSE)),Import!D564,"")</f>
        <v>0</v>
      </c>
    </row>
    <row r="565" spans="2:10" x14ac:dyDescent="0.25">
      <c r="B565" s="19" t="str">
        <f>IF(A565&lt;&gt;"",IF(IFERROR(VLOOKUP(A565,Import!B:B,1,FALSE),"")=A565,"OK","Pas présent dans la liste"),"")</f>
        <v/>
      </c>
      <c r="G565" s="20">
        <f>IF(ISNA(VLOOKUP(Import!B565,Scan!A:A,1,FALSE)),Import!B565,"")</f>
        <v>0</v>
      </c>
      <c r="J565" s="20">
        <f>IF(ISNA(VLOOKUP(Import!D565,Scan!C:C,1,FALSE)),Import!D565,"")</f>
        <v>0</v>
      </c>
    </row>
    <row r="566" spans="2:10" x14ac:dyDescent="0.25">
      <c r="B566" s="19" t="str">
        <f>IF(A566&lt;&gt;"",IF(IFERROR(VLOOKUP(A566,Import!B:B,1,FALSE),"")=A566,"OK","Pas présent dans la liste"),"")</f>
        <v/>
      </c>
      <c r="G566" s="20">
        <f>IF(ISNA(VLOOKUP(Import!B566,Scan!A:A,1,FALSE)),Import!B566,"")</f>
        <v>0</v>
      </c>
      <c r="J566" s="20">
        <f>IF(ISNA(VLOOKUP(Import!D566,Scan!C:C,1,FALSE)),Import!D566,"")</f>
        <v>0</v>
      </c>
    </row>
    <row r="567" spans="2:10" x14ac:dyDescent="0.25">
      <c r="B567" s="19" t="str">
        <f>IF(A567&lt;&gt;"",IF(IFERROR(VLOOKUP(A567,Import!B:B,1,FALSE),"")=A567,"OK","Pas présent dans la liste"),"")</f>
        <v/>
      </c>
      <c r="G567" s="20">
        <f>IF(ISNA(VLOOKUP(Import!B567,Scan!A:A,1,FALSE)),Import!B567,"")</f>
        <v>0</v>
      </c>
      <c r="J567" s="20">
        <f>IF(ISNA(VLOOKUP(Import!D567,Scan!C:C,1,FALSE)),Import!D567,"")</f>
        <v>0</v>
      </c>
    </row>
    <row r="568" spans="2:10" x14ac:dyDescent="0.25">
      <c r="B568" s="19" t="str">
        <f>IF(A568&lt;&gt;"",IF(IFERROR(VLOOKUP(A568,Import!B:B,1,FALSE),"")=A568,"OK","Pas présent dans la liste"),"")</f>
        <v/>
      </c>
      <c r="G568" s="20">
        <f>IF(ISNA(VLOOKUP(Import!B568,Scan!A:A,1,FALSE)),Import!B568,"")</f>
        <v>0</v>
      </c>
      <c r="J568" s="20">
        <f>IF(ISNA(VLOOKUP(Import!D568,Scan!C:C,1,FALSE)),Import!D568,"")</f>
        <v>0</v>
      </c>
    </row>
    <row r="569" spans="2:10" x14ac:dyDescent="0.25">
      <c r="B569" s="19" t="str">
        <f>IF(A569&lt;&gt;"",IF(IFERROR(VLOOKUP(A569,Import!B:B,1,FALSE),"")=A569,"OK","Pas présent dans la liste"),"")</f>
        <v/>
      </c>
      <c r="G569" s="20">
        <f>IF(ISNA(VLOOKUP(Import!B569,Scan!A:A,1,FALSE)),Import!B569,"")</f>
        <v>0</v>
      </c>
      <c r="J569" s="20">
        <f>IF(ISNA(VLOOKUP(Import!D569,Scan!C:C,1,FALSE)),Import!D569,"")</f>
        <v>0</v>
      </c>
    </row>
    <row r="570" spans="2:10" x14ac:dyDescent="0.25">
      <c r="B570" s="19" t="str">
        <f>IF(A570&lt;&gt;"",IF(IFERROR(VLOOKUP(A570,Import!B:B,1,FALSE),"")=A570,"OK","Pas présent dans la liste"),"")</f>
        <v/>
      </c>
      <c r="G570" s="20">
        <f>IF(ISNA(VLOOKUP(Import!B570,Scan!A:A,1,FALSE)),Import!B570,"")</f>
        <v>0</v>
      </c>
      <c r="J570" s="20">
        <f>IF(ISNA(VLOOKUP(Import!D570,Scan!C:C,1,FALSE)),Import!D570,"")</f>
        <v>0</v>
      </c>
    </row>
    <row r="571" spans="2:10" x14ac:dyDescent="0.25">
      <c r="B571" s="19" t="str">
        <f>IF(A571&lt;&gt;"",IF(IFERROR(VLOOKUP(A571,Import!B:B,1,FALSE),"")=A571,"OK","Pas présent dans la liste"),"")</f>
        <v/>
      </c>
      <c r="G571" s="20">
        <f>IF(ISNA(VLOOKUP(Import!B571,Scan!A:A,1,FALSE)),Import!B571,"")</f>
        <v>0</v>
      </c>
      <c r="J571" s="20">
        <f>IF(ISNA(VLOOKUP(Import!D571,Scan!C:C,1,FALSE)),Import!D571,"")</f>
        <v>0</v>
      </c>
    </row>
    <row r="572" spans="2:10" x14ac:dyDescent="0.25">
      <c r="B572" s="19" t="str">
        <f>IF(A572&lt;&gt;"",IF(IFERROR(VLOOKUP(A572,Import!B:B,1,FALSE),"")=A572,"OK","Pas présent dans la liste"),"")</f>
        <v/>
      </c>
      <c r="G572" s="20">
        <f>IF(ISNA(VLOOKUP(Import!B572,Scan!A:A,1,FALSE)),Import!B572,"")</f>
        <v>0</v>
      </c>
      <c r="J572" s="20">
        <f>IF(ISNA(VLOOKUP(Import!D572,Scan!C:C,1,FALSE)),Import!D572,"")</f>
        <v>0</v>
      </c>
    </row>
    <row r="573" spans="2:10" x14ac:dyDescent="0.25">
      <c r="B573" s="19" t="str">
        <f>IF(A573&lt;&gt;"",IF(IFERROR(VLOOKUP(A573,Import!B:B,1,FALSE),"")=A573,"OK","Pas présent dans la liste"),"")</f>
        <v/>
      </c>
      <c r="G573" s="20">
        <f>IF(ISNA(VLOOKUP(Import!B573,Scan!A:A,1,FALSE)),Import!B573,"")</f>
        <v>0</v>
      </c>
      <c r="J573" s="20">
        <f>IF(ISNA(VLOOKUP(Import!D573,Scan!C:C,1,FALSE)),Import!D573,"")</f>
        <v>0</v>
      </c>
    </row>
    <row r="574" spans="2:10" x14ac:dyDescent="0.25">
      <c r="B574" s="19" t="str">
        <f>IF(A574&lt;&gt;"",IF(IFERROR(VLOOKUP(A574,Import!B:B,1,FALSE),"")=A574,"OK","Pas présent dans la liste"),"")</f>
        <v/>
      </c>
      <c r="G574" s="20">
        <f>IF(ISNA(VLOOKUP(Import!B574,Scan!A:A,1,FALSE)),Import!B574,"")</f>
        <v>0</v>
      </c>
      <c r="J574" s="20">
        <f>IF(ISNA(VLOOKUP(Import!D574,Scan!C:C,1,FALSE)),Import!D574,"")</f>
        <v>0</v>
      </c>
    </row>
    <row r="575" spans="2:10" x14ac:dyDescent="0.25">
      <c r="B575" s="19" t="str">
        <f>IF(A575&lt;&gt;"",IF(IFERROR(VLOOKUP(A575,Import!B:B,1,FALSE),"")=A575,"OK","Pas présent dans la liste"),"")</f>
        <v/>
      </c>
      <c r="G575" s="20">
        <f>IF(ISNA(VLOOKUP(Import!B575,Scan!A:A,1,FALSE)),Import!B575,"")</f>
        <v>0</v>
      </c>
      <c r="J575" s="20">
        <f>IF(ISNA(VLOOKUP(Import!D575,Scan!C:C,1,FALSE)),Import!D575,"")</f>
        <v>0</v>
      </c>
    </row>
    <row r="576" spans="2:10" x14ac:dyDescent="0.25">
      <c r="B576" s="19" t="str">
        <f>IF(A576&lt;&gt;"",IF(IFERROR(VLOOKUP(A576,Import!B:B,1,FALSE),"")=A576,"OK","Pas présent dans la liste"),"")</f>
        <v/>
      </c>
      <c r="G576" s="20">
        <f>IF(ISNA(VLOOKUP(Import!B576,Scan!A:A,1,FALSE)),Import!B576,"")</f>
        <v>0</v>
      </c>
      <c r="J576" s="20">
        <f>IF(ISNA(VLOOKUP(Import!D576,Scan!C:C,1,FALSE)),Import!D576,"")</f>
        <v>0</v>
      </c>
    </row>
    <row r="577" spans="2:10" x14ac:dyDescent="0.25">
      <c r="B577" s="19" t="str">
        <f>IF(A577&lt;&gt;"",IF(IFERROR(VLOOKUP(A577,Import!B:B,1,FALSE),"")=A577,"OK","Pas présent dans la liste"),"")</f>
        <v/>
      </c>
      <c r="G577" s="20">
        <f>IF(ISNA(VLOOKUP(Import!B577,Scan!A:A,1,FALSE)),Import!B577,"")</f>
        <v>0</v>
      </c>
      <c r="J577" s="20">
        <f>IF(ISNA(VLOOKUP(Import!D577,Scan!C:C,1,FALSE)),Import!D577,"")</f>
        <v>0</v>
      </c>
    </row>
    <row r="578" spans="2:10" x14ac:dyDescent="0.25">
      <c r="B578" s="19" t="str">
        <f>IF(A578&lt;&gt;"",IF(IFERROR(VLOOKUP(A578,Import!B:B,1,FALSE),"")=A578,"OK","Pas présent dans la liste"),"")</f>
        <v/>
      </c>
      <c r="G578" s="20">
        <f>IF(ISNA(VLOOKUP(Import!B578,Scan!A:A,1,FALSE)),Import!B578,"")</f>
        <v>0</v>
      </c>
      <c r="J578" s="20">
        <f>IF(ISNA(VLOOKUP(Import!D578,Scan!C:C,1,FALSE)),Import!D578,"")</f>
        <v>0</v>
      </c>
    </row>
    <row r="579" spans="2:10" x14ac:dyDescent="0.25">
      <c r="B579" s="19" t="str">
        <f>IF(A579&lt;&gt;"",IF(IFERROR(VLOOKUP(A579,Import!B:B,1,FALSE),"")=A579,"OK","Pas présent dans la liste"),"")</f>
        <v/>
      </c>
      <c r="G579" s="20">
        <f>IF(ISNA(VLOOKUP(Import!B579,Scan!A:A,1,FALSE)),Import!B579,"")</f>
        <v>0</v>
      </c>
      <c r="J579" s="20">
        <f>IF(ISNA(VLOOKUP(Import!D579,Scan!C:C,1,FALSE)),Import!D579,"")</f>
        <v>0</v>
      </c>
    </row>
    <row r="580" spans="2:10" x14ac:dyDescent="0.25">
      <c r="B580" s="19" t="str">
        <f>IF(A580&lt;&gt;"",IF(IFERROR(VLOOKUP(A580,Import!B:B,1,FALSE),"")=A580,"OK","Pas présent dans la liste"),"")</f>
        <v/>
      </c>
      <c r="G580" s="20">
        <f>IF(ISNA(VLOOKUP(Import!B580,Scan!A:A,1,FALSE)),Import!B580,"")</f>
        <v>0</v>
      </c>
      <c r="J580" s="20">
        <f>IF(ISNA(VLOOKUP(Import!D580,Scan!C:C,1,FALSE)),Import!D580,"")</f>
        <v>0</v>
      </c>
    </row>
    <row r="581" spans="2:10" x14ac:dyDescent="0.25">
      <c r="B581" s="19" t="str">
        <f>IF(A581&lt;&gt;"",IF(IFERROR(VLOOKUP(A581,Import!B:B,1,FALSE),"")=A581,"OK","Pas présent dans la liste"),"")</f>
        <v/>
      </c>
      <c r="G581" s="20">
        <f>IF(ISNA(VLOOKUP(Import!B581,Scan!A:A,1,FALSE)),Import!B581,"")</f>
        <v>0</v>
      </c>
      <c r="J581" s="20">
        <f>IF(ISNA(VLOOKUP(Import!D581,Scan!C:C,1,FALSE)),Import!D581,"")</f>
        <v>0</v>
      </c>
    </row>
    <row r="582" spans="2:10" x14ac:dyDescent="0.25">
      <c r="B582" s="19" t="str">
        <f>IF(A582&lt;&gt;"",IF(IFERROR(VLOOKUP(A582,Import!B:B,1,FALSE),"")=A582,"OK","Pas présent dans la liste"),"")</f>
        <v/>
      </c>
      <c r="G582" s="20">
        <f>IF(ISNA(VLOOKUP(Import!B582,Scan!A:A,1,FALSE)),Import!B582,"")</f>
        <v>0</v>
      </c>
      <c r="J582" s="20">
        <f>IF(ISNA(VLOOKUP(Import!D582,Scan!C:C,1,FALSE)),Import!D582,"")</f>
        <v>0</v>
      </c>
    </row>
    <row r="583" spans="2:10" x14ac:dyDescent="0.25">
      <c r="B583" s="19" t="str">
        <f>IF(A583&lt;&gt;"",IF(IFERROR(VLOOKUP(A583,Import!B:B,1,FALSE),"")=A583,"OK","Pas présent dans la liste"),"")</f>
        <v/>
      </c>
      <c r="G583" s="20">
        <f>IF(ISNA(VLOOKUP(Import!B583,Scan!A:A,1,FALSE)),Import!B583,"")</f>
        <v>0</v>
      </c>
      <c r="J583" s="20">
        <f>IF(ISNA(VLOOKUP(Import!D583,Scan!C:C,1,FALSE)),Import!D583,"")</f>
        <v>0</v>
      </c>
    </row>
    <row r="584" spans="2:10" x14ac:dyDescent="0.25">
      <c r="B584" s="19" t="str">
        <f>IF(A584&lt;&gt;"",IF(IFERROR(VLOOKUP(A584,Import!B:B,1,FALSE),"")=A584,"OK","Pas présent dans la liste"),"")</f>
        <v/>
      </c>
      <c r="G584" s="20">
        <f>IF(ISNA(VLOOKUP(Import!B584,Scan!A:A,1,FALSE)),Import!B584,"")</f>
        <v>0</v>
      </c>
      <c r="J584" s="20">
        <f>IF(ISNA(VLOOKUP(Import!D584,Scan!C:C,1,FALSE)),Import!D584,"")</f>
        <v>0</v>
      </c>
    </row>
    <row r="585" spans="2:10" x14ac:dyDescent="0.25">
      <c r="B585" s="19" t="str">
        <f>IF(A585&lt;&gt;"",IF(IFERROR(VLOOKUP(A585,Import!B:B,1,FALSE),"")=A585,"OK","Pas présent dans la liste"),"")</f>
        <v/>
      </c>
      <c r="G585" s="20">
        <f>IF(ISNA(VLOOKUP(Import!B585,Scan!A:A,1,FALSE)),Import!B585,"")</f>
        <v>0</v>
      </c>
      <c r="J585" s="20">
        <f>IF(ISNA(VLOOKUP(Import!D585,Scan!C:C,1,FALSE)),Import!D585,"")</f>
        <v>0</v>
      </c>
    </row>
    <row r="586" spans="2:10" x14ac:dyDescent="0.25">
      <c r="B586" s="19" t="str">
        <f>IF(A586&lt;&gt;"",IF(IFERROR(VLOOKUP(A586,Import!B:B,1,FALSE),"")=A586,"OK","Pas présent dans la liste"),"")</f>
        <v/>
      </c>
      <c r="G586" s="20">
        <f>IF(ISNA(VLOOKUP(Import!B586,Scan!A:A,1,FALSE)),Import!B586,"")</f>
        <v>0</v>
      </c>
      <c r="J586" s="20">
        <f>IF(ISNA(VLOOKUP(Import!D586,Scan!C:C,1,FALSE)),Import!D586,"")</f>
        <v>0</v>
      </c>
    </row>
    <row r="587" spans="2:10" x14ac:dyDescent="0.25">
      <c r="B587" s="19" t="str">
        <f>IF(A587&lt;&gt;"",IF(IFERROR(VLOOKUP(A587,Import!B:B,1,FALSE),"")=A587,"OK","Pas présent dans la liste"),"")</f>
        <v/>
      </c>
      <c r="G587" s="20">
        <f>IF(ISNA(VLOOKUP(Import!B587,Scan!A:A,1,FALSE)),Import!B587,"")</f>
        <v>0</v>
      </c>
      <c r="J587" s="20">
        <f>IF(ISNA(VLOOKUP(Import!D587,Scan!C:C,1,FALSE)),Import!D587,"")</f>
        <v>0</v>
      </c>
    </row>
    <row r="588" spans="2:10" x14ac:dyDescent="0.25">
      <c r="B588" s="19" t="str">
        <f>IF(A588&lt;&gt;"",IF(IFERROR(VLOOKUP(A588,Import!B:B,1,FALSE),"")=A588,"OK","Pas présent dans la liste"),"")</f>
        <v/>
      </c>
      <c r="G588" s="20">
        <f>IF(ISNA(VLOOKUP(Import!B588,Scan!A:A,1,FALSE)),Import!B588,"")</f>
        <v>0</v>
      </c>
      <c r="J588" s="20">
        <f>IF(ISNA(VLOOKUP(Import!D588,Scan!C:C,1,FALSE)),Import!D588,"")</f>
        <v>0</v>
      </c>
    </row>
    <row r="589" spans="2:10" x14ac:dyDescent="0.25">
      <c r="B589" s="19" t="str">
        <f>IF(A589&lt;&gt;"",IF(IFERROR(VLOOKUP(A589,Import!B:B,1,FALSE),"")=A589,"OK","Pas présent dans la liste"),"")</f>
        <v/>
      </c>
      <c r="G589" s="20">
        <f>IF(ISNA(VLOOKUP(Import!B589,Scan!A:A,1,FALSE)),Import!B589,"")</f>
        <v>0</v>
      </c>
      <c r="J589" s="20">
        <f>IF(ISNA(VLOOKUP(Import!D589,Scan!C:C,1,FALSE)),Import!D589,"")</f>
        <v>0</v>
      </c>
    </row>
    <row r="590" spans="2:10" x14ac:dyDescent="0.25">
      <c r="B590" s="19" t="str">
        <f>IF(A590&lt;&gt;"",IF(IFERROR(VLOOKUP(A590,Import!B:B,1,FALSE),"")=A590,"OK","Pas présent dans la liste"),"")</f>
        <v/>
      </c>
      <c r="G590" s="20">
        <f>IF(ISNA(VLOOKUP(Import!B590,Scan!A:A,1,FALSE)),Import!B590,"")</f>
        <v>0</v>
      </c>
      <c r="J590" s="20">
        <f>IF(ISNA(VLOOKUP(Import!D590,Scan!C:C,1,FALSE)),Import!D590,"")</f>
        <v>0</v>
      </c>
    </row>
    <row r="591" spans="2:10" x14ac:dyDescent="0.25">
      <c r="B591" s="19" t="str">
        <f>IF(A591&lt;&gt;"",IF(IFERROR(VLOOKUP(A591,Import!B:B,1,FALSE),"")=A591,"OK","Pas présent dans la liste"),"")</f>
        <v/>
      </c>
      <c r="G591" s="20">
        <f>IF(ISNA(VLOOKUP(Import!B591,Scan!A:A,1,FALSE)),Import!B591,"")</f>
        <v>0</v>
      </c>
      <c r="J591" s="20">
        <f>IF(ISNA(VLOOKUP(Import!D591,Scan!C:C,1,FALSE)),Import!D591,"")</f>
        <v>0</v>
      </c>
    </row>
    <row r="592" spans="2:10" x14ac:dyDescent="0.25">
      <c r="B592" s="19" t="str">
        <f>IF(A592&lt;&gt;"",IF(IFERROR(VLOOKUP(A592,Import!B:B,1,FALSE),"")=A592,"OK","Pas présent dans la liste"),"")</f>
        <v/>
      </c>
      <c r="G592" s="20">
        <f>IF(ISNA(VLOOKUP(Import!B592,Scan!A:A,1,FALSE)),Import!B592,"")</f>
        <v>0</v>
      </c>
      <c r="J592" s="20">
        <f>IF(ISNA(VLOOKUP(Import!D592,Scan!C:C,1,FALSE)),Import!D592,"")</f>
        <v>0</v>
      </c>
    </row>
    <row r="593" spans="2:10" x14ac:dyDescent="0.25">
      <c r="B593" s="19" t="str">
        <f>IF(A593&lt;&gt;"",IF(IFERROR(VLOOKUP(A593,Import!B:B,1,FALSE),"")=A593,"OK","Pas présent dans la liste"),"")</f>
        <v/>
      </c>
      <c r="G593" s="20">
        <f>IF(ISNA(VLOOKUP(Import!B593,Scan!A:A,1,FALSE)),Import!B593,"")</f>
        <v>0</v>
      </c>
      <c r="J593" s="20">
        <f>IF(ISNA(VLOOKUP(Import!D593,Scan!C:C,1,FALSE)),Import!D593,"")</f>
        <v>0</v>
      </c>
    </row>
    <row r="594" spans="2:10" x14ac:dyDescent="0.25">
      <c r="B594" s="19" t="str">
        <f>IF(A594&lt;&gt;"",IF(IFERROR(VLOOKUP(A594,Import!B:B,1,FALSE),"")=A594,"OK","Pas présent dans la liste"),"")</f>
        <v/>
      </c>
      <c r="G594" s="20">
        <f>IF(ISNA(VLOOKUP(Import!B594,Scan!A:A,1,FALSE)),Import!B594,"")</f>
        <v>0</v>
      </c>
      <c r="J594" s="20">
        <f>IF(ISNA(VLOOKUP(Import!D594,Scan!C:C,1,FALSE)),Import!D594,"")</f>
        <v>0</v>
      </c>
    </row>
    <row r="595" spans="2:10" x14ac:dyDescent="0.25">
      <c r="B595" s="19" t="str">
        <f>IF(A595&lt;&gt;"",IF(IFERROR(VLOOKUP(A595,Import!B:B,1,FALSE),"")=A595,"OK","Pas présent dans la liste"),"")</f>
        <v/>
      </c>
      <c r="G595" s="20">
        <f>IF(ISNA(VLOOKUP(Import!B595,Scan!A:A,1,FALSE)),Import!B595,"")</f>
        <v>0</v>
      </c>
      <c r="J595" s="20">
        <f>IF(ISNA(VLOOKUP(Import!D595,Scan!C:C,1,FALSE)),Import!D595,"")</f>
        <v>0</v>
      </c>
    </row>
    <row r="596" spans="2:10" x14ac:dyDescent="0.25">
      <c r="B596" s="19" t="str">
        <f>IF(A596&lt;&gt;"",IF(IFERROR(VLOOKUP(A596,Import!B:B,1,FALSE),"")=A596,"OK","Pas présent dans la liste"),"")</f>
        <v/>
      </c>
      <c r="G596" s="20">
        <f>IF(ISNA(VLOOKUP(Import!B596,Scan!A:A,1,FALSE)),Import!B596,"")</f>
        <v>0</v>
      </c>
      <c r="J596" s="20">
        <f>IF(ISNA(VLOOKUP(Import!D596,Scan!C:C,1,FALSE)),Import!D596,"")</f>
        <v>0</v>
      </c>
    </row>
    <row r="597" spans="2:10" x14ac:dyDescent="0.25">
      <c r="B597" s="19" t="str">
        <f>IF(A597&lt;&gt;"",IF(IFERROR(VLOOKUP(A597,Import!B:B,1,FALSE),"")=A597,"OK","Pas présent dans la liste"),"")</f>
        <v/>
      </c>
      <c r="G597" s="20">
        <f>IF(ISNA(VLOOKUP(Import!B597,Scan!A:A,1,FALSE)),Import!B597,"")</f>
        <v>0</v>
      </c>
      <c r="J597" s="20">
        <f>IF(ISNA(VLOOKUP(Import!D597,Scan!C:C,1,FALSE)),Import!D597,"")</f>
        <v>0</v>
      </c>
    </row>
    <row r="598" spans="2:10" x14ac:dyDescent="0.25">
      <c r="B598" s="19" t="str">
        <f>IF(A598&lt;&gt;"",IF(IFERROR(VLOOKUP(A598,Import!B:B,1,FALSE),"")=A598,"OK","Pas présent dans la liste"),"")</f>
        <v/>
      </c>
      <c r="G598" s="20">
        <f>IF(ISNA(VLOOKUP(Import!B598,Scan!A:A,1,FALSE)),Import!B598,"")</f>
        <v>0</v>
      </c>
      <c r="J598" s="20">
        <f>IF(ISNA(VLOOKUP(Import!D598,Scan!C:C,1,FALSE)),Import!D598,"")</f>
        <v>0</v>
      </c>
    </row>
    <row r="599" spans="2:10" x14ac:dyDescent="0.25">
      <c r="B599" s="19" t="str">
        <f>IF(A599&lt;&gt;"",IF(IFERROR(VLOOKUP(A599,Import!B:B,1,FALSE),"")=A599,"OK","Pas présent dans la liste"),"")</f>
        <v/>
      </c>
      <c r="G599" s="20">
        <f>IF(ISNA(VLOOKUP(Import!B599,Scan!A:A,1,FALSE)),Import!B599,"")</f>
        <v>0</v>
      </c>
      <c r="J599" s="20">
        <f>IF(ISNA(VLOOKUP(Import!D599,Scan!C:C,1,FALSE)),Import!D599,"")</f>
        <v>0</v>
      </c>
    </row>
    <row r="600" spans="2:10" x14ac:dyDescent="0.25">
      <c r="B600" s="19" t="str">
        <f>IF(A600&lt;&gt;"",IF(IFERROR(VLOOKUP(A600,Import!B:B,1,FALSE),"")=A600,"OK","Pas présent dans la liste"),"")</f>
        <v/>
      </c>
      <c r="G600" s="20">
        <f>IF(ISNA(VLOOKUP(Import!B600,Scan!A:A,1,FALSE)),Import!B600,"")</f>
        <v>0</v>
      </c>
      <c r="J600" s="20">
        <f>IF(ISNA(VLOOKUP(Import!D600,Scan!C:C,1,FALSE)),Import!D600,"")</f>
        <v>0</v>
      </c>
    </row>
    <row r="601" spans="2:10" x14ac:dyDescent="0.25">
      <c r="B601" s="19" t="str">
        <f>IF(A601&lt;&gt;"",IF(IFERROR(VLOOKUP(A601,Import!B:B,1,FALSE),"")=A601,"OK","Pas présent dans la liste"),"")</f>
        <v/>
      </c>
      <c r="G601" s="20">
        <f>IF(ISNA(VLOOKUP(Import!B601,Scan!A:A,1,FALSE)),Import!B601,"")</f>
        <v>0</v>
      </c>
      <c r="J601" s="20">
        <f>IF(ISNA(VLOOKUP(Import!D601,Scan!C:C,1,FALSE)),Import!D601,"")</f>
        <v>0</v>
      </c>
    </row>
    <row r="602" spans="2:10" x14ac:dyDescent="0.25">
      <c r="B602" s="19" t="str">
        <f>IF(A602&lt;&gt;"",IF(IFERROR(VLOOKUP(A602,Import!B:B,1,FALSE),"")=A602,"OK","Pas présent dans la liste"),"")</f>
        <v/>
      </c>
      <c r="G602" s="20">
        <f>IF(ISNA(VLOOKUP(Import!B602,Scan!A:A,1,FALSE)),Import!B602,"")</f>
        <v>0</v>
      </c>
      <c r="J602" s="20">
        <f>IF(ISNA(VLOOKUP(Import!D602,Scan!C:C,1,FALSE)),Import!D602,"")</f>
        <v>0</v>
      </c>
    </row>
    <row r="603" spans="2:10" x14ac:dyDescent="0.25">
      <c r="B603" s="19" t="str">
        <f>IF(A603&lt;&gt;"",IF(IFERROR(VLOOKUP(A603,Import!B:B,1,FALSE),"")=A603,"OK","Pas présent dans la liste"),"")</f>
        <v/>
      </c>
      <c r="G603" s="20">
        <f>IF(ISNA(VLOOKUP(Import!B603,Scan!A:A,1,FALSE)),Import!B603,"")</f>
        <v>0</v>
      </c>
      <c r="J603" s="20">
        <f>IF(ISNA(VLOOKUP(Import!D603,Scan!C:C,1,FALSE)),Import!D603,"")</f>
        <v>0</v>
      </c>
    </row>
    <row r="604" spans="2:10" x14ac:dyDescent="0.25">
      <c r="B604" s="19" t="str">
        <f>IF(A604&lt;&gt;"",IF(IFERROR(VLOOKUP(A604,Import!B:B,1,FALSE),"")=A604,"OK","Pas présent dans la liste"),"")</f>
        <v/>
      </c>
      <c r="G604" s="20">
        <f>IF(ISNA(VLOOKUP(Import!B604,Scan!A:A,1,FALSE)),Import!B604,"")</f>
        <v>0</v>
      </c>
      <c r="J604" s="20">
        <f>IF(ISNA(VLOOKUP(Import!D604,Scan!C:C,1,FALSE)),Import!D604,"")</f>
        <v>0</v>
      </c>
    </row>
    <row r="605" spans="2:10" x14ac:dyDescent="0.25">
      <c r="B605" s="19" t="str">
        <f>IF(A605&lt;&gt;"",IF(IFERROR(VLOOKUP(A605,Import!B:B,1,FALSE),"")=A605,"OK","Pas présent dans la liste"),"")</f>
        <v/>
      </c>
      <c r="G605" s="20">
        <f>IF(ISNA(VLOOKUP(Import!B605,Scan!A:A,1,FALSE)),Import!B605,"")</f>
        <v>0</v>
      </c>
      <c r="J605" s="20">
        <f>IF(ISNA(VLOOKUP(Import!D605,Scan!C:C,1,FALSE)),Import!D605,"")</f>
        <v>0</v>
      </c>
    </row>
    <row r="606" spans="2:10" x14ac:dyDescent="0.25">
      <c r="B606" s="19" t="str">
        <f>IF(A606&lt;&gt;"",IF(IFERROR(VLOOKUP(A606,Import!B:B,1,FALSE),"")=A606,"OK","Pas présent dans la liste"),"")</f>
        <v/>
      </c>
      <c r="G606" s="20">
        <f>IF(ISNA(VLOOKUP(Import!B606,Scan!A:A,1,FALSE)),Import!B606,"")</f>
        <v>0</v>
      </c>
      <c r="J606" s="20">
        <f>IF(ISNA(VLOOKUP(Import!D606,Scan!C:C,1,FALSE)),Import!D606,"")</f>
        <v>0</v>
      </c>
    </row>
    <row r="607" spans="2:10" x14ac:dyDescent="0.25">
      <c r="B607" s="19" t="str">
        <f>IF(A607&lt;&gt;"",IF(IFERROR(VLOOKUP(A607,Import!B:B,1,FALSE),"")=A607,"OK","Pas présent dans la liste"),"")</f>
        <v/>
      </c>
      <c r="G607" s="20">
        <f>IF(ISNA(VLOOKUP(Import!B607,Scan!A:A,1,FALSE)),Import!B607,"")</f>
        <v>0</v>
      </c>
      <c r="J607" s="20">
        <f>IF(ISNA(VLOOKUP(Import!D607,Scan!C:C,1,FALSE)),Import!D607,"")</f>
        <v>0</v>
      </c>
    </row>
    <row r="608" spans="2:10" x14ac:dyDescent="0.25">
      <c r="B608" s="19" t="str">
        <f>IF(A608&lt;&gt;"",IF(IFERROR(VLOOKUP(A608,Import!B:B,1,FALSE),"")=A608,"OK","Pas présent dans la liste"),"")</f>
        <v/>
      </c>
      <c r="G608" s="20">
        <f>IF(ISNA(VLOOKUP(Import!B608,Scan!A:A,1,FALSE)),Import!B608,"")</f>
        <v>0</v>
      </c>
      <c r="J608" s="20">
        <f>IF(ISNA(VLOOKUP(Import!D608,Scan!C:C,1,FALSE)),Import!D608,"")</f>
        <v>0</v>
      </c>
    </row>
    <row r="609" spans="2:10" x14ac:dyDescent="0.25">
      <c r="B609" s="19" t="str">
        <f>IF(A609&lt;&gt;"",IF(IFERROR(VLOOKUP(A609,Import!B:B,1,FALSE),"")=A609,"OK","Pas présent dans la liste"),"")</f>
        <v/>
      </c>
      <c r="G609" s="20">
        <f>IF(ISNA(VLOOKUP(Import!B609,Scan!A:A,1,FALSE)),Import!B609,"")</f>
        <v>0</v>
      </c>
      <c r="J609" s="20">
        <f>IF(ISNA(VLOOKUP(Import!D609,Scan!C:C,1,FALSE)),Import!D609,"")</f>
        <v>0</v>
      </c>
    </row>
    <row r="610" spans="2:10" x14ac:dyDescent="0.25">
      <c r="B610" s="19" t="str">
        <f>IF(A610&lt;&gt;"",IF(IFERROR(VLOOKUP(A610,Import!B:B,1,FALSE),"")=A610,"OK","Pas présent dans la liste"),"")</f>
        <v/>
      </c>
      <c r="G610" s="20">
        <f>IF(ISNA(VLOOKUP(Import!B610,Scan!A:A,1,FALSE)),Import!B610,"")</f>
        <v>0</v>
      </c>
      <c r="J610" s="20">
        <f>IF(ISNA(VLOOKUP(Import!D610,Scan!C:C,1,FALSE)),Import!D610,"")</f>
        <v>0</v>
      </c>
    </row>
    <row r="611" spans="2:10" x14ac:dyDescent="0.25">
      <c r="B611" s="19" t="str">
        <f>IF(A611&lt;&gt;"",IF(IFERROR(VLOOKUP(A611,Import!B:B,1,FALSE),"")=A611,"OK","Pas présent dans la liste"),"")</f>
        <v/>
      </c>
      <c r="G611" s="20">
        <f>IF(ISNA(VLOOKUP(Import!B611,Scan!A:A,1,FALSE)),Import!B611,"")</f>
        <v>0</v>
      </c>
      <c r="J611" s="20">
        <f>IF(ISNA(VLOOKUP(Import!D611,Scan!C:C,1,FALSE)),Import!D611,"")</f>
        <v>0</v>
      </c>
    </row>
    <row r="612" spans="2:10" x14ac:dyDescent="0.25">
      <c r="B612" s="19" t="str">
        <f>IF(A612&lt;&gt;"",IF(IFERROR(VLOOKUP(A612,Import!B:B,1,FALSE),"")=A612,"OK","Pas présent dans la liste"),"")</f>
        <v/>
      </c>
      <c r="G612" s="20">
        <f>IF(ISNA(VLOOKUP(Import!B612,Scan!A:A,1,FALSE)),Import!B612,"")</f>
        <v>0</v>
      </c>
      <c r="J612" s="20">
        <f>IF(ISNA(VLOOKUP(Import!D612,Scan!C:C,1,FALSE)),Import!D612,"")</f>
        <v>0</v>
      </c>
    </row>
    <row r="613" spans="2:10" x14ac:dyDescent="0.25">
      <c r="B613" s="19" t="str">
        <f>IF(A613&lt;&gt;"",IF(IFERROR(VLOOKUP(A613,Import!B:B,1,FALSE),"")=A613,"OK","Pas présent dans la liste"),"")</f>
        <v/>
      </c>
      <c r="G613" s="20">
        <f>IF(ISNA(VLOOKUP(Import!B613,Scan!A:A,1,FALSE)),Import!B613,"")</f>
        <v>0</v>
      </c>
      <c r="J613" s="20">
        <f>IF(ISNA(VLOOKUP(Import!D613,Scan!C:C,1,FALSE)),Import!D613,"")</f>
        <v>0</v>
      </c>
    </row>
    <row r="614" spans="2:10" x14ac:dyDescent="0.25">
      <c r="B614" s="19" t="str">
        <f>IF(A614&lt;&gt;"",IF(IFERROR(VLOOKUP(A614,Import!B:B,1,FALSE),"")=A614,"OK","Pas présent dans la liste"),"")</f>
        <v/>
      </c>
      <c r="G614" s="20">
        <f>IF(ISNA(VLOOKUP(Import!B614,Scan!A:A,1,FALSE)),Import!B614,"")</f>
        <v>0</v>
      </c>
      <c r="J614" s="20">
        <f>IF(ISNA(VLOOKUP(Import!D614,Scan!C:C,1,FALSE)),Import!D614,"")</f>
        <v>0</v>
      </c>
    </row>
    <row r="615" spans="2:10" x14ac:dyDescent="0.25">
      <c r="B615" s="19" t="str">
        <f>IF(A615&lt;&gt;"",IF(IFERROR(VLOOKUP(A615,Import!B:B,1,FALSE),"")=A615,"OK","Pas présent dans la liste"),"")</f>
        <v/>
      </c>
      <c r="G615" s="20">
        <f>IF(ISNA(VLOOKUP(Import!B615,Scan!A:A,1,FALSE)),Import!B615,"")</f>
        <v>0</v>
      </c>
      <c r="J615" s="20">
        <f>IF(ISNA(VLOOKUP(Import!D615,Scan!C:C,1,FALSE)),Import!D615,"")</f>
        <v>0</v>
      </c>
    </row>
    <row r="616" spans="2:10" x14ac:dyDescent="0.25">
      <c r="B616" s="19" t="str">
        <f>IF(A616&lt;&gt;"",IF(IFERROR(VLOOKUP(A616,Import!B:B,1,FALSE),"")=A616,"OK","Pas présent dans la liste"),"")</f>
        <v/>
      </c>
      <c r="G616" s="20">
        <f>IF(ISNA(VLOOKUP(Import!B616,Scan!A:A,1,FALSE)),Import!B616,"")</f>
        <v>0</v>
      </c>
      <c r="J616" s="20">
        <f>IF(ISNA(VLOOKUP(Import!D616,Scan!C:C,1,FALSE)),Import!D616,"")</f>
        <v>0</v>
      </c>
    </row>
    <row r="617" spans="2:10" x14ac:dyDescent="0.25">
      <c r="B617" s="19" t="str">
        <f>IF(A617&lt;&gt;"",IF(IFERROR(VLOOKUP(A617,Import!B:B,1,FALSE),"")=A617,"OK","Pas présent dans la liste"),"")</f>
        <v/>
      </c>
      <c r="G617" s="20">
        <f>IF(ISNA(VLOOKUP(Import!B617,Scan!A:A,1,FALSE)),Import!B617,"")</f>
        <v>0</v>
      </c>
      <c r="J617" s="20">
        <f>IF(ISNA(VLOOKUP(Import!D617,Scan!C:C,1,FALSE)),Import!D617,"")</f>
        <v>0</v>
      </c>
    </row>
    <row r="618" spans="2:10" x14ac:dyDescent="0.25">
      <c r="B618" s="19" t="str">
        <f>IF(A618&lt;&gt;"",IF(IFERROR(VLOOKUP(A618,Import!B:B,1,FALSE),"")=A618,"OK","Pas présent dans la liste"),"")</f>
        <v/>
      </c>
      <c r="G618" s="20">
        <f>IF(ISNA(VLOOKUP(Import!B618,Scan!A:A,1,FALSE)),Import!B618,"")</f>
        <v>0</v>
      </c>
      <c r="J618" s="20">
        <f>IF(ISNA(VLOOKUP(Import!D618,Scan!C:C,1,FALSE)),Import!D618,"")</f>
        <v>0</v>
      </c>
    </row>
    <row r="619" spans="2:10" x14ac:dyDescent="0.25">
      <c r="B619" s="19" t="str">
        <f>IF(A619&lt;&gt;"",IF(IFERROR(VLOOKUP(A619,Import!B:B,1,FALSE),"")=A619,"OK","Pas présent dans la liste"),"")</f>
        <v/>
      </c>
      <c r="G619" s="20">
        <f>IF(ISNA(VLOOKUP(Import!B619,Scan!A:A,1,FALSE)),Import!B619,"")</f>
        <v>0</v>
      </c>
      <c r="J619" s="20">
        <f>IF(ISNA(VLOOKUP(Import!D619,Scan!C:C,1,FALSE)),Import!D619,"")</f>
        <v>0</v>
      </c>
    </row>
    <row r="620" spans="2:10" x14ac:dyDescent="0.25">
      <c r="B620" s="19" t="str">
        <f>IF(A620&lt;&gt;"",IF(IFERROR(VLOOKUP(A620,Import!B:B,1,FALSE),"")=A620,"OK","Pas présent dans la liste"),"")</f>
        <v/>
      </c>
      <c r="G620" s="20">
        <f>IF(ISNA(VLOOKUP(Import!B620,Scan!A:A,1,FALSE)),Import!B620,"")</f>
        <v>0</v>
      </c>
      <c r="J620" s="20">
        <f>IF(ISNA(VLOOKUP(Import!D620,Scan!C:C,1,FALSE)),Import!D620,"")</f>
        <v>0</v>
      </c>
    </row>
    <row r="621" spans="2:10" x14ac:dyDescent="0.25">
      <c r="B621" s="19" t="str">
        <f>IF(A621&lt;&gt;"",IF(IFERROR(VLOOKUP(A621,Import!B:B,1,FALSE),"")=A621,"OK","Pas présent dans la liste"),"")</f>
        <v/>
      </c>
      <c r="G621" s="20">
        <f>IF(ISNA(VLOOKUP(Import!B621,Scan!A:A,1,FALSE)),Import!B621,"")</f>
        <v>0</v>
      </c>
      <c r="J621" s="20">
        <f>IF(ISNA(VLOOKUP(Import!D621,Scan!C:C,1,FALSE)),Import!D621,"")</f>
        <v>0</v>
      </c>
    </row>
    <row r="622" spans="2:10" x14ac:dyDescent="0.25">
      <c r="B622" s="19" t="str">
        <f>IF(A622&lt;&gt;"",IF(IFERROR(VLOOKUP(A622,Import!B:B,1,FALSE),"")=A622,"OK","Pas présent dans la liste"),"")</f>
        <v/>
      </c>
      <c r="G622" s="20">
        <f>IF(ISNA(VLOOKUP(Import!B622,Scan!A:A,1,FALSE)),Import!B622,"")</f>
        <v>0</v>
      </c>
      <c r="J622" s="20">
        <f>IF(ISNA(VLOOKUP(Import!D622,Scan!C:C,1,FALSE)),Import!D622,"")</f>
        <v>0</v>
      </c>
    </row>
    <row r="623" spans="2:10" x14ac:dyDescent="0.25">
      <c r="B623" s="19" t="str">
        <f>IF(A623&lt;&gt;"",IF(IFERROR(VLOOKUP(A623,Import!B:B,1,FALSE),"")=A623,"OK","Pas présent dans la liste"),"")</f>
        <v/>
      </c>
      <c r="G623" s="20">
        <f>IF(ISNA(VLOOKUP(Import!B623,Scan!A:A,1,FALSE)),Import!B623,"")</f>
        <v>0</v>
      </c>
      <c r="J623" s="20">
        <f>IF(ISNA(VLOOKUP(Import!D623,Scan!C:C,1,FALSE)),Import!D623,"")</f>
        <v>0</v>
      </c>
    </row>
    <row r="624" spans="2:10" x14ac:dyDescent="0.25">
      <c r="B624" s="19" t="str">
        <f>IF(A624&lt;&gt;"",IF(IFERROR(VLOOKUP(A624,Import!B:B,1,FALSE),"")=A624,"OK","Pas présent dans la liste"),"")</f>
        <v/>
      </c>
      <c r="G624" s="20">
        <f>IF(ISNA(VLOOKUP(Import!B624,Scan!A:A,1,FALSE)),Import!B624,"")</f>
        <v>0</v>
      </c>
      <c r="J624" s="20">
        <f>IF(ISNA(VLOOKUP(Import!D624,Scan!C:C,1,FALSE)),Import!D624,"")</f>
        <v>0</v>
      </c>
    </row>
    <row r="625" spans="2:10" x14ac:dyDescent="0.25">
      <c r="B625" s="19" t="str">
        <f>IF(A625&lt;&gt;"",IF(IFERROR(VLOOKUP(A625,Import!B:B,1,FALSE),"")=A625,"OK","Pas présent dans la liste"),"")</f>
        <v/>
      </c>
      <c r="G625" s="20">
        <f>IF(ISNA(VLOOKUP(Import!B625,Scan!A:A,1,FALSE)),Import!B625,"")</f>
        <v>0</v>
      </c>
      <c r="J625" s="20">
        <f>IF(ISNA(VLOOKUP(Import!D625,Scan!C:C,1,FALSE)),Import!D625,"")</f>
        <v>0</v>
      </c>
    </row>
    <row r="626" spans="2:10" x14ac:dyDescent="0.25">
      <c r="B626" s="19" t="str">
        <f>IF(A626&lt;&gt;"",IF(IFERROR(VLOOKUP(A626,Import!B:B,1,FALSE),"")=A626,"OK","Pas présent dans la liste"),"")</f>
        <v/>
      </c>
      <c r="G626" s="20">
        <f>IF(ISNA(VLOOKUP(Import!B626,Scan!A:A,1,FALSE)),Import!B626,"")</f>
        <v>0</v>
      </c>
      <c r="J626" s="20">
        <f>IF(ISNA(VLOOKUP(Import!D626,Scan!C:C,1,FALSE)),Import!D626,"")</f>
        <v>0</v>
      </c>
    </row>
    <row r="627" spans="2:10" x14ac:dyDescent="0.25">
      <c r="B627" s="19" t="str">
        <f>IF(A627&lt;&gt;"",IF(IFERROR(VLOOKUP(A627,Import!B:B,1,FALSE),"")=A627,"OK","Pas présent dans la liste"),"")</f>
        <v/>
      </c>
      <c r="G627" s="20">
        <f>IF(ISNA(VLOOKUP(Import!B627,Scan!A:A,1,FALSE)),Import!B627,"")</f>
        <v>0</v>
      </c>
      <c r="J627" s="20">
        <f>IF(ISNA(VLOOKUP(Import!D627,Scan!C:C,1,FALSE)),Import!D627,"")</f>
        <v>0</v>
      </c>
    </row>
    <row r="628" spans="2:10" x14ac:dyDescent="0.25">
      <c r="B628" s="19" t="str">
        <f>IF(A628&lt;&gt;"",IF(IFERROR(VLOOKUP(A628,Import!B:B,1,FALSE),"")=A628,"OK","Pas présent dans la liste"),"")</f>
        <v/>
      </c>
      <c r="G628" s="20">
        <f>IF(ISNA(VLOOKUP(Import!B628,Scan!A:A,1,FALSE)),Import!B628,"")</f>
        <v>0</v>
      </c>
      <c r="J628" s="20">
        <f>IF(ISNA(VLOOKUP(Import!D628,Scan!C:C,1,FALSE)),Import!D628,"")</f>
        <v>0</v>
      </c>
    </row>
    <row r="629" spans="2:10" x14ac:dyDescent="0.25">
      <c r="B629" s="19" t="str">
        <f>IF(A629&lt;&gt;"",IF(IFERROR(VLOOKUP(A629,Import!B:B,1,FALSE),"")=A629,"OK","Pas présent dans la liste"),"")</f>
        <v/>
      </c>
      <c r="G629" s="20">
        <f>IF(ISNA(VLOOKUP(Import!B629,Scan!A:A,1,FALSE)),Import!B629,"")</f>
        <v>0</v>
      </c>
      <c r="J629" s="20">
        <f>IF(ISNA(VLOOKUP(Import!D629,Scan!C:C,1,FALSE)),Import!D629,"")</f>
        <v>0</v>
      </c>
    </row>
    <row r="630" spans="2:10" x14ac:dyDescent="0.25">
      <c r="B630" s="19" t="str">
        <f>IF(A630&lt;&gt;"",IF(IFERROR(VLOOKUP(A630,Import!B:B,1,FALSE),"")=A630,"OK","Pas présent dans la liste"),"")</f>
        <v/>
      </c>
      <c r="G630" s="20">
        <f>IF(ISNA(VLOOKUP(Import!B630,Scan!A:A,1,FALSE)),Import!B630,"")</f>
        <v>0</v>
      </c>
      <c r="J630" s="20">
        <f>IF(ISNA(VLOOKUP(Import!D630,Scan!C:C,1,FALSE)),Import!D630,"")</f>
        <v>0</v>
      </c>
    </row>
    <row r="631" spans="2:10" x14ac:dyDescent="0.25">
      <c r="B631" s="19" t="str">
        <f>IF(A631&lt;&gt;"",IF(IFERROR(VLOOKUP(A631,Import!B:B,1,FALSE),"")=A631,"OK","Pas présent dans la liste"),"")</f>
        <v/>
      </c>
      <c r="G631" s="20">
        <f>IF(ISNA(VLOOKUP(Import!B631,Scan!A:A,1,FALSE)),Import!B631,"")</f>
        <v>0</v>
      </c>
      <c r="J631" s="20">
        <f>IF(ISNA(VLOOKUP(Import!D631,Scan!C:C,1,FALSE)),Import!D631,"")</f>
        <v>0</v>
      </c>
    </row>
    <row r="632" spans="2:10" x14ac:dyDescent="0.25">
      <c r="B632" s="19" t="str">
        <f>IF(A632&lt;&gt;"",IF(IFERROR(VLOOKUP(A632,Import!B:B,1,FALSE),"")=A632,"OK","Pas présent dans la liste"),"")</f>
        <v/>
      </c>
      <c r="G632" s="20">
        <f>IF(ISNA(VLOOKUP(Import!B632,Scan!A:A,1,FALSE)),Import!B632,"")</f>
        <v>0</v>
      </c>
      <c r="J632" s="20">
        <f>IF(ISNA(VLOOKUP(Import!D632,Scan!C:C,1,FALSE)),Import!D632,"")</f>
        <v>0</v>
      </c>
    </row>
    <row r="633" spans="2:10" x14ac:dyDescent="0.25">
      <c r="B633" s="19" t="str">
        <f>IF(A633&lt;&gt;"",IF(IFERROR(VLOOKUP(A633,Import!B:B,1,FALSE),"")=A633,"OK","Pas présent dans la liste"),"")</f>
        <v/>
      </c>
      <c r="G633" s="20">
        <f>IF(ISNA(VLOOKUP(Import!B633,Scan!A:A,1,FALSE)),Import!B633,"")</f>
        <v>0</v>
      </c>
      <c r="J633" s="20">
        <f>IF(ISNA(VLOOKUP(Import!D633,Scan!C:C,1,FALSE)),Import!D633,"")</f>
        <v>0</v>
      </c>
    </row>
    <row r="634" spans="2:10" x14ac:dyDescent="0.25">
      <c r="B634" s="19" t="str">
        <f>IF(A634&lt;&gt;"",IF(IFERROR(VLOOKUP(A634,Import!B:B,1,FALSE),"")=A634,"OK","Pas présent dans la liste"),"")</f>
        <v/>
      </c>
      <c r="G634" s="20">
        <f>IF(ISNA(VLOOKUP(Import!B634,Scan!A:A,1,FALSE)),Import!B634,"")</f>
        <v>0</v>
      </c>
      <c r="J634" s="20">
        <f>IF(ISNA(VLOOKUP(Import!D634,Scan!C:C,1,FALSE)),Import!D634,"")</f>
        <v>0</v>
      </c>
    </row>
    <row r="635" spans="2:10" x14ac:dyDescent="0.25">
      <c r="B635" s="19" t="str">
        <f>IF(A635&lt;&gt;"",IF(IFERROR(VLOOKUP(A635,Import!B:B,1,FALSE),"")=A635,"OK","Pas présent dans la liste"),"")</f>
        <v/>
      </c>
      <c r="G635" s="20">
        <f>IF(ISNA(VLOOKUP(Import!B635,Scan!A:A,1,FALSE)),Import!B635,"")</f>
        <v>0</v>
      </c>
      <c r="J635" s="20">
        <f>IF(ISNA(VLOOKUP(Import!D635,Scan!C:C,1,FALSE)),Import!D635,"")</f>
        <v>0</v>
      </c>
    </row>
    <row r="636" spans="2:10" x14ac:dyDescent="0.25">
      <c r="B636" s="19" t="str">
        <f>IF(A636&lt;&gt;"",IF(IFERROR(VLOOKUP(A636,Import!B:B,1,FALSE),"")=A636,"OK","Pas présent dans la liste"),"")</f>
        <v/>
      </c>
      <c r="G636" s="20">
        <f>IF(ISNA(VLOOKUP(Import!B636,Scan!A:A,1,FALSE)),Import!B636,"")</f>
        <v>0</v>
      </c>
      <c r="J636" s="20">
        <f>IF(ISNA(VLOOKUP(Import!D636,Scan!C:C,1,FALSE)),Import!D636,"")</f>
        <v>0</v>
      </c>
    </row>
    <row r="637" spans="2:10" x14ac:dyDescent="0.25">
      <c r="B637" s="19" t="str">
        <f>IF(A637&lt;&gt;"",IF(IFERROR(VLOOKUP(A637,Import!B:B,1,FALSE),"")=A637,"OK","Pas présent dans la liste"),"")</f>
        <v/>
      </c>
      <c r="G637" s="20">
        <f>IF(ISNA(VLOOKUP(Import!B637,Scan!A:A,1,FALSE)),Import!B637,"")</f>
        <v>0</v>
      </c>
      <c r="J637" s="20">
        <f>IF(ISNA(VLOOKUP(Import!D637,Scan!C:C,1,FALSE)),Import!D637,"")</f>
        <v>0</v>
      </c>
    </row>
    <row r="638" spans="2:10" x14ac:dyDescent="0.25">
      <c r="B638" s="19" t="str">
        <f>IF(A638&lt;&gt;"",IF(IFERROR(VLOOKUP(A638,Import!B:B,1,FALSE),"")=A638,"OK","Pas présent dans la liste"),"")</f>
        <v/>
      </c>
      <c r="G638" s="20">
        <f>IF(ISNA(VLOOKUP(Import!B638,Scan!A:A,1,FALSE)),Import!B638,"")</f>
        <v>0</v>
      </c>
      <c r="J638" s="20">
        <f>IF(ISNA(VLOOKUP(Import!D638,Scan!C:C,1,FALSE)),Import!D638,"")</f>
        <v>0</v>
      </c>
    </row>
    <row r="639" spans="2:10" x14ac:dyDescent="0.25">
      <c r="B639" s="19" t="str">
        <f>IF(A639&lt;&gt;"",IF(IFERROR(VLOOKUP(A639,Import!B:B,1,FALSE),"")=A639,"OK","Pas présent dans la liste"),"")</f>
        <v/>
      </c>
      <c r="G639" s="20">
        <f>IF(ISNA(VLOOKUP(Import!B639,Scan!A:A,1,FALSE)),Import!B639,"")</f>
        <v>0</v>
      </c>
      <c r="J639" s="20">
        <f>IF(ISNA(VLOOKUP(Import!D639,Scan!C:C,1,FALSE)),Import!D639,"")</f>
        <v>0</v>
      </c>
    </row>
    <row r="640" spans="2:10" x14ac:dyDescent="0.25">
      <c r="B640" s="19" t="str">
        <f>IF(A640&lt;&gt;"",IF(IFERROR(VLOOKUP(A640,Import!B:B,1,FALSE),"")=A640,"OK","Pas présent dans la liste"),"")</f>
        <v/>
      </c>
      <c r="G640" s="20">
        <f>IF(ISNA(VLOOKUP(Import!B640,Scan!A:A,1,FALSE)),Import!B640,"")</f>
        <v>0</v>
      </c>
      <c r="J640" s="20">
        <f>IF(ISNA(VLOOKUP(Import!D640,Scan!C:C,1,FALSE)),Import!D640,"")</f>
        <v>0</v>
      </c>
    </row>
    <row r="641" spans="2:10" x14ac:dyDescent="0.25">
      <c r="B641" s="19" t="str">
        <f>IF(A641&lt;&gt;"",IF(IFERROR(VLOOKUP(A641,Import!B:B,1,FALSE),"")=A641,"OK","Pas présent dans la liste"),"")</f>
        <v/>
      </c>
      <c r="G641" s="20">
        <f>IF(ISNA(VLOOKUP(Import!B641,Scan!A:A,1,FALSE)),Import!B641,"")</f>
        <v>0</v>
      </c>
      <c r="J641" s="20">
        <f>IF(ISNA(VLOOKUP(Import!D641,Scan!C:C,1,FALSE)),Import!D641,"")</f>
        <v>0</v>
      </c>
    </row>
    <row r="642" spans="2:10" x14ac:dyDescent="0.25">
      <c r="B642" s="19" t="str">
        <f>IF(A642&lt;&gt;"",IF(IFERROR(VLOOKUP(A642,Import!B:B,1,FALSE),"")=A642,"OK","Pas présent dans la liste"),"")</f>
        <v/>
      </c>
      <c r="G642" s="20">
        <f>IF(ISNA(VLOOKUP(Import!B642,Scan!A:A,1,FALSE)),Import!B642,"")</f>
        <v>0</v>
      </c>
      <c r="J642" s="20">
        <f>IF(ISNA(VLOOKUP(Import!D642,Scan!C:C,1,FALSE)),Import!D642,"")</f>
        <v>0</v>
      </c>
    </row>
    <row r="643" spans="2:10" x14ac:dyDescent="0.25">
      <c r="B643" s="19" t="str">
        <f>IF(A643&lt;&gt;"",IF(IFERROR(VLOOKUP(A643,Import!B:B,1,FALSE),"")=A643,"OK","Pas présent dans la liste"),"")</f>
        <v/>
      </c>
      <c r="G643" s="20">
        <f>IF(ISNA(VLOOKUP(Import!B643,Scan!A:A,1,FALSE)),Import!B643,"")</f>
        <v>0</v>
      </c>
      <c r="J643" s="20">
        <f>IF(ISNA(VLOOKUP(Import!D643,Scan!C:C,1,FALSE)),Import!D643,"")</f>
        <v>0</v>
      </c>
    </row>
    <row r="644" spans="2:10" x14ac:dyDescent="0.25">
      <c r="B644" s="19" t="str">
        <f>IF(A644&lt;&gt;"",IF(IFERROR(VLOOKUP(A644,Import!B:B,1,FALSE),"")=A644,"OK","Pas présent dans la liste"),"")</f>
        <v/>
      </c>
      <c r="G644" s="20">
        <f>IF(ISNA(VLOOKUP(Import!B644,Scan!A:A,1,FALSE)),Import!B644,"")</f>
        <v>0</v>
      </c>
      <c r="J644" s="20">
        <f>IF(ISNA(VLOOKUP(Import!D644,Scan!C:C,1,FALSE)),Import!D644,"")</f>
        <v>0</v>
      </c>
    </row>
    <row r="645" spans="2:10" x14ac:dyDescent="0.25">
      <c r="B645" s="19" t="str">
        <f>IF(A645&lt;&gt;"",IF(IFERROR(VLOOKUP(A645,Import!B:B,1,FALSE),"")=A645,"OK","Pas présent dans la liste"),"")</f>
        <v/>
      </c>
      <c r="G645" s="20">
        <f>IF(ISNA(VLOOKUP(Import!B645,Scan!A:A,1,FALSE)),Import!B645,"")</f>
        <v>0</v>
      </c>
      <c r="J645" s="20">
        <f>IF(ISNA(VLOOKUP(Import!D645,Scan!C:C,1,FALSE)),Import!D645,"")</f>
        <v>0</v>
      </c>
    </row>
    <row r="646" spans="2:10" x14ac:dyDescent="0.25">
      <c r="B646" s="19" t="str">
        <f>IF(A646&lt;&gt;"",IF(IFERROR(VLOOKUP(A646,Import!B:B,1,FALSE),"")=A646,"OK","Pas présent dans la liste"),"")</f>
        <v/>
      </c>
      <c r="G646" s="20">
        <f>IF(ISNA(VLOOKUP(Import!B646,Scan!A:A,1,FALSE)),Import!B646,"")</f>
        <v>0</v>
      </c>
      <c r="J646" s="20">
        <f>IF(ISNA(VLOOKUP(Import!D646,Scan!C:C,1,FALSE)),Import!D646,"")</f>
        <v>0</v>
      </c>
    </row>
    <row r="647" spans="2:10" x14ac:dyDescent="0.25">
      <c r="B647" s="19" t="str">
        <f>IF(A647&lt;&gt;"",IF(IFERROR(VLOOKUP(A647,Import!B:B,1,FALSE),"")=A647,"OK","Pas présent dans la liste"),"")</f>
        <v/>
      </c>
      <c r="G647" s="20">
        <f>IF(ISNA(VLOOKUP(Import!B647,Scan!A:A,1,FALSE)),Import!B647,"")</f>
        <v>0</v>
      </c>
      <c r="J647" s="20">
        <f>IF(ISNA(VLOOKUP(Import!D647,Scan!C:C,1,FALSE)),Import!D647,"")</f>
        <v>0</v>
      </c>
    </row>
    <row r="648" spans="2:10" x14ac:dyDescent="0.25">
      <c r="B648" s="19" t="str">
        <f>IF(A648&lt;&gt;"",IF(IFERROR(VLOOKUP(A648,Import!B:B,1,FALSE),"")=A648,"OK","Pas présent dans la liste"),"")</f>
        <v/>
      </c>
      <c r="G648" s="20">
        <f>IF(ISNA(VLOOKUP(Import!B648,Scan!A:A,1,FALSE)),Import!B648,"")</f>
        <v>0</v>
      </c>
      <c r="J648" s="20">
        <f>IF(ISNA(VLOOKUP(Import!D648,Scan!C:C,1,FALSE)),Import!D648,"")</f>
        <v>0</v>
      </c>
    </row>
    <row r="649" spans="2:10" x14ac:dyDescent="0.25">
      <c r="B649" s="19" t="str">
        <f>IF(A649&lt;&gt;"",IF(IFERROR(VLOOKUP(A649,Import!B:B,1,FALSE),"")=A649,"OK","Pas présent dans la liste"),"")</f>
        <v/>
      </c>
      <c r="G649" s="20">
        <f>IF(ISNA(VLOOKUP(Import!B649,Scan!A:A,1,FALSE)),Import!B649,"")</f>
        <v>0</v>
      </c>
      <c r="J649" s="20">
        <f>IF(ISNA(VLOOKUP(Import!D649,Scan!C:C,1,FALSE)),Import!D649,"")</f>
        <v>0</v>
      </c>
    </row>
    <row r="650" spans="2:10" x14ac:dyDescent="0.25">
      <c r="B650" s="19" t="str">
        <f>IF(A650&lt;&gt;"",IF(IFERROR(VLOOKUP(A650,Import!B:B,1,FALSE),"")=A650,"OK","Pas présent dans la liste"),"")</f>
        <v/>
      </c>
      <c r="G650" s="20">
        <f>IF(ISNA(VLOOKUP(Import!B650,Scan!A:A,1,FALSE)),Import!B650,"")</f>
        <v>0</v>
      </c>
      <c r="J650" s="20">
        <f>IF(ISNA(VLOOKUP(Import!D650,Scan!C:C,1,FALSE)),Import!D650,"")</f>
        <v>0</v>
      </c>
    </row>
    <row r="651" spans="2:10" x14ac:dyDescent="0.25">
      <c r="B651" s="19" t="str">
        <f>IF(A651&lt;&gt;"",IF(IFERROR(VLOOKUP(A651,Import!B:B,1,FALSE),"")=A651,"OK","Pas présent dans la liste"),"")</f>
        <v/>
      </c>
      <c r="G651" s="20">
        <f>IF(ISNA(VLOOKUP(Import!B651,Scan!A:A,1,FALSE)),Import!B651,"")</f>
        <v>0</v>
      </c>
      <c r="J651" s="20">
        <f>IF(ISNA(VLOOKUP(Import!D651,Scan!C:C,1,FALSE)),Import!D651,"")</f>
        <v>0</v>
      </c>
    </row>
    <row r="652" spans="2:10" x14ac:dyDescent="0.25">
      <c r="B652" s="19" t="str">
        <f>IF(A652&lt;&gt;"",IF(IFERROR(VLOOKUP(A652,Import!B:B,1,FALSE),"")=A652,"OK","Pas présent dans la liste"),"")</f>
        <v/>
      </c>
      <c r="G652" s="20">
        <f>IF(ISNA(VLOOKUP(Import!B652,Scan!A:A,1,FALSE)),Import!B652,"")</f>
        <v>0</v>
      </c>
      <c r="J652" s="20">
        <f>IF(ISNA(VLOOKUP(Import!D652,Scan!C:C,1,FALSE)),Import!D652,"")</f>
        <v>0</v>
      </c>
    </row>
    <row r="653" spans="2:10" x14ac:dyDescent="0.25">
      <c r="B653" s="19" t="str">
        <f>IF(A653&lt;&gt;"",IF(IFERROR(VLOOKUP(A653,Import!B:B,1,FALSE),"")=A653,"OK","Pas présent dans la liste"),"")</f>
        <v/>
      </c>
      <c r="G653" s="20">
        <f>IF(ISNA(VLOOKUP(Import!B653,Scan!A:A,1,FALSE)),Import!B653,"")</f>
        <v>0</v>
      </c>
      <c r="J653" s="20">
        <f>IF(ISNA(VLOOKUP(Import!D653,Scan!C:C,1,FALSE)),Import!D653,"")</f>
        <v>0</v>
      </c>
    </row>
    <row r="654" spans="2:10" x14ac:dyDescent="0.25">
      <c r="B654" s="19" t="str">
        <f>IF(A654&lt;&gt;"",IF(IFERROR(VLOOKUP(A654,Import!B:B,1,FALSE),"")=A654,"OK","Pas présent dans la liste"),"")</f>
        <v/>
      </c>
      <c r="G654" s="20">
        <f>IF(ISNA(VLOOKUP(Import!B654,Scan!A:A,1,FALSE)),Import!B654,"")</f>
        <v>0</v>
      </c>
      <c r="J654" s="20">
        <f>IF(ISNA(VLOOKUP(Import!D654,Scan!C:C,1,FALSE)),Import!D654,"")</f>
        <v>0</v>
      </c>
    </row>
    <row r="655" spans="2:10" x14ac:dyDescent="0.25">
      <c r="B655" s="19" t="str">
        <f>IF(A655&lt;&gt;"",IF(IFERROR(VLOOKUP(A655,Import!B:B,1,FALSE),"")=A655,"OK","Pas présent dans la liste"),"")</f>
        <v/>
      </c>
      <c r="G655" s="20">
        <f>IF(ISNA(VLOOKUP(Import!B655,Scan!A:A,1,FALSE)),Import!B655,"")</f>
        <v>0</v>
      </c>
      <c r="J655" s="20">
        <f>IF(ISNA(VLOOKUP(Import!D655,Scan!C:C,1,FALSE)),Import!D655,"")</f>
        <v>0</v>
      </c>
    </row>
    <row r="656" spans="2:10" x14ac:dyDescent="0.25">
      <c r="B656" s="19" t="str">
        <f>IF(A656&lt;&gt;"",IF(IFERROR(VLOOKUP(A656,Import!B:B,1,FALSE),"")=A656,"OK","Pas présent dans la liste"),"")</f>
        <v/>
      </c>
      <c r="G656" s="20">
        <f>IF(ISNA(VLOOKUP(Import!B656,Scan!A:A,1,FALSE)),Import!B656,"")</f>
        <v>0</v>
      </c>
      <c r="J656" s="20">
        <f>IF(ISNA(VLOOKUP(Import!D656,Scan!C:C,1,FALSE)),Import!D656,"")</f>
        <v>0</v>
      </c>
    </row>
    <row r="657" spans="2:10" x14ac:dyDescent="0.25">
      <c r="B657" s="19" t="str">
        <f>IF(A657&lt;&gt;"",IF(IFERROR(VLOOKUP(A657,Import!B:B,1,FALSE),"")=A657,"OK","Pas présent dans la liste"),"")</f>
        <v/>
      </c>
      <c r="G657" s="20">
        <f>IF(ISNA(VLOOKUP(Import!B657,Scan!A:A,1,FALSE)),Import!B657,"")</f>
        <v>0</v>
      </c>
      <c r="J657" s="20">
        <f>IF(ISNA(VLOOKUP(Import!D657,Scan!C:C,1,FALSE)),Import!D657,"")</f>
        <v>0</v>
      </c>
    </row>
    <row r="658" spans="2:10" x14ac:dyDescent="0.25">
      <c r="B658" s="19" t="str">
        <f>IF(A658&lt;&gt;"",IF(IFERROR(VLOOKUP(A658,Import!B:B,1,FALSE),"")=A658,"OK","Pas présent dans la liste"),"")</f>
        <v/>
      </c>
      <c r="G658" s="20">
        <f>IF(ISNA(VLOOKUP(Import!B658,Scan!A:A,1,FALSE)),Import!B658,"")</f>
        <v>0</v>
      </c>
      <c r="J658" s="20">
        <f>IF(ISNA(VLOOKUP(Import!D658,Scan!C:C,1,FALSE)),Import!D658,"")</f>
        <v>0</v>
      </c>
    </row>
    <row r="659" spans="2:10" x14ac:dyDescent="0.25">
      <c r="B659" s="19" t="str">
        <f>IF(A659&lt;&gt;"",IF(IFERROR(VLOOKUP(A659,Import!B:B,1,FALSE),"")=A659,"OK","Pas présent dans la liste"),"")</f>
        <v/>
      </c>
      <c r="G659" s="20">
        <f>IF(ISNA(VLOOKUP(Import!B659,Scan!A:A,1,FALSE)),Import!B659,"")</f>
        <v>0</v>
      </c>
      <c r="J659" s="20">
        <f>IF(ISNA(VLOOKUP(Import!D659,Scan!C:C,1,FALSE)),Import!D659,"")</f>
        <v>0</v>
      </c>
    </row>
    <row r="660" spans="2:10" x14ac:dyDescent="0.25">
      <c r="B660" s="19" t="str">
        <f>IF(A660&lt;&gt;"",IF(IFERROR(VLOOKUP(A660,Import!B:B,1,FALSE),"")=A660,"OK","Pas présent dans la liste"),"")</f>
        <v/>
      </c>
      <c r="G660" s="20">
        <f>IF(ISNA(VLOOKUP(Import!B660,Scan!A:A,1,FALSE)),Import!B660,"")</f>
        <v>0</v>
      </c>
      <c r="J660" s="20">
        <f>IF(ISNA(VLOOKUP(Import!D660,Scan!C:C,1,FALSE)),Import!D660,"")</f>
        <v>0</v>
      </c>
    </row>
    <row r="661" spans="2:10" x14ac:dyDescent="0.25">
      <c r="B661" s="19" t="str">
        <f>IF(A661&lt;&gt;"",IF(IFERROR(VLOOKUP(A661,Import!B:B,1,FALSE),"")=A661,"OK","Pas présent dans la liste"),"")</f>
        <v/>
      </c>
      <c r="G661" s="20">
        <f>IF(ISNA(VLOOKUP(Import!B661,Scan!A:A,1,FALSE)),Import!B661,"")</f>
        <v>0</v>
      </c>
      <c r="J661" s="20">
        <f>IF(ISNA(VLOOKUP(Import!D661,Scan!C:C,1,FALSE)),Import!D661,"")</f>
        <v>0</v>
      </c>
    </row>
    <row r="662" spans="2:10" x14ac:dyDescent="0.25">
      <c r="B662" s="19" t="str">
        <f>IF(A662&lt;&gt;"",IF(IFERROR(VLOOKUP(A662,Import!B:B,1,FALSE),"")=A662,"OK","Pas présent dans la liste"),"")</f>
        <v/>
      </c>
      <c r="G662" s="20">
        <f>IF(ISNA(VLOOKUP(Import!B662,Scan!A:A,1,FALSE)),Import!B662,"")</f>
        <v>0</v>
      </c>
      <c r="J662" s="20">
        <f>IF(ISNA(VLOOKUP(Import!D662,Scan!C:C,1,FALSE)),Import!D662,"")</f>
        <v>0</v>
      </c>
    </row>
    <row r="663" spans="2:10" x14ac:dyDescent="0.25">
      <c r="B663" s="19" t="str">
        <f>IF(A663&lt;&gt;"",IF(IFERROR(VLOOKUP(A663,Import!B:B,1,FALSE),"")=A663,"OK","Pas présent dans la liste"),"")</f>
        <v/>
      </c>
      <c r="G663" s="20">
        <f>IF(ISNA(VLOOKUP(Import!B663,Scan!A:A,1,FALSE)),Import!B663,"")</f>
        <v>0</v>
      </c>
      <c r="J663" s="20">
        <f>IF(ISNA(VLOOKUP(Import!D663,Scan!C:C,1,FALSE)),Import!D663,"")</f>
        <v>0</v>
      </c>
    </row>
    <row r="664" spans="2:10" x14ac:dyDescent="0.25">
      <c r="B664" s="19" t="str">
        <f>IF(A664&lt;&gt;"",IF(IFERROR(VLOOKUP(A664,Import!B:B,1,FALSE),"")=A664,"OK","Pas présent dans la liste"),"")</f>
        <v/>
      </c>
      <c r="G664" s="20">
        <f>IF(ISNA(VLOOKUP(Import!B664,Scan!A:A,1,FALSE)),Import!B664,"")</f>
        <v>0</v>
      </c>
      <c r="J664" s="20">
        <f>IF(ISNA(VLOOKUP(Import!D664,Scan!C:C,1,FALSE)),Import!D664,"")</f>
        <v>0</v>
      </c>
    </row>
    <row r="665" spans="2:10" x14ac:dyDescent="0.25">
      <c r="B665" s="19" t="str">
        <f>IF(A665&lt;&gt;"",IF(IFERROR(VLOOKUP(A665,Import!B:B,1,FALSE),"")=A665,"OK","Pas présent dans la liste"),"")</f>
        <v/>
      </c>
      <c r="G665" s="20">
        <f>IF(ISNA(VLOOKUP(Import!B665,Scan!A:A,1,FALSE)),Import!B665,"")</f>
        <v>0</v>
      </c>
      <c r="J665" s="20">
        <f>IF(ISNA(VLOOKUP(Import!D665,Scan!C:C,1,FALSE)),Import!D665,"")</f>
        <v>0</v>
      </c>
    </row>
    <row r="666" spans="2:10" x14ac:dyDescent="0.25">
      <c r="B666" s="19" t="str">
        <f>IF(A666&lt;&gt;"",IF(IFERROR(VLOOKUP(A666,Import!B:B,1,FALSE),"")=A666,"OK","Pas présent dans la liste"),"")</f>
        <v/>
      </c>
      <c r="G666" s="20">
        <f>IF(ISNA(VLOOKUP(Import!B666,Scan!A:A,1,FALSE)),Import!B666,"")</f>
        <v>0</v>
      </c>
      <c r="J666" s="20">
        <f>IF(ISNA(VLOOKUP(Import!D666,Scan!C:C,1,FALSE)),Import!D666,"")</f>
        <v>0</v>
      </c>
    </row>
    <row r="667" spans="2:10" x14ac:dyDescent="0.25">
      <c r="B667" s="19" t="str">
        <f>IF(A667&lt;&gt;"",IF(IFERROR(VLOOKUP(A667,Import!B:B,1,FALSE),"")=A667,"OK","Pas présent dans la liste"),"")</f>
        <v/>
      </c>
      <c r="G667" s="20">
        <f>IF(ISNA(VLOOKUP(Import!B667,Scan!A:A,1,FALSE)),Import!B667,"")</f>
        <v>0</v>
      </c>
      <c r="J667" s="20">
        <f>IF(ISNA(VLOOKUP(Import!D667,Scan!C:C,1,FALSE)),Import!D667,"")</f>
        <v>0</v>
      </c>
    </row>
    <row r="668" spans="2:10" x14ac:dyDescent="0.25">
      <c r="B668" s="19" t="str">
        <f>IF(A668&lt;&gt;"",IF(IFERROR(VLOOKUP(A668,Import!B:B,1,FALSE),"")=A668,"OK","Pas présent dans la liste"),"")</f>
        <v/>
      </c>
      <c r="G668" s="20">
        <f>IF(ISNA(VLOOKUP(Import!B668,Scan!A:A,1,FALSE)),Import!B668,"")</f>
        <v>0</v>
      </c>
      <c r="J668" s="20">
        <f>IF(ISNA(VLOOKUP(Import!D668,Scan!C:C,1,FALSE)),Import!D668,"")</f>
        <v>0</v>
      </c>
    </row>
    <row r="669" spans="2:10" x14ac:dyDescent="0.25">
      <c r="B669" s="19" t="str">
        <f>IF(A669&lt;&gt;"",IF(IFERROR(VLOOKUP(A669,Import!B:B,1,FALSE),"")=A669,"OK","Pas présent dans la liste"),"")</f>
        <v/>
      </c>
      <c r="G669" s="20">
        <f>IF(ISNA(VLOOKUP(Import!B669,Scan!A:A,1,FALSE)),Import!B669,"")</f>
        <v>0</v>
      </c>
      <c r="J669" s="20">
        <f>IF(ISNA(VLOOKUP(Import!D669,Scan!C:C,1,FALSE)),Import!D669,"")</f>
        <v>0</v>
      </c>
    </row>
    <row r="670" spans="2:10" x14ac:dyDescent="0.25">
      <c r="B670" s="19" t="str">
        <f>IF(A670&lt;&gt;"",IF(IFERROR(VLOOKUP(A670,Import!B:B,1,FALSE),"")=A670,"OK","Pas présent dans la liste"),"")</f>
        <v/>
      </c>
      <c r="G670" s="20">
        <f>IF(ISNA(VLOOKUP(Import!B670,Scan!A:A,1,FALSE)),Import!B670,"")</f>
        <v>0</v>
      </c>
      <c r="J670" s="20">
        <f>IF(ISNA(VLOOKUP(Import!D670,Scan!C:C,1,FALSE)),Import!D670,"")</f>
        <v>0</v>
      </c>
    </row>
    <row r="671" spans="2:10" x14ac:dyDescent="0.25">
      <c r="B671" s="19" t="str">
        <f>IF(A671&lt;&gt;"",IF(IFERROR(VLOOKUP(A671,Import!B:B,1,FALSE),"")=A671,"OK","Pas présent dans la liste"),"")</f>
        <v/>
      </c>
      <c r="G671" s="20">
        <f>IF(ISNA(VLOOKUP(Import!B671,Scan!A:A,1,FALSE)),Import!B671,"")</f>
        <v>0</v>
      </c>
      <c r="J671" s="20">
        <f>IF(ISNA(VLOOKUP(Import!D671,Scan!C:C,1,FALSE)),Import!D671,"")</f>
        <v>0</v>
      </c>
    </row>
    <row r="672" spans="2:10" x14ac:dyDescent="0.25">
      <c r="B672" s="19" t="str">
        <f>IF(A672&lt;&gt;"",IF(IFERROR(VLOOKUP(A672,Import!B:B,1,FALSE),"")=A672,"OK","Pas présent dans la liste"),"")</f>
        <v/>
      </c>
      <c r="G672" s="20">
        <f>IF(ISNA(VLOOKUP(Import!B672,Scan!A:A,1,FALSE)),Import!B672,"")</f>
        <v>0</v>
      </c>
      <c r="J672" s="20">
        <f>IF(ISNA(VLOOKUP(Import!D672,Scan!C:C,1,FALSE)),Import!D672,"")</f>
        <v>0</v>
      </c>
    </row>
    <row r="673" spans="2:10" x14ac:dyDescent="0.25">
      <c r="B673" s="19" t="str">
        <f>IF(A673&lt;&gt;"",IF(IFERROR(VLOOKUP(A673,Import!B:B,1,FALSE),"")=A673,"OK","Pas présent dans la liste"),"")</f>
        <v/>
      </c>
      <c r="G673" s="20">
        <f>IF(ISNA(VLOOKUP(Import!B673,Scan!A:A,1,FALSE)),Import!B673,"")</f>
        <v>0</v>
      </c>
      <c r="J673" s="20">
        <f>IF(ISNA(VLOOKUP(Import!D673,Scan!C:C,1,FALSE)),Import!D673,"")</f>
        <v>0</v>
      </c>
    </row>
    <row r="674" spans="2:10" x14ac:dyDescent="0.25">
      <c r="B674" s="19" t="str">
        <f>IF(A674&lt;&gt;"",IF(IFERROR(VLOOKUP(A674,Import!B:B,1,FALSE),"")=A674,"OK","Pas présent dans la liste"),"")</f>
        <v/>
      </c>
      <c r="G674" s="20">
        <f>IF(ISNA(VLOOKUP(Import!B674,Scan!A:A,1,FALSE)),Import!B674,"")</f>
        <v>0</v>
      </c>
      <c r="J674" s="20">
        <f>IF(ISNA(VLOOKUP(Import!D674,Scan!C:C,1,FALSE)),Import!D674,"")</f>
        <v>0</v>
      </c>
    </row>
    <row r="675" spans="2:10" x14ac:dyDescent="0.25">
      <c r="B675" s="19" t="str">
        <f>IF(A675&lt;&gt;"",IF(IFERROR(VLOOKUP(A675,Import!B:B,1,FALSE),"")=A675,"OK","Pas présent dans la liste"),"")</f>
        <v/>
      </c>
      <c r="G675" s="20">
        <f>IF(ISNA(VLOOKUP(Import!B675,Scan!A:A,1,FALSE)),Import!B675,"")</f>
        <v>0</v>
      </c>
      <c r="J675" s="20">
        <f>IF(ISNA(VLOOKUP(Import!D675,Scan!C:C,1,FALSE)),Import!D675,"")</f>
        <v>0</v>
      </c>
    </row>
    <row r="676" spans="2:10" x14ac:dyDescent="0.25">
      <c r="B676" s="19" t="str">
        <f>IF(A676&lt;&gt;"",IF(IFERROR(VLOOKUP(A676,Import!B:B,1,FALSE),"")=A676,"OK","Pas présent dans la liste"),"")</f>
        <v/>
      </c>
      <c r="G676" s="20">
        <f>IF(ISNA(VLOOKUP(Import!B676,Scan!A:A,1,FALSE)),Import!B676,"")</f>
        <v>0</v>
      </c>
      <c r="J676" s="20">
        <f>IF(ISNA(VLOOKUP(Import!D676,Scan!C:C,1,FALSE)),Import!D676,"")</f>
        <v>0</v>
      </c>
    </row>
    <row r="677" spans="2:10" x14ac:dyDescent="0.25">
      <c r="B677" s="19" t="str">
        <f>IF(A677&lt;&gt;"",IF(IFERROR(VLOOKUP(A677,Import!B:B,1,FALSE),"")=A677,"OK","Pas présent dans la liste"),"")</f>
        <v/>
      </c>
      <c r="G677" s="20">
        <f>IF(ISNA(VLOOKUP(Import!B677,Scan!A:A,1,FALSE)),Import!B677,"")</f>
        <v>0</v>
      </c>
      <c r="J677" s="20">
        <f>IF(ISNA(VLOOKUP(Import!D677,Scan!C:C,1,FALSE)),Import!D677,"")</f>
        <v>0</v>
      </c>
    </row>
    <row r="678" spans="2:10" x14ac:dyDescent="0.25">
      <c r="B678" s="19" t="str">
        <f>IF(A678&lt;&gt;"",IF(IFERROR(VLOOKUP(A678,Import!B:B,1,FALSE),"")=A678,"OK","Pas présent dans la liste"),"")</f>
        <v/>
      </c>
      <c r="G678" s="20">
        <f>IF(ISNA(VLOOKUP(Import!B678,Scan!A:A,1,FALSE)),Import!B678,"")</f>
        <v>0</v>
      </c>
      <c r="J678" s="20">
        <f>IF(ISNA(VLOOKUP(Import!D678,Scan!C:C,1,FALSE)),Import!D678,"")</f>
        <v>0</v>
      </c>
    </row>
    <row r="679" spans="2:10" x14ac:dyDescent="0.25">
      <c r="B679" s="19" t="str">
        <f>IF(A679&lt;&gt;"",IF(IFERROR(VLOOKUP(A679,Import!B:B,1,FALSE),"")=A679,"OK","Pas présent dans la liste"),"")</f>
        <v/>
      </c>
      <c r="G679" s="20">
        <f>IF(ISNA(VLOOKUP(Import!B679,Scan!A:A,1,FALSE)),Import!B679,"")</f>
        <v>0</v>
      </c>
      <c r="J679" s="20">
        <f>IF(ISNA(VLOOKUP(Import!D679,Scan!C:C,1,FALSE)),Import!D679,"")</f>
        <v>0</v>
      </c>
    </row>
    <row r="680" spans="2:10" x14ac:dyDescent="0.25">
      <c r="B680" s="19" t="str">
        <f>IF(A680&lt;&gt;"",IF(IFERROR(VLOOKUP(A680,Import!B:B,1,FALSE),"")=A680,"OK","Pas présent dans la liste"),"")</f>
        <v/>
      </c>
      <c r="G680" s="20">
        <f>IF(ISNA(VLOOKUP(Import!B680,Scan!A:A,1,FALSE)),Import!B680,"")</f>
        <v>0</v>
      </c>
      <c r="J680" s="20">
        <f>IF(ISNA(VLOOKUP(Import!D680,Scan!C:C,1,FALSE)),Import!D680,"")</f>
        <v>0</v>
      </c>
    </row>
    <row r="681" spans="2:10" x14ac:dyDescent="0.25">
      <c r="B681" s="19" t="str">
        <f>IF(A681&lt;&gt;"",IF(IFERROR(VLOOKUP(A681,Import!B:B,1,FALSE),"")=A681,"OK","Pas présent dans la liste"),"")</f>
        <v/>
      </c>
      <c r="G681" s="20">
        <f>IF(ISNA(VLOOKUP(Import!B681,Scan!A:A,1,FALSE)),Import!B681,"")</f>
        <v>0</v>
      </c>
      <c r="J681" s="20">
        <f>IF(ISNA(VLOOKUP(Import!D681,Scan!C:C,1,FALSE)),Import!D681,"")</f>
        <v>0</v>
      </c>
    </row>
    <row r="682" spans="2:10" x14ac:dyDescent="0.25">
      <c r="B682" s="19" t="str">
        <f>IF(A682&lt;&gt;"",IF(IFERROR(VLOOKUP(A682,Import!B:B,1,FALSE),"")=A682,"OK","Pas présent dans la liste"),"")</f>
        <v/>
      </c>
      <c r="G682" s="20">
        <f>IF(ISNA(VLOOKUP(Import!B682,Scan!A:A,1,FALSE)),Import!B682,"")</f>
        <v>0</v>
      </c>
      <c r="J682" s="20">
        <f>IF(ISNA(VLOOKUP(Import!D682,Scan!C:C,1,FALSE)),Import!D682,"")</f>
        <v>0</v>
      </c>
    </row>
    <row r="683" spans="2:10" x14ac:dyDescent="0.25">
      <c r="B683" s="19" t="str">
        <f>IF(A683&lt;&gt;"",IF(IFERROR(VLOOKUP(A683,Import!B:B,1,FALSE),"")=A683,"OK","Pas présent dans la liste"),"")</f>
        <v/>
      </c>
      <c r="G683" s="20">
        <f>IF(ISNA(VLOOKUP(Import!B683,Scan!A:A,1,FALSE)),Import!B683,"")</f>
        <v>0</v>
      </c>
      <c r="J683" s="20">
        <f>IF(ISNA(VLOOKUP(Import!D683,Scan!C:C,1,FALSE)),Import!D683,"")</f>
        <v>0</v>
      </c>
    </row>
    <row r="684" spans="2:10" x14ac:dyDescent="0.25">
      <c r="B684" s="19" t="str">
        <f>IF(A684&lt;&gt;"",IF(IFERROR(VLOOKUP(A684,Import!B:B,1,FALSE),"")=A684,"OK","Pas présent dans la liste"),"")</f>
        <v/>
      </c>
      <c r="G684" s="20">
        <f>IF(ISNA(VLOOKUP(Import!B684,Scan!A:A,1,FALSE)),Import!B684,"")</f>
        <v>0</v>
      </c>
      <c r="J684" s="20">
        <f>IF(ISNA(VLOOKUP(Import!D684,Scan!C:C,1,FALSE)),Import!D684,"")</f>
        <v>0</v>
      </c>
    </row>
    <row r="685" spans="2:10" x14ac:dyDescent="0.25">
      <c r="B685" s="19" t="str">
        <f>IF(A685&lt;&gt;"",IF(IFERROR(VLOOKUP(A685,Import!B:B,1,FALSE),"")=A685,"OK","Pas présent dans la liste"),"")</f>
        <v/>
      </c>
      <c r="G685" s="20">
        <f>IF(ISNA(VLOOKUP(Import!B685,Scan!A:A,1,FALSE)),Import!B685,"")</f>
        <v>0</v>
      </c>
      <c r="J685" s="20">
        <f>IF(ISNA(VLOOKUP(Import!D685,Scan!C:C,1,FALSE)),Import!D685,"")</f>
        <v>0</v>
      </c>
    </row>
    <row r="686" spans="2:10" x14ac:dyDescent="0.25">
      <c r="B686" s="19" t="str">
        <f>IF(A686&lt;&gt;"",IF(IFERROR(VLOOKUP(A686,Import!B:B,1,FALSE),"")=A686,"OK","Pas présent dans la liste"),"")</f>
        <v/>
      </c>
      <c r="G686" s="20">
        <f>IF(ISNA(VLOOKUP(Import!B686,Scan!A:A,1,FALSE)),Import!B686,"")</f>
        <v>0</v>
      </c>
      <c r="J686" s="20">
        <f>IF(ISNA(VLOOKUP(Import!D686,Scan!C:C,1,FALSE)),Import!D686,"")</f>
        <v>0</v>
      </c>
    </row>
    <row r="687" spans="2:10" x14ac:dyDescent="0.25">
      <c r="B687" s="19" t="str">
        <f>IF(A687&lt;&gt;"",IF(IFERROR(VLOOKUP(A687,Import!B:B,1,FALSE),"")=A687,"OK","Pas présent dans la liste"),"")</f>
        <v/>
      </c>
      <c r="G687" s="20">
        <f>IF(ISNA(VLOOKUP(Import!B687,Scan!A:A,1,FALSE)),Import!B687,"")</f>
        <v>0</v>
      </c>
      <c r="J687" s="20">
        <f>IF(ISNA(VLOOKUP(Import!D687,Scan!C:C,1,FALSE)),Import!D687,"")</f>
        <v>0</v>
      </c>
    </row>
    <row r="688" spans="2:10" x14ac:dyDescent="0.25">
      <c r="B688" s="19" t="str">
        <f>IF(A688&lt;&gt;"",IF(IFERROR(VLOOKUP(A688,Import!B:B,1,FALSE),"")=A688,"OK","Pas présent dans la liste"),"")</f>
        <v/>
      </c>
      <c r="G688" s="20">
        <f>IF(ISNA(VLOOKUP(Import!B688,Scan!A:A,1,FALSE)),Import!B688,"")</f>
        <v>0</v>
      </c>
      <c r="J688" s="20">
        <f>IF(ISNA(VLOOKUP(Import!D688,Scan!C:C,1,FALSE)),Import!D688,"")</f>
        <v>0</v>
      </c>
    </row>
    <row r="689" spans="2:10" x14ac:dyDescent="0.25">
      <c r="B689" s="19" t="str">
        <f>IF(A689&lt;&gt;"",IF(IFERROR(VLOOKUP(A689,Import!B:B,1,FALSE),"")=A689,"OK","Pas présent dans la liste"),"")</f>
        <v/>
      </c>
      <c r="G689" s="20">
        <f>IF(ISNA(VLOOKUP(Import!B689,Scan!A:A,1,FALSE)),Import!B689,"")</f>
        <v>0</v>
      </c>
      <c r="J689" s="20">
        <f>IF(ISNA(VLOOKUP(Import!D689,Scan!C:C,1,FALSE)),Import!D689,"")</f>
        <v>0</v>
      </c>
    </row>
    <row r="690" spans="2:10" x14ac:dyDescent="0.25">
      <c r="B690" s="19" t="str">
        <f>IF(A690&lt;&gt;"",IF(IFERROR(VLOOKUP(A690,Import!B:B,1,FALSE),"")=A690,"OK","Pas présent dans la liste"),"")</f>
        <v/>
      </c>
      <c r="G690" s="20">
        <f>IF(ISNA(VLOOKUP(Import!B690,Scan!A:A,1,FALSE)),Import!B690,"")</f>
        <v>0</v>
      </c>
      <c r="J690" s="20">
        <f>IF(ISNA(VLOOKUP(Import!D690,Scan!C:C,1,FALSE)),Import!D690,"")</f>
        <v>0</v>
      </c>
    </row>
    <row r="691" spans="2:10" x14ac:dyDescent="0.25">
      <c r="B691" s="19" t="str">
        <f>IF(A691&lt;&gt;"",IF(IFERROR(VLOOKUP(A691,Import!B:B,1,FALSE),"")=A691,"OK","Pas présent dans la liste"),"")</f>
        <v/>
      </c>
      <c r="G691" s="20">
        <f>IF(ISNA(VLOOKUP(Import!B691,Scan!A:A,1,FALSE)),Import!B691,"")</f>
        <v>0</v>
      </c>
      <c r="J691" s="20">
        <f>IF(ISNA(VLOOKUP(Import!D691,Scan!C:C,1,FALSE)),Import!D691,"")</f>
        <v>0</v>
      </c>
    </row>
    <row r="692" spans="2:10" x14ac:dyDescent="0.25">
      <c r="B692" s="19" t="str">
        <f>IF(A692&lt;&gt;"",IF(IFERROR(VLOOKUP(A692,Import!B:B,1,FALSE),"")=A692,"OK","Pas présent dans la liste"),"")</f>
        <v/>
      </c>
      <c r="G692" s="20">
        <f>IF(ISNA(VLOOKUP(Import!B692,Scan!A:A,1,FALSE)),Import!B692,"")</f>
        <v>0</v>
      </c>
      <c r="J692" s="20">
        <f>IF(ISNA(VLOOKUP(Import!D692,Scan!C:C,1,FALSE)),Import!D692,"")</f>
        <v>0</v>
      </c>
    </row>
    <row r="693" spans="2:10" x14ac:dyDescent="0.25">
      <c r="B693" s="19" t="str">
        <f>IF(A693&lt;&gt;"",IF(IFERROR(VLOOKUP(A693,Import!B:B,1,FALSE),"")=A693,"OK","Pas présent dans la liste"),"")</f>
        <v/>
      </c>
      <c r="G693" s="20">
        <f>IF(ISNA(VLOOKUP(Import!B693,Scan!A:A,1,FALSE)),Import!B693,"")</f>
        <v>0</v>
      </c>
      <c r="J693" s="20">
        <f>IF(ISNA(VLOOKUP(Import!D693,Scan!C:C,1,FALSE)),Import!D693,"")</f>
        <v>0</v>
      </c>
    </row>
    <row r="694" spans="2:10" x14ac:dyDescent="0.25">
      <c r="B694" s="19" t="str">
        <f>IF(A694&lt;&gt;"",IF(IFERROR(VLOOKUP(A694,Import!B:B,1,FALSE),"")=A694,"OK","Pas présent dans la liste"),"")</f>
        <v/>
      </c>
      <c r="G694" s="20">
        <f>IF(ISNA(VLOOKUP(Import!B694,Scan!A:A,1,FALSE)),Import!B694,"")</f>
        <v>0</v>
      </c>
      <c r="J694" s="20">
        <f>IF(ISNA(VLOOKUP(Import!D694,Scan!C:C,1,FALSE)),Import!D694,"")</f>
        <v>0</v>
      </c>
    </row>
    <row r="695" spans="2:10" x14ac:dyDescent="0.25">
      <c r="B695" s="19" t="str">
        <f>IF(A695&lt;&gt;"",IF(IFERROR(VLOOKUP(A695,Import!B:B,1,FALSE),"")=A695,"OK","Pas présent dans la liste"),"")</f>
        <v/>
      </c>
      <c r="G695" s="20">
        <f>IF(ISNA(VLOOKUP(Import!B695,Scan!A:A,1,FALSE)),Import!B695,"")</f>
        <v>0</v>
      </c>
      <c r="J695" s="20">
        <f>IF(ISNA(VLOOKUP(Import!D695,Scan!C:C,1,FALSE)),Import!D695,"")</f>
        <v>0</v>
      </c>
    </row>
    <row r="696" spans="2:10" x14ac:dyDescent="0.25">
      <c r="B696" s="19" t="str">
        <f>IF(A696&lt;&gt;"",IF(IFERROR(VLOOKUP(A696,Import!B:B,1,FALSE),"")=A696,"OK","Pas présent dans la liste"),"")</f>
        <v/>
      </c>
      <c r="G696" s="20">
        <f>IF(ISNA(VLOOKUP(Import!B696,Scan!A:A,1,FALSE)),Import!B696,"")</f>
        <v>0</v>
      </c>
      <c r="J696" s="20">
        <f>IF(ISNA(VLOOKUP(Import!D696,Scan!C:C,1,FALSE)),Import!D696,"")</f>
        <v>0</v>
      </c>
    </row>
    <row r="697" spans="2:10" x14ac:dyDescent="0.25">
      <c r="B697" s="19" t="str">
        <f>IF(A697&lt;&gt;"",IF(IFERROR(VLOOKUP(A697,Import!B:B,1,FALSE),"")=A697,"OK","Pas présent dans la liste"),"")</f>
        <v/>
      </c>
      <c r="G697" s="20">
        <f>IF(ISNA(VLOOKUP(Import!B697,Scan!A:A,1,FALSE)),Import!B697,"")</f>
        <v>0</v>
      </c>
      <c r="J697" s="20">
        <f>IF(ISNA(VLOOKUP(Import!D697,Scan!C:C,1,FALSE)),Import!D697,"")</f>
        <v>0</v>
      </c>
    </row>
    <row r="698" spans="2:10" x14ac:dyDescent="0.25">
      <c r="B698" s="19" t="str">
        <f>IF(A698&lt;&gt;"",IF(IFERROR(VLOOKUP(A698,Import!B:B,1,FALSE),"")=A698,"OK","Pas présent dans la liste"),"")</f>
        <v/>
      </c>
      <c r="G698" s="20">
        <f>IF(ISNA(VLOOKUP(Import!B698,Scan!A:A,1,FALSE)),Import!B698,"")</f>
        <v>0</v>
      </c>
      <c r="J698" s="20">
        <f>IF(ISNA(VLOOKUP(Import!D698,Scan!C:C,1,FALSE)),Import!D698,"")</f>
        <v>0</v>
      </c>
    </row>
    <row r="699" spans="2:10" x14ac:dyDescent="0.25">
      <c r="B699" s="19" t="str">
        <f>IF(A699&lt;&gt;"",IF(IFERROR(VLOOKUP(A699,Import!B:B,1,FALSE),"")=A699,"OK","Pas présent dans la liste"),"")</f>
        <v/>
      </c>
      <c r="G699" s="20">
        <f>IF(ISNA(VLOOKUP(Import!B699,Scan!A:A,1,FALSE)),Import!B699,"")</f>
        <v>0</v>
      </c>
      <c r="J699" s="20">
        <f>IF(ISNA(VLOOKUP(Import!D699,Scan!C:C,1,FALSE)),Import!D699,"")</f>
        <v>0</v>
      </c>
    </row>
    <row r="700" spans="2:10" x14ac:dyDescent="0.25">
      <c r="B700" s="19" t="str">
        <f>IF(A700&lt;&gt;"",IF(IFERROR(VLOOKUP(A700,Import!B:B,1,FALSE),"")=A700,"OK","Pas présent dans la liste"),"")</f>
        <v/>
      </c>
      <c r="G700" s="20">
        <f>IF(ISNA(VLOOKUP(Import!B700,Scan!A:A,1,FALSE)),Import!B700,"")</f>
        <v>0</v>
      </c>
      <c r="J700" s="20">
        <f>IF(ISNA(VLOOKUP(Import!D700,Scan!C:C,1,FALSE)),Import!D700,"")</f>
        <v>0</v>
      </c>
    </row>
    <row r="701" spans="2:10" x14ac:dyDescent="0.25">
      <c r="B701" s="19" t="str">
        <f>IF(A701&lt;&gt;"",IF(IFERROR(VLOOKUP(A701,Import!B:B,1,FALSE),"")=A701,"OK","Pas présent dans la liste"),"")</f>
        <v/>
      </c>
      <c r="G701" s="20">
        <f>IF(ISNA(VLOOKUP(Import!B701,Scan!A:A,1,FALSE)),Import!B701,"")</f>
        <v>0</v>
      </c>
      <c r="J701" s="20">
        <f>IF(ISNA(VLOOKUP(Import!D701,Scan!C:C,1,FALSE)),Import!D701,"")</f>
        <v>0</v>
      </c>
    </row>
    <row r="702" spans="2:10" x14ac:dyDescent="0.25">
      <c r="B702" s="19" t="str">
        <f>IF(A702&lt;&gt;"",IF(IFERROR(VLOOKUP(A702,Import!B:B,1,FALSE),"")=A702,"OK","Pas présent dans la liste"),"")</f>
        <v/>
      </c>
      <c r="G702" s="20">
        <f>IF(ISNA(VLOOKUP(Import!B702,Scan!A:A,1,FALSE)),Import!B702,"")</f>
        <v>0</v>
      </c>
      <c r="J702" s="20">
        <f>IF(ISNA(VLOOKUP(Import!D702,Scan!C:C,1,FALSE)),Import!D702,"")</f>
        <v>0</v>
      </c>
    </row>
    <row r="703" spans="2:10" x14ac:dyDescent="0.25">
      <c r="B703" s="19" t="str">
        <f>IF(A703&lt;&gt;"",IF(IFERROR(VLOOKUP(A703,Import!B:B,1,FALSE),"")=A703,"OK","Pas présent dans la liste"),"")</f>
        <v/>
      </c>
      <c r="G703" s="20">
        <f>IF(ISNA(VLOOKUP(Import!B703,Scan!A:A,1,FALSE)),Import!B703,"")</f>
        <v>0</v>
      </c>
      <c r="J703" s="20">
        <f>IF(ISNA(VLOOKUP(Import!D703,Scan!C:C,1,FALSE)),Import!D703,"")</f>
        <v>0</v>
      </c>
    </row>
    <row r="704" spans="2:10" x14ac:dyDescent="0.25">
      <c r="B704" s="19" t="str">
        <f>IF(A704&lt;&gt;"",IF(IFERROR(VLOOKUP(A704,Import!B:B,1,FALSE),"")=A704,"OK","Pas présent dans la liste"),"")</f>
        <v/>
      </c>
      <c r="G704" s="20">
        <f>IF(ISNA(VLOOKUP(Import!B704,Scan!A:A,1,FALSE)),Import!B704,"")</f>
        <v>0</v>
      </c>
      <c r="J704" s="20">
        <f>IF(ISNA(VLOOKUP(Import!D704,Scan!C:C,1,FALSE)),Import!D704,"")</f>
        <v>0</v>
      </c>
    </row>
    <row r="705" spans="2:10" x14ac:dyDescent="0.25">
      <c r="B705" s="19" t="str">
        <f>IF(A705&lt;&gt;"",IF(IFERROR(VLOOKUP(A705,Import!B:B,1,FALSE),"")=A705,"OK","Pas présent dans la liste"),"")</f>
        <v/>
      </c>
      <c r="G705" s="20">
        <f>IF(ISNA(VLOOKUP(Import!B705,Scan!A:A,1,FALSE)),Import!B705,"")</f>
        <v>0</v>
      </c>
      <c r="J705" s="20">
        <f>IF(ISNA(VLOOKUP(Import!D705,Scan!C:C,1,FALSE)),Import!D705,"")</f>
        <v>0</v>
      </c>
    </row>
    <row r="706" spans="2:10" x14ac:dyDescent="0.25">
      <c r="B706" s="19" t="str">
        <f>IF(A706&lt;&gt;"",IF(IFERROR(VLOOKUP(A706,Import!B:B,1,FALSE),"")=A706,"OK","Pas présent dans la liste"),"")</f>
        <v/>
      </c>
      <c r="G706" s="20">
        <f>IF(ISNA(VLOOKUP(Import!B706,Scan!A:A,1,FALSE)),Import!B706,"")</f>
        <v>0</v>
      </c>
      <c r="J706" s="20">
        <f>IF(ISNA(VLOOKUP(Import!D706,Scan!C:C,1,FALSE)),Import!D706,"")</f>
        <v>0</v>
      </c>
    </row>
    <row r="707" spans="2:10" x14ac:dyDescent="0.25">
      <c r="B707" s="19" t="str">
        <f>IF(A707&lt;&gt;"",IF(IFERROR(VLOOKUP(A707,Import!B:B,1,FALSE),"")=A707,"OK","Pas présent dans la liste"),"")</f>
        <v/>
      </c>
      <c r="G707" s="20">
        <f>IF(ISNA(VLOOKUP(Import!B707,Scan!A:A,1,FALSE)),Import!B707,"")</f>
        <v>0</v>
      </c>
      <c r="J707" s="20">
        <f>IF(ISNA(VLOOKUP(Import!D707,Scan!C:C,1,FALSE)),Import!D707,"")</f>
        <v>0</v>
      </c>
    </row>
    <row r="708" spans="2:10" x14ac:dyDescent="0.25">
      <c r="B708" s="19" t="str">
        <f>IF(A708&lt;&gt;"",IF(IFERROR(VLOOKUP(A708,Import!B:B,1,FALSE),"")=A708,"OK","Pas présent dans la liste"),"")</f>
        <v/>
      </c>
      <c r="G708" s="20">
        <f>IF(ISNA(VLOOKUP(Import!B708,Scan!A:A,1,FALSE)),Import!B708,"")</f>
        <v>0</v>
      </c>
      <c r="J708" s="20">
        <f>IF(ISNA(VLOOKUP(Import!D708,Scan!C:C,1,FALSE)),Import!D708,"")</f>
        <v>0</v>
      </c>
    </row>
    <row r="709" spans="2:10" x14ac:dyDescent="0.25">
      <c r="B709" s="19" t="str">
        <f>IF(A709&lt;&gt;"",IF(IFERROR(VLOOKUP(A709,Import!B:B,1,FALSE),"")=A709,"OK","Pas présent dans la liste"),"")</f>
        <v/>
      </c>
      <c r="G709" s="20">
        <f>IF(ISNA(VLOOKUP(Import!B709,Scan!A:A,1,FALSE)),Import!B709,"")</f>
        <v>0</v>
      </c>
      <c r="J709" s="20">
        <f>IF(ISNA(VLOOKUP(Import!D709,Scan!C:C,1,FALSE)),Import!D709,"")</f>
        <v>0</v>
      </c>
    </row>
    <row r="710" spans="2:10" x14ac:dyDescent="0.25">
      <c r="B710" s="19" t="str">
        <f>IF(A710&lt;&gt;"",IF(IFERROR(VLOOKUP(A710,Import!B:B,1,FALSE),"")=A710,"OK","ce tube n'est pas dans la liste reçue"),"")</f>
        <v/>
      </c>
      <c r="G710" s="20">
        <f>IF(ISNA(VLOOKUP(Import!B710,Scan!A:A,1,FALSE)),Import!B710,"")</f>
        <v>0</v>
      </c>
      <c r="J710" s="20">
        <f>IF(ISNA(VLOOKUP(Import!D710,Scan!C:C,1,FALSE)),Import!D710,"")</f>
        <v>0</v>
      </c>
    </row>
    <row r="711" spans="2:10" x14ac:dyDescent="0.25">
      <c r="B711" s="19" t="str">
        <f>IF(A711&lt;&gt;"",IF(IFERROR(VLOOKUP(A711,Import!B:B,1,FALSE),"")=A711,"OK","ce tube n'est pas dans la liste reçue"),"")</f>
        <v/>
      </c>
      <c r="G711" s="20">
        <f>IF(ISNA(VLOOKUP(Import!B711,Scan!A:A,1,FALSE)),Import!B711,"")</f>
        <v>0</v>
      </c>
      <c r="J711" s="20">
        <f>IF(ISNA(VLOOKUP(Import!D711,Scan!C:C,1,FALSE)),Import!D711,"")</f>
        <v>0</v>
      </c>
    </row>
    <row r="712" spans="2:10" x14ac:dyDescent="0.25">
      <c r="B712" s="19" t="str">
        <f>IF(A712&lt;&gt;"",IF(IFERROR(VLOOKUP(A712,Import!B:B,1,FALSE),"")=A712,"OK","ce tube n'est pas dans la liste reçue"),"")</f>
        <v/>
      </c>
      <c r="G712" s="20">
        <f>IF(ISNA(VLOOKUP(Import!B712,Scan!A:A,1,FALSE)),Import!B712,"")</f>
        <v>0</v>
      </c>
      <c r="J712" s="20">
        <f>IF(ISNA(VLOOKUP(Import!D712,Scan!C:C,1,FALSE)),Import!D712,"")</f>
        <v>0</v>
      </c>
    </row>
    <row r="713" spans="2:10" x14ac:dyDescent="0.25">
      <c r="B713" s="19" t="str">
        <f>IF(A713&lt;&gt;"",IF(IFERROR(VLOOKUP(A713,Import!B:B,1,FALSE),"")=A713,"OK","ce tube n'est pas dans la liste reçue"),"")</f>
        <v/>
      </c>
      <c r="G713" s="20">
        <f>IF(ISNA(VLOOKUP(Import!B713,Scan!A:A,1,FALSE)),Import!B713,"")</f>
        <v>0</v>
      </c>
      <c r="J713" s="20">
        <f>IF(ISNA(VLOOKUP(Import!D713,Scan!C:C,1,FALSE)),Import!D713,"")</f>
        <v>0</v>
      </c>
    </row>
    <row r="714" spans="2:10" x14ac:dyDescent="0.25">
      <c r="B714" s="19" t="str">
        <f>IF(A714&lt;&gt;"",IF(IFERROR(VLOOKUP(A714,Import!B:B,1,FALSE),"")=A714,"OK","ce tube n'est pas dans la liste reçue"),"")</f>
        <v/>
      </c>
      <c r="G714" s="20">
        <f>IF(ISNA(VLOOKUP(Import!B714,Scan!A:A,1,FALSE)),Import!B714,"")</f>
        <v>0</v>
      </c>
      <c r="J714" s="20">
        <f>IF(ISNA(VLOOKUP(Import!D714,Scan!C:C,1,FALSE)),Import!D714,"")</f>
        <v>0</v>
      </c>
    </row>
    <row r="715" spans="2:10" x14ac:dyDescent="0.25">
      <c r="B715" s="19" t="str">
        <f>IF(A715&lt;&gt;"",IF(IFERROR(VLOOKUP(A715,Import!B:B,1,FALSE),"")=A715,"OK","ce tube n'est pas dans la liste reçue"),"")</f>
        <v/>
      </c>
      <c r="G715" s="20">
        <f>IF(ISNA(VLOOKUP(Import!B715,Scan!A:A,1,FALSE)),Import!B715,"")</f>
        <v>0</v>
      </c>
      <c r="J715" s="20">
        <f>IF(ISNA(VLOOKUP(Import!D715,Scan!C:C,1,FALSE)),Import!D715,"")</f>
        <v>0</v>
      </c>
    </row>
    <row r="716" spans="2:10" x14ac:dyDescent="0.25">
      <c r="B716" s="19" t="str">
        <f>IF(A716&lt;&gt;"",IF(IFERROR(VLOOKUP(A716,Import!B:B,1,FALSE),"")=A716,"OK","ce tube n'est pas dans la liste reçue"),"")</f>
        <v/>
      </c>
      <c r="G716" s="20">
        <f>IF(ISNA(VLOOKUP(Import!B716,Scan!A:A,1,FALSE)),Import!B716,"")</f>
        <v>0</v>
      </c>
      <c r="J716" s="20">
        <f>IF(ISNA(VLOOKUP(Import!D716,Scan!C:C,1,FALSE)),Import!D716,"")</f>
        <v>0</v>
      </c>
    </row>
    <row r="717" spans="2:10" x14ac:dyDescent="0.25">
      <c r="B717" s="19" t="str">
        <f>IF(A717&lt;&gt;"",IF(IFERROR(VLOOKUP(A717,Import!B:B,1,FALSE),"")=A717,"OK","ce tube n'est pas dans la liste reçue"),"")</f>
        <v/>
      </c>
      <c r="G717" s="20">
        <f>IF(ISNA(VLOOKUP(Import!B717,Scan!A:A,1,FALSE)),Import!B717,"")</f>
        <v>0</v>
      </c>
      <c r="J717" s="20">
        <f>IF(ISNA(VLOOKUP(Import!D717,Scan!C:C,1,FALSE)),Import!D717,"")</f>
        <v>0</v>
      </c>
    </row>
    <row r="718" spans="2:10" x14ac:dyDescent="0.25">
      <c r="B718" s="19" t="str">
        <f>IF(A718&lt;&gt;"",IF(IFERROR(VLOOKUP(A718,Import!B:B,1,FALSE),"")=A718,"OK","ce tube n'est pas dans la liste reçue"),"")</f>
        <v/>
      </c>
      <c r="G718" s="20">
        <f>IF(ISNA(VLOOKUP(Import!B718,Scan!A:A,1,FALSE)),Import!B718,"")</f>
        <v>0</v>
      </c>
      <c r="J718" s="20">
        <f>IF(ISNA(VLOOKUP(Import!D718,Scan!C:C,1,FALSE)),Import!D718,"")</f>
        <v>0</v>
      </c>
    </row>
    <row r="719" spans="2:10" x14ac:dyDescent="0.25">
      <c r="B719" s="19" t="str">
        <f>IF(A719&lt;&gt;"",IF(IFERROR(VLOOKUP(A719,Import!B:B,1,FALSE),"")=A719,"OK","ce tube n'est pas dans la liste reçue"),"")</f>
        <v/>
      </c>
      <c r="G719" s="20">
        <f>IF(ISNA(VLOOKUP(Import!B719,Scan!A:A,1,FALSE)),Import!B719,"")</f>
        <v>0</v>
      </c>
      <c r="J719" s="20">
        <f>IF(ISNA(VLOOKUP(Import!D719,Scan!C:C,1,FALSE)),Import!D719,"")</f>
        <v>0</v>
      </c>
    </row>
    <row r="720" spans="2:10" x14ac:dyDescent="0.25">
      <c r="B720" s="19" t="str">
        <f>IF(A720&lt;&gt;"",IF(IFERROR(VLOOKUP(A720,Import!B:B,1,FALSE),"")=A720,"OK","ce tube n'est pas dans la liste reçue"),"")</f>
        <v/>
      </c>
      <c r="G720" s="20">
        <f>IF(ISNA(VLOOKUP(Import!B720,Scan!A:A,1,FALSE)),Import!B720,"")</f>
        <v>0</v>
      </c>
      <c r="J720" s="20">
        <f>IF(ISNA(VLOOKUP(Import!D720,Scan!C:C,1,FALSE)),Import!D720,"")</f>
        <v>0</v>
      </c>
    </row>
    <row r="721" spans="2:10" x14ac:dyDescent="0.25">
      <c r="B721" s="19" t="str">
        <f>IF(A721&lt;&gt;"",IF(IFERROR(VLOOKUP(A721,Import!B:B,1,FALSE),"")=A721,"OK","ce tube n'est pas dans la liste reçue"),"")</f>
        <v/>
      </c>
      <c r="G721" s="20">
        <f>IF(ISNA(VLOOKUP(Import!B721,Scan!A:A,1,FALSE)),Import!B721,"")</f>
        <v>0</v>
      </c>
      <c r="J721" s="20">
        <f>IF(ISNA(VLOOKUP(Import!D721,Scan!C:C,1,FALSE)),Import!D721,"")</f>
        <v>0</v>
      </c>
    </row>
    <row r="722" spans="2:10" x14ac:dyDescent="0.25">
      <c r="B722" s="19" t="str">
        <f>IF(A722&lt;&gt;"",IF(IFERROR(VLOOKUP(A722,Import!B:B,1,FALSE),"")=A722,"OK","ce tube n'est pas dans la liste reçue"),"")</f>
        <v/>
      </c>
      <c r="G722" s="20">
        <f>IF(ISNA(VLOOKUP(Import!B722,Scan!A:A,1,FALSE)),Import!B722,"")</f>
        <v>0</v>
      </c>
      <c r="J722" s="20">
        <f>IF(ISNA(VLOOKUP(Import!D722,Scan!C:C,1,FALSE)),Import!D722,"")</f>
        <v>0</v>
      </c>
    </row>
    <row r="723" spans="2:10" x14ac:dyDescent="0.25">
      <c r="B723" s="19" t="str">
        <f>IF(A723&lt;&gt;"",IF(IFERROR(VLOOKUP(A723,Import!B:B,1,FALSE),"")=A723,"OK","ce tube n'est pas dans la liste reçue"),"")</f>
        <v/>
      </c>
      <c r="G723" s="20">
        <f>IF(ISNA(VLOOKUP(Import!B723,Scan!A:A,1,FALSE)),Import!B723,"")</f>
        <v>0</v>
      </c>
      <c r="J723" s="20">
        <f>IF(ISNA(VLOOKUP(Import!D723,Scan!C:C,1,FALSE)),Import!D723,"")</f>
        <v>0</v>
      </c>
    </row>
    <row r="724" spans="2:10" x14ac:dyDescent="0.25">
      <c r="B724" s="19" t="str">
        <f>IF(A724&lt;&gt;"",IF(IFERROR(VLOOKUP(A724,Import!B:B,1,FALSE),"")=A724,"OK","ce tube n'est pas dans la liste reçue"),"")</f>
        <v/>
      </c>
      <c r="G724" s="20">
        <f>IF(ISNA(VLOOKUP(Import!B724,Scan!A:A,1,FALSE)),Import!B724,"")</f>
        <v>0</v>
      </c>
      <c r="J724" s="20">
        <f>IF(ISNA(VLOOKUP(Import!D724,Scan!C:C,1,FALSE)),Import!D724,"")</f>
        <v>0</v>
      </c>
    </row>
    <row r="725" spans="2:10" x14ac:dyDescent="0.25">
      <c r="B725" s="19" t="str">
        <f>IF(A725&lt;&gt;"",IF(IFERROR(VLOOKUP(A725,Import!B:B,1,FALSE),"")=A725,"OK","ce tube n'est pas dans la liste reçue"),"")</f>
        <v/>
      </c>
      <c r="G725" s="20">
        <f>IF(ISNA(VLOOKUP(Import!B725,Scan!A:A,1,FALSE)),Import!B725,"")</f>
        <v>0</v>
      </c>
      <c r="J725" s="20">
        <f>IF(ISNA(VLOOKUP(Import!D725,Scan!C:C,1,FALSE)),Import!D725,"")</f>
        <v>0</v>
      </c>
    </row>
    <row r="726" spans="2:10" x14ac:dyDescent="0.25">
      <c r="B726" s="19" t="str">
        <f>IF(A726&lt;&gt;"",IF(IFERROR(VLOOKUP(A726,Import!B:B,1,FALSE),"")=A726,"OK","ce tube n'est pas dans la liste reçue"),"")</f>
        <v/>
      </c>
      <c r="G726" s="20">
        <f>IF(ISNA(VLOOKUP(Import!B726,Scan!A:A,1,FALSE)),Import!B726,"")</f>
        <v>0</v>
      </c>
      <c r="J726" s="20">
        <f>IF(ISNA(VLOOKUP(Import!D726,Scan!C:C,1,FALSE)),Import!D726,"")</f>
        <v>0</v>
      </c>
    </row>
    <row r="727" spans="2:10" x14ac:dyDescent="0.25">
      <c r="B727" s="19" t="str">
        <f>IF(A727&lt;&gt;"",IF(IFERROR(VLOOKUP(A727,Import!B:B,1,FALSE),"")=A727,"OK","ce tube n'est pas dans la liste reçue"),"")</f>
        <v/>
      </c>
      <c r="G727" s="20">
        <f>IF(ISNA(VLOOKUP(Import!B727,Scan!A:A,1,FALSE)),Import!B727,"")</f>
        <v>0</v>
      </c>
      <c r="J727" s="20">
        <f>IF(ISNA(VLOOKUP(Import!D727,Scan!C:C,1,FALSE)),Import!D727,"")</f>
        <v>0</v>
      </c>
    </row>
    <row r="728" spans="2:10" x14ac:dyDescent="0.25">
      <c r="B728" s="19" t="str">
        <f>IF(A728&lt;&gt;"",IF(IFERROR(VLOOKUP(A728,Import!B:B,1,FALSE),"")=A728,"OK","ce tube n'est pas dans la liste reçue"),"")</f>
        <v/>
      </c>
      <c r="G728" s="20">
        <f>IF(ISNA(VLOOKUP(Import!B728,Scan!A:A,1,FALSE)),Import!B728,"")</f>
        <v>0</v>
      </c>
      <c r="J728" s="20">
        <f>IF(ISNA(VLOOKUP(Import!D728,Scan!C:C,1,FALSE)),Import!D728,"")</f>
        <v>0</v>
      </c>
    </row>
    <row r="729" spans="2:10" x14ac:dyDescent="0.25">
      <c r="B729" s="19" t="str">
        <f>IF(A729&lt;&gt;"",IF(IFERROR(VLOOKUP(A729,Import!B:B,1,FALSE),"")=A729,"OK","ce tube n'est pas dans la liste reçue"),"")</f>
        <v/>
      </c>
      <c r="G729" s="20">
        <f>IF(ISNA(VLOOKUP(Import!B729,Scan!A:A,1,FALSE)),Import!B729,"")</f>
        <v>0</v>
      </c>
      <c r="J729" s="20">
        <f>IF(ISNA(VLOOKUP(Import!D729,Scan!C:C,1,FALSE)),Import!D729,"")</f>
        <v>0</v>
      </c>
    </row>
    <row r="730" spans="2:10" x14ac:dyDescent="0.25">
      <c r="B730" s="19" t="str">
        <f>IF(A730&lt;&gt;"",IF(IFERROR(VLOOKUP(A730,Import!B:B,1,FALSE),"")=A730,"OK","ce tube n'est pas dans la liste reçue"),"")</f>
        <v/>
      </c>
      <c r="G730" s="20">
        <f>IF(ISNA(VLOOKUP(Import!B730,Scan!A:A,1,FALSE)),Import!B730,"")</f>
        <v>0</v>
      </c>
      <c r="J730" s="20">
        <f>IF(ISNA(VLOOKUP(Import!D730,Scan!C:C,1,FALSE)),Import!D730,"")</f>
        <v>0</v>
      </c>
    </row>
    <row r="731" spans="2:10" x14ac:dyDescent="0.25">
      <c r="B731" s="19" t="str">
        <f>IF(A731&lt;&gt;"",IF(IFERROR(VLOOKUP(A731,Import!B:B,1,FALSE),"")=A731,"OK","ce tube n'est pas dans la liste reçue"),"")</f>
        <v/>
      </c>
      <c r="G731" s="20">
        <f>IF(ISNA(VLOOKUP(Import!B731,Scan!A:A,1,FALSE)),Import!B731,"")</f>
        <v>0</v>
      </c>
      <c r="J731" s="20">
        <f>IF(ISNA(VLOOKUP(Import!D731,Scan!C:C,1,FALSE)),Import!D731,"")</f>
        <v>0</v>
      </c>
    </row>
    <row r="732" spans="2:10" x14ac:dyDescent="0.25">
      <c r="B732" s="19" t="str">
        <f>IF(A732&lt;&gt;"",IF(IFERROR(VLOOKUP(A732,Import!B:B,1,FALSE),"")=A732,"OK","ce tube n'est pas dans la liste reçue"),"")</f>
        <v/>
      </c>
      <c r="G732" s="20">
        <f>IF(ISNA(VLOOKUP(Import!B732,Scan!A:A,1,FALSE)),Import!B732,"")</f>
        <v>0</v>
      </c>
      <c r="J732" s="20">
        <f>IF(ISNA(VLOOKUP(Import!D732,Scan!C:C,1,FALSE)),Import!D732,"")</f>
        <v>0</v>
      </c>
    </row>
    <row r="733" spans="2:10" x14ac:dyDescent="0.25">
      <c r="B733" s="19" t="str">
        <f>IF(A733&lt;&gt;"",IF(IFERROR(VLOOKUP(A733,Import!B:B,1,FALSE),"")=A733,"OK","ce tube n'est pas dans la liste reçue"),"")</f>
        <v/>
      </c>
      <c r="G733" s="20">
        <f>IF(ISNA(VLOOKUP(Import!B733,Scan!A:A,1,FALSE)),Import!B733,"")</f>
        <v>0</v>
      </c>
      <c r="J733" s="20">
        <f>IF(ISNA(VLOOKUP(Import!D733,Scan!C:C,1,FALSE)),Import!D733,"")</f>
        <v>0</v>
      </c>
    </row>
    <row r="734" spans="2:10" x14ac:dyDescent="0.25">
      <c r="B734" s="19" t="str">
        <f>IF(A734&lt;&gt;"",IF(IFERROR(VLOOKUP(A734,Import!B:B,1,FALSE),"")=A734,"OK","ce tube n'est pas dans la liste reçue"),"")</f>
        <v/>
      </c>
      <c r="G734" s="20">
        <f>IF(ISNA(VLOOKUP(Import!B734,Scan!A:A,1,FALSE)),Import!B734,"")</f>
        <v>0</v>
      </c>
      <c r="J734" s="20">
        <f>IF(ISNA(VLOOKUP(Import!D734,Scan!C:C,1,FALSE)),Import!D734,"")</f>
        <v>0</v>
      </c>
    </row>
    <row r="735" spans="2:10" x14ac:dyDescent="0.25">
      <c r="B735" s="19" t="str">
        <f>IF(A735&lt;&gt;"",IF(IFERROR(VLOOKUP(A735,Import!B:B,1,FALSE),"")=A735,"OK","ce tube n'est pas dans la liste reçue"),"")</f>
        <v/>
      </c>
      <c r="G735" s="20">
        <f>IF(ISNA(VLOOKUP(Import!B735,Scan!A:A,1,FALSE)),Import!B735,"")</f>
        <v>0</v>
      </c>
      <c r="J735" s="20">
        <f>IF(ISNA(VLOOKUP(Import!D735,Scan!C:C,1,FALSE)),Import!D735,"")</f>
        <v>0</v>
      </c>
    </row>
    <row r="736" spans="2:10" x14ac:dyDescent="0.25">
      <c r="B736" s="19" t="str">
        <f>IF(A736&lt;&gt;"",IF(IFERROR(VLOOKUP(A736,Import!B:B,1,FALSE),"")=A736,"OK","ce tube n'est pas dans la liste reçue"),"")</f>
        <v/>
      </c>
      <c r="G736" s="20">
        <f>IF(ISNA(VLOOKUP(Import!B736,Scan!A:A,1,FALSE)),Import!B736,"")</f>
        <v>0</v>
      </c>
      <c r="J736" s="20">
        <f>IF(ISNA(VLOOKUP(Import!D736,Scan!C:C,1,FALSE)),Import!D736,"")</f>
        <v>0</v>
      </c>
    </row>
    <row r="737" spans="2:10" x14ac:dyDescent="0.25">
      <c r="B737" s="19" t="str">
        <f>IF(A737&lt;&gt;"",IF(IFERROR(VLOOKUP(A737,Import!B:B,1,FALSE),"")=A737,"OK","ce tube n'est pas dans la liste reçue"),"")</f>
        <v/>
      </c>
      <c r="G737" s="20">
        <f>IF(ISNA(VLOOKUP(Import!B737,Scan!A:A,1,FALSE)),Import!B737,"")</f>
        <v>0</v>
      </c>
      <c r="J737" s="20">
        <f>IF(ISNA(VLOOKUP(Import!D737,Scan!C:C,1,FALSE)),Import!D737,"")</f>
        <v>0</v>
      </c>
    </row>
    <row r="738" spans="2:10" x14ac:dyDescent="0.25">
      <c r="B738" s="19" t="str">
        <f>IF(A738&lt;&gt;"",IF(IFERROR(VLOOKUP(A738,Import!B:B,1,FALSE),"")=A738,"OK","ce tube n'est pas dans la liste reçue"),"")</f>
        <v/>
      </c>
      <c r="G738" s="20">
        <f>IF(ISNA(VLOOKUP(Import!B738,Scan!A:A,1,FALSE)),Import!B738,"")</f>
        <v>0</v>
      </c>
      <c r="J738" s="20">
        <f>IF(ISNA(VLOOKUP(Import!D738,Scan!C:C,1,FALSE)),Import!D738,"")</f>
        <v>0</v>
      </c>
    </row>
    <row r="739" spans="2:10" x14ac:dyDescent="0.25">
      <c r="B739" s="19" t="str">
        <f>IF(A739&lt;&gt;"",IF(IFERROR(VLOOKUP(A739,Import!B:B,1,FALSE),"")=A739,"OK","ce tube n'est pas dans la liste reçue"),"")</f>
        <v/>
      </c>
      <c r="G739" s="20">
        <f>IF(ISNA(VLOOKUP(Import!B739,Scan!A:A,1,FALSE)),Import!B739,"")</f>
        <v>0</v>
      </c>
      <c r="J739" s="20">
        <f>IF(ISNA(VLOOKUP(Import!D739,Scan!C:C,1,FALSE)),Import!D739,"")</f>
        <v>0</v>
      </c>
    </row>
    <row r="740" spans="2:10" x14ac:dyDescent="0.25">
      <c r="B740" s="19" t="str">
        <f>IF(A740&lt;&gt;"",IF(IFERROR(VLOOKUP(A740,Import!B:B,1,FALSE),"")=A740,"OK","ce tube n'est pas dans la liste reçue"),"")</f>
        <v/>
      </c>
      <c r="G740" s="20">
        <f>IF(ISNA(VLOOKUP(Import!B740,Scan!A:A,1,FALSE)),Import!B740,"")</f>
        <v>0</v>
      </c>
      <c r="J740" s="20">
        <f>IF(ISNA(VLOOKUP(Import!D740,Scan!C:C,1,FALSE)),Import!D740,"")</f>
        <v>0</v>
      </c>
    </row>
    <row r="741" spans="2:10" x14ac:dyDescent="0.25">
      <c r="B741" s="19" t="str">
        <f>IF(A741&lt;&gt;"",IF(IFERROR(VLOOKUP(A741,Import!B:B,1,FALSE),"")=A741,"OK","ce tube n'est pas dans la liste reçue"),"")</f>
        <v/>
      </c>
      <c r="G741" s="20">
        <f>IF(ISNA(VLOOKUP(Import!B741,Scan!A:A,1,FALSE)),Import!B741,"")</f>
        <v>0</v>
      </c>
      <c r="J741" s="20">
        <f>IF(ISNA(VLOOKUP(Import!D741,Scan!C:C,1,FALSE)),Import!D741,"")</f>
        <v>0</v>
      </c>
    </row>
    <row r="742" spans="2:10" x14ac:dyDescent="0.25">
      <c r="B742" s="19" t="str">
        <f>IF(A742&lt;&gt;"",IF(IFERROR(VLOOKUP(A742,Import!B:B,1,FALSE),"")=A742,"OK","ce tube n'est pas dans la liste reçue"),"")</f>
        <v/>
      </c>
      <c r="G742" s="20">
        <f>IF(ISNA(VLOOKUP(Import!B742,Scan!A:A,1,FALSE)),Import!B742,"")</f>
        <v>0</v>
      </c>
      <c r="J742" s="20">
        <f>IF(ISNA(VLOOKUP(Import!D742,Scan!C:C,1,FALSE)),Import!D742,"")</f>
        <v>0</v>
      </c>
    </row>
    <row r="743" spans="2:10" x14ac:dyDescent="0.25">
      <c r="B743" s="19" t="str">
        <f>IF(A743&lt;&gt;"",IF(IFERROR(VLOOKUP(A743,Import!B:B,1,FALSE),"")=A743,"OK","ce tube n'est pas dans la liste reçue"),"")</f>
        <v/>
      </c>
      <c r="G743" s="20">
        <f>IF(ISNA(VLOOKUP(Import!B743,Scan!A:A,1,FALSE)),Import!B743,"")</f>
        <v>0</v>
      </c>
      <c r="J743" s="20">
        <f>IF(ISNA(VLOOKUP(Import!D743,Scan!C:C,1,FALSE)),Import!D743,"")</f>
        <v>0</v>
      </c>
    </row>
    <row r="744" spans="2:10" x14ac:dyDescent="0.25">
      <c r="B744" s="19" t="str">
        <f>IF(A744&lt;&gt;"",IF(IFERROR(VLOOKUP(A744,Import!B:B,1,FALSE),"")=A744,"OK","ce tube n'est pas dans la liste reçue"),"")</f>
        <v/>
      </c>
      <c r="G744" s="20">
        <f>IF(ISNA(VLOOKUP(Import!B744,Scan!A:A,1,FALSE)),Import!B744,"")</f>
        <v>0</v>
      </c>
      <c r="J744" s="20">
        <f>IF(ISNA(VLOOKUP(Import!D744,Scan!C:C,1,FALSE)),Import!D744,"")</f>
        <v>0</v>
      </c>
    </row>
    <row r="745" spans="2:10" x14ac:dyDescent="0.25">
      <c r="B745" s="19" t="str">
        <f>IF(A745&lt;&gt;"",IF(IFERROR(VLOOKUP(A745,Import!B:B,1,FALSE),"")=A745,"OK","ce tube n'est pas dans la liste reçue"),"")</f>
        <v/>
      </c>
      <c r="G745" s="20">
        <f>IF(ISNA(VLOOKUP(Import!B745,Scan!A:A,1,FALSE)),Import!B745,"")</f>
        <v>0</v>
      </c>
      <c r="J745" s="20">
        <f>IF(ISNA(VLOOKUP(Import!D745,Scan!C:C,1,FALSE)),Import!D745,"")</f>
        <v>0</v>
      </c>
    </row>
    <row r="746" spans="2:10" x14ac:dyDescent="0.25">
      <c r="B746" s="19" t="str">
        <f>IF(A746&lt;&gt;"",IF(IFERROR(VLOOKUP(A746,Import!B:B,1,FALSE),"")=A746,"OK","ce tube n'est pas dans la liste reçue"),"")</f>
        <v/>
      </c>
      <c r="G746" s="20">
        <f>IF(ISNA(VLOOKUP(Import!B746,Scan!A:A,1,FALSE)),Import!B746,"")</f>
        <v>0</v>
      </c>
      <c r="J746" s="20">
        <f>IF(ISNA(VLOOKUP(Import!D746,Scan!C:C,1,FALSE)),Import!D746,"")</f>
        <v>0</v>
      </c>
    </row>
    <row r="747" spans="2:10" x14ac:dyDescent="0.25">
      <c r="B747" s="19" t="str">
        <f>IF(A747&lt;&gt;"",IF(IFERROR(VLOOKUP(A747,Import!B:B,1,FALSE),"")=A747,"OK","ce tube n'est pas dans la liste reçue"),"")</f>
        <v/>
      </c>
      <c r="G747" s="20">
        <f>IF(ISNA(VLOOKUP(Import!B747,Scan!A:A,1,FALSE)),Import!B747,"")</f>
        <v>0</v>
      </c>
      <c r="J747" s="20">
        <f>IF(ISNA(VLOOKUP(Import!D747,Scan!C:C,1,FALSE)),Import!D747,"")</f>
        <v>0</v>
      </c>
    </row>
    <row r="748" spans="2:10" x14ac:dyDescent="0.25">
      <c r="B748" s="19" t="str">
        <f>IF(A748&lt;&gt;"",IF(IFERROR(VLOOKUP(A748,Import!B:B,1,FALSE),"")=A748,"OK","ce tube n'est pas dans la liste reçue"),"")</f>
        <v/>
      </c>
      <c r="G748" s="20">
        <f>IF(ISNA(VLOOKUP(Import!B748,Scan!A:A,1,FALSE)),Import!B748,"")</f>
        <v>0</v>
      </c>
      <c r="J748" s="20">
        <f>IF(ISNA(VLOOKUP(Import!D748,Scan!C:C,1,FALSE)),Import!D748,"")</f>
        <v>0</v>
      </c>
    </row>
    <row r="749" spans="2:10" x14ac:dyDescent="0.25">
      <c r="B749" s="19" t="str">
        <f>IF(A749&lt;&gt;"",IF(IFERROR(VLOOKUP(A749,Import!B:B,1,FALSE),"")=A749,"OK","ce tube n'est pas dans la liste reçue"),"")</f>
        <v/>
      </c>
      <c r="G749" s="20">
        <f>IF(ISNA(VLOOKUP(Import!B749,Scan!A:A,1,FALSE)),Import!B749,"")</f>
        <v>0</v>
      </c>
      <c r="J749" s="20">
        <f>IF(ISNA(VLOOKUP(Import!D749,Scan!C:C,1,FALSE)),Import!D749,"")</f>
        <v>0</v>
      </c>
    </row>
    <row r="750" spans="2:10" x14ac:dyDescent="0.25">
      <c r="B750" s="19" t="str">
        <f>IF(A750&lt;&gt;"",IF(IFERROR(VLOOKUP(A750,Import!B:B,1,FALSE),"")=A750,"OK","ce tube n'est pas dans la liste reçue"),"")</f>
        <v/>
      </c>
      <c r="G750" s="20">
        <f>IF(ISNA(VLOOKUP(Import!B750,Scan!A:A,1,FALSE)),Import!B750,"")</f>
        <v>0</v>
      </c>
      <c r="J750" s="20">
        <f>IF(ISNA(VLOOKUP(Import!D750,Scan!C:C,1,FALSE)),Import!D750,"")</f>
        <v>0</v>
      </c>
    </row>
    <row r="751" spans="2:10" x14ac:dyDescent="0.25">
      <c r="B751" s="19" t="str">
        <f>IF(A751&lt;&gt;"",IF(IFERROR(VLOOKUP(A751,Import!B:B,1,FALSE),"")=A751,"OK","ce tube n'est pas dans la liste reçue"),"")</f>
        <v/>
      </c>
      <c r="G751" s="20">
        <f>IF(ISNA(VLOOKUP(Import!B751,Scan!A:A,1,FALSE)),Import!B751,"")</f>
        <v>0</v>
      </c>
      <c r="J751" s="20">
        <f>IF(ISNA(VLOOKUP(Import!D751,Scan!C:C,1,FALSE)),Import!D751,"")</f>
        <v>0</v>
      </c>
    </row>
    <row r="752" spans="2:10" x14ac:dyDescent="0.25">
      <c r="B752" s="19" t="str">
        <f>IF(A752&lt;&gt;"",IF(IFERROR(VLOOKUP(A752,Import!B:B,1,FALSE),"")=A752,"OK","ce tube n'est pas dans la liste reçue"),"")</f>
        <v/>
      </c>
      <c r="G752" s="20">
        <f>IF(ISNA(VLOOKUP(Import!B752,Scan!A:A,1,FALSE)),Import!B752,"")</f>
        <v>0</v>
      </c>
      <c r="J752" s="20">
        <f>IF(ISNA(VLOOKUP(Import!D752,Scan!C:C,1,FALSE)),Import!D752,"")</f>
        <v>0</v>
      </c>
    </row>
    <row r="753" spans="2:10" x14ac:dyDescent="0.25">
      <c r="B753" s="19" t="str">
        <f>IF(A753&lt;&gt;"",IF(IFERROR(VLOOKUP(A753,Import!B:B,1,FALSE),"")=A753,"OK","ce tube n'est pas dans la liste reçue"),"")</f>
        <v/>
      </c>
      <c r="G753" s="20">
        <f>IF(ISNA(VLOOKUP(Import!B753,Scan!A:A,1,FALSE)),Import!B753,"")</f>
        <v>0</v>
      </c>
      <c r="J753" s="20">
        <f>IF(ISNA(VLOOKUP(Import!D753,Scan!C:C,1,FALSE)),Import!D753,"")</f>
        <v>0</v>
      </c>
    </row>
    <row r="754" spans="2:10" x14ac:dyDescent="0.25">
      <c r="B754" s="19" t="str">
        <f>IF(A754&lt;&gt;"",IF(IFERROR(VLOOKUP(A754,Import!B:B,1,FALSE),"")=A754,"OK","ce tube n'est pas dans la liste reçue"),"")</f>
        <v/>
      </c>
      <c r="G754" s="20">
        <f>IF(ISNA(VLOOKUP(Import!B754,Scan!A:A,1,FALSE)),Import!B754,"")</f>
        <v>0</v>
      </c>
      <c r="J754" s="20">
        <f>IF(ISNA(VLOOKUP(Import!D754,Scan!C:C,1,FALSE)),Import!D754,"")</f>
        <v>0</v>
      </c>
    </row>
    <row r="755" spans="2:10" x14ac:dyDescent="0.25">
      <c r="B755" s="19" t="str">
        <f>IF(A755&lt;&gt;"",IF(IFERROR(VLOOKUP(A755,Import!B:B,1,FALSE),"")=A755,"OK","ce tube n'est pas dans la liste reçue"),"")</f>
        <v/>
      </c>
      <c r="G755" s="20">
        <f>IF(ISNA(VLOOKUP(Import!B755,Scan!A:A,1,FALSE)),Import!B755,"")</f>
        <v>0</v>
      </c>
      <c r="J755" s="20">
        <f>IF(ISNA(VLOOKUP(Import!D755,Scan!C:C,1,FALSE)),Import!D755,"")</f>
        <v>0</v>
      </c>
    </row>
    <row r="756" spans="2:10" x14ac:dyDescent="0.25">
      <c r="B756" s="19" t="str">
        <f>IF(A756&lt;&gt;"",IF(IFERROR(VLOOKUP(A756,Import!B:B,1,FALSE),"")=A756,"OK","ce tube n'est pas dans la liste reçue"),"")</f>
        <v/>
      </c>
      <c r="G756" s="20">
        <f>IF(ISNA(VLOOKUP(Import!B756,Scan!A:A,1,FALSE)),Import!B756,"")</f>
        <v>0</v>
      </c>
      <c r="J756" s="20">
        <f>IF(ISNA(VLOOKUP(Import!D756,Scan!C:C,1,FALSE)),Import!D756,"")</f>
        <v>0</v>
      </c>
    </row>
    <row r="757" spans="2:10" x14ac:dyDescent="0.25">
      <c r="B757" s="19" t="str">
        <f>IF(A757&lt;&gt;"",IF(IFERROR(VLOOKUP(A757,Import!B:B,1,FALSE),"")=A757,"OK","ce tube n'est pas dans la liste reçue"),"")</f>
        <v/>
      </c>
      <c r="G757" s="20">
        <f>IF(ISNA(VLOOKUP(Import!B757,Scan!A:A,1,FALSE)),Import!B757,"")</f>
        <v>0</v>
      </c>
      <c r="J757" s="20">
        <f>IF(ISNA(VLOOKUP(Import!D757,Scan!C:C,1,FALSE)),Import!D757,"")</f>
        <v>0</v>
      </c>
    </row>
    <row r="758" spans="2:10" x14ac:dyDescent="0.25">
      <c r="B758" s="19" t="str">
        <f>IF(A758&lt;&gt;"",IF(IFERROR(VLOOKUP(A758,Import!B:B,1,FALSE),"")=A758,"OK","ce tube n'est pas dans la liste reçue"),"")</f>
        <v/>
      </c>
      <c r="G758" s="20">
        <f>IF(ISNA(VLOOKUP(Import!B758,Scan!A:A,1,FALSE)),Import!B758,"")</f>
        <v>0</v>
      </c>
      <c r="J758" s="20">
        <f>IF(ISNA(VLOOKUP(Import!D758,Scan!C:C,1,FALSE)),Import!D758,"")</f>
        <v>0</v>
      </c>
    </row>
    <row r="759" spans="2:10" x14ac:dyDescent="0.25">
      <c r="B759" s="19" t="str">
        <f>IF(A759&lt;&gt;"",IF(IFERROR(VLOOKUP(A759,Import!B:B,1,FALSE),"")=A759,"OK","ce tube n'est pas dans la liste reçue"),"")</f>
        <v/>
      </c>
      <c r="G759" s="20">
        <f>IF(ISNA(VLOOKUP(Import!B759,Scan!A:A,1,FALSE)),Import!B759,"")</f>
        <v>0</v>
      </c>
      <c r="J759" s="20">
        <f>IF(ISNA(VLOOKUP(Import!D759,Scan!C:C,1,FALSE)),Import!D759,"")</f>
        <v>0</v>
      </c>
    </row>
    <row r="760" spans="2:10" x14ac:dyDescent="0.25">
      <c r="B760" s="19" t="str">
        <f>IF(A760&lt;&gt;"",IF(IFERROR(VLOOKUP(A760,Import!B:B,1,FALSE),"")=A760,"OK","ce tube n'est pas dans la liste reçue"),"")</f>
        <v/>
      </c>
      <c r="G760" s="20">
        <f>IF(ISNA(VLOOKUP(Import!B760,Scan!A:A,1,FALSE)),Import!B760,"")</f>
        <v>0</v>
      </c>
      <c r="J760" s="20">
        <f>IF(ISNA(VLOOKUP(Import!D760,Scan!C:C,1,FALSE)),Import!D760,"")</f>
        <v>0</v>
      </c>
    </row>
    <row r="761" spans="2:10" x14ac:dyDescent="0.25">
      <c r="B761" s="19" t="str">
        <f>IF(A761&lt;&gt;"",IF(IFERROR(VLOOKUP(A761,Import!B:B,1,FALSE),"")=A761,"OK","ce tube n'est pas dans la liste reçue"),"")</f>
        <v/>
      </c>
      <c r="G761" s="20">
        <f>IF(ISNA(VLOOKUP(Import!B761,Scan!A:A,1,FALSE)),Import!B761,"")</f>
        <v>0</v>
      </c>
      <c r="J761" s="20">
        <f>IF(ISNA(VLOOKUP(Import!D761,Scan!C:C,1,FALSE)),Import!D761,"")</f>
        <v>0</v>
      </c>
    </row>
    <row r="762" spans="2:10" x14ac:dyDescent="0.25">
      <c r="B762" s="19" t="str">
        <f>IF(A762&lt;&gt;"",IF(IFERROR(VLOOKUP(A762,Import!B:B,1,FALSE),"")=A762,"OK","ce tube n'est pas dans la liste reçue"),"")</f>
        <v/>
      </c>
      <c r="G762" s="20">
        <f>IF(ISNA(VLOOKUP(Import!B762,Scan!A:A,1,FALSE)),Import!B762,"")</f>
        <v>0</v>
      </c>
      <c r="J762" s="20">
        <f>IF(ISNA(VLOOKUP(Import!D762,Scan!C:C,1,FALSE)),Import!D762,"")</f>
        <v>0</v>
      </c>
    </row>
    <row r="763" spans="2:10" x14ac:dyDescent="0.25">
      <c r="B763" s="19" t="str">
        <f>IF(A763&lt;&gt;"",IF(IFERROR(VLOOKUP(A763,Import!B:B,1,FALSE),"")=A763,"OK","ce tube n'est pas dans la liste reçue"),"")</f>
        <v/>
      </c>
      <c r="G763" s="20">
        <f>IF(ISNA(VLOOKUP(Import!B763,Scan!A:A,1,FALSE)),Import!B763,"")</f>
        <v>0</v>
      </c>
      <c r="J763" s="20">
        <f>IF(ISNA(VLOOKUP(Import!D763,Scan!C:C,1,FALSE)),Import!D763,"")</f>
        <v>0</v>
      </c>
    </row>
    <row r="764" spans="2:10" x14ac:dyDescent="0.25">
      <c r="B764" s="19" t="str">
        <f>IF(A764&lt;&gt;"",IF(IFERROR(VLOOKUP(A764,Import!B:B,1,FALSE),"")=A764,"OK","ce tube n'est pas dans la liste reçue"),"")</f>
        <v/>
      </c>
      <c r="G764" s="20">
        <f>IF(ISNA(VLOOKUP(Import!B764,Scan!A:A,1,FALSE)),Import!B764,"")</f>
        <v>0</v>
      </c>
      <c r="J764" s="20">
        <f>IF(ISNA(VLOOKUP(Import!D764,Scan!C:C,1,FALSE)),Import!D764,"")</f>
        <v>0</v>
      </c>
    </row>
    <row r="765" spans="2:10" x14ac:dyDescent="0.25">
      <c r="B765" s="19" t="str">
        <f>IF(A765&lt;&gt;"",IF(IFERROR(VLOOKUP(A765,Import!B:B,1,FALSE),"")=A765,"OK","ce tube n'est pas dans la liste reçue"),"")</f>
        <v/>
      </c>
      <c r="G765" s="20">
        <f>IF(ISNA(VLOOKUP(Import!B765,Scan!A:A,1,FALSE)),Import!B765,"")</f>
        <v>0</v>
      </c>
      <c r="J765" s="20">
        <f>IF(ISNA(VLOOKUP(Import!D765,Scan!C:C,1,FALSE)),Import!D765,"")</f>
        <v>0</v>
      </c>
    </row>
    <row r="766" spans="2:10" x14ac:dyDescent="0.25">
      <c r="B766" s="19" t="str">
        <f>IF(A766&lt;&gt;"",IF(IFERROR(VLOOKUP(A766,Import!B:B,1,FALSE),"")=A766,"OK","ce tube n'est pas dans la liste reçue"),"")</f>
        <v/>
      </c>
      <c r="G766" s="20">
        <f>IF(ISNA(VLOOKUP(Import!B766,Scan!A:A,1,FALSE)),Import!B766,"")</f>
        <v>0</v>
      </c>
      <c r="J766" s="20">
        <f>IF(ISNA(VLOOKUP(Import!D766,Scan!C:C,1,FALSE)),Import!D766,"")</f>
        <v>0</v>
      </c>
    </row>
    <row r="767" spans="2:10" x14ac:dyDescent="0.25">
      <c r="B767" s="19" t="str">
        <f>IF(A767&lt;&gt;"",IF(IFERROR(VLOOKUP(A767,Import!B:B,1,FALSE),"")=A767,"OK","ce tube n'est pas dans la liste reçue"),"")</f>
        <v/>
      </c>
      <c r="G767" s="20">
        <f>IF(ISNA(VLOOKUP(Import!B767,Scan!A:A,1,FALSE)),Import!B767,"")</f>
        <v>0</v>
      </c>
      <c r="J767" s="20">
        <f>IF(ISNA(VLOOKUP(Import!D767,Scan!C:C,1,FALSE)),Import!D767,"")</f>
        <v>0</v>
      </c>
    </row>
    <row r="768" spans="2:10" x14ac:dyDescent="0.25">
      <c r="B768" s="19" t="str">
        <f>IF(A768&lt;&gt;"",IF(IFERROR(VLOOKUP(A768,Import!B:B,1,FALSE),"")=A768,"OK","ce tube n'est pas dans la liste reçue"),"")</f>
        <v/>
      </c>
      <c r="G768" s="20">
        <f>IF(ISNA(VLOOKUP(Import!B768,Scan!A:A,1,FALSE)),Import!B768,"")</f>
        <v>0</v>
      </c>
      <c r="J768" s="20">
        <f>IF(ISNA(VLOOKUP(Import!D768,Scan!C:C,1,FALSE)),Import!D768,"")</f>
        <v>0</v>
      </c>
    </row>
    <row r="769" spans="2:10" x14ac:dyDescent="0.25">
      <c r="B769" s="19" t="str">
        <f>IF(A769&lt;&gt;"",IF(IFERROR(VLOOKUP(A769,Import!B:B,1,FALSE),"")=A769,"OK","ce tube n'est pas dans la liste reçue"),"")</f>
        <v/>
      </c>
      <c r="G769" s="20">
        <f>IF(ISNA(VLOOKUP(Import!B769,Scan!A:A,1,FALSE)),Import!B769,"")</f>
        <v>0</v>
      </c>
      <c r="J769" s="20">
        <f>IF(ISNA(VLOOKUP(Import!D769,Scan!C:C,1,FALSE)),Import!D769,"")</f>
        <v>0</v>
      </c>
    </row>
    <row r="770" spans="2:10" x14ac:dyDescent="0.25">
      <c r="B770" s="19" t="str">
        <f>IF(A770&lt;&gt;"",IF(IFERROR(VLOOKUP(A770,Import!B:B,1,FALSE),"")=A770,"OK","ce tube n'est pas dans la liste reçue"),"")</f>
        <v/>
      </c>
      <c r="G770" s="20">
        <f>IF(ISNA(VLOOKUP(Import!B770,Scan!A:A,1,FALSE)),Import!B770,"")</f>
        <v>0</v>
      </c>
      <c r="J770" s="20">
        <f>IF(ISNA(VLOOKUP(Import!D770,Scan!C:C,1,FALSE)),Import!D770,"")</f>
        <v>0</v>
      </c>
    </row>
    <row r="771" spans="2:10" x14ac:dyDescent="0.25">
      <c r="B771" s="19" t="str">
        <f>IF(A771&lt;&gt;"",IF(IFERROR(VLOOKUP(A771,Import!B:B,1,FALSE),"")=A771,"OK","ce tube n'est pas dans la liste reçue"),"")</f>
        <v/>
      </c>
      <c r="G771" s="20">
        <f>IF(ISNA(VLOOKUP(Import!B771,Scan!A:A,1,FALSE)),Import!B771,"")</f>
        <v>0</v>
      </c>
      <c r="J771" s="20">
        <f>IF(ISNA(VLOOKUP(Import!D771,Scan!C:C,1,FALSE)),Import!D771,"")</f>
        <v>0</v>
      </c>
    </row>
    <row r="772" spans="2:10" x14ac:dyDescent="0.25">
      <c r="B772" s="19" t="str">
        <f>IF(A772&lt;&gt;"",IF(IFERROR(VLOOKUP(A772,Import!B:B,1,FALSE),"")=A772,"OK","ce tube n'est pas dans la liste reçue"),"")</f>
        <v/>
      </c>
      <c r="G772" s="20">
        <f>IF(ISNA(VLOOKUP(Import!B772,Scan!A:A,1,FALSE)),Import!B772,"")</f>
        <v>0</v>
      </c>
      <c r="J772" s="20">
        <f>IF(ISNA(VLOOKUP(Import!D772,Scan!C:C,1,FALSE)),Import!D772,"")</f>
        <v>0</v>
      </c>
    </row>
    <row r="773" spans="2:10" x14ac:dyDescent="0.25">
      <c r="B773" s="19" t="str">
        <f>IF(A773&lt;&gt;"",IF(IFERROR(VLOOKUP(A773,Import!B:B,1,FALSE),"")=A773,"OK","ce tube n'est pas dans la liste reçue"),"")</f>
        <v/>
      </c>
      <c r="G773" s="20">
        <f>IF(ISNA(VLOOKUP(Import!B773,Scan!A:A,1,FALSE)),Import!B773,"")</f>
        <v>0</v>
      </c>
      <c r="J773" s="20">
        <f>IF(ISNA(VLOOKUP(Import!D773,Scan!C:C,1,FALSE)),Import!D773,"")</f>
        <v>0</v>
      </c>
    </row>
    <row r="774" spans="2:10" x14ac:dyDescent="0.25">
      <c r="B774" s="19" t="str">
        <f>IF(A774&lt;&gt;"",IF(IFERROR(VLOOKUP(A774,Import!B:B,1,FALSE),"")=A774,"OK","ce tube n'est pas dans la liste reçue"),"")</f>
        <v/>
      </c>
      <c r="G774" s="20">
        <f>IF(ISNA(VLOOKUP(Import!B774,Scan!A:A,1,FALSE)),Import!B774,"")</f>
        <v>0</v>
      </c>
      <c r="J774" s="20">
        <f>IF(ISNA(VLOOKUP(Import!D774,Scan!C:C,1,FALSE)),Import!D774,"")</f>
        <v>0</v>
      </c>
    </row>
    <row r="775" spans="2:10" x14ac:dyDescent="0.25">
      <c r="B775" s="19" t="str">
        <f>IF(A775&lt;&gt;"",IF(IFERROR(VLOOKUP(A775,Import!B:B,1,FALSE),"")=A775,"OK","ce tube n'est pas dans la liste reçue"),"")</f>
        <v/>
      </c>
      <c r="G775" s="20">
        <f>IF(ISNA(VLOOKUP(Import!B775,Scan!A:A,1,FALSE)),Import!B775,"")</f>
        <v>0</v>
      </c>
      <c r="J775" s="20">
        <f>IF(ISNA(VLOOKUP(Import!D775,Scan!C:C,1,FALSE)),Import!D775,"")</f>
        <v>0</v>
      </c>
    </row>
    <row r="776" spans="2:10" x14ac:dyDescent="0.25">
      <c r="B776" s="19" t="str">
        <f>IF(A776&lt;&gt;"",IF(IFERROR(VLOOKUP(A776,Import!B:B,1,FALSE),"")=A776,"OK","ce tube n'est pas dans la liste reçue"),"")</f>
        <v/>
      </c>
      <c r="G776" s="20">
        <f>IF(ISNA(VLOOKUP(Import!B776,Scan!A:A,1,FALSE)),Import!B776,"")</f>
        <v>0</v>
      </c>
      <c r="J776" s="20">
        <f>IF(ISNA(VLOOKUP(Import!D776,Scan!C:C,1,FALSE)),Import!D776,"")</f>
        <v>0</v>
      </c>
    </row>
    <row r="777" spans="2:10" x14ac:dyDescent="0.25">
      <c r="B777" s="19" t="str">
        <f>IF(A777&lt;&gt;"",IF(IFERROR(VLOOKUP(A777,Import!B:B,1,FALSE),"")=A777,"OK","ce tube n'est pas dans la liste reçue"),"")</f>
        <v/>
      </c>
      <c r="G777" s="20">
        <f>IF(ISNA(VLOOKUP(Import!B777,Scan!A:A,1,FALSE)),Import!B777,"")</f>
        <v>0</v>
      </c>
      <c r="J777" s="20">
        <f>IF(ISNA(VLOOKUP(Import!D777,Scan!C:C,1,FALSE)),Import!D777,"")</f>
        <v>0</v>
      </c>
    </row>
    <row r="778" spans="2:10" x14ac:dyDescent="0.25">
      <c r="B778" s="19" t="str">
        <f>IF(A778&lt;&gt;"",IF(IFERROR(VLOOKUP(A778,Import!B:B,1,FALSE),"")=A778,"OK","ce tube n'est pas dans la liste reçue"),"")</f>
        <v/>
      </c>
      <c r="G778" s="20">
        <f>IF(ISNA(VLOOKUP(Import!B778,Scan!A:A,1,FALSE)),Import!B778,"")</f>
        <v>0</v>
      </c>
      <c r="J778" s="20">
        <f>IF(ISNA(VLOOKUP(Import!D778,Scan!C:C,1,FALSE)),Import!D778,"")</f>
        <v>0</v>
      </c>
    </row>
    <row r="779" spans="2:10" x14ac:dyDescent="0.25">
      <c r="B779" s="19" t="str">
        <f>IF(A779&lt;&gt;"",IF(IFERROR(VLOOKUP(A779,Import!B:B,1,FALSE),"")=A779,"OK","ce tube n'est pas dans la liste reçue"),"")</f>
        <v/>
      </c>
      <c r="G779" s="20">
        <f>IF(ISNA(VLOOKUP(Import!B779,Scan!A:A,1,FALSE)),Import!B779,"")</f>
        <v>0</v>
      </c>
      <c r="J779" s="20">
        <f>IF(ISNA(VLOOKUP(Import!D779,Scan!C:C,1,FALSE)),Import!D779,"")</f>
        <v>0</v>
      </c>
    </row>
    <row r="780" spans="2:10" x14ac:dyDescent="0.25">
      <c r="B780" s="19" t="str">
        <f>IF(A780&lt;&gt;"",IF(IFERROR(VLOOKUP(A780,Import!B:B,1,FALSE),"")=A780,"OK","ce tube n'est pas dans la liste reçue"),"")</f>
        <v/>
      </c>
      <c r="G780" s="20">
        <f>IF(ISNA(VLOOKUP(Import!B780,Scan!A:A,1,FALSE)),Import!B780,"")</f>
        <v>0</v>
      </c>
      <c r="J780" s="20">
        <f>IF(ISNA(VLOOKUP(Import!D780,Scan!C:C,1,FALSE)),Import!D780,"")</f>
        <v>0</v>
      </c>
    </row>
    <row r="781" spans="2:10" x14ac:dyDescent="0.25">
      <c r="B781" s="19" t="str">
        <f>IF(A781&lt;&gt;"",IF(IFERROR(VLOOKUP(A781,Import!B:B,1,FALSE),"")=A781,"OK","ce tube n'est pas dans la liste reçue"),"")</f>
        <v/>
      </c>
      <c r="G781" s="20">
        <f>IF(ISNA(VLOOKUP(Import!B781,Scan!A:A,1,FALSE)),Import!B781,"")</f>
        <v>0</v>
      </c>
      <c r="J781" s="20">
        <f>IF(ISNA(VLOOKUP(Import!D781,Scan!C:C,1,FALSE)),Import!D781,"")</f>
        <v>0</v>
      </c>
    </row>
    <row r="782" spans="2:10" x14ac:dyDescent="0.25">
      <c r="B782" s="19" t="str">
        <f>IF(A782&lt;&gt;"",IF(IFERROR(VLOOKUP(A782,Import!B:B,1,FALSE),"")=A782,"OK","ce tube n'est pas dans la liste reçue"),"")</f>
        <v/>
      </c>
      <c r="G782" s="20">
        <f>IF(ISNA(VLOOKUP(Import!B782,Scan!A:A,1,FALSE)),Import!B782,"")</f>
        <v>0</v>
      </c>
      <c r="J782" s="20">
        <f>IF(ISNA(VLOOKUP(Import!D782,Scan!C:C,1,FALSE)),Import!D782,"")</f>
        <v>0</v>
      </c>
    </row>
    <row r="783" spans="2:10" x14ac:dyDescent="0.25">
      <c r="B783" s="19" t="str">
        <f>IF(A783&lt;&gt;"",IF(IFERROR(VLOOKUP(A783,Import!B:B,1,FALSE),"")=A783,"OK","ce tube n'est pas dans la liste reçue"),"")</f>
        <v/>
      </c>
      <c r="G783" s="20">
        <f>IF(ISNA(VLOOKUP(Import!B783,Scan!A:A,1,FALSE)),Import!B783,"")</f>
        <v>0</v>
      </c>
      <c r="J783" s="20">
        <f>IF(ISNA(VLOOKUP(Import!D783,Scan!C:C,1,FALSE)),Import!D783,"")</f>
        <v>0</v>
      </c>
    </row>
    <row r="784" spans="2:10" x14ac:dyDescent="0.25">
      <c r="B784" s="19" t="str">
        <f>IF(A784&lt;&gt;"",IF(IFERROR(VLOOKUP(A784,Import!B:B,1,FALSE),"")=A784,"OK","ce tube n'est pas dans la liste reçue"),"")</f>
        <v/>
      </c>
      <c r="G784" s="20">
        <f>IF(ISNA(VLOOKUP(Import!B784,Scan!A:A,1,FALSE)),Import!B784,"")</f>
        <v>0</v>
      </c>
      <c r="J784" s="20">
        <f>IF(ISNA(VLOOKUP(Import!D784,Scan!C:C,1,FALSE)),Import!D784,"")</f>
        <v>0</v>
      </c>
    </row>
    <row r="785" spans="2:10" x14ac:dyDescent="0.25">
      <c r="B785" s="19" t="str">
        <f>IF(A785&lt;&gt;"",IF(IFERROR(VLOOKUP(A785,Import!B:B,1,FALSE),"")=A785,"OK","ce tube n'est pas dans la liste reçue"),"")</f>
        <v/>
      </c>
      <c r="G785" s="20">
        <f>IF(ISNA(VLOOKUP(Import!B785,Scan!A:A,1,FALSE)),Import!B785,"")</f>
        <v>0</v>
      </c>
      <c r="J785" s="20">
        <f>IF(ISNA(VLOOKUP(Import!D785,Scan!C:C,1,FALSE)),Import!D785,"")</f>
        <v>0</v>
      </c>
    </row>
    <row r="786" spans="2:10" x14ac:dyDescent="0.25">
      <c r="B786" s="19" t="str">
        <f>IF(A786&lt;&gt;"",IF(IFERROR(VLOOKUP(A786,Import!B:B,1,FALSE),"")=A786,"OK","ce tube n'est pas dans la liste reçue"),"")</f>
        <v/>
      </c>
      <c r="G786" s="20">
        <f>IF(ISNA(VLOOKUP(Import!B786,Scan!A:A,1,FALSE)),Import!B786,"")</f>
        <v>0</v>
      </c>
      <c r="J786" s="20">
        <f>IF(ISNA(VLOOKUP(Import!D786,Scan!C:C,1,FALSE)),Import!D786,"")</f>
        <v>0</v>
      </c>
    </row>
    <row r="787" spans="2:10" x14ac:dyDescent="0.25">
      <c r="B787" s="19" t="str">
        <f>IF(A787&lt;&gt;"",IF(IFERROR(VLOOKUP(A787,Import!B:B,1,FALSE),"")=A787,"OK","ce tube n'est pas dans la liste reçue"),"")</f>
        <v/>
      </c>
      <c r="G787" s="20">
        <f>IF(ISNA(VLOOKUP(Import!B787,Scan!A:A,1,FALSE)),Import!B787,"")</f>
        <v>0</v>
      </c>
      <c r="J787" s="20">
        <f>IF(ISNA(VLOOKUP(Import!D787,Scan!C:C,1,FALSE)),Import!D787,"")</f>
        <v>0</v>
      </c>
    </row>
    <row r="788" spans="2:10" x14ac:dyDescent="0.25">
      <c r="B788" s="19" t="str">
        <f>IF(A788&lt;&gt;"",IF(IFERROR(VLOOKUP(A788,Import!B:B,1,FALSE),"")=A788,"OK","ce tube n'est pas dans la liste reçue"),"")</f>
        <v/>
      </c>
      <c r="G788" s="20">
        <f>IF(ISNA(VLOOKUP(Import!B788,Scan!A:A,1,FALSE)),Import!B788,"")</f>
        <v>0</v>
      </c>
      <c r="J788" s="20">
        <f>IF(ISNA(VLOOKUP(Import!D788,Scan!C:C,1,FALSE)),Import!D788,"")</f>
        <v>0</v>
      </c>
    </row>
    <row r="789" spans="2:10" x14ac:dyDescent="0.25">
      <c r="B789" s="19" t="str">
        <f>IF(A789&lt;&gt;"",IF(IFERROR(VLOOKUP(A789,Import!B:B,1,FALSE),"")=A789,"OK","ce tube n'est pas dans la liste reçue"),"")</f>
        <v/>
      </c>
      <c r="G789" s="20">
        <f>IF(ISNA(VLOOKUP(Import!B789,Scan!A:A,1,FALSE)),Import!B789,"")</f>
        <v>0</v>
      </c>
      <c r="J789" s="20">
        <f>IF(ISNA(VLOOKUP(Import!D789,Scan!C:C,1,FALSE)),Import!D789,"")</f>
        <v>0</v>
      </c>
    </row>
    <row r="790" spans="2:10" x14ac:dyDescent="0.25">
      <c r="B790" s="19" t="str">
        <f>IF(A790&lt;&gt;"",IF(IFERROR(VLOOKUP(A790,Import!B:B,1,FALSE),"")=A790,"OK","ce tube n'est pas dans la liste reçue"),"")</f>
        <v/>
      </c>
      <c r="G790" s="20">
        <f>IF(ISNA(VLOOKUP(Import!B790,Scan!A:A,1,FALSE)),Import!B790,"")</f>
        <v>0</v>
      </c>
      <c r="J790" s="20">
        <f>IF(ISNA(VLOOKUP(Import!D790,Scan!C:C,1,FALSE)),Import!D790,"")</f>
        <v>0</v>
      </c>
    </row>
    <row r="791" spans="2:10" x14ac:dyDescent="0.25">
      <c r="B791" s="19" t="str">
        <f>IF(A791&lt;&gt;"",IF(IFERROR(VLOOKUP(A791,Import!B:B,1,FALSE),"")=A791,"OK","ce tube n'est pas dans la liste reçue"),"")</f>
        <v/>
      </c>
      <c r="G791" s="20">
        <f>IF(ISNA(VLOOKUP(Import!B791,Scan!A:A,1,FALSE)),Import!B791,"")</f>
        <v>0</v>
      </c>
      <c r="J791" s="20">
        <f>IF(ISNA(VLOOKUP(Import!D791,Scan!C:C,1,FALSE)),Import!D791,"")</f>
        <v>0</v>
      </c>
    </row>
    <row r="792" spans="2:10" x14ac:dyDescent="0.25">
      <c r="B792" s="19" t="str">
        <f>IF(A792&lt;&gt;"",IF(IFERROR(VLOOKUP(A792,Import!B:B,1,FALSE),"")=A792,"OK","ce tube n'est pas dans la liste reçue"),"")</f>
        <v/>
      </c>
      <c r="G792" s="20">
        <f>IF(ISNA(VLOOKUP(Import!B792,Scan!A:A,1,FALSE)),Import!B792,"")</f>
        <v>0</v>
      </c>
      <c r="J792" s="20">
        <f>IF(ISNA(VLOOKUP(Import!D792,Scan!C:C,1,FALSE)),Import!D792,"")</f>
        <v>0</v>
      </c>
    </row>
    <row r="793" spans="2:10" x14ac:dyDescent="0.25">
      <c r="B793" s="19" t="str">
        <f>IF(A793&lt;&gt;"",IF(IFERROR(VLOOKUP(A793,Import!B:B,1,FALSE),"")=A793,"OK","ce tube n'est pas dans la liste reçue"),"")</f>
        <v/>
      </c>
      <c r="G793" s="20">
        <f>IF(ISNA(VLOOKUP(Import!B793,Scan!A:A,1,FALSE)),Import!B793,"")</f>
        <v>0</v>
      </c>
      <c r="J793" s="20">
        <f>IF(ISNA(VLOOKUP(Import!D793,Scan!C:C,1,FALSE)),Import!D793,"")</f>
        <v>0</v>
      </c>
    </row>
    <row r="794" spans="2:10" x14ac:dyDescent="0.25">
      <c r="B794" s="19" t="str">
        <f>IF(A794&lt;&gt;"",IF(IFERROR(VLOOKUP(A794,Import!B:B,1,FALSE),"")=A794,"OK","ce tube n'est pas dans la liste reçue"),"")</f>
        <v/>
      </c>
      <c r="G794" s="20">
        <f>IF(ISNA(VLOOKUP(Import!B794,Scan!A:A,1,FALSE)),Import!B794,"")</f>
        <v>0</v>
      </c>
      <c r="J794" s="20">
        <f>IF(ISNA(VLOOKUP(Import!D794,Scan!C:C,1,FALSE)),Import!D794,"")</f>
        <v>0</v>
      </c>
    </row>
    <row r="795" spans="2:10" x14ac:dyDescent="0.25">
      <c r="B795" s="19" t="str">
        <f>IF(A795&lt;&gt;"",IF(IFERROR(VLOOKUP(A795,Import!B:B,1,FALSE),"")=A795,"OK","ce tube n'est pas dans la liste reçue"),"")</f>
        <v/>
      </c>
      <c r="G795" s="20">
        <f>IF(ISNA(VLOOKUP(Import!B795,Scan!A:A,1,FALSE)),Import!B795,"")</f>
        <v>0</v>
      </c>
      <c r="J795" s="20">
        <f>IF(ISNA(VLOOKUP(Import!D795,Scan!C:C,1,FALSE)),Import!D795,"")</f>
        <v>0</v>
      </c>
    </row>
    <row r="796" spans="2:10" x14ac:dyDescent="0.25">
      <c r="B796" s="19" t="str">
        <f>IF(A796&lt;&gt;"",IF(IFERROR(VLOOKUP(A796,Import!B:B,1,FALSE),"")=A796,"OK","ce tube n'est pas dans la liste reçue"),"")</f>
        <v/>
      </c>
      <c r="G796" s="20">
        <f>IF(ISNA(VLOOKUP(Import!B796,Scan!A:A,1,FALSE)),Import!B796,"")</f>
        <v>0</v>
      </c>
      <c r="J796" s="20">
        <f>IF(ISNA(VLOOKUP(Import!D796,Scan!C:C,1,FALSE)),Import!D796,"")</f>
        <v>0</v>
      </c>
    </row>
    <row r="797" spans="2:10" x14ac:dyDescent="0.25">
      <c r="B797" s="19" t="str">
        <f>IF(A797&lt;&gt;"",IF(IFERROR(VLOOKUP(A797,Import!B:B,1,FALSE),"")=A797,"OK","ce tube n'est pas dans la liste reçue"),"")</f>
        <v/>
      </c>
      <c r="G797" s="20">
        <f>IF(ISNA(VLOOKUP(Import!B797,Scan!A:A,1,FALSE)),Import!B797,"")</f>
        <v>0</v>
      </c>
      <c r="J797" s="20">
        <f>IF(ISNA(VLOOKUP(Import!D797,Scan!C:C,1,FALSE)),Import!D797,"")</f>
        <v>0</v>
      </c>
    </row>
    <row r="798" spans="2:10" x14ac:dyDescent="0.25">
      <c r="B798" s="19" t="str">
        <f>IF(A798&lt;&gt;"",IF(IFERROR(VLOOKUP(A798,Import!B:B,1,FALSE),"")=A798,"OK","ce tube n'est pas dans la liste reçue"),"")</f>
        <v/>
      </c>
      <c r="G798" s="20">
        <f>IF(ISNA(VLOOKUP(Import!B798,Scan!A:A,1,FALSE)),Import!B798,"")</f>
        <v>0</v>
      </c>
      <c r="J798" s="20">
        <f>IF(ISNA(VLOOKUP(Import!D798,Scan!C:C,1,FALSE)),Import!D798,"")</f>
        <v>0</v>
      </c>
    </row>
    <row r="799" spans="2:10" x14ac:dyDescent="0.25">
      <c r="B799" s="19" t="str">
        <f>IF(A799&lt;&gt;"",IF(IFERROR(VLOOKUP(A799,Import!B:B,1,FALSE),"")=A799,"OK","ce tube n'est pas dans la liste reçue"),"")</f>
        <v/>
      </c>
      <c r="G799" s="20">
        <f>IF(ISNA(VLOOKUP(Import!B799,Scan!A:A,1,FALSE)),Import!B799,"")</f>
        <v>0</v>
      </c>
      <c r="J799" s="20">
        <f>IF(ISNA(VLOOKUP(Import!D799,Scan!C:C,1,FALSE)),Import!D799,"")</f>
        <v>0</v>
      </c>
    </row>
    <row r="800" spans="2:10" x14ac:dyDescent="0.25">
      <c r="B800" s="19" t="str">
        <f>IF(A800&lt;&gt;"",IF(IFERROR(VLOOKUP(A800,Import!B:B,1,FALSE),"")=A800,"OK","ce tube n'est pas dans la liste reçue"),"")</f>
        <v/>
      </c>
      <c r="G800" s="20">
        <f>IF(ISNA(VLOOKUP(Import!B800,Scan!A:A,1,FALSE)),Import!B800,"")</f>
        <v>0</v>
      </c>
      <c r="J800" s="20">
        <f>IF(ISNA(VLOOKUP(Import!D800,Scan!C:C,1,FALSE)),Import!D800,"")</f>
        <v>0</v>
      </c>
    </row>
    <row r="801" spans="2:10" x14ac:dyDescent="0.25">
      <c r="B801" s="19" t="str">
        <f>IF(A801&lt;&gt;"",IF(IFERROR(VLOOKUP(A801,Import!B:B,1,FALSE),"")=A801,"OK","ce tube n'est pas dans la liste reçue"),"")</f>
        <v/>
      </c>
      <c r="G801" s="20">
        <f>IF(ISNA(VLOOKUP(Import!B801,Scan!A:A,1,FALSE)),Import!B801,"")</f>
        <v>0</v>
      </c>
      <c r="J801" s="20">
        <f>IF(ISNA(VLOOKUP(Import!D801,Scan!C:C,1,FALSE)),Import!D801,"")</f>
        <v>0</v>
      </c>
    </row>
    <row r="802" spans="2:10" x14ac:dyDescent="0.25">
      <c r="B802" s="19" t="str">
        <f>IF(A802&lt;&gt;"",IF(IFERROR(VLOOKUP(A802,Import!B:B,1,FALSE),"")=A802,"OK","ce tube n'est pas dans la liste reçue"),"")</f>
        <v/>
      </c>
      <c r="G802" s="20">
        <f>IF(ISNA(VLOOKUP(Import!B802,Scan!A:A,1,FALSE)),Import!B802,"")</f>
        <v>0</v>
      </c>
      <c r="J802" s="20">
        <f>IF(ISNA(VLOOKUP(Import!D802,Scan!C:C,1,FALSE)),Import!D802,"")</f>
        <v>0</v>
      </c>
    </row>
    <row r="803" spans="2:10" x14ac:dyDescent="0.25">
      <c r="B803" s="19" t="str">
        <f>IF(A803&lt;&gt;"",IF(IFERROR(VLOOKUP(A803,Import!B:B,1,FALSE),"")=A803,"OK","ce tube n'est pas dans la liste reçue"),"")</f>
        <v/>
      </c>
      <c r="G803" s="20">
        <f>IF(ISNA(VLOOKUP(Import!B803,Scan!A:A,1,FALSE)),Import!B803,"")</f>
        <v>0</v>
      </c>
      <c r="J803" s="20">
        <f>IF(ISNA(VLOOKUP(Import!D803,Scan!C:C,1,FALSE)),Import!D803,"")</f>
        <v>0</v>
      </c>
    </row>
    <row r="804" spans="2:10" x14ac:dyDescent="0.25">
      <c r="B804" s="19" t="str">
        <f>IF(A804&lt;&gt;"",IF(IFERROR(VLOOKUP(A804,Import!B:B,1,FALSE),"")=A804,"OK","ce tube n'est pas dans la liste reçue"),"")</f>
        <v/>
      </c>
      <c r="G804" s="20">
        <f>IF(ISNA(VLOOKUP(Import!B804,Scan!A:A,1,FALSE)),Import!B804,"")</f>
        <v>0</v>
      </c>
      <c r="J804" s="20">
        <f>IF(ISNA(VLOOKUP(Import!D804,Scan!C:C,1,FALSE)),Import!D804,"")</f>
        <v>0</v>
      </c>
    </row>
    <row r="805" spans="2:10" x14ac:dyDescent="0.25">
      <c r="B805" s="19" t="str">
        <f>IF(A805&lt;&gt;"",IF(IFERROR(VLOOKUP(A805,Import!B:B,1,FALSE),"")=A805,"OK","ce tube n'est pas dans la liste reçue"),"")</f>
        <v/>
      </c>
      <c r="G805" s="20">
        <f>IF(ISNA(VLOOKUP(Import!B805,Scan!A:A,1,FALSE)),Import!B805,"")</f>
        <v>0</v>
      </c>
      <c r="J805" s="20">
        <f>IF(ISNA(VLOOKUP(Import!D805,Scan!C:C,1,FALSE)),Import!D805,"")</f>
        <v>0</v>
      </c>
    </row>
    <row r="806" spans="2:10" x14ac:dyDescent="0.25">
      <c r="B806" s="19" t="str">
        <f>IF(A806&lt;&gt;"",IF(IFERROR(VLOOKUP(A806,Import!B:B,1,FALSE),"")=A806,"OK","ce tube n'est pas dans la liste reçue"),"")</f>
        <v/>
      </c>
      <c r="G806" s="20">
        <f>IF(ISNA(VLOOKUP(Import!B806,Scan!A:A,1,FALSE)),Import!B806,"")</f>
        <v>0</v>
      </c>
      <c r="J806" s="20">
        <f>IF(ISNA(VLOOKUP(Import!D806,Scan!C:C,1,FALSE)),Import!D806,"")</f>
        <v>0</v>
      </c>
    </row>
    <row r="807" spans="2:10" x14ac:dyDescent="0.25">
      <c r="B807" s="19" t="str">
        <f>IF(A807&lt;&gt;"",IF(IFERROR(VLOOKUP(A807,Import!B:B,1,FALSE),"")=A807,"OK","ce tube n'est pas dans la liste reçue"),"")</f>
        <v/>
      </c>
      <c r="G807" s="20">
        <f>IF(ISNA(VLOOKUP(Import!B807,Scan!A:A,1,FALSE)),Import!B807,"")</f>
        <v>0</v>
      </c>
      <c r="J807" s="20">
        <f>IF(ISNA(VLOOKUP(Import!D807,Scan!C:C,1,FALSE)),Import!D807,"")</f>
        <v>0</v>
      </c>
    </row>
    <row r="808" spans="2:10" x14ac:dyDescent="0.25">
      <c r="B808" s="19" t="str">
        <f>IF(A808&lt;&gt;"",IF(IFERROR(VLOOKUP(A808,Import!B:B,1,FALSE),"")=A808,"OK","ce tube n'est pas dans la liste reçue"),"")</f>
        <v/>
      </c>
      <c r="G808" s="20">
        <f>IF(ISNA(VLOOKUP(Import!B808,Scan!A:A,1,FALSE)),Import!B808,"")</f>
        <v>0</v>
      </c>
      <c r="J808" s="20">
        <f>IF(ISNA(VLOOKUP(Import!D808,Scan!C:C,1,FALSE)),Import!D808,"")</f>
        <v>0</v>
      </c>
    </row>
    <row r="809" spans="2:10" x14ac:dyDescent="0.25">
      <c r="B809" s="19" t="str">
        <f>IF(A809&lt;&gt;"",IF(IFERROR(VLOOKUP(A809,Import!B:B,1,FALSE),"")=A809,"OK","ce tube n'est pas dans la liste reçue"),"")</f>
        <v/>
      </c>
      <c r="G809" s="20">
        <f>IF(ISNA(VLOOKUP(Import!B809,Scan!A:A,1,FALSE)),Import!B809,"")</f>
        <v>0</v>
      </c>
      <c r="J809" s="20">
        <f>IF(ISNA(VLOOKUP(Import!D809,Scan!C:C,1,FALSE)),Import!D809,"")</f>
        <v>0</v>
      </c>
    </row>
    <row r="810" spans="2:10" x14ac:dyDescent="0.25">
      <c r="B810" s="19" t="str">
        <f>IF(A810&lt;&gt;"",IF(IFERROR(VLOOKUP(A810,Import!B:B,1,FALSE),"")=A810,"OK","ce tube n'est pas dans la liste reçue"),"")</f>
        <v/>
      </c>
      <c r="G810" s="20">
        <f>IF(ISNA(VLOOKUP(Import!B810,Scan!A:A,1,FALSE)),Import!B810,"")</f>
        <v>0</v>
      </c>
      <c r="J810" s="20">
        <f>IF(ISNA(VLOOKUP(Import!D810,Scan!C:C,1,FALSE)),Import!D810,"")</f>
        <v>0</v>
      </c>
    </row>
    <row r="811" spans="2:10" x14ac:dyDescent="0.25">
      <c r="B811" s="19" t="str">
        <f>IF(A811&lt;&gt;"",IF(IFERROR(VLOOKUP(A811,Import!B:B,1,FALSE),"")=A811,"OK","ce tube n'est pas dans la liste reçue"),"")</f>
        <v/>
      </c>
      <c r="G811" s="20">
        <f>IF(ISNA(VLOOKUP(Import!B811,Scan!A:A,1,FALSE)),Import!B811,"")</f>
        <v>0</v>
      </c>
      <c r="J811" s="20">
        <f>IF(ISNA(VLOOKUP(Import!D811,Scan!C:C,1,FALSE)),Import!D811,"")</f>
        <v>0</v>
      </c>
    </row>
    <row r="812" spans="2:10" x14ac:dyDescent="0.25">
      <c r="B812" s="19" t="str">
        <f>IF(A812&lt;&gt;"",IF(IFERROR(VLOOKUP(A812,Import!B:B,1,FALSE),"")=A812,"OK","ce tube n'est pas dans la liste reçue"),"")</f>
        <v/>
      </c>
      <c r="G812" s="20">
        <f>IF(ISNA(VLOOKUP(Import!B812,Scan!A:A,1,FALSE)),Import!B812,"")</f>
        <v>0</v>
      </c>
      <c r="J812" s="20">
        <f>IF(ISNA(VLOOKUP(Import!D812,Scan!C:C,1,FALSE)),Import!D812,"")</f>
        <v>0</v>
      </c>
    </row>
    <row r="813" spans="2:10" x14ac:dyDescent="0.25">
      <c r="B813" s="19" t="str">
        <f>IF(A813&lt;&gt;"",IF(IFERROR(VLOOKUP(A813,Import!B:B,1,FALSE),"")=A813,"OK","ce tube n'est pas dans la liste reçue"),"")</f>
        <v/>
      </c>
      <c r="G813" s="20">
        <f>IF(ISNA(VLOOKUP(Import!B813,Scan!A:A,1,FALSE)),Import!B813,"")</f>
        <v>0</v>
      </c>
      <c r="J813" s="20">
        <f>IF(ISNA(VLOOKUP(Import!D813,Scan!C:C,1,FALSE)),Import!D813,"")</f>
        <v>0</v>
      </c>
    </row>
    <row r="814" spans="2:10" x14ac:dyDescent="0.25">
      <c r="B814" s="19" t="str">
        <f>IF(A814&lt;&gt;"",IF(IFERROR(VLOOKUP(A814,Import!B:B,1,FALSE),"")=A814,"OK","ce tube n'est pas dans la liste reçue"),"")</f>
        <v/>
      </c>
      <c r="G814" s="20">
        <f>IF(ISNA(VLOOKUP(Import!B814,Scan!A:A,1,FALSE)),Import!B814,"")</f>
        <v>0</v>
      </c>
      <c r="J814" s="20">
        <f>IF(ISNA(VLOOKUP(Import!D814,Scan!C:C,1,FALSE)),Import!D814,"")</f>
        <v>0</v>
      </c>
    </row>
    <row r="815" spans="2:10" x14ac:dyDescent="0.25">
      <c r="B815" s="19" t="str">
        <f>IF(A815&lt;&gt;"",IF(IFERROR(VLOOKUP(A815,Import!B:B,1,FALSE),"")=A815,"OK","ce tube n'est pas dans la liste reçue"),"")</f>
        <v/>
      </c>
      <c r="G815" s="20">
        <f>IF(ISNA(VLOOKUP(Import!B815,Scan!A:A,1,FALSE)),Import!B815,"")</f>
        <v>0</v>
      </c>
      <c r="J815" s="20">
        <f>IF(ISNA(VLOOKUP(Import!D815,Scan!C:C,1,FALSE)),Import!D815,"")</f>
        <v>0</v>
      </c>
    </row>
    <row r="816" spans="2:10" x14ac:dyDescent="0.25">
      <c r="B816" s="19" t="str">
        <f>IF(A816&lt;&gt;"",IF(IFERROR(VLOOKUP(A816,Import!B:B,1,FALSE),"")=A816,"OK","ce tube n'est pas dans la liste reçue"),"")</f>
        <v/>
      </c>
      <c r="G816" s="20">
        <f>IF(ISNA(VLOOKUP(Import!B816,Scan!A:A,1,FALSE)),Import!B816,"")</f>
        <v>0</v>
      </c>
      <c r="J816" s="20">
        <f>IF(ISNA(VLOOKUP(Import!D816,Scan!C:C,1,FALSE)),Import!D816,"")</f>
        <v>0</v>
      </c>
    </row>
    <row r="817" spans="2:10" x14ac:dyDescent="0.25">
      <c r="B817" s="19" t="str">
        <f>IF(A817&lt;&gt;"",IF(IFERROR(VLOOKUP(A817,Import!B:B,1,FALSE),"")=A817,"OK","ce tube n'est pas dans la liste reçue"),"")</f>
        <v/>
      </c>
      <c r="G817" s="20">
        <f>IF(ISNA(VLOOKUP(Import!B817,Scan!A:A,1,FALSE)),Import!B817,"")</f>
        <v>0</v>
      </c>
      <c r="J817" s="20">
        <f>IF(ISNA(VLOOKUP(Import!D817,Scan!C:C,1,FALSE)),Import!D817,"")</f>
        <v>0</v>
      </c>
    </row>
    <row r="818" spans="2:10" x14ac:dyDescent="0.25">
      <c r="B818" s="19" t="str">
        <f>IF(A818&lt;&gt;"",IF(IFERROR(VLOOKUP(A818,Import!B:B,1,FALSE),"")=A818,"OK","ce tube n'est pas dans la liste reçue"),"")</f>
        <v/>
      </c>
      <c r="G818" s="20">
        <f>IF(ISNA(VLOOKUP(Import!B818,Scan!A:A,1,FALSE)),Import!B818,"")</f>
        <v>0</v>
      </c>
      <c r="J818" s="20">
        <f>IF(ISNA(VLOOKUP(Import!D818,Scan!C:C,1,FALSE)),Import!D818,"")</f>
        <v>0</v>
      </c>
    </row>
    <row r="819" spans="2:10" x14ac:dyDescent="0.25">
      <c r="B819" s="19" t="str">
        <f>IF(A819&lt;&gt;"",IF(IFERROR(VLOOKUP(A819,Import!B:B,1,FALSE),"")=A819,"OK","ce tube n'est pas dans la liste reçue"),"")</f>
        <v/>
      </c>
      <c r="G819" s="20">
        <f>IF(ISNA(VLOOKUP(Import!B819,Scan!A:A,1,FALSE)),Import!B819,"")</f>
        <v>0</v>
      </c>
      <c r="J819" s="20">
        <f>IF(ISNA(VLOOKUP(Import!D819,Scan!C:C,1,FALSE)),Import!D819,"")</f>
        <v>0</v>
      </c>
    </row>
    <row r="820" spans="2:10" x14ac:dyDescent="0.25">
      <c r="B820" s="19" t="str">
        <f>IF(A820&lt;&gt;"",IF(IFERROR(VLOOKUP(A820,Import!B:B,1,FALSE),"")=A820,"OK","ce tube n'est pas dans la liste reçue"),"")</f>
        <v/>
      </c>
      <c r="G820" s="20">
        <f>IF(ISNA(VLOOKUP(Import!B820,Scan!A:A,1,FALSE)),Import!B820,"")</f>
        <v>0</v>
      </c>
      <c r="J820" s="20">
        <f>IF(ISNA(VLOOKUP(Import!D820,Scan!C:C,1,FALSE)),Import!D820,"")</f>
        <v>0</v>
      </c>
    </row>
    <row r="821" spans="2:10" x14ac:dyDescent="0.25">
      <c r="B821" s="19" t="str">
        <f>IF(A821&lt;&gt;"",IF(IFERROR(VLOOKUP(A821,Import!B:B,1,FALSE),"")=A821,"OK","ce tube n'est pas dans la liste reçue"),"")</f>
        <v/>
      </c>
      <c r="G821" s="20">
        <f>IF(ISNA(VLOOKUP(Import!B821,Scan!A:A,1,FALSE)),Import!B821,"")</f>
        <v>0</v>
      </c>
      <c r="J821" s="20">
        <f>IF(ISNA(VLOOKUP(Import!D821,Scan!C:C,1,FALSE)),Import!D821,"")</f>
        <v>0</v>
      </c>
    </row>
    <row r="822" spans="2:10" x14ac:dyDescent="0.25">
      <c r="B822" s="19" t="str">
        <f>IF(A822&lt;&gt;"",IF(IFERROR(VLOOKUP(A822,Import!B:B,1,FALSE),"")=A822,"OK","ce tube n'est pas dans la liste reçue"),"")</f>
        <v/>
      </c>
      <c r="G822" s="20">
        <f>IF(ISNA(VLOOKUP(Import!B822,Scan!A:A,1,FALSE)),Import!B822,"")</f>
        <v>0</v>
      </c>
      <c r="J822" s="20">
        <f>IF(ISNA(VLOOKUP(Import!D822,Scan!C:C,1,FALSE)),Import!D822,"")</f>
        <v>0</v>
      </c>
    </row>
    <row r="823" spans="2:10" x14ac:dyDescent="0.25">
      <c r="B823" s="19" t="str">
        <f>IF(A823&lt;&gt;"",IF(IFERROR(VLOOKUP(A823,Import!B:B,1,FALSE),"")=A823,"OK","ce tube n'est pas dans la liste reçue"),"")</f>
        <v/>
      </c>
      <c r="G823" s="20">
        <f>IF(ISNA(VLOOKUP(Import!B823,Scan!A:A,1,FALSE)),Import!B823,"")</f>
        <v>0</v>
      </c>
      <c r="J823" s="20">
        <f>IF(ISNA(VLOOKUP(Import!D823,Scan!C:C,1,FALSE)),Import!D823,"")</f>
        <v>0</v>
      </c>
    </row>
    <row r="824" spans="2:10" x14ac:dyDescent="0.25">
      <c r="B824" s="19" t="str">
        <f>IF(A824&lt;&gt;"",IF(IFERROR(VLOOKUP(A824,Import!B:B,1,FALSE),"")=A824,"OK","ce tube n'est pas dans la liste reçue"),"")</f>
        <v/>
      </c>
      <c r="G824" s="20">
        <f>IF(ISNA(VLOOKUP(Import!B824,Scan!A:A,1,FALSE)),Import!B824,"")</f>
        <v>0</v>
      </c>
      <c r="J824" s="20">
        <f>IF(ISNA(VLOOKUP(Import!D824,Scan!C:C,1,FALSE)),Import!D824,"")</f>
        <v>0</v>
      </c>
    </row>
    <row r="825" spans="2:10" x14ac:dyDescent="0.25">
      <c r="B825" s="19" t="str">
        <f>IF(A825&lt;&gt;"",IF(IFERROR(VLOOKUP(A825,Import!B:B,1,FALSE),"")=A825,"OK","ce tube n'est pas dans la liste reçue"),"")</f>
        <v/>
      </c>
      <c r="G825" s="20">
        <f>IF(ISNA(VLOOKUP(Import!B825,Scan!A:A,1,FALSE)),Import!B825,"")</f>
        <v>0</v>
      </c>
      <c r="J825" s="20">
        <f>IF(ISNA(VLOOKUP(Import!D825,Scan!C:C,1,FALSE)),Import!D825,"")</f>
        <v>0</v>
      </c>
    </row>
    <row r="826" spans="2:10" x14ac:dyDescent="0.25">
      <c r="B826" s="19" t="str">
        <f>IF(A826&lt;&gt;"",IF(IFERROR(VLOOKUP(A826,Import!B:B,1,FALSE),"")=A826,"OK","ce tube n'est pas dans la liste reçue"),"")</f>
        <v/>
      </c>
      <c r="G826" s="20">
        <f>IF(ISNA(VLOOKUP(Import!B826,Scan!A:A,1,FALSE)),Import!B826,"")</f>
        <v>0</v>
      </c>
      <c r="J826" s="20">
        <f>IF(ISNA(VLOOKUP(Import!D826,Scan!C:C,1,FALSE)),Import!D826,"")</f>
        <v>0</v>
      </c>
    </row>
    <row r="827" spans="2:10" x14ac:dyDescent="0.25">
      <c r="B827" s="19" t="str">
        <f>IF(A827&lt;&gt;"",IF(IFERROR(VLOOKUP(A827,Import!B:B,1,FALSE),"")=A827,"OK","ce tube n'est pas dans la liste reçue"),"")</f>
        <v/>
      </c>
      <c r="G827" s="20">
        <f>IF(ISNA(VLOOKUP(Import!B827,Scan!A:A,1,FALSE)),Import!B827,"")</f>
        <v>0</v>
      </c>
      <c r="J827" s="20">
        <f>IF(ISNA(VLOOKUP(Import!D827,Scan!C:C,1,FALSE)),Import!D827,"")</f>
        <v>0</v>
      </c>
    </row>
    <row r="828" spans="2:10" x14ac:dyDescent="0.25">
      <c r="B828" s="19" t="str">
        <f>IF(A828&lt;&gt;"",IF(IFERROR(VLOOKUP(A828,Import!B:B,1,FALSE),"")=A828,"OK","ce tube n'est pas dans la liste reçue"),"")</f>
        <v/>
      </c>
      <c r="G828" s="20">
        <f>IF(ISNA(VLOOKUP(Import!B828,Scan!A:A,1,FALSE)),Import!B828,"")</f>
        <v>0</v>
      </c>
      <c r="J828" s="20">
        <f>IF(ISNA(VLOOKUP(Import!D828,Scan!C:C,1,FALSE)),Import!D828,"")</f>
        <v>0</v>
      </c>
    </row>
    <row r="829" spans="2:10" x14ac:dyDescent="0.25">
      <c r="B829" s="19" t="str">
        <f>IF(A829&lt;&gt;"",IF(IFERROR(VLOOKUP(A829,Import!B:B,1,FALSE),"")=A829,"OK","ce tube n'est pas dans la liste reçue"),"")</f>
        <v/>
      </c>
      <c r="G829" s="20">
        <f>IF(ISNA(VLOOKUP(Import!B829,Scan!A:A,1,FALSE)),Import!B829,"")</f>
        <v>0</v>
      </c>
      <c r="J829" s="20">
        <f>IF(ISNA(VLOOKUP(Import!D829,Scan!C:C,1,FALSE)),Import!D829,"")</f>
        <v>0</v>
      </c>
    </row>
    <row r="830" spans="2:10" x14ac:dyDescent="0.25">
      <c r="B830" s="19" t="str">
        <f>IF(A830&lt;&gt;"",IF(IFERROR(VLOOKUP(A830,Import!B:B,1,FALSE),"")=A830,"OK","ce tube n'est pas dans la liste reçue"),"")</f>
        <v/>
      </c>
      <c r="G830" s="20">
        <f>IF(ISNA(VLOOKUP(Import!B830,Scan!A:A,1,FALSE)),Import!B830,"")</f>
        <v>0</v>
      </c>
      <c r="J830" s="20">
        <f>IF(ISNA(VLOOKUP(Import!D830,Scan!C:C,1,FALSE)),Import!D830,"")</f>
        <v>0</v>
      </c>
    </row>
    <row r="831" spans="2:10" x14ac:dyDescent="0.25">
      <c r="B831" s="19" t="str">
        <f>IF(A831&lt;&gt;"",IF(IFERROR(VLOOKUP(A831,Import!B:B,1,FALSE),"")=A831,"OK","ce tube n'est pas dans la liste reçue"),"")</f>
        <v/>
      </c>
      <c r="G831" s="20">
        <f>IF(ISNA(VLOOKUP(Import!B831,Scan!A:A,1,FALSE)),Import!B831,"")</f>
        <v>0</v>
      </c>
      <c r="J831" s="20">
        <f>IF(ISNA(VLOOKUP(Import!D831,Scan!C:C,1,FALSE)),Import!D831,"")</f>
        <v>0</v>
      </c>
    </row>
    <row r="832" spans="2:10" x14ac:dyDescent="0.25">
      <c r="B832" s="19" t="str">
        <f>IF(A832&lt;&gt;"",IF(IFERROR(VLOOKUP(A832,Import!B:B,1,FALSE),"")=A832,"OK","ce tube n'est pas dans la liste reçue"),"")</f>
        <v/>
      </c>
      <c r="G832" s="20">
        <f>IF(ISNA(VLOOKUP(Import!B832,Scan!A:A,1,FALSE)),Import!B832,"")</f>
        <v>0</v>
      </c>
      <c r="J832" s="20">
        <f>IF(ISNA(VLOOKUP(Import!D832,Scan!C:C,1,FALSE)),Import!D832,"")</f>
        <v>0</v>
      </c>
    </row>
    <row r="833" spans="2:10" x14ac:dyDescent="0.25">
      <c r="B833" s="19" t="str">
        <f>IF(A833&lt;&gt;"",IF(IFERROR(VLOOKUP(A833,Import!B:B,1,FALSE),"")=A833,"OK","ce tube n'est pas dans la liste reçue"),"")</f>
        <v/>
      </c>
      <c r="G833" s="20">
        <f>IF(ISNA(VLOOKUP(Import!B833,Scan!A:A,1,FALSE)),Import!B833,"")</f>
        <v>0</v>
      </c>
      <c r="J833" s="20">
        <f>IF(ISNA(VLOOKUP(Import!D833,Scan!C:C,1,FALSE)),Import!D833,"")</f>
        <v>0</v>
      </c>
    </row>
    <row r="834" spans="2:10" x14ac:dyDescent="0.25">
      <c r="B834" s="19" t="str">
        <f>IF(A834&lt;&gt;"",IF(IFERROR(VLOOKUP(A834,Import!B:B,1,FALSE),"")=A834,"OK","ce tube n'est pas dans la liste reçue"),"")</f>
        <v/>
      </c>
      <c r="G834" s="20">
        <f>IF(ISNA(VLOOKUP(Import!B834,Scan!A:A,1,FALSE)),Import!B834,"")</f>
        <v>0</v>
      </c>
      <c r="J834" s="20">
        <f>IF(ISNA(VLOOKUP(Import!D834,Scan!C:C,1,FALSE)),Import!D834,"")</f>
        <v>0</v>
      </c>
    </row>
    <row r="835" spans="2:10" x14ac:dyDescent="0.25">
      <c r="B835" s="19" t="str">
        <f>IF(A835&lt;&gt;"",IF(IFERROR(VLOOKUP(A835,Import!B:B,1,FALSE),"")=A835,"OK","ce tube n'est pas dans la liste reçue"),"")</f>
        <v/>
      </c>
      <c r="G835" s="20">
        <f>IF(ISNA(VLOOKUP(Import!B835,Scan!A:A,1,FALSE)),Import!B835,"")</f>
        <v>0</v>
      </c>
      <c r="J835" s="20">
        <f>IF(ISNA(VLOOKUP(Import!D835,Scan!C:C,1,FALSE)),Import!D835,"")</f>
        <v>0</v>
      </c>
    </row>
    <row r="836" spans="2:10" x14ac:dyDescent="0.25">
      <c r="B836" s="19" t="str">
        <f>IF(A836&lt;&gt;"",IF(IFERROR(VLOOKUP(A836,Import!B:B,1,FALSE),"")=A836,"OK","ce tube n'est pas dans la liste reçue"),"")</f>
        <v/>
      </c>
      <c r="G836" s="20">
        <f>IF(ISNA(VLOOKUP(Import!B836,Scan!A:A,1,FALSE)),Import!B836,"")</f>
        <v>0</v>
      </c>
      <c r="J836" s="20">
        <f>IF(ISNA(VLOOKUP(Import!D836,Scan!C:C,1,FALSE)),Import!D836,"")</f>
        <v>0</v>
      </c>
    </row>
    <row r="837" spans="2:10" x14ac:dyDescent="0.25">
      <c r="B837" s="19" t="str">
        <f>IF(A837&lt;&gt;"",IF(IFERROR(VLOOKUP(A837,Import!B:B,1,FALSE),"")=A837,"OK","ce tube n'est pas dans la liste reçue"),"")</f>
        <v/>
      </c>
      <c r="G837" s="20">
        <f>IF(ISNA(VLOOKUP(Import!B837,Scan!A:A,1,FALSE)),Import!B837,"")</f>
        <v>0</v>
      </c>
      <c r="J837" s="20">
        <f>IF(ISNA(VLOOKUP(Import!D837,Scan!C:C,1,FALSE)),Import!D837,"")</f>
        <v>0</v>
      </c>
    </row>
    <row r="838" spans="2:10" x14ac:dyDescent="0.25">
      <c r="B838" s="19" t="str">
        <f>IF(A838&lt;&gt;"",IF(IFERROR(VLOOKUP(A838,Import!B:B,1,FALSE),"")=A838,"OK","ce tube n'est pas dans la liste reçue"),"")</f>
        <v/>
      </c>
      <c r="G838" s="20">
        <f>IF(ISNA(VLOOKUP(Import!B838,Scan!A:A,1,FALSE)),Import!B838,"")</f>
        <v>0</v>
      </c>
      <c r="J838" s="20">
        <f>IF(ISNA(VLOOKUP(Import!D838,Scan!C:C,1,FALSE)),Import!D838,"")</f>
        <v>0</v>
      </c>
    </row>
    <row r="839" spans="2:10" x14ac:dyDescent="0.25">
      <c r="B839" s="19" t="str">
        <f>IF(A839&lt;&gt;"",IF(IFERROR(VLOOKUP(A839,Import!B:B,1,FALSE),"")=A839,"OK","ce tube n'est pas dans la liste reçue"),"")</f>
        <v/>
      </c>
      <c r="G839" s="20">
        <f>IF(ISNA(VLOOKUP(Import!B839,Scan!A:A,1,FALSE)),Import!B839,"")</f>
        <v>0</v>
      </c>
      <c r="J839" s="20">
        <f>IF(ISNA(VLOOKUP(Import!D839,Scan!C:C,1,FALSE)),Import!D839,"")</f>
        <v>0</v>
      </c>
    </row>
    <row r="840" spans="2:10" x14ac:dyDescent="0.25">
      <c r="B840" s="19" t="str">
        <f>IF(A840&lt;&gt;"",IF(IFERROR(VLOOKUP(A840,Import!B:B,1,FALSE),"")=A840,"OK","ce tube n'est pas dans la liste reçue"),"")</f>
        <v/>
      </c>
      <c r="G840" s="20">
        <f>IF(ISNA(VLOOKUP(Import!B840,Scan!A:A,1,FALSE)),Import!B840,"")</f>
        <v>0</v>
      </c>
      <c r="J840" s="20">
        <f>IF(ISNA(VLOOKUP(Import!D840,Scan!C:C,1,FALSE)),Import!D840,"")</f>
        <v>0</v>
      </c>
    </row>
    <row r="841" spans="2:10" x14ac:dyDescent="0.25">
      <c r="B841" s="19" t="str">
        <f>IF(A841&lt;&gt;"",IF(IFERROR(VLOOKUP(A841,Import!B:B,1,FALSE),"")=A841,"OK","ce tube n'est pas dans la liste reçue"),"")</f>
        <v/>
      </c>
      <c r="G841" s="20">
        <f>IF(ISNA(VLOOKUP(Import!B841,Scan!A:A,1,FALSE)),Import!B841,"")</f>
        <v>0</v>
      </c>
      <c r="J841" s="20">
        <f>IF(ISNA(VLOOKUP(Import!D841,Scan!C:C,1,FALSE)),Import!D841,"")</f>
        <v>0</v>
      </c>
    </row>
    <row r="842" spans="2:10" x14ac:dyDescent="0.25">
      <c r="B842" s="19" t="str">
        <f>IF(A842&lt;&gt;"",IF(IFERROR(VLOOKUP(A842,Import!B:B,1,FALSE),"")=A842,"OK","ce tube n'est pas dans la liste reçue"),"")</f>
        <v/>
      </c>
      <c r="G842" s="20">
        <f>IF(ISNA(VLOOKUP(Import!B842,Scan!A:A,1,FALSE)),Import!B842,"")</f>
        <v>0</v>
      </c>
      <c r="J842" s="20">
        <f>IF(ISNA(VLOOKUP(Import!D842,Scan!C:C,1,FALSE)),Import!D842,"")</f>
        <v>0</v>
      </c>
    </row>
    <row r="843" spans="2:10" x14ac:dyDescent="0.25">
      <c r="B843" s="19" t="str">
        <f>IF(A843&lt;&gt;"",IF(IFERROR(VLOOKUP(A843,Import!B:B,1,FALSE),"")=A843,"OK","ce tube n'est pas dans la liste reçue"),"")</f>
        <v/>
      </c>
      <c r="G843" s="20">
        <f>IF(ISNA(VLOOKUP(Import!B843,Scan!A:A,1,FALSE)),Import!B843,"")</f>
        <v>0</v>
      </c>
      <c r="J843" s="20">
        <f>IF(ISNA(VLOOKUP(Import!D843,Scan!C:C,1,FALSE)),Import!D843,"")</f>
        <v>0</v>
      </c>
    </row>
    <row r="844" spans="2:10" x14ac:dyDescent="0.25">
      <c r="B844" s="19" t="str">
        <f>IF(A844&lt;&gt;"",IF(IFERROR(VLOOKUP(A844,Import!B:B,1,FALSE),"")=A844,"OK","ce tube n'est pas dans la liste reçue"),"")</f>
        <v/>
      </c>
      <c r="G844" s="20">
        <f>IF(ISNA(VLOOKUP(Import!B844,Scan!A:A,1,FALSE)),Import!B844,"")</f>
        <v>0</v>
      </c>
      <c r="J844" s="20">
        <f>IF(ISNA(VLOOKUP(Import!D844,Scan!C:C,1,FALSE)),Import!D844,"")</f>
        <v>0</v>
      </c>
    </row>
    <row r="845" spans="2:10" x14ac:dyDescent="0.25">
      <c r="B845" s="19" t="str">
        <f>IF(A845&lt;&gt;"",IF(IFERROR(VLOOKUP(A845,Import!B:B,1,FALSE),"")=A845,"OK","ce tube n'est pas dans la liste reçue"),"")</f>
        <v/>
      </c>
      <c r="G845" s="20">
        <f>IF(ISNA(VLOOKUP(Import!B845,Scan!A:A,1,FALSE)),Import!B845,"")</f>
        <v>0</v>
      </c>
      <c r="J845" s="20">
        <f>IF(ISNA(VLOOKUP(Import!D845,Scan!C:C,1,FALSE)),Import!D845,"")</f>
        <v>0</v>
      </c>
    </row>
    <row r="846" spans="2:10" x14ac:dyDescent="0.25">
      <c r="B846" s="19" t="str">
        <f>IF(A846&lt;&gt;"",IF(IFERROR(VLOOKUP(A846,Import!B:B,1,FALSE),"")=A846,"OK","ce tube n'est pas dans la liste reçue"),"")</f>
        <v/>
      </c>
      <c r="G846" s="20">
        <f>IF(ISNA(VLOOKUP(Import!B846,Scan!A:A,1,FALSE)),Import!B846,"")</f>
        <v>0</v>
      </c>
      <c r="J846" s="20">
        <f>IF(ISNA(VLOOKUP(Import!D846,Scan!C:C,1,FALSE)),Import!D846,"")</f>
        <v>0</v>
      </c>
    </row>
    <row r="847" spans="2:10" x14ac:dyDescent="0.25">
      <c r="B847" s="19" t="str">
        <f>IF(A847&lt;&gt;"",IF(IFERROR(VLOOKUP(A847,Import!B:B,1,FALSE),"")=A847,"OK","ce tube n'est pas dans la liste reçue"),"")</f>
        <v/>
      </c>
      <c r="G847" s="20">
        <f>IF(ISNA(VLOOKUP(Import!B847,Scan!A:A,1,FALSE)),Import!B847,"")</f>
        <v>0</v>
      </c>
      <c r="J847" s="20">
        <f>IF(ISNA(VLOOKUP(Import!D847,Scan!C:C,1,FALSE)),Import!D847,"")</f>
        <v>0</v>
      </c>
    </row>
    <row r="848" spans="2:10" x14ac:dyDescent="0.25">
      <c r="B848" s="19" t="str">
        <f>IF(A848&lt;&gt;"",IF(IFERROR(VLOOKUP(A848,Import!B:B,1,FALSE),"")=A848,"OK","ce tube n'est pas dans la liste reçue"),"")</f>
        <v/>
      </c>
      <c r="G848" s="20">
        <f>IF(ISNA(VLOOKUP(Import!B848,Scan!A:A,1,FALSE)),Import!B848,"")</f>
        <v>0</v>
      </c>
      <c r="J848" s="20">
        <f>IF(ISNA(VLOOKUP(Import!D848,Scan!C:C,1,FALSE)),Import!D848,"")</f>
        <v>0</v>
      </c>
    </row>
    <row r="849" spans="2:10" x14ac:dyDescent="0.25">
      <c r="B849" s="19" t="str">
        <f>IF(A849&lt;&gt;"",IF(IFERROR(VLOOKUP(A849,Import!B:B,1,FALSE),"")=A849,"OK","ce tube n'est pas dans la liste reçue"),"")</f>
        <v/>
      </c>
      <c r="G849" s="20">
        <f>IF(ISNA(VLOOKUP(Import!B849,Scan!A:A,1,FALSE)),Import!B849,"")</f>
        <v>0</v>
      </c>
      <c r="J849" s="20">
        <f>IF(ISNA(VLOOKUP(Import!D849,Scan!C:C,1,FALSE)),Import!D849,"")</f>
        <v>0</v>
      </c>
    </row>
    <row r="850" spans="2:10" x14ac:dyDescent="0.25">
      <c r="B850" s="19" t="str">
        <f>IF(A850&lt;&gt;"",IF(IFERROR(VLOOKUP(A850,Import!B:B,1,FALSE),"")=A850,"OK","ce tube n'est pas dans la liste reçue"),"")</f>
        <v/>
      </c>
      <c r="G850" s="20">
        <f>IF(ISNA(VLOOKUP(Import!B850,Scan!A:A,1,FALSE)),Import!B850,"")</f>
        <v>0</v>
      </c>
      <c r="J850" s="20">
        <f>IF(ISNA(VLOOKUP(Import!D850,Scan!C:C,1,FALSE)),Import!D850,"")</f>
        <v>0</v>
      </c>
    </row>
    <row r="851" spans="2:10" x14ac:dyDescent="0.25">
      <c r="B851" s="19" t="str">
        <f>IF(A851&lt;&gt;"",IF(IFERROR(VLOOKUP(A851,Import!B:B,1,FALSE),"")=A851,"OK","ce tube n'est pas dans la liste reçue"),"")</f>
        <v/>
      </c>
      <c r="G851" s="20">
        <f>IF(ISNA(VLOOKUP(Import!B851,Scan!A:A,1,FALSE)),Import!B851,"")</f>
        <v>0</v>
      </c>
      <c r="J851" s="20">
        <f>IF(ISNA(VLOOKUP(Import!D851,Scan!C:C,1,FALSE)),Import!D851,"")</f>
        <v>0</v>
      </c>
    </row>
    <row r="852" spans="2:10" x14ac:dyDescent="0.25">
      <c r="B852" s="19" t="str">
        <f>IF(A852&lt;&gt;"",IF(IFERROR(VLOOKUP(A852,Import!B:B,1,FALSE),"")=A852,"OK","ce tube n'est pas dans la liste reçue"),"")</f>
        <v/>
      </c>
      <c r="G852" s="20">
        <f>IF(ISNA(VLOOKUP(Import!B852,Scan!A:A,1,FALSE)),Import!B852,"")</f>
        <v>0</v>
      </c>
      <c r="J852" s="20">
        <f>IF(ISNA(VLOOKUP(Import!D852,Scan!C:C,1,FALSE)),Import!D852,"")</f>
        <v>0</v>
      </c>
    </row>
    <row r="853" spans="2:10" x14ac:dyDescent="0.25">
      <c r="B853" s="19" t="str">
        <f>IF(A853&lt;&gt;"",IF(IFERROR(VLOOKUP(A853,Import!B:B,1,FALSE),"")=A853,"OK","ce tube n'est pas dans la liste reçue"),"")</f>
        <v/>
      </c>
      <c r="G853" s="20">
        <f>IF(ISNA(VLOOKUP(Import!B853,Scan!A:A,1,FALSE)),Import!B853,"")</f>
        <v>0</v>
      </c>
      <c r="J853" s="20">
        <f>IF(ISNA(VLOOKUP(Import!D853,Scan!C:C,1,FALSE)),Import!D853,"")</f>
        <v>0</v>
      </c>
    </row>
    <row r="854" spans="2:10" x14ac:dyDescent="0.25">
      <c r="B854" s="19" t="str">
        <f>IF(A854&lt;&gt;"",IF(IFERROR(VLOOKUP(A854,Import!B:B,1,FALSE),"")=A854,"OK","ce tube n'est pas dans la liste reçue"),"")</f>
        <v/>
      </c>
      <c r="G854" s="20">
        <f>IF(ISNA(VLOOKUP(Import!B854,Scan!A:A,1,FALSE)),Import!B854,"")</f>
        <v>0</v>
      </c>
      <c r="J854" s="20">
        <f>IF(ISNA(VLOOKUP(Import!D854,Scan!C:C,1,FALSE)),Import!D854,"")</f>
        <v>0</v>
      </c>
    </row>
    <row r="855" spans="2:10" x14ac:dyDescent="0.25">
      <c r="B855" s="19" t="str">
        <f>IF(A855&lt;&gt;"",IF(IFERROR(VLOOKUP(A855,Import!B:B,1,FALSE),"")=A855,"OK","ce tube n'est pas dans la liste reçue"),"")</f>
        <v/>
      </c>
      <c r="G855" s="20">
        <f>IF(ISNA(VLOOKUP(Import!B855,Scan!A:A,1,FALSE)),Import!B855,"")</f>
        <v>0</v>
      </c>
      <c r="J855" s="20">
        <f>IF(ISNA(VLOOKUP(Import!D855,Scan!C:C,1,FALSE)),Import!D855,"")</f>
        <v>0</v>
      </c>
    </row>
    <row r="856" spans="2:10" x14ac:dyDescent="0.25">
      <c r="B856" s="19" t="str">
        <f>IF(A856&lt;&gt;"",IF(IFERROR(VLOOKUP(A856,Import!B:B,1,FALSE),"")=A856,"OK","ce tube n'est pas dans la liste reçue"),"")</f>
        <v/>
      </c>
      <c r="G856" s="20">
        <f>IF(ISNA(VLOOKUP(Import!B856,Scan!A:A,1,FALSE)),Import!B856,"")</f>
        <v>0</v>
      </c>
      <c r="J856" s="20">
        <f>IF(ISNA(VLOOKUP(Import!D856,Scan!C:C,1,FALSE)),Import!D856,"")</f>
        <v>0</v>
      </c>
    </row>
    <row r="857" spans="2:10" x14ac:dyDescent="0.25">
      <c r="B857" s="19" t="str">
        <f>IF(A857&lt;&gt;"",IF(IFERROR(VLOOKUP(A857,Import!B:B,1,FALSE),"")=A857,"OK","ce tube n'est pas dans la liste reçue"),"")</f>
        <v/>
      </c>
      <c r="G857" s="20">
        <f>IF(ISNA(VLOOKUP(Import!B857,Scan!A:A,1,FALSE)),Import!B857,"")</f>
        <v>0</v>
      </c>
      <c r="J857" s="20">
        <f>IF(ISNA(VLOOKUP(Import!D857,Scan!C:C,1,FALSE)),Import!D857,"")</f>
        <v>0</v>
      </c>
    </row>
    <row r="858" spans="2:10" x14ac:dyDescent="0.25">
      <c r="B858" s="19" t="str">
        <f>IF(A858&lt;&gt;"",IF(IFERROR(VLOOKUP(A858,Import!B:B,1,FALSE),"")=A858,"OK","ce tube n'est pas dans la liste reçue"),"")</f>
        <v/>
      </c>
      <c r="G858" s="20">
        <f>IF(ISNA(VLOOKUP(Import!B858,Scan!A:A,1,FALSE)),Import!B858,"")</f>
        <v>0</v>
      </c>
      <c r="J858" s="20">
        <f>IF(ISNA(VLOOKUP(Import!D858,Scan!C:C,1,FALSE)),Import!D858,"")</f>
        <v>0</v>
      </c>
    </row>
    <row r="859" spans="2:10" x14ac:dyDescent="0.25">
      <c r="B859" s="19" t="str">
        <f>IF(A859&lt;&gt;"",IF(IFERROR(VLOOKUP(A859,Import!B:B,1,FALSE),"")=A859,"OK","ce tube n'est pas dans la liste reçue"),"")</f>
        <v/>
      </c>
      <c r="G859" s="20">
        <f>IF(ISNA(VLOOKUP(Import!B859,Scan!A:A,1,FALSE)),Import!B859,"")</f>
        <v>0</v>
      </c>
      <c r="J859" s="20">
        <f>IF(ISNA(VLOOKUP(Import!D859,Scan!C:C,1,FALSE)),Import!D859,"")</f>
        <v>0</v>
      </c>
    </row>
    <row r="860" spans="2:10" x14ac:dyDescent="0.25">
      <c r="B860" s="19" t="str">
        <f>IF(A860&lt;&gt;"",IF(IFERROR(VLOOKUP(A860,Import!B:B,1,FALSE),"")=A860,"OK","ce tube n'est pas dans la liste reçue"),"")</f>
        <v/>
      </c>
      <c r="G860" s="20">
        <f>IF(ISNA(VLOOKUP(Import!B860,Scan!A:A,1,FALSE)),Import!B860,"")</f>
        <v>0</v>
      </c>
      <c r="J860" s="20">
        <f>IF(ISNA(VLOOKUP(Import!D860,Scan!C:C,1,FALSE)),Import!D860,"")</f>
        <v>0</v>
      </c>
    </row>
    <row r="861" spans="2:10" x14ac:dyDescent="0.25">
      <c r="B861" s="19" t="str">
        <f>IF(A861&lt;&gt;"",IF(IFERROR(VLOOKUP(A861,Import!B:B,1,FALSE),"")=A861,"OK","ce tube n'est pas dans la liste reçue"),"")</f>
        <v/>
      </c>
      <c r="G861" s="20">
        <f>IF(ISNA(VLOOKUP(Import!B861,Scan!A:A,1,FALSE)),Import!B861,"")</f>
        <v>0</v>
      </c>
      <c r="J861" s="20">
        <f>IF(ISNA(VLOOKUP(Import!D861,Scan!C:C,1,FALSE)),Import!D861,"")</f>
        <v>0</v>
      </c>
    </row>
    <row r="862" spans="2:10" x14ac:dyDescent="0.25">
      <c r="B862" s="19" t="str">
        <f>IF(A862&lt;&gt;"",IF(IFERROR(VLOOKUP(A862,Import!B:B,1,FALSE),"")=A862,"OK","ce tube n'est pas dans la liste reçue"),"")</f>
        <v/>
      </c>
      <c r="G862" s="20">
        <f>IF(ISNA(VLOOKUP(Import!B862,Scan!A:A,1,FALSE)),Import!B862,"")</f>
        <v>0</v>
      </c>
      <c r="J862" s="20">
        <f>IF(ISNA(VLOOKUP(Import!D862,Scan!C:C,1,FALSE)),Import!D862,"")</f>
        <v>0</v>
      </c>
    </row>
    <row r="863" spans="2:10" x14ac:dyDescent="0.25">
      <c r="B863" s="19" t="str">
        <f>IF(A863&lt;&gt;"",IF(IFERROR(VLOOKUP(A863,Import!B:B,1,FALSE),"")=A863,"OK","ce tube n'est pas dans la liste reçue"),"")</f>
        <v/>
      </c>
      <c r="G863" s="20">
        <f>IF(ISNA(VLOOKUP(Import!B863,Scan!A:A,1,FALSE)),Import!B863,"")</f>
        <v>0</v>
      </c>
      <c r="J863" s="20">
        <f>IF(ISNA(VLOOKUP(Import!D863,Scan!C:C,1,FALSE)),Import!D863,"")</f>
        <v>0</v>
      </c>
    </row>
    <row r="864" spans="2:10" x14ac:dyDescent="0.25">
      <c r="B864" s="19" t="str">
        <f>IF(A864&lt;&gt;"",IF(IFERROR(VLOOKUP(A864,Import!B:B,1,FALSE),"")=A864,"OK","ce tube n'est pas dans la liste reçue"),"")</f>
        <v/>
      </c>
      <c r="G864" s="20">
        <f>IF(ISNA(VLOOKUP(Import!B864,Scan!A:A,1,FALSE)),Import!B864,"")</f>
        <v>0</v>
      </c>
      <c r="J864" s="20">
        <f>IF(ISNA(VLOOKUP(Import!D864,Scan!C:C,1,FALSE)),Import!D864,"")</f>
        <v>0</v>
      </c>
    </row>
    <row r="865" spans="2:10" x14ac:dyDescent="0.25">
      <c r="B865" s="19" t="str">
        <f>IF(A865&lt;&gt;"",IF(IFERROR(VLOOKUP(A865,Import!B:B,1,FALSE),"")=A865,"OK","ce tube n'est pas dans la liste reçue"),"")</f>
        <v/>
      </c>
      <c r="G865" s="20">
        <f>IF(ISNA(VLOOKUP(Import!B865,Scan!A:A,1,FALSE)),Import!B865,"")</f>
        <v>0</v>
      </c>
      <c r="J865" s="20">
        <f>IF(ISNA(VLOOKUP(Import!D865,Scan!C:C,1,FALSE)),Import!D865,"")</f>
        <v>0</v>
      </c>
    </row>
    <row r="866" spans="2:10" x14ac:dyDescent="0.25">
      <c r="B866" s="19" t="str">
        <f>IF(A866&lt;&gt;"",IF(IFERROR(VLOOKUP(A866,Import!B:B,1,FALSE),"")=A866,"OK","ce tube n'est pas dans la liste reçue"),"")</f>
        <v/>
      </c>
      <c r="G866" s="20">
        <f>IF(ISNA(VLOOKUP(Import!B866,Scan!A:A,1,FALSE)),Import!B866,"")</f>
        <v>0</v>
      </c>
      <c r="J866" s="20">
        <f>IF(ISNA(VLOOKUP(Import!D866,Scan!C:C,1,FALSE)),Import!D866,"")</f>
        <v>0</v>
      </c>
    </row>
    <row r="867" spans="2:10" x14ac:dyDescent="0.25">
      <c r="B867" s="19" t="str">
        <f>IF(A867&lt;&gt;"",IF(IFERROR(VLOOKUP(A867,Import!B:B,1,FALSE),"")=A867,"OK","ce tube n'est pas dans la liste reçue"),"")</f>
        <v/>
      </c>
      <c r="G867" s="20">
        <f>IF(ISNA(VLOOKUP(Import!B867,Scan!A:A,1,FALSE)),Import!B867,"")</f>
        <v>0</v>
      </c>
      <c r="J867" s="20">
        <f>IF(ISNA(VLOOKUP(Import!D867,Scan!C:C,1,FALSE)),Import!D867,"")</f>
        <v>0</v>
      </c>
    </row>
    <row r="868" spans="2:10" x14ac:dyDescent="0.25">
      <c r="B868" s="19" t="str">
        <f>IF(A868&lt;&gt;"",IF(IFERROR(VLOOKUP(A868,Import!B:B,1,FALSE),"")=A868,"OK","ce tube n'est pas dans la liste reçue"),"")</f>
        <v/>
      </c>
      <c r="G868" s="20">
        <f>IF(ISNA(VLOOKUP(Import!B868,Scan!A:A,1,FALSE)),Import!B868,"")</f>
        <v>0</v>
      </c>
      <c r="J868" s="20">
        <f>IF(ISNA(VLOOKUP(Import!D868,Scan!C:C,1,FALSE)),Import!D868,"")</f>
        <v>0</v>
      </c>
    </row>
    <row r="869" spans="2:10" x14ac:dyDescent="0.25">
      <c r="B869" s="19" t="str">
        <f>IF(A869&lt;&gt;"",IF(IFERROR(VLOOKUP(A869,Import!B:B,1,FALSE),"")=A869,"OK","ce tube n'est pas dans la liste reçue"),"")</f>
        <v/>
      </c>
      <c r="G869" s="20">
        <f>IF(ISNA(VLOOKUP(Import!B869,Scan!A:A,1,FALSE)),Import!B869,"")</f>
        <v>0</v>
      </c>
      <c r="J869" s="20">
        <f>IF(ISNA(VLOOKUP(Import!D869,Scan!C:C,1,FALSE)),Import!D869,"")</f>
        <v>0</v>
      </c>
    </row>
    <row r="870" spans="2:10" x14ac:dyDescent="0.25">
      <c r="B870" s="19" t="str">
        <f>IF(A870&lt;&gt;"",IF(IFERROR(VLOOKUP(A870,Import!B:B,1,FALSE),"")=A870,"OK","ce tube n'est pas dans la liste reçue"),"")</f>
        <v/>
      </c>
      <c r="G870" s="20">
        <f>IF(ISNA(VLOOKUP(Import!B870,Scan!A:A,1,FALSE)),Import!B870,"")</f>
        <v>0</v>
      </c>
      <c r="J870" s="20">
        <f>IF(ISNA(VLOOKUP(Import!D870,Scan!C:C,1,FALSE)),Import!D870,"")</f>
        <v>0</v>
      </c>
    </row>
    <row r="871" spans="2:10" x14ac:dyDescent="0.25">
      <c r="B871" s="19" t="str">
        <f>IF(A871&lt;&gt;"",IF(IFERROR(VLOOKUP(A871,Import!B:B,1,FALSE),"")=A871,"OK","ce tube n'est pas dans la liste reçue"),"")</f>
        <v/>
      </c>
      <c r="G871" s="20">
        <f>IF(ISNA(VLOOKUP(Import!B871,Scan!A:A,1,FALSE)),Import!B871,"")</f>
        <v>0</v>
      </c>
      <c r="J871" s="20">
        <f>IF(ISNA(VLOOKUP(Import!D871,Scan!C:C,1,FALSE)),Import!D871,"")</f>
        <v>0</v>
      </c>
    </row>
    <row r="872" spans="2:10" x14ac:dyDescent="0.25">
      <c r="B872" s="19" t="str">
        <f>IF(A872&lt;&gt;"",IF(IFERROR(VLOOKUP(A872,Import!B:B,1,FALSE),"")=A872,"OK","ce tube n'est pas dans la liste reçue"),"")</f>
        <v/>
      </c>
      <c r="G872" s="20">
        <f>IF(ISNA(VLOOKUP(Import!B872,Scan!A:A,1,FALSE)),Import!B872,"")</f>
        <v>0</v>
      </c>
      <c r="J872" s="20">
        <f>IF(ISNA(VLOOKUP(Import!D872,Scan!C:C,1,FALSE)),Import!D872,"")</f>
        <v>0</v>
      </c>
    </row>
    <row r="873" spans="2:10" x14ac:dyDescent="0.25">
      <c r="B873" s="19" t="str">
        <f>IF(A873&lt;&gt;"",IF(IFERROR(VLOOKUP(A873,Import!B:B,1,FALSE),"")=A873,"OK","ce tube n'est pas dans la liste reçue"),"")</f>
        <v/>
      </c>
      <c r="G873" s="20">
        <f>IF(ISNA(VLOOKUP(Import!B873,Scan!A:A,1,FALSE)),Import!B873,"")</f>
        <v>0</v>
      </c>
      <c r="J873" s="20">
        <f>IF(ISNA(VLOOKUP(Import!D873,Scan!C:C,1,FALSE)),Import!D873,"")</f>
        <v>0</v>
      </c>
    </row>
    <row r="874" spans="2:10" x14ac:dyDescent="0.25">
      <c r="B874" s="19" t="str">
        <f>IF(A874&lt;&gt;"",IF(IFERROR(VLOOKUP(A874,Import!B:B,1,FALSE),"")=A874,"OK","ce tube n'est pas dans la liste reçue"),"")</f>
        <v/>
      </c>
      <c r="G874" s="20">
        <f>IF(ISNA(VLOOKUP(Import!B874,Scan!A:A,1,FALSE)),Import!B874,"")</f>
        <v>0</v>
      </c>
      <c r="J874" s="20">
        <f>IF(ISNA(VLOOKUP(Import!D874,Scan!C:C,1,FALSE)),Import!D874,"")</f>
        <v>0</v>
      </c>
    </row>
    <row r="875" spans="2:10" x14ac:dyDescent="0.25">
      <c r="B875" s="19" t="str">
        <f>IF(A875&lt;&gt;"",IF(IFERROR(VLOOKUP(A875,Import!B:B,1,FALSE),"")=A875,"OK","ce tube n'est pas dans la liste reçue"),"")</f>
        <v/>
      </c>
      <c r="G875" s="20">
        <f>IF(ISNA(VLOOKUP(Import!B875,Scan!A:A,1,FALSE)),Import!B875,"")</f>
        <v>0</v>
      </c>
      <c r="J875" s="20">
        <f>IF(ISNA(VLOOKUP(Import!D875,Scan!C:C,1,FALSE)),Import!D875,"")</f>
        <v>0</v>
      </c>
    </row>
    <row r="876" spans="2:10" x14ac:dyDescent="0.25">
      <c r="B876" s="19" t="str">
        <f>IF(A876&lt;&gt;"",IF(IFERROR(VLOOKUP(A876,Import!B:B,1,FALSE),"")=A876,"OK","ce tube n'est pas dans la liste reçue"),"")</f>
        <v/>
      </c>
      <c r="G876" s="20">
        <f>IF(ISNA(VLOOKUP(Import!B876,Scan!A:A,1,FALSE)),Import!B876,"")</f>
        <v>0</v>
      </c>
      <c r="J876" s="20">
        <f>IF(ISNA(VLOOKUP(Import!D876,Scan!C:C,1,FALSE)),Import!D876,"")</f>
        <v>0</v>
      </c>
    </row>
    <row r="877" spans="2:10" x14ac:dyDescent="0.25">
      <c r="B877" s="19" t="str">
        <f>IF(A877&lt;&gt;"",IF(IFERROR(VLOOKUP(A877,Import!B:B,1,FALSE),"")=A877,"OK","ce tube n'est pas dans la liste reçue"),"")</f>
        <v/>
      </c>
      <c r="G877" s="20">
        <f>IF(ISNA(VLOOKUP(Import!B877,Scan!A:A,1,FALSE)),Import!B877,"")</f>
        <v>0</v>
      </c>
      <c r="J877" s="20">
        <f>IF(ISNA(VLOOKUP(Import!D877,Scan!C:C,1,FALSE)),Import!D877,"")</f>
        <v>0</v>
      </c>
    </row>
    <row r="878" spans="2:10" x14ac:dyDescent="0.25">
      <c r="B878" s="19" t="str">
        <f>IF(A878&lt;&gt;"",IF(IFERROR(VLOOKUP(A878,Import!B:B,1,FALSE),"")=A878,"OK","ce tube n'est pas dans la liste reçue"),"")</f>
        <v/>
      </c>
      <c r="G878" s="20">
        <f>IF(ISNA(VLOOKUP(Import!B878,Scan!A:A,1,FALSE)),Import!B878,"")</f>
        <v>0</v>
      </c>
      <c r="J878" s="20">
        <f>IF(ISNA(VLOOKUP(Import!D878,Scan!C:C,1,FALSE)),Import!D878,"")</f>
        <v>0</v>
      </c>
    </row>
    <row r="879" spans="2:10" x14ac:dyDescent="0.25">
      <c r="B879" s="19" t="str">
        <f>IF(A879&lt;&gt;"",IF(IFERROR(VLOOKUP(A879,Import!B:B,1,FALSE),"")=A879,"OK","ce tube n'est pas dans la liste reçue"),"")</f>
        <v/>
      </c>
      <c r="G879" s="20">
        <f>IF(ISNA(VLOOKUP(Import!B879,Scan!A:A,1,FALSE)),Import!B879,"")</f>
        <v>0</v>
      </c>
      <c r="J879" s="20">
        <f>IF(ISNA(VLOOKUP(Import!D879,Scan!C:C,1,FALSE)),Import!D879,"")</f>
        <v>0</v>
      </c>
    </row>
    <row r="880" spans="2:10" x14ac:dyDescent="0.25">
      <c r="B880" s="19" t="str">
        <f>IF(A880&lt;&gt;"",IF(IFERROR(VLOOKUP(A880,Import!B:B,1,FALSE),"")=A880,"OK","ce tube n'est pas dans la liste reçue"),"")</f>
        <v/>
      </c>
      <c r="G880" s="20">
        <f>IF(ISNA(VLOOKUP(Import!B880,Scan!A:A,1,FALSE)),Import!B880,"")</f>
        <v>0</v>
      </c>
      <c r="J880" s="20">
        <f>IF(ISNA(VLOOKUP(Import!D880,Scan!C:C,1,FALSE)),Import!D880,"")</f>
        <v>0</v>
      </c>
    </row>
    <row r="881" spans="2:10" x14ac:dyDescent="0.25">
      <c r="B881" s="19" t="str">
        <f>IF(A881&lt;&gt;"",IF(IFERROR(VLOOKUP(A881,Import!B:B,1,FALSE),"")=A881,"OK","ce tube n'est pas dans la liste reçue"),"")</f>
        <v/>
      </c>
      <c r="G881" s="20">
        <f>IF(ISNA(VLOOKUP(Import!B881,Scan!A:A,1,FALSE)),Import!B881,"")</f>
        <v>0</v>
      </c>
      <c r="J881" s="20">
        <f>IF(ISNA(VLOOKUP(Import!D881,Scan!C:C,1,FALSE)),Import!D881,"")</f>
        <v>0</v>
      </c>
    </row>
    <row r="882" spans="2:10" x14ac:dyDescent="0.25">
      <c r="B882" s="19" t="str">
        <f>IF(A882&lt;&gt;"",IF(IFERROR(VLOOKUP(A882,Import!B:B,1,FALSE),"")=A882,"OK","ce tube n'est pas dans la liste reçue"),"")</f>
        <v/>
      </c>
      <c r="G882" s="20">
        <f>IF(ISNA(VLOOKUP(Import!B882,Scan!A:A,1,FALSE)),Import!B882,"")</f>
        <v>0</v>
      </c>
      <c r="J882" s="20">
        <f>IF(ISNA(VLOOKUP(Import!D882,Scan!C:C,1,FALSE)),Import!D882,"")</f>
        <v>0</v>
      </c>
    </row>
    <row r="883" spans="2:10" x14ac:dyDescent="0.25">
      <c r="B883" s="19" t="str">
        <f>IF(A883&lt;&gt;"",IF(IFERROR(VLOOKUP(A883,Import!B:B,1,FALSE),"")=A883,"OK","ce tube n'est pas dans la liste reçue"),"")</f>
        <v/>
      </c>
      <c r="G883" s="20">
        <f>IF(ISNA(VLOOKUP(Import!B883,Scan!A:A,1,FALSE)),Import!B883,"")</f>
        <v>0</v>
      </c>
      <c r="J883" s="20">
        <f>IF(ISNA(VLOOKUP(Import!D883,Scan!C:C,1,FALSE)),Import!D883,"")</f>
        <v>0</v>
      </c>
    </row>
    <row r="884" spans="2:10" x14ac:dyDescent="0.25">
      <c r="B884" s="19" t="str">
        <f>IF(A884&lt;&gt;"",IF(IFERROR(VLOOKUP(A884,Import!B:B,1,FALSE),"")=A884,"OK","ce tube n'est pas dans la liste reçue"),"")</f>
        <v/>
      </c>
      <c r="G884" s="20">
        <f>IF(ISNA(VLOOKUP(Import!B884,Scan!A:A,1,FALSE)),Import!B884,"")</f>
        <v>0</v>
      </c>
      <c r="J884" s="20">
        <f>IF(ISNA(VLOOKUP(Import!D884,Scan!C:C,1,FALSE)),Import!D884,"")</f>
        <v>0</v>
      </c>
    </row>
    <row r="885" spans="2:10" x14ac:dyDescent="0.25">
      <c r="B885" s="19" t="str">
        <f>IF(A885&lt;&gt;"",IF(IFERROR(VLOOKUP(A885,Import!B:B,1,FALSE),"")=A885,"OK","ce tube n'est pas dans la liste reçue"),"")</f>
        <v/>
      </c>
      <c r="G885" s="20">
        <f>IF(ISNA(VLOOKUP(Import!B885,Scan!A:A,1,FALSE)),Import!B885,"")</f>
        <v>0</v>
      </c>
      <c r="J885" s="20">
        <f>IF(ISNA(VLOOKUP(Import!D885,Scan!C:C,1,FALSE)),Import!D885,"")</f>
        <v>0</v>
      </c>
    </row>
    <row r="886" spans="2:10" x14ac:dyDescent="0.25">
      <c r="B886" s="19" t="str">
        <f>IF(A886&lt;&gt;"",IF(IFERROR(VLOOKUP(A886,Import!B:B,1,FALSE),"")=A886,"OK","ce tube n'est pas dans la liste reçue"),"")</f>
        <v/>
      </c>
      <c r="G886" s="20">
        <f>IF(ISNA(VLOOKUP(Import!B886,Scan!A:A,1,FALSE)),Import!B886,"")</f>
        <v>0</v>
      </c>
      <c r="J886" s="20">
        <f>IF(ISNA(VLOOKUP(Import!D886,Scan!C:C,1,FALSE)),Import!D886,"")</f>
        <v>0</v>
      </c>
    </row>
    <row r="887" spans="2:10" x14ac:dyDescent="0.25">
      <c r="B887" s="19" t="str">
        <f>IF(A887&lt;&gt;"",IF(IFERROR(VLOOKUP(A887,Import!B:B,1,FALSE),"")=A887,"OK","ce tube n'est pas dans la liste reçue"),"")</f>
        <v/>
      </c>
      <c r="G887" s="20">
        <f>IF(ISNA(VLOOKUP(Import!B887,Scan!A:A,1,FALSE)),Import!B887,"")</f>
        <v>0</v>
      </c>
      <c r="J887" s="20">
        <f>IF(ISNA(VLOOKUP(Import!D887,Scan!C:C,1,FALSE)),Import!D887,"")</f>
        <v>0</v>
      </c>
    </row>
    <row r="888" spans="2:10" x14ac:dyDescent="0.25">
      <c r="B888" s="19" t="str">
        <f>IF(A888&lt;&gt;"",IF(IFERROR(VLOOKUP(A888,Import!B:B,1,FALSE),"")=A888,"OK","ce tube n'est pas dans la liste reçue"),"")</f>
        <v/>
      </c>
      <c r="G888" s="20">
        <f>IF(ISNA(VLOOKUP(Import!B888,Scan!A:A,1,FALSE)),Import!B888,"")</f>
        <v>0</v>
      </c>
      <c r="J888" s="20">
        <f>IF(ISNA(VLOOKUP(Import!D888,Scan!C:C,1,FALSE)),Import!D888,"")</f>
        <v>0</v>
      </c>
    </row>
    <row r="889" spans="2:10" x14ac:dyDescent="0.25">
      <c r="B889" s="19" t="str">
        <f>IF(A889&lt;&gt;"",IF(IFERROR(VLOOKUP(A889,Import!B:B,1,FALSE),"")=A889,"OK","ce tube n'est pas dans la liste reçue"),"")</f>
        <v/>
      </c>
      <c r="G889" s="20">
        <f>IF(ISNA(VLOOKUP(Import!B889,Scan!A:A,1,FALSE)),Import!B889,"")</f>
        <v>0</v>
      </c>
      <c r="J889" s="20">
        <f>IF(ISNA(VLOOKUP(Import!D889,Scan!C:C,1,FALSE)),Import!D889,"")</f>
        <v>0</v>
      </c>
    </row>
    <row r="890" spans="2:10" x14ac:dyDescent="0.25">
      <c r="B890" s="19" t="str">
        <f>IF(A890&lt;&gt;"",IF(IFERROR(VLOOKUP(A890,Import!B:B,1,FALSE),"")=A890,"OK","ce tube n'est pas dans la liste reçue"),"")</f>
        <v/>
      </c>
      <c r="G890" s="20">
        <f>IF(ISNA(VLOOKUP(Import!B890,Scan!A:A,1,FALSE)),Import!B890,"")</f>
        <v>0</v>
      </c>
      <c r="J890" s="20">
        <f>IF(ISNA(VLOOKUP(Import!D890,Scan!C:C,1,FALSE)),Import!D890,"")</f>
        <v>0</v>
      </c>
    </row>
    <row r="891" spans="2:10" x14ac:dyDescent="0.25">
      <c r="B891" s="19" t="str">
        <f>IF(A891&lt;&gt;"",IF(IFERROR(VLOOKUP(A891,Import!B:B,1,FALSE),"")=A891,"OK","ce tube n'est pas dans la liste reçue"),"")</f>
        <v/>
      </c>
      <c r="G891" s="20">
        <f>IF(ISNA(VLOOKUP(Import!B891,Scan!A:A,1,FALSE)),Import!B891,"")</f>
        <v>0</v>
      </c>
      <c r="J891" s="20">
        <f>IF(ISNA(VLOOKUP(Import!D891,Scan!C:C,1,FALSE)),Import!D891,"")</f>
        <v>0</v>
      </c>
    </row>
    <row r="892" spans="2:10" x14ac:dyDescent="0.25">
      <c r="B892" s="19" t="str">
        <f>IF(A892&lt;&gt;"",IF(IFERROR(VLOOKUP(A892,Import!B:B,1,FALSE),"")=A892,"OK","ce tube n'est pas dans la liste reçue"),"")</f>
        <v/>
      </c>
      <c r="G892" s="20">
        <f>IF(ISNA(VLOOKUP(Import!B892,Scan!A:A,1,FALSE)),Import!B892,"")</f>
        <v>0</v>
      </c>
      <c r="J892" s="20">
        <f>IF(ISNA(VLOOKUP(Import!D892,Scan!C:C,1,FALSE)),Import!D892,"")</f>
        <v>0</v>
      </c>
    </row>
    <row r="893" spans="2:10" x14ac:dyDescent="0.25">
      <c r="B893" s="19" t="str">
        <f>IF(A893&lt;&gt;"",IF(IFERROR(VLOOKUP(A893,Import!B:B,1,FALSE),"")=A893,"OK","ce tube n'est pas dans la liste reçue"),"")</f>
        <v/>
      </c>
      <c r="G893" s="20">
        <f>IF(ISNA(VLOOKUP(Import!B893,Scan!A:A,1,FALSE)),Import!B893,"")</f>
        <v>0</v>
      </c>
      <c r="J893" s="20">
        <f>IF(ISNA(VLOOKUP(Import!D893,Scan!C:C,1,FALSE)),Import!D893,"")</f>
        <v>0</v>
      </c>
    </row>
    <row r="894" spans="2:10" x14ac:dyDescent="0.25">
      <c r="B894" s="19" t="str">
        <f>IF(A894&lt;&gt;"",IF(IFERROR(VLOOKUP(A894,Import!B:B,1,FALSE),"")=A894,"OK","ce tube n'est pas dans la liste reçue"),"")</f>
        <v/>
      </c>
      <c r="G894" s="20">
        <f>IF(ISNA(VLOOKUP(Import!B894,Scan!A:A,1,FALSE)),Import!B894,"")</f>
        <v>0</v>
      </c>
      <c r="J894" s="20">
        <f>IF(ISNA(VLOOKUP(Import!D894,Scan!C:C,1,FALSE)),Import!D894,"")</f>
        <v>0</v>
      </c>
    </row>
    <row r="895" spans="2:10" x14ac:dyDescent="0.25">
      <c r="B895" s="19" t="str">
        <f>IF(A895&lt;&gt;"",IF(IFERROR(VLOOKUP(A895,Import!B:B,1,FALSE),"")=A895,"OK","ce tube n'est pas dans la liste reçue"),"")</f>
        <v/>
      </c>
      <c r="G895" s="20">
        <f>IF(ISNA(VLOOKUP(Import!B895,Scan!A:A,1,FALSE)),Import!B895,"")</f>
        <v>0</v>
      </c>
      <c r="J895" s="20">
        <f>IF(ISNA(VLOOKUP(Import!D895,Scan!C:C,1,FALSE)),Import!D895,"")</f>
        <v>0</v>
      </c>
    </row>
    <row r="896" spans="2:10" x14ac:dyDescent="0.25">
      <c r="B896" s="19" t="str">
        <f>IF(A896&lt;&gt;"",IF(IFERROR(VLOOKUP(A896,Import!B:B,1,FALSE),"")=A896,"OK","ce tube n'est pas dans la liste reçue"),"")</f>
        <v/>
      </c>
      <c r="G896" s="20">
        <f>IF(ISNA(VLOOKUP(Import!B896,Scan!A:A,1,FALSE)),Import!B896,"")</f>
        <v>0</v>
      </c>
      <c r="J896" s="20">
        <f>IF(ISNA(VLOOKUP(Import!D896,Scan!C:C,1,FALSE)),Import!D896,"")</f>
        <v>0</v>
      </c>
    </row>
    <row r="897" spans="2:10" x14ac:dyDescent="0.25">
      <c r="B897" s="19" t="str">
        <f>IF(A897&lt;&gt;"",IF(IFERROR(VLOOKUP(A897,Import!B:B,1,FALSE),"")=A897,"OK","ce tube n'est pas dans la liste reçue"),"")</f>
        <v/>
      </c>
      <c r="G897" s="20">
        <f>IF(ISNA(VLOOKUP(Import!B897,Scan!A:A,1,FALSE)),Import!B897,"")</f>
        <v>0</v>
      </c>
      <c r="J897" s="20">
        <f>IF(ISNA(VLOOKUP(Import!D897,Scan!C:C,1,FALSE)),Import!D897,"")</f>
        <v>0</v>
      </c>
    </row>
    <row r="898" spans="2:10" x14ac:dyDescent="0.25">
      <c r="B898" s="19" t="str">
        <f>IF(A898&lt;&gt;"",IF(IFERROR(VLOOKUP(A898,Import!B:B,1,FALSE),"")=A898,"OK","ce tube n'est pas dans la liste reçue"),"")</f>
        <v/>
      </c>
      <c r="G898" s="20">
        <f>IF(ISNA(VLOOKUP(Import!B898,Scan!A:A,1,FALSE)),Import!B898,"")</f>
        <v>0</v>
      </c>
      <c r="J898" s="20">
        <f>IF(ISNA(VLOOKUP(Import!D898,Scan!C:C,1,FALSE)),Import!D898,"")</f>
        <v>0</v>
      </c>
    </row>
    <row r="899" spans="2:10" x14ac:dyDescent="0.25">
      <c r="B899" s="19" t="str">
        <f>IF(A899&lt;&gt;"",IF(IFERROR(VLOOKUP(A899,Import!B:B,1,FALSE),"")=A899,"OK","ce tube n'est pas dans la liste reçue"),"")</f>
        <v/>
      </c>
      <c r="G899" s="20">
        <f>IF(ISNA(VLOOKUP(Import!B899,Scan!A:A,1,FALSE)),Import!B899,"")</f>
        <v>0</v>
      </c>
      <c r="J899" s="20">
        <f>IF(ISNA(VLOOKUP(Import!D899,Scan!C:C,1,FALSE)),Import!D899,"")</f>
        <v>0</v>
      </c>
    </row>
    <row r="900" spans="2:10" x14ac:dyDescent="0.25">
      <c r="B900" s="19" t="str">
        <f>IF(A900&lt;&gt;"",IF(IFERROR(VLOOKUP(A900,Import!B:B,1,FALSE),"")=A900,"OK","ce tube n'est pas dans la liste reçue"),"")</f>
        <v/>
      </c>
      <c r="G900" s="20">
        <f>IF(ISNA(VLOOKUP(Import!B900,Scan!A:A,1,FALSE)),Import!B900,"")</f>
        <v>0</v>
      </c>
      <c r="J900" s="20">
        <f>IF(ISNA(VLOOKUP(Import!D900,Scan!C:C,1,FALSE)),Import!D900,"")</f>
        <v>0</v>
      </c>
    </row>
    <row r="901" spans="2:10" x14ac:dyDescent="0.25">
      <c r="B901" s="19" t="str">
        <f>IF(A901&lt;&gt;"",IF(IFERROR(VLOOKUP(A901,Import!B:B,1,FALSE),"")=A901,"OK","ce tube n'est pas dans la liste reçue"),"")</f>
        <v/>
      </c>
      <c r="G901" s="20">
        <f>IF(ISNA(VLOOKUP(Import!B901,Scan!A:A,1,FALSE)),Import!B901,"")</f>
        <v>0</v>
      </c>
      <c r="J901" s="20">
        <f>IF(ISNA(VLOOKUP(Import!D901,Scan!C:C,1,FALSE)),Import!D901,"")</f>
        <v>0</v>
      </c>
    </row>
    <row r="902" spans="2:10" x14ac:dyDescent="0.25">
      <c r="B902" s="19" t="str">
        <f>IF(A902&lt;&gt;"",IF(IFERROR(VLOOKUP(A902,Import!B:B,1,FALSE),"")=A902,"OK","ce tube n'est pas dans la liste reçue"),"")</f>
        <v/>
      </c>
      <c r="G902" s="20">
        <f>IF(ISNA(VLOOKUP(Import!B902,Scan!A:A,1,FALSE)),Import!B902,"")</f>
        <v>0</v>
      </c>
      <c r="J902" s="20">
        <f>IF(ISNA(VLOOKUP(Import!D902,Scan!C:C,1,FALSE)),Import!D902,"")</f>
        <v>0</v>
      </c>
    </row>
    <row r="903" spans="2:10" x14ac:dyDescent="0.25">
      <c r="B903" s="19" t="str">
        <f>IF(A903&lt;&gt;"",IF(IFERROR(VLOOKUP(A903,Import!B:B,1,FALSE),"")=A903,"OK","ce tube n'est pas dans la liste reçue"),"")</f>
        <v/>
      </c>
      <c r="G903" s="20">
        <f>IF(ISNA(VLOOKUP(Import!B903,Scan!A:A,1,FALSE)),Import!B903,"")</f>
        <v>0</v>
      </c>
      <c r="J903" s="20">
        <f>IF(ISNA(VLOOKUP(Import!D903,Scan!C:C,1,FALSE)),Import!D903,"")</f>
        <v>0</v>
      </c>
    </row>
    <row r="904" spans="2:10" x14ac:dyDescent="0.25">
      <c r="B904" s="19" t="str">
        <f>IF(A904&lt;&gt;"",IF(IFERROR(VLOOKUP(A904,Import!B:B,1,FALSE),"")=A904,"OK","ce tube n'est pas dans la liste reçue"),"")</f>
        <v/>
      </c>
      <c r="G904" s="20">
        <f>IF(ISNA(VLOOKUP(Import!B904,Scan!A:A,1,FALSE)),Import!B904,"")</f>
        <v>0</v>
      </c>
      <c r="J904" s="20">
        <f>IF(ISNA(VLOOKUP(Import!D904,Scan!C:C,1,FALSE)),Import!D904,"")</f>
        <v>0</v>
      </c>
    </row>
    <row r="905" spans="2:10" x14ac:dyDescent="0.25">
      <c r="B905" s="19" t="str">
        <f>IF(A905&lt;&gt;"",IF(IFERROR(VLOOKUP(A905,Import!B:B,1,FALSE),"")=A905,"OK","ce tube n'est pas dans la liste reçue"),"")</f>
        <v/>
      </c>
      <c r="G905" s="20">
        <f>IF(ISNA(VLOOKUP(Import!B905,Scan!A:A,1,FALSE)),Import!B905,"")</f>
        <v>0</v>
      </c>
      <c r="J905" s="20">
        <f>IF(ISNA(VLOOKUP(Import!D905,Scan!C:C,1,FALSE)),Import!D905,"")</f>
        <v>0</v>
      </c>
    </row>
    <row r="906" spans="2:10" x14ac:dyDescent="0.25">
      <c r="B906" s="19" t="str">
        <f>IF(A906&lt;&gt;"",IF(IFERROR(VLOOKUP(A906,Import!B:B,1,FALSE),"")=A906,"OK","ce tube n'est pas dans la liste reçue"),"")</f>
        <v/>
      </c>
      <c r="G906" s="20">
        <f>IF(ISNA(VLOOKUP(Import!B906,Scan!A:A,1,FALSE)),Import!B906,"")</f>
        <v>0</v>
      </c>
      <c r="J906" s="20">
        <f>IF(ISNA(VLOOKUP(Import!D906,Scan!C:C,1,FALSE)),Import!D906,"")</f>
        <v>0</v>
      </c>
    </row>
    <row r="907" spans="2:10" x14ac:dyDescent="0.25">
      <c r="B907" s="19" t="str">
        <f>IF(A907&lt;&gt;"",IF(IFERROR(VLOOKUP(A907,Import!B:B,1,FALSE),"")=A907,"OK","ce tube n'est pas dans la liste reçue"),"")</f>
        <v/>
      </c>
      <c r="G907" s="20">
        <f>IF(ISNA(VLOOKUP(Import!B907,Scan!A:A,1,FALSE)),Import!B907,"")</f>
        <v>0</v>
      </c>
      <c r="J907" s="20">
        <f>IF(ISNA(VLOOKUP(Import!D907,Scan!C:C,1,FALSE)),Import!D907,"")</f>
        <v>0</v>
      </c>
    </row>
    <row r="908" spans="2:10" x14ac:dyDescent="0.25">
      <c r="B908" s="19" t="str">
        <f>IF(A908&lt;&gt;"",IF(IFERROR(VLOOKUP(A908,Import!B:B,1,FALSE),"")=A908,"OK","ce tube n'est pas dans la liste reçue"),"")</f>
        <v/>
      </c>
      <c r="G908" s="20">
        <f>IF(ISNA(VLOOKUP(Import!B908,Scan!A:A,1,FALSE)),Import!B908,"")</f>
        <v>0</v>
      </c>
      <c r="J908" s="20">
        <f>IF(ISNA(VLOOKUP(Import!D908,Scan!C:C,1,FALSE)),Import!D908,"")</f>
        <v>0</v>
      </c>
    </row>
    <row r="909" spans="2:10" x14ac:dyDescent="0.25">
      <c r="B909" s="19" t="str">
        <f>IF(A909&lt;&gt;"",IF(IFERROR(VLOOKUP(A909,Import!B:B,1,FALSE),"")=A909,"OK","ce tube n'est pas dans la liste reçue"),"")</f>
        <v/>
      </c>
      <c r="G909" s="20">
        <f>IF(ISNA(VLOOKUP(Import!B909,Scan!A:A,1,FALSE)),Import!B909,"")</f>
        <v>0</v>
      </c>
      <c r="J909" s="20">
        <f>IF(ISNA(VLOOKUP(Import!D909,Scan!C:C,1,FALSE)),Import!D909,"")</f>
        <v>0</v>
      </c>
    </row>
    <row r="910" spans="2:10" x14ac:dyDescent="0.25">
      <c r="B910" s="19" t="str">
        <f>IF(A910&lt;&gt;"",IF(IFERROR(VLOOKUP(A910,Import!B:B,1,FALSE),"")=A910,"OK","ce tube n'est pas dans la liste reçue"),"")</f>
        <v/>
      </c>
      <c r="G910" s="20">
        <f>IF(ISNA(VLOOKUP(Import!B910,Scan!A:A,1,FALSE)),Import!B910,"")</f>
        <v>0</v>
      </c>
      <c r="J910" s="20">
        <f>IF(ISNA(VLOOKUP(Import!D910,Scan!C:C,1,FALSE)),Import!D910,"")</f>
        <v>0</v>
      </c>
    </row>
    <row r="911" spans="2:10" x14ac:dyDescent="0.25">
      <c r="B911" s="19" t="str">
        <f>IF(A911&lt;&gt;"",IF(IFERROR(VLOOKUP(A911,Import!B:B,1,FALSE),"")=A911,"OK","ce tube n'est pas dans la liste reçue"),"")</f>
        <v/>
      </c>
      <c r="G911" s="20">
        <f>IF(ISNA(VLOOKUP(Import!B911,Scan!A:A,1,FALSE)),Import!B911,"")</f>
        <v>0</v>
      </c>
      <c r="J911" s="20">
        <f>IF(ISNA(VLOOKUP(Import!D911,Scan!C:C,1,FALSE)),Import!D911,"")</f>
        <v>0</v>
      </c>
    </row>
    <row r="912" spans="2:10" x14ac:dyDescent="0.25">
      <c r="B912" s="19" t="str">
        <f>IF(A912&lt;&gt;"",IF(IFERROR(VLOOKUP(A912,Import!B:B,1,FALSE),"")=A912,"OK","ce tube n'est pas dans la liste reçue"),"")</f>
        <v/>
      </c>
      <c r="G912" s="20">
        <f>IF(ISNA(VLOOKUP(Import!B912,Scan!A:A,1,FALSE)),Import!B912,"")</f>
        <v>0</v>
      </c>
      <c r="J912" s="20">
        <f>IF(ISNA(VLOOKUP(Import!D912,Scan!C:C,1,FALSE)),Import!D912,"")</f>
        <v>0</v>
      </c>
    </row>
    <row r="913" spans="2:10" x14ac:dyDescent="0.25">
      <c r="B913" s="19" t="str">
        <f>IF(A913&lt;&gt;"",IF(IFERROR(VLOOKUP(A913,Import!B:B,1,FALSE),"")=A913,"OK","ce tube n'est pas dans la liste reçue"),"")</f>
        <v/>
      </c>
      <c r="G913" s="20">
        <f>IF(ISNA(VLOOKUP(Import!B913,Scan!A:A,1,FALSE)),Import!B913,"")</f>
        <v>0</v>
      </c>
      <c r="J913" s="20">
        <f>IF(ISNA(VLOOKUP(Import!D913,Scan!C:C,1,FALSE)),Import!D913,"")</f>
        <v>0</v>
      </c>
    </row>
    <row r="914" spans="2:10" x14ac:dyDescent="0.25">
      <c r="B914" s="19" t="str">
        <f>IF(A914&lt;&gt;"",IF(IFERROR(VLOOKUP(A914,Import!B:B,1,FALSE),"")=A914,"OK","ce tube n'est pas dans la liste reçue"),"")</f>
        <v/>
      </c>
      <c r="G914" s="20">
        <f>IF(ISNA(VLOOKUP(Import!B914,Scan!A:A,1,FALSE)),Import!B914,"")</f>
        <v>0</v>
      </c>
      <c r="J914" s="20">
        <f>IF(ISNA(VLOOKUP(Import!D914,Scan!C:C,1,FALSE)),Import!D914,"")</f>
        <v>0</v>
      </c>
    </row>
    <row r="915" spans="2:10" x14ac:dyDescent="0.25">
      <c r="B915" s="19" t="str">
        <f>IF(A915&lt;&gt;"",IF(IFERROR(VLOOKUP(A915,Import!B:B,1,FALSE),"")=A915,"OK","ce tube n'est pas dans la liste reçue"),"")</f>
        <v/>
      </c>
      <c r="G915" s="20">
        <f>IF(ISNA(VLOOKUP(Import!B915,Scan!A:A,1,FALSE)),Import!B915,"")</f>
        <v>0</v>
      </c>
      <c r="J915" s="20">
        <f>IF(ISNA(VLOOKUP(Import!D915,Scan!C:C,1,FALSE)),Import!D915,"")</f>
        <v>0</v>
      </c>
    </row>
    <row r="916" spans="2:10" x14ac:dyDescent="0.25">
      <c r="B916" s="19" t="str">
        <f>IF(A916&lt;&gt;"",IF(IFERROR(VLOOKUP(A916,Import!B:B,1,FALSE),"")=A916,"OK","ce tube n'est pas dans la liste reçue"),"")</f>
        <v/>
      </c>
      <c r="G916" s="20">
        <f>IF(ISNA(VLOOKUP(Import!B916,Scan!A:A,1,FALSE)),Import!B916,"")</f>
        <v>0</v>
      </c>
      <c r="J916" s="20">
        <f>IF(ISNA(VLOOKUP(Import!D916,Scan!C:C,1,FALSE)),Import!D916,"")</f>
        <v>0</v>
      </c>
    </row>
    <row r="917" spans="2:10" x14ac:dyDescent="0.25">
      <c r="B917" s="19" t="str">
        <f>IF(A917&lt;&gt;"",IF(IFERROR(VLOOKUP(A917,Import!B:B,1,FALSE),"")=A917,"OK","ce tube n'est pas dans la liste reçue"),"")</f>
        <v/>
      </c>
      <c r="G917" s="20">
        <f>IF(ISNA(VLOOKUP(Import!B917,Scan!A:A,1,FALSE)),Import!B917,"")</f>
        <v>0</v>
      </c>
      <c r="J917" s="20">
        <f>IF(ISNA(VLOOKUP(Import!D917,Scan!C:C,1,FALSE)),Import!D917,"")</f>
        <v>0</v>
      </c>
    </row>
    <row r="918" spans="2:10" x14ac:dyDescent="0.25">
      <c r="B918" s="19" t="str">
        <f>IF(A918&lt;&gt;"",IF(IFERROR(VLOOKUP(A918,Import!B:B,1,FALSE),"")=A918,"OK","ce tube n'est pas dans la liste reçue"),"")</f>
        <v/>
      </c>
      <c r="G918" s="20">
        <f>IF(ISNA(VLOOKUP(Import!B918,Scan!A:A,1,FALSE)),Import!B918,"")</f>
        <v>0</v>
      </c>
      <c r="J918" s="20">
        <f>IF(ISNA(VLOOKUP(Import!D918,Scan!C:C,1,FALSE)),Import!D918,"")</f>
        <v>0</v>
      </c>
    </row>
    <row r="919" spans="2:10" x14ac:dyDescent="0.25">
      <c r="B919" s="19" t="str">
        <f>IF(A919&lt;&gt;"",IF(IFERROR(VLOOKUP(A919,Import!B:B,1,FALSE),"")=A919,"OK","ce tube n'est pas dans la liste reçue"),"")</f>
        <v/>
      </c>
      <c r="G919" s="20">
        <f>IF(ISNA(VLOOKUP(Import!B919,Scan!A:A,1,FALSE)),Import!B919,"")</f>
        <v>0</v>
      </c>
      <c r="J919" s="20">
        <f>IF(ISNA(VLOOKUP(Import!D919,Scan!C:C,1,FALSE)),Import!D919,"")</f>
        <v>0</v>
      </c>
    </row>
    <row r="920" spans="2:10" x14ac:dyDescent="0.25">
      <c r="B920" s="19" t="str">
        <f>IF(A920&lt;&gt;"",IF(IFERROR(VLOOKUP(A920,Import!B:B,1,FALSE),"")=A920,"OK","ce tube n'est pas dans la liste reçue"),"")</f>
        <v/>
      </c>
      <c r="G920" s="20">
        <f>IF(ISNA(VLOOKUP(Import!B920,Scan!A:A,1,FALSE)),Import!B920,"")</f>
        <v>0</v>
      </c>
      <c r="J920" s="20">
        <f>IF(ISNA(VLOOKUP(Import!D920,Scan!C:C,1,FALSE)),Import!D920,"")</f>
        <v>0</v>
      </c>
    </row>
    <row r="921" spans="2:10" x14ac:dyDescent="0.25">
      <c r="B921" s="19" t="str">
        <f>IF(A921&lt;&gt;"",IF(IFERROR(VLOOKUP(A921,Import!B:B,1,FALSE),"")=A921,"OK","ce tube n'est pas dans la liste reçue"),"")</f>
        <v/>
      </c>
      <c r="G921" s="20">
        <f>IF(ISNA(VLOOKUP(Import!B921,Scan!A:A,1,FALSE)),Import!B921,"")</f>
        <v>0</v>
      </c>
      <c r="J921" s="20">
        <f>IF(ISNA(VLOOKUP(Import!D921,Scan!C:C,1,FALSE)),Import!D921,"")</f>
        <v>0</v>
      </c>
    </row>
    <row r="922" spans="2:10" x14ac:dyDescent="0.25">
      <c r="B922" s="19" t="str">
        <f>IF(A922&lt;&gt;"",IF(IFERROR(VLOOKUP(A922,Import!B:B,1,FALSE),"")=A922,"OK","ce tube n'est pas dans la liste reçue"),"")</f>
        <v/>
      </c>
      <c r="G922" s="20">
        <f>IF(ISNA(VLOOKUP(Import!B922,Scan!A:A,1,FALSE)),Import!B922,"")</f>
        <v>0</v>
      </c>
      <c r="J922" s="20">
        <f>IF(ISNA(VLOOKUP(Import!D922,Scan!C:C,1,FALSE)),Import!D922,"")</f>
        <v>0</v>
      </c>
    </row>
    <row r="923" spans="2:10" x14ac:dyDescent="0.25">
      <c r="B923" s="19" t="str">
        <f>IF(A923&lt;&gt;"",IF(IFERROR(VLOOKUP(A923,Import!B:B,1,FALSE),"")=A923,"OK","ce tube n'est pas dans la liste reçue"),"")</f>
        <v/>
      </c>
      <c r="G923" s="20">
        <f>IF(ISNA(VLOOKUP(Import!B923,Scan!A:A,1,FALSE)),Import!B923,"")</f>
        <v>0</v>
      </c>
      <c r="J923" s="20">
        <f>IF(ISNA(VLOOKUP(Import!D923,Scan!C:C,1,FALSE)),Import!D923,"")</f>
        <v>0</v>
      </c>
    </row>
    <row r="924" spans="2:10" x14ac:dyDescent="0.25">
      <c r="B924" s="19" t="str">
        <f>IF(A924&lt;&gt;"",IF(IFERROR(VLOOKUP(A924,Import!B:B,1,FALSE),"")=A924,"OK","ce tube n'est pas dans la liste reçue"),"")</f>
        <v/>
      </c>
      <c r="G924" s="20">
        <f>IF(ISNA(VLOOKUP(Import!B924,Scan!A:A,1,FALSE)),Import!B924,"")</f>
        <v>0</v>
      </c>
      <c r="J924" s="20">
        <f>IF(ISNA(VLOOKUP(Import!D924,Scan!C:C,1,FALSE)),Import!D924,"")</f>
        <v>0</v>
      </c>
    </row>
    <row r="925" spans="2:10" x14ac:dyDescent="0.25">
      <c r="B925" s="19" t="str">
        <f>IF(A925&lt;&gt;"",IF(IFERROR(VLOOKUP(A925,Import!B:B,1,FALSE),"")=A925,"OK","ce tube n'est pas dans la liste reçue"),"")</f>
        <v/>
      </c>
      <c r="G925" s="20">
        <f>IF(ISNA(VLOOKUP(Import!B925,Scan!A:A,1,FALSE)),Import!B925,"")</f>
        <v>0</v>
      </c>
      <c r="J925" s="20">
        <f>IF(ISNA(VLOOKUP(Import!D925,Scan!C:C,1,FALSE)),Import!D925,"")</f>
        <v>0</v>
      </c>
    </row>
    <row r="926" spans="2:10" x14ac:dyDescent="0.25">
      <c r="B926" s="19" t="str">
        <f>IF(A926&lt;&gt;"",IF(IFERROR(VLOOKUP(A926,Import!B:B,1,FALSE),"")=A926,"OK","ce tube n'est pas dans la liste reçue"),"")</f>
        <v/>
      </c>
      <c r="G926" s="20">
        <f>IF(ISNA(VLOOKUP(Import!B926,Scan!A:A,1,FALSE)),Import!B926,"")</f>
        <v>0</v>
      </c>
      <c r="J926" s="20">
        <f>IF(ISNA(VLOOKUP(Import!D926,Scan!C:C,1,FALSE)),Import!D926,"")</f>
        <v>0</v>
      </c>
    </row>
    <row r="927" spans="2:10" x14ac:dyDescent="0.25">
      <c r="B927" s="19" t="str">
        <f>IF(A927&lt;&gt;"",IF(IFERROR(VLOOKUP(A927,Import!B:B,1,FALSE),"")=A927,"OK","ce tube n'est pas dans la liste reçue"),"")</f>
        <v/>
      </c>
      <c r="G927" s="20">
        <f>IF(ISNA(VLOOKUP(Import!B927,Scan!A:A,1,FALSE)),Import!B927,"")</f>
        <v>0</v>
      </c>
      <c r="J927" s="20">
        <f>IF(ISNA(VLOOKUP(Import!D927,Scan!C:C,1,FALSE)),Import!D927,"")</f>
        <v>0</v>
      </c>
    </row>
    <row r="928" spans="2:10" x14ac:dyDescent="0.25">
      <c r="B928" s="19" t="str">
        <f>IF(A928&lt;&gt;"",IF(IFERROR(VLOOKUP(A928,Import!B:B,1,FALSE),"")=A928,"OK","ce tube n'est pas dans la liste reçue"),"")</f>
        <v/>
      </c>
      <c r="G928" s="20">
        <f>IF(ISNA(VLOOKUP(Import!B928,Scan!A:A,1,FALSE)),Import!B928,"")</f>
        <v>0</v>
      </c>
      <c r="J928" s="20">
        <f>IF(ISNA(VLOOKUP(Import!D928,Scan!C:C,1,FALSE)),Import!D928,"")</f>
        <v>0</v>
      </c>
    </row>
    <row r="929" spans="2:10" x14ac:dyDescent="0.25">
      <c r="B929" s="19" t="str">
        <f>IF(A929&lt;&gt;"",IF(IFERROR(VLOOKUP(A929,Import!B:B,1,FALSE),"")=A929,"OK","ce tube n'est pas dans la liste reçue"),"")</f>
        <v/>
      </c>
      <c r="G929" s="20">
        <f>IF(ISNA(VLOOKUP(Import!B929,Scan!A:A,1,FALSE)),Import!B929,"")</f>
        <v>0</v>
      </c>
      <c r="J929" s="20">
        <f>IF(ISNA(VLOOKUP(Import!D929,Scan!C:C,1,FALSE)),Import!D929,"")</f>
        <v>0</v>
      </c>
    </row>
    <row r="930" spans="2:10" x14ac:dyDescent="0.25">
      <c r="B930" s="19" t="str">
        <f>IF(A930&lt;&gt;"",IF(IFERROR(VLOOKUP(A930,Import!B:B,1,FALSE),"")=A930,"OK","ce tube n'est pas dans la liste reçue"),"")</f>
        <v/>
      </c>
      <c r="G930" s="20">
        <f>IF(ISNA(VLOOKUP(Import!B930,Scan!A:A,1,FALSE)),Import!B930,"")</f>
        <v>0</v>
      </c>
      <c r="J930" s="20">
        <f>IF(ISNA(VLOOKUP(Import!D930,Scan!C:C,1,FALSE)),Import!D930,"")</f>
        <v>0</v>
      </c>
    </row>
    <row r="931" spans="2:10" x14ac:dyDescent="0.25">
      <c r="B931" s="19" t="str">
        <f>IF(A931&lt;&gt;"",IF(IFERROR(VLOOKUP(A931,Import!B:B,1,FALSE),"")=A931,"OK","ce tube n'est pas dans la liste reçue"),"")</f>
        <v/>
      </c>
      <c r="G931" s="20">
        <f>IF(ISNA(VLOOKUP(Import!B931,Scan!A:A,1,FALSE)),Import!B931,"")</f>
        <v>0</v>
      </c>
      <c r="J931" s="20">
        <f>IF(ISNA(VLOOKUP(Import!D931,Scan!C:C,1,FALSE)),Import!D931,"")</f>
        <v>0</v>
      </c>
    </row>
    <row r="932" spans="2:10" x14ac:dyDescent="0.25">
      <c r="B932" s="19" t="str">
        <f>IF(A932&lt;&gt;"",IF(IFERROR(VLOOKUP(A932,Import!B:B,1,FALSE),"")=A932,"OK","ce tube n'est pas dans la liste reçue"),"")</f>
        <v/>
      </c>
      <c r="G932" s="20">
        <f>IF(ISNA(VLOOKUP(Import!B932,Scan!A:A,1,FALSE)),Import!B932,"")</f>
        <v>0</v>
      </c>
      <c r="J932" s="20">
        <f>IF(ISNA(VLOOKUP(Import!D932,Scan!C:C,1,FALSE)),Import!D932,"")</f>
        <v>0</v>
      </c>
    </row>
    <row r="933" spans="2:10" x14ac:dyDescent="0.25">
      <c r="B933" s="19" t="str">
        <f>IF(A933&lt;&gt;"",IF(IFERROR(VLOOKUP(A933,Import!B:B,1,FALSE),"")=A933,"OK","ce tube n'est pas dans la liste reçue"),"")</f>
        <v/>
      </c>
      <c r="G933" s="20">
        <f>IF(ISNA(VLOOKUP(Import!B933,Scan!A:A,1,FALSE)),Import!B933,"")</f>
        <v>0</v>
      </c>
      <c r="J933" s="20">
        <f>IF(ISNA(VLOOKUP(Import!D933,Scan!C:C,1,FALSE)),Import!D933,"")</f>
        <v>0</v>
      </c>
    </row>
    <row r="934" spans="2:10" x14ac:dyDescent="0.25">
      <c r="B934" s="19" t="str">
        <f>IF(A934&lt;&gt;"",IF(IFERROR(VLOOKUP(A934,Import!B:B,1,FALSE),"")=A934,"OK","ce tube n'est pas dans la liste reçue"),"")</f>
        <v/>
      </c>
      <c r="G934" s="20">
        <f>IF(ISNA(VLOOKUP(Import!B934,Scan!A:A,1,FALSE)),Import!B934,"")</f>
        <v>0</v>
      </c>
      <c r="J934" s="20">
        <f>IF(ISNA(VLOOKUP(Import!D934,Scan!C:C,1,FALSE)),Import!D934,"")</f>
        <v>0</v>
      </c>
    </row>
    <row r="935" spans="2:10" x14ac:dyDescent="0.25">
      <c r="B935" s="19" t="str">
        <f>IF(A935&lt;&gt;"",IF(IFERROR(VLOOKUP(A935,Import!B:B,1,FALSE),"")=A935,"OK","ce tube n'est pas dans la liste reçue"),"")</f>
        <v/>
      </c>
      <c r="G935" s="20">
        <f>IF(ISNA(VLOOKUP(Import!B935,Scan!A:A,1,FALSE)),Import!B935,"")</f>
        <v>0</v>
      </c>
      <c r="J935" s="20">
        <f>IF(ISNA(VLOOKUP(Import!D935,Scan!C:C,1,FALSE)),Import!D935,"")</f>
        <v>0</v>
      </c>
    </row>
    <row r="936" spans="2:10" x14ac:dyDescent="0.25">
      <c r="B936" s="19" t="str">
        <f>IF(A936&lt;&gt;"",IF(IFERROR(VLOOKUP(A936,Import!B:B,1,FALSE),"")=A936,"OK","ce tube n'est pas dans la liste reçue"),"")</f>
        <v/>
      </c>
      <c r="G936" s="20">
        <f>IF(ISNA(VLOOKUP(Import!B936,Scan!A:A,1,FALSE)),Import!B936,"")</f>
        <v>0</v>
      </c>
      <c r="J936" s="20">
        <f>IF(ISNA(VLOOKUP(Import!D936,Scan!C:C,1,FALSE)),Import!D936,"")</f>
        <v>0</v>
      </c>
    </row>
    <row r="937" spans="2:10" x14ac:dyDescent="0.25">
      <c r="B937" s="19" t="str">
        <f>IF(A937&lt;&gt;"",IF(IFERROR(VLOOKUP(A937,Import!B:B,1,FALSE),"")=A937,"OK","ce tube n'est pas dans la liste reçue"),"")</f>
        <v/>
      </c>
      <c r="G937" s="20">
        <f>IF(ISNA(VLOOKUP(Import!B937,Scan!A:A,1,FALSE)),Import!B937,"")</f>
        <v>0</v>
      </c>
      <c r="J937" s="20">
        <f>IF(ISNA(VLOOKUP(Import!D937,Scan!C:C,1,FALSE)),Import!D937,"")</f>
        <v>0</v>
      </c>
    </row>
    <row r="938" spans="2:10" x14ac:dyDescent="0.25">
      <c r="B938" s="19" t="str">
        <f>IF(A938&lt;&gt;"",IF(IFERROR(VLOOKUP(A938,Import!B:B,1,FALSE),"")=A938,"OK","ce tube n'est pas dans la liste reçue"),"")</f>
        <v/>
      </c>
      <c r="G938" s="20">
        <f>IF(ISNA(VLOOKUP(Import!B938,Scan!A:A,1,FALSE)),Import!B938,"")</f>
        <v>0</v>
      </c>
      <c r="J938" s="20">
        <f>IF(ISNA(VLOOKUP(Import!D938,Scan!C:C,1,FALSE)),Import!D938,"")</f>
        <v>0</v>
      </c>
    </row>
    <row r="939" spans="2:10" x14ac:dyDescent="0.25">
      <c r="B939" s="19" t="str">
        <f>IF(A939&lt;&gt;"",IF(IFERROR(VLOOKUP(A939,Import!B:B,1,FALSE),"")=A939,"OK","ce tube n'est pas dans la liste reçue"),"")</f>
        <v/>
      </c>
      <c r="G939" s="20">
        <f>IF(ISNA(VLOOKUP(Import!B939,Scan!A:A,1,FALSE)),Import!B939,"")</f>
        <v>0</v>
      </c>
      <c r="J939" s="20">
        <f>IF(ISNA(VLOOKUP(Import!D939,Scan!C:C,1,FALSE)),Import!D939,"")</f>
        <v>0</v>
      </c>
    </row>
    <row r="940" spans="2:10" x14ac:dyDescent="0.25">
      <c r="B940" s="19" t="str">
        <f>IF(A940&lt;&gt;"",IF(IFERROR(VLOOKUP(A940,Import!B:B,1,FALSE),"")=A940,"OK","ce tube n'est pas dans la liste reçue"),"")</f>
        <v/>
      </c>
      <c r="G940" s="20">
        <f>IF(ISNA(VLOOKUP(Import!B940,Scan!A:A,1,FALSE)),Import!B940,"")</f>
        <v>0</v>
      </c>
      <c r="J940" s="20">
        <f>IF(ISNA(VLOOKUP(Import!D940,Scan!C:C,1,FALSE)),Import!D940,"")</f>
        <v>0</v>
      </c>
    </row>
    <row r="941" spans="2:10" x14ac:dyDescent="0.25">
      <c r="B941" s="19" t="str">
        <f>IF(A941&lt;&gt;"",IF(IFERROR(VLOOKUP(A941,Import!B:B,1,FALSE),"")=A941,"OK","ce tube n'est pas dans la liste reçue"),"")</f>
        <v/>
      </c>
      <c r="G941" s="20">
        <f>IF(ISNA(VLOOKUP(Import!B941,Scan!A:A,1,FALSE)),Import!B941,"")</f>
        <v>0</v>
      </c>
      <c r="J941" s="20">
        <f>IF(ISNA(VLOOKUP(Import!D941,Scan!C:C,1,FALSE)),Import!D941,"")</f>
        <v>0</v>
      </c>
    </row>
    <row r="942" spans="2:10" x14ac:dyDescent="0.25">
      <c r="B942" s="19" t="str">
        <f>IF(A942&lt;&gt;"",IF(IFERROR(VLOOKUP(A942,Import!B:B,1,FALSE),"")=A942,"OK","ce tube n'est pas dans la liste reçue"),"")</f>
        <v/>
      </c>
      <c r="G942" s="20">
        <f>IF(ISNA(VLOOKUP(Import!B942,Scan!A:A,1,FALSE)),Import!B942,"")</f>
        <v>0</v>
      </c>
      <c r="J942" s="20">
        <f>IF(ISNA(VLOOKUP(Import!D942,Scan!C:C,1,FALSE)),Import!D942,"")</f>
        <v>0</v>
      </c>
    </row>
    <row r="943" spans="2:10" x14ac:dyDescent="0.25">
      <c r="B943" s="19" t="str">
        <f>IF(A943&lt;&gt;"",IF(IFERROR(VLOOKUP(A943,Import!B:B,1,FALSE),"")=A943,"OK","ce tube n'est pas dans la liste reçue"),"")</f>
        <v/>
      </c>
      <c r="G943" s="20">
        <f>IF(ISNA(VLOOKUP(Import!B943,Scan!A:A,1,FALSE)),Import!B943,"")</f>
        <v>0</v>
      </c>
      <c r="J943" s="20">
        <f>IF(ISNA(VLOOKUP(Import!D943,Scan!C:C,1,FALSE)),Import!D943,"")</f>
        <v>0</v>
      </c>
    </row>
    <row r="944" spans="2:10" x14ac:dyDescent="0.25">
      <c r="B944" s="19" t="str">
        <f>IF(A944&lt;&gt;"",IF(IFERROR(VLOOKUP(A944,Import!B:B,1,FALSE),"")=A944,"OK","ce tube n'est pas dans la liste reçue"),"")</f>
        <v/>
      </c>
      <c r="G944" s="20">
        <f>IF(ISNA(VLOOKUP(Import!B944,Scan!A:A,1,FALSE)),Import!B944,"")</f>
        <v>0</v>
      </c>
      <c r="J944" s="20">
        <f>IF(ISNA(VLOOKUP(Import!D944,Scan!C:C,1,FALSE)),Import!D944,"")</f>
        <v>0</v>
      </c>
    </row>
    <row r="945" spans="2:10" x14ac:dyDescent="0.25">
      <c r="B945" s="19" t="str">
        <f>IF(A945&lt;&gt;"",IF(IFERROR(VLOOKUP(A945,Import!B:B,1,FALSE),"")=A945,"OK","ce tube n'est pas dans la liste reçue"),"")</f>
        <v/>
      </c>
      <c r="G945" s="20">
        <f>IF(ISNA(VLOOKUP(Import!B945,Scan!A:A,1,FALSE)),Import!B945,"")</f>
        <v>0</v>
      </c>
      <c r="J945" s="20">
        <f>IF(ISNA(VLOOKUP(Import!D945,Scan!C:C,1,FALSE)),Import!D945,"")</f>
        <v>0</v>
      </c>
    </row>
    <row r="946" spans="2:10" x14ac:dyDescent="0.25">
      <c r="B946" s="19" t="str">
        <f>IF(A946&lt;&gt;"",IF(IFERROR(VLOOKUP(A946,Import!B:B,1,FALSE),"")=A946,"OK","ce tube n'est pas dans la liste reçue"),"")</f>
        <v/>
      </c>
      <c r="G946" s="20">
        <f>IF(ISNA(VLOOKUP(Import!B946,Scan!A:A,1,FALSE)),Import!B946,"")</f>
        <v>0</v>
      </c>
      <c r="J946" s="20">
        <f>IF(ISNA(VLOOKUP(Import!D946,Scan!C:C,1,FALSE)),Import!D946,"")</f>
        <v>0</v>
      </c>
    </row>
    <row r="947" spans="2:10" x14ac:dyDescent="0.25">
      <c r="B947" s="19" t="str">
        <f>IF(A947&lt;&gt;"",IF(IFERROR(VLOOKUP(A947,Import!B:B,1,FALSE),"")=A947,"OK","ce tube n'est pas dans la liste reçue"),"")</f>
        <v/>
      </c>
      <c r="G947" s="20">
        <f>IF(ISNA(VLOOKUP(Import!B947,Scan!A:A,1,FALSE)),Import!B947,"")</f>
        <v>0</v>
      </c>
      <c r="J947" s="20">
        <f>IF(ISNA(VLOOKUP(Import!D947,Scan!C:C,1,FALSE)),Import!D947,"")</f>
        <v>0</v>
      </c>
    </row>
    <row r="948" spans="2:10" x14ac:dyDescent="0.25">
      <c r="B948" s="19" t="str">
        <f>IF(A948&lt;&gt;"",IF(IFERROR(VLOOKUP(A948,Import!B:B,1,FALSE),"")=A948,"OK","ce tube n'est pas dans la liste reçue"),"")</f>
        <v/>
      </c>
      <c r="G948" s="20">
        <f>IF(ISNA(VLOOKUP(Import!B948,Scan!A:A,1,FALSE)),Import!B948,"")</f>
        <v>0</v>
      </c>
      <c r="J948" s="20">
        <f>IF(ISNA(VLOOKUP(Import!D948,Scan!C:C,1,FALSE)),Import!D948,"")</f>
        <v>0</v>
      </c>
    </row>
    <row r="949" spans="2:10" x14ac:dyDescent="0.25">
      <c r="B949" s="19" t="str">
        <f>IF(A949&lt;&gt;"",IF(IFERROR(VLOOKUP(A949,Import!B:B,1,FALSE),"")=A949,"OK","ce tube n'est pas dans la liste reçue"),"")</f>
        <v/>
      </c>
      <c r="G949" s="20">
        <f>IF(ISNA(VLOOKUP(Import!B949,Scan!A:A,1,FALSE)),Import!B949,"")</f>
        <v>0</v>
      </c>
      <c r="J949" s="20">
        <f>IF(ISNA(VLOOKUP(Import!D949,Scan!C:C,1,FALSE)),Import!D949,"")</f>
        <v>0</v>
      </c>
    </row>
    <row r="950" spans="2:10" x14ac:dyDescent="0.25">
      <c r="B950" s="19" t="str">
        <f>IF(A950&lt;&gt;"",IF(IFERROR(VLOOKUP(A950,Import!B:B,1,FALSE),"")=A950,"OK","ce tube n'est pas dans la liste reçue"),"")</f>
        <v/>
      </c>
      <c r="G950" s="20">
        <f>IF(ISNA(VLOOKUP(Import!B950,Scan!A:A,1,FALSE)),Import!B950,"")</f>
        <v>0</v>
      </c>
      <c r="J950" s="20">
        <f>IF(ISNA(VLOOKUP(Import!D950,Scan!C:C,1,FALSE)),Import!D950,"")</f>
        <v>0</v>
      </c>
    </row>
    <row r="951" spans="2:10" x14ac:dyDescent="0.25">
      <c r="B951" s="19" t="str">
        <f>IF(A951&lt;&gt;"",IF(IFERROR(VLOOKUP(A951,Import!B:B,1,FALSE),"")=A951,"OK","ce tube n'est pas dans la liste reçue"),"")</f>
        <v/>
      </c>
      <c r="G951" s="20">
        <f>IF(ISNA(VLOOKUP(Import!B951,Scan!A:A,1,FALSE)),Import!B951,"")</f>
        <v>0</v>
      </c>
      <c r="J951" s="20">
        <f>IF(ISNA(VLOOKUP(Import!D951,Scan!C:C,1,FALSE)),Import!D951,"")</f>
        <v>0</v>
      </c>
    </row>
    <row r="952" spans="2:10" x14ac:dyDescent="0.25">
      <c r="B952" s="19" t="str">
        <f>IF(A952&lt;&gt;"",IF(IFERROR(VLOOKUP(A952,Import!B:B,1,FALSE),"")=A952,"OK","ce tube n'est pas dans la liste reçue"),"")</f>
        <v/>
      </c>
      <c r="G952" s="20">
        <f>IF(ISNA(VLOOKUP(Import!B952,Scan!A:A,1,FALSE)),Import!B952,"")</f>
        <v>0</v>
      </c>
      <c r="J952" s="20">
        <f>IF(ISNA(VLOOKUP(Import!D952,Scan!C:C,1,FALSE)),Import!D952,"")</f>
        <v>0</v>
      </c>
    </row>
    <row r="953" spans="2:10" x14ac:dyDescent="0.25">
      <c r="B953" s="19" t="str">
        <f>IF(A953&lt;&gt;"",IF(IFERROR(VLOOKUP(A953,Import!B:B,1,FALSE),"")=A953,"OK","ce tube n'est pas dans la liste reçue"),"")</f>
        <v/>
      </c>
      <c r="G953" s="20">
        <f>IF(ISNA(VLOOKUP(Import!B953,Scan!A:A,1,FALSE)),Import!B953,"")</f>
        <v>0</v>
      </c>
      <c r="J953" s="20">
        <f>IF(ISNA(VLOOKUP(Import!D953,Scan!C:C,1,FALSE)),Import!D953,"")</f>
        <v>0</v>
      </c>
    </row>
    <row r="954" spans="2:10" x14ac:dyDescent="0.25">
      <c r="B954" s="19" t="str">
        <f>IF(A954&lt;&gt;"",IF(IFERROR(VLOOKUP(A954,Import!B:B,1,FALSE),"")=A954,"OK","ce tube n'est pas dans la liste reçue"),"")</f>
        <v/>
      </c>
      <c r="G954" s="20">
        <f>IF(ISNA(VLOOKUP(Import!B954,Scan!A:A,1,FALSE)),Import!B954,"")</f>
        <v>0</v>
      </c>
      <c r="J954" s="20">
        <f>IF(ISNA(VLOOKUP(Import!D954,Scan!C:C,1,FALSE)),Import!D954,"")</f>
        <v>0</v>
      </c>
    </row>
    <row r="955" spans="2:10" x14ac:dyDescent="0.25">
      <c r="B955" s="19" t="str">
        <f>IF(A955&lt;&gt;"",IF(IFERROR(VLOOKUP(A955,Import!B:B,1,FALSE),"")=A955,"OK","ce tube n'est pas dans la liste reçue"),"")</f>
        <v/>
      </c>
      <c r="G955" s="20">
        <f>IF(ISNA(VLOOKUP(Import!B955,Scan!A:A,1,FALSE)),Import!B955,"")</f>
        <v>0</v>
      </c>
      <c r="J955" s="20">
        <f>IF(ISNA(VLOOKUP(Import!D955,Scan!C:C,1,FALSE)),Import!D955,"")</f>
        <v>0</v>
      </c>
    </row>
    <row r="956" spans="2:10" x14ac:dyDescent="0.25">
      <c r="B956" s="19" t="str">
        <f>IF(A956&lt;&gt;"",IF(IFERROR(VLOOKUP(A956,Import!B:B,1,FALSE),"")=A956,"OK","ce tube n'est pas dans la liste reçue"),"")</f>
        <v/>
      </c>
      <c r="G956" s="20">
        <f>IF(ISNA(VLOOKUP(Import!B956,Scan!A:A,1,FALSE)),Import!B956,"")</f>
        <v>0</v>
      </c>
      <c r="J956" s="20">
        <f>IF(ISNA(VLOOKUP(Import!D956,Scan!C:C,1,FALSE)),Import!D956,"")</f>
        <v>0</v>
      </c>
    </row>
    <row r="957" spans="2:10" x14ac:dyDescent="0.25">
      <c r="B957" s="19" t="str">
        <f>IF(A957&lt;&gt;"",IF(IFERROR(VLOOKUP(A957,Import!B:B,1,FALSE),"")=A957,"OK","ce tube n'est pas dans la liste reçue"),"")</f>
        <v/>
      </c>
      <c r="G957" s="20">
        <f>IF(ISNA(VLOOKUP(Import!B957,Scan!A:A,1,FALSE)),Import!B957,"")</f>
        <v>0</v>
      </c>
      <c r="J957" s="20">
        <f>IF(ISNA(VLOOKUP(Import!D957,Scan!C:C,1,FALSE)),Import!D957,"")</f>
        <v>0</v>
      </c>
    </row>
    <row r="958" spans="2:10" x14ac:dyDescent="0.25">
      <c r="B958" s="19" t="str">
        <f>IF(A958&lt;&gt;"",IF(IFERROR(VLOOKUP(A958,Import!B:B,1,FALSE),"")=A958,"OK","ce tube n'est pas dans la liste reçue"),"")</f>
        <v/>
      </c>
      <c r="G958" s="20">
        <f>IF(ISNA(VLOOKUP(Import!B958,Scan!A:A,1,FALSE)),Import!B958,"")</f>
        <v>0</v>
      </c>
      <c r="J958" s="20">
        <f>IF(ISNA(VLOOKUP(Import!D958,Scan!C:C,1,FALSE)),Import!D958,"")</f>
        <v>0</v>
      </c>
    </row>
    <row r="959" spans="2:10" x14ac:dyDescent="0.25">
      <c r="B959" s="19" t="str">
        <f>IF(A959&lt;&gt;"",IF(IFERROR(VLOOKUP(A959,Import!B:B,1,FALSE),"")=A959,"OK","ce tube n'est pas dans la liste reçue"),"")</f>
        <v/>
      </c>
      <c r="G959" s="20">
        <f>IF(ISNA(VLOOKUP(Import!B959,Scan!A:A,1,FALSE)),Import!B959,"")</f>
        <v>0</v>
      </c>
      <c r="J959" s="20">
        <f>IF(ISNA(VLOOKUP(Import!D959,Scan!C:C,1,FALSE)),Import!D959,"")</f>
        <v>0</v>
      </c>
    </row>
    <row r="960" spans="2:10" x14ac:dyDescent="0.25">
      <c r="B960" s="19" t="str">
        <f>IF(A960&lt;&gt;"",IF(IFERROR(VLOOKUP(A960,Import!B:B,1,FALSE),"")=A960,"OK","ce tube n'est pas dans la liste reçue"),"")</f>
        <v/>
      </c>
      <c r="G960" s="20">
        <f>IF(ISNA(VLOOKUP(Import!B960,Scan!A:A,1,FALSE)),Import!B960,"")</f>
        <v>0</v>
      </c>
      <c r="J960" s="20">
        <f>IF(ISNA(VLOOKUP(Import!D960,Scan!C:C,1,FALSE)),Import!D960,"")</f>
        <v>0</v>
      </c>
    </row>
    <row r="961" spans="2:10" x14ac:dyDescent="0.25">
      <c r="B961" s="19" t="str">
        <f>IF(A961&lt;&gt;"",IF(IFERROR(VLOOKUP(A961,Import!B:B,1,FALSE),"")=A961,"OK","ce tube n'est pas dans la liste reçue"),"")</f>
        <v/>
      </c>
      <c r="G961" s="20">
        <f>IF(ISNA(VLOOKUP(Import!B961,Scan!A:A,1,FALSE)),Import!B961,"")</f>
        <v>0</v>
      </c>
      <c r="J961" s="20">
        <f>IF(ISNA(VLOOKUP(Import!D961,Scan!C:C,1,FALSE)),Import!D961,"")</f>
        <v>0</v>
      </c>
    </row>
    <row r="962" spans="2:10" x14ac:dyDescent="0.25">
      <c r="B962" s="19" t="str">
        <f>IF(A962&lt;&gt;"",IF(IFERROR(VLOOKUP(A962,Import!B:B,1,FALSE),"")=A962,"OK","ce tube n'est pas dans la liste reçue"),"")</f>
        <v/>
      </c>
      <c r="G962" s="20">
        <f>IF(ISNA(VLOOKUP(Import!B962,Scan!A:A,1,FALSE)),Import!B962,"")</f>
        <v>0</v>
      </c>
      <c r="J962" s="20">
        <f>IF(ISNA(VLOOKUP(Import!D962,Scan!C:C,1,FALSE)),Import!D962,"")</f>
        <v>0</v>
      </c>
    </row>
    <row r="963" spans="2:10" x14ac:dyDescent="0.25">
      <c r="B963" s="19" t="str">
        <f>IF(A963&lt;&gt;"",IF(IFERROR(VLOOKUP(A963,Import!B:B,1,FALSE),"")=A963,"OK","ce tube n'est pas dans la liste reçue"),"")</f>
        <v/>
      </c>
      <c r="G963" s="20">
        <f>IF(ISNA(VLOOKUP(Import!B963,Scan!A:A,1,FALSE)),Import!B963,"")</f>
        <v>0</v>
      </c>
      <c r="J963" s="20">
        <f>IF(ISNA(VLOOKUP(Import!D963,Scan!C:C,1,FALSE)),Import!D963,"")</f>
        <v>0</v>
      </c>
    </row>
    <row r="964" spans="2:10" x14ac:dyDescent="0.25">
      <c r="B964" s="19" t="str">
        <f>IF(A964&lt;&gt;"",IF(IFERROR(VLOOKUP(A964,Import!B:B,1,FALSE),"")=A964,"OK","ce tube n'est pas dans la liste reçue"),"")</f>
        <v/>
      </c>
      <c r="G964" s="20">
        <f>IF(ISNA(VLOOKUP(Import!B964,Scan!A:A,1,FALSE)),Import!B964,"")</f>
        <v>0</v>
      </c>
      <c r="J964" s="20">
        <f>IF(ISNA(VLOOKUP(Import!D964,Scan!C:C,1,FALSE)),Import!D964,"")</f>
        <v>0</v>
      </c>
    </row>
    <row r="965" spans="2:10" x14ac:dyDescent="0.25">
      <c r="B965" s="19" t="str">
        <f>IF(A965&lt;&gt;"",IF(IFERROR(VLOOKUP(A965,Import!B:B,1,FALSE),"")=A965,"OK","ce tube n'est pas dans la liste reçue"),"")</f>
        <v/>
      </c>
      <c r="G965" s="20">
        <f>IF(ISNA(VLOOKUP(Import!B965,Scan!A:A,1,FALSE)),Import!B965,"")</f>
        <v>0</v>
      </c>
      <c r="J965" s="20">
        <f>IF(ISNA(VLOOKUP(Import!D965,Scan!C:C,1,FALSE)),Import!D965,"")</f>
        <v>0</v>
      </c>
    </row>
    <row r="966" spans="2:10" x14ac:dyDescent="0.25">
      <c r="B966" s="19" t="str">
        <f>IF(A966&lt;&gt;"",IF(IFERROR(VLOOKUP(A966,Import!B:B,1,FALSE),"")=A966,"OK","ce tube n'est pas dans la liste reçue"),"")</f>
        <v/>
      </c>
      <c r="G966" s="20">
        <f>IF(ISNA(VLOOKUP(Import!B966,Scan!A:A,1,FALSE)),Import!B966,"")</f>
        <v>0</v>
      </c>
      <c r="J966" s="20">
        <f>IF(ISNA(VLOOKUP(Import!D966,Scan!C:C,1,FALSE)),Import!D966,"")</f>
        <v>0</v>
      </c>
    </row>
    <row r="967" spans="2:10" x14ac:dyDescent="0.25">
      <c r="B967" s="19" t="str">
        <f>IF(A967&lt;&gt;"",IF(IFERROR(VLOOKUP(A967,Import!B:B,1,FALSE),"")=A967,"OK","ce tube n'est pas dans la liste reçue"),"")</f>
        <v/>
      </c>
      <c r="G967" s="20">
        <f>IF(ISNA(VLOOKUP(Import!B967,Scan!A:A,1,FALSE)),Import!B967,"")</f>
        <v>0</v>
      </c>
      <c r="J967" s="20">
        <f>IF(ISNA(VLOOKUP(Import!D967,Scan!C:C,1,FALSE)),Import!D967,"")</f>
        <v>0</v>
      </c>
    </row>
    <row r="968" spans="2:10" x14ac:dyDescent="0.25">
      <c r="B968" s="19" t="str">
        <f>IF(A968&lt;&gt;"",IF(IFERROR(VLOOKUP(A968,Import!B:B,1,FALSE),"")=A968,"OK","ce tube n'est pas dans la liste reçue"),"")</f>
        <v/>
      </c>
      <c r="G968" s="20">
        <f>IF(ISNA(VLOOKUP(Import!B968,Scan!A:A,1,FALSE)),Import!B968,"")</f>
        <v>0</v>
      </c>
      <c r="J968" s="20">
        <f>IF(ISNA(VLOOKUP(Import!D968,Scan!C:C,1,FALSE)),Import!D968,"")</f>
        <v>0</v>
      </c>
    </row>
    <row r="969" spans="2:10" x14ac:dyDescent="0.25">
      <c r="B969" s="19" t="str">
        <f>IF(A969&lt;&gt;"",IF(IFERROR(VLOOKUP(A969,Import!B:B,1,FALSE),"")=A969,"OK","ce tube n'est pas dans la liste reçue"),"")</f>
        <v/>
      </c>
      <c r="G969" s="20">
        <f>IF(ISNA(VLOOKUP(Import!B969,Scan!A:A,1,FALSE)),Import!B969,"")</f>
        <v>0</v>
      </c>
      <c r="J969" s="20">
        <f>IF(ISNA(VLOOKUP(Import!D969,Scan!C:C,1,FALSE)),Import!D969,"")</f>
        <v>0</v>
      </c>
    </row>
    <row r="970" spans="2:10" x14ac:dyDescent="0.25">
      <c r="B970" s="19" t="str">
        <f>IF(A970&lt;&gt;"",IF(IFERROR(VLOOKUP(A970,Import!B:B,1,FALSE),"")=A970,"OK","ce tube n'est pas dans la liste reçue"),"")</f>
        <v/>
      </c>
      <c r="G970" s="20">
        <f>IF(ISNA(VLOOKUP(Import!B970,Scan!A:A,1,FALSE)),Import!B970,"")</f>
        <v>0</v>
      </c>
      <c r="J970" s="20">
        <f>IF(ISNA(VLOOKUP(Import!D970,Scan!C:C,1,FALSE)),Import!D970,"")</f>
        <v>0</v>
      </c>
    </row>
    <row r="971" spans="2:10" x14ac:dyDescent="0.25">
      <c r="B971" s="19" t="str">
        <f>IF(A971&lt;&gt;"",IF(IFERROR(VLOOKUP(A971,Import!B:B,1,FALSE),"")=A971,"OK","ce tube n'est pas dans la liste reçue"),"")</f>
        <v/>
      </c>
      <c r="G971" s="20">
        <f>IF(ISNA(VLOOKUP(Import!B971,Scan!A:A,1,FALSE)),Import!B971,"")</f>
        <v>0</v>
      </c>
      <c r="J971" s="20">
        <f>IF(ISNA(VLOOKUP(Import!D971,Scan!C:C,1,FALSE)),Import!D971,"")</f>
        <v>0</v>
      </c>
    </row>
    <row r="972" spans="2:10" x14ac:dyDescent="0.25">
      <c r="B972" s="19" t="str">
        <f>IF(A972&lt;&gt;"",IF(IFERROR(VLOOKUP(A972,Import!B:B,1,FALSE),"")=A972,"OK","ce tube n'est pas dans la liste reçue"),"")</f>
        <v/>
      </c>
      <c r="G972" s="20">
        <f>IF(ISNA(VLOOKUP(Import!B972,Scan!A:A,1,FALSE)),Import!B972,"")</f>
        <v>0</v>
      </c>
      <c r="J972" s="20">
        <f>IF(ISNA(VLOOKUP(Import!D972,Scan!C:C,1,FALSE)),Import!D972,"")</f>
        <v>0</v>
      </c>
    </row>
    <row r="973" spans="2:10" x14ac:dyDescent="0.25">
      <c r="B973" s="19" t="str">
        <f>IF(A973&lt;&gt;"",IF(IFERROR(VLOOKUP(A973,Import!B:B,1,FALSE),"")=A973,"OK","ce tube n'est pas dans la liste reçue"),"")</f>
        <v/>
      </c>
      <c r="G973" s="20">
        <f>IF(ISNA(VLOOKUP(Import!B973,Scan!A:A,1,FALSE)),Import!B973,"")</f>
        <v>0</v>
      </c>
      <c r="J973" s="20">
        <f>IF(ISNA(VLOOKUP(Import!D973,Scan!C:C,1,FALSE)),Import!D973,"")</f>
        <v>0</v>
      </c>
    </row>
    <row r="974" spans="2:10" x14ac:dyDescent="0.25">
      <c r="B974" s="19" t="str">
        <f>IF(A974&lt;&gt;"",IF(IFERROR(VLOOKUP(A974,Import!B:B,1,FALSE),"")=A974,"OK","ce tube n'est pas dans la liste reçue"),"")</f>
        <v/>
      </c>
      <c r="G974" s="20">
        <f>IF(ISNA(VLOOKUP(Import!B974,Scan!A:A,1,FALSE)),Import!B974,"")</f>
        <v>0</v>
      </c>
      <c r="J974" s="20">
        <f>IF(ISNA(VLOOKUP(Import!D974,Scan!C:C,1,FALSE)),Import!D974,"")</f>
        <v>0</v>
      </c>
    </row>
    <row r="975" spans="2:10" x14ac:dyDescent="0.25">
      <c r="B975" s="19" t="str">
        <f>IF(A975&lt;&gt;"",IF(IFERROR(VLOOKUP(A975,Import!B:B,1,FALSE),"")=A975,"OK","ce tube n'est pas dans la liste reçue"),"")</f>
        <v/>
      </c>
      <c r="G975" s="20">
        <f>IF(ISNA(VLOOKUP(Import!B975,Scan!A:A,1,FALSE)),Import!B975,"")</f>
        <v>0</v>
      </c>
      <c r="J975" s="20">
        <f>IF(ISNA(VLOOKUP(Import!D975,Scan!C:C,1,FALSE)),Import!D975,"")</f>
        <v>0</v>
      </c>
    </row>
    <row r="976" spans="2:10" x14ac:dyDescent="0.25">
      <c r="B976" s="19" t="str">
        <f>IF(A976&lt;&gt;"",IF(IFERROR(VLOOKUP(A976,Import!B:B,1,FALSE),"")=A976,"OK","ce tube n'est pas dans la liste reçue"),"")</f>
        <v/>
      </c>
      <c r="G976" s="20">
        <f>IF(ISNA(VLOOKUP(Import!B976,Scan!A:A,1,FALSE)),Import!B976,"")</f>
        <v>0</v>
      </c>
      <c r="J976" s="20">
        <f>IF(ISNA(VLOOKUP(Import!D976,Scan!C:C,1,FALSE)),Import!D976,"")</f>
        <v>0</v>
      </c>
    </row>
    <row r="977" spans="2:10" x14ac:dyDescent="0.25">
      <c r="B977" s="19" t="str">
        <f>IF(A977&lt;&gt;"",IF(IFERROR(VLOOKUP(A977,Import!B:B,1,FALSE),"")=A977,"OK","ce tube n'est pas dans la liste reçue"),"")</f>
        <v/>
      </c>
      <c r="G977" s="20">
        <f>IF(ISNA(VLOOKUP(Import!B977,Scan!A:A,1,FALSE)),Import!B977,"")</f>
        <v>0</v>
      </c>
      <c r="J977" s="20">
        <f>IF(ISNA(VLOOKUP(Import!D977,Scan!C:C,1,FALSE)),Import!D977,"")</f>
        <v>0</v>
      </c>
    </row>
    <row r="978" spans="2:10" x14ac:dyDescent="0.25">
      <c r="B978" s="19" t="str">
        <f>IF(A978&lt;&gt;"",IF(IFERROR(VLOOKUP(A978,Import!B:B,1,FALSE),"")=A978,"OK","ce tube n'est pas dans la liste reçue"),"")</f>
        <v/>
      </c>
      <c r="G978" s="20">
        <f>IF(ISNA(VLOOKUP(Import!B978,Scan!A:A,1,FALSE)),Import!B978,"")</f>
        <v>0</v>
      </c>
      <c r="J978" s="20">
        <f>IF(ISNA(VLOOKUP(Import!D978,Scan!C:C,1,FALSE)),Import!D978,"")</f>
        <v>0</v>
      </c>
    </row>
    <row r="979" spans="2:10" x14ac:dyDescent="0.25">
      <c r="B979" s="19" t="str">
        <f>IF(A979&lt;&gt;"",IF(IFERROR(VLOOKUP(A979,Import!B:B,1,FALSE),"")=A979,"OK","ce tube n'est pas dans la liste reçue"),"")</f>
        <v/>
      </c>
      <c r="G979" s="20">
        <f>IF(ISNA(VLOOKUP(Import!B979,Scan!A:A,1,FALSE)),Import!B979,"")</f>
        <v>0</v>
      </c>
      <c r="J979" s="20">
        <f>IF(ISNA(VLOOKUP(Import!D979,Scan!C:C,1,FALSE)),Import!D979,"")</f>
        <v>0</v>
      </c>
    </row>
    <row r="980" spans="2:10" x14ac:dyDescent="0.25">
      <c r="B980" s="19" t="str">
        <f>IF(A980&lt;&gt;"",IF(IFERROR(VLOOKUP(A980,Import!B:B,1,FALSE),"")=A980,"OK","ce tube n'est pas dans la liste reçue"),"")</f>
        <v/>
      </c>
      <c r="G980" s="20">
        <f>IF(ISNA(VLOOKUP(Import!B980,Scan!A:A,1,FALSE)),Import!B980,"")</f>
        <v>0</v>
      </c>
      <c r="J980" s="20">
        <f>IF(ISNA(VLOOKUP(Import!D980,Scan!C:C,1,FALSE)),Import!D980,"")</f>
        <v>0</v>
      </c>
    </row>
    <row r="981" spans="2:10" x14ac:dyDescent="0.25">
      <c r="B981" s="19" t="str">
        <f>IF(A981&lt;&gt;"",IF(IFERROR(VLOOKUP(A981,Import!B:B,1,FALSE),"")=A981,"OK","ce tube n'est pas dans la liste reçue"),"")</f>
        <v/>
      </c>
      <c r="G981" s="20">
        <f>IF(ISNA(VLOOKUP(Import!B981,Scan!A:A,1,FALSE)),Import!B981,"")</f>
        <v>0</v>
      </c>
      <c r="J981" s="20">
        <f>IF(ISNA(VLOOKUP(Import!D981,Scan!C:C,1,FALSE)),Import!D981,"")</f>
        <v>0</v>
      </c>
    </row>
    <row r="982" spans="2:10" x14ac:dyDescent="0.25">
      <c r="B982" s="19" t="str">
        <f>IF(A982&lt;&gt;"",IF(IFERROR(VLOOKUP(A982,Import!B:B,1,FALSE),"")=A982,"OK","ce tube n'est pas dans la liste reçue"),"")</f>
        <v/>
      </c>
      <c r="G982" s="20">
        <f>IF(ISNA(VLOOKUP(Import!B982,Scan!A:A,1,FALSE)),Import!B982,"")</f>
        <v>0</v>
      </c>
      <c r="J982" s="20">
        <f>IF(ISNA(VLOOKUP(Import!D982,Scan!C:C,1,FALSE)),Import!D982,"")</f>
        <v>0</v>
      </c>
    </row>
    <row r="983" spans="2:10" x14ac:dyDescent="0.25">
      <c r="B983" s="19" t="str">
        <f>IF(A983&lt;&gt;"",IF(IFERROR(VLOOKUP(A983,Import!B:B,1,FALSE),"")=A983,"OK","ce tube n'est pas dans la liste reçue"),"")</f>
        <v/>
      </c>
      <c r="G983" s="20">
        <f>IF(ISNA(VLOOKUP(Import!B983,Scan!A:A,1,FALSE)),Import!B983,"")</f>
        <v>0</v>
      </c>
      <c r="J983" s="20">
        <f>IF(ISNA(VLOOKUP(Import!D983,Scan!C:C,1,FALSE)),Import!D983,"")</f>
        <v>0</v>
      </c>
    </row>
    <row r="984" spans="2:10" x14ac:dyDescent="0.25">
      <c r="B984" s="19" t="str">
        <f>IF(A984&lt;&gt;"",IF(IFERROR(VLOOKUP(A984,Import!B:B,1,FALSE),"")=A984,"OK","ce tube n'est pas dans la liste reçue"),"")</f>
        <v/>
      </c>
      <c r="G984" s="20">
        <f>IF(ISNA(VLOOKUP(Import!B984,Scan!A:A,1,FALSE)),Import!B984,"")</f>
        <v>0</v>
      </c>
      <c r="J984" s="20">
        <f>IF(ISNA(VLOOKUP(Import!D984,Scan!C:C,1,FALSE)),Import!D984,"")</f>
        <v>0</v>
      </c>
    </row>
    <row r="985" spans="2:10" x14ac:dyDescent="0.25">
      <c r="B985" s="19" t="str">
        <f>IF(A985&lt;&gt;"",IF(IFERROR(VLOOKUP(A985,Import!B:B,1,FALSE),"")=A985,"OK","ce tube n'est pas dans la liste reçue"),"")</f>
        <v/>
      </c>
      <c r="G985" s="20">
        <f>IF(ISNA(VLOOKUP(Import!B985,Scan!A:A,1,FALSE)),Import!B985,"")</f>
        <v>0</v>
      </c>
      <c r="J985" s="20">
        <f>IF(ISNA(VLOOKUP(Import!D985,Scan!C:C,1,FALSE)),Import!D985,"")</f>
        <v>0</v>
      </c>
    </row>
    <row r="986" spans="2:10" x14ac:dyDescent="0.25">
      <c r="B986" s="19" t="str">
        <f>IF(A986&lt;&gt;"",IF(IFERROR(VLOOKUP(A986,Import!B:B,1,FALSE),"")=A986,"OK","ce tube n'est pas dans la liste reçue"),"")</f>
        <v/>
      </c>
      <c r="G986" s="20">
        <f>IF(ISNA(VLOOKUP(Import!B986,Scan!A:A,1,FALSE)),Import!B986,"")</f>
        <v>0</v>
      </c>
      <c r="J986" s="20">
        <f>IF(ISNA(VLOOKUP(Import!D986,Scan!C:C,1,FALSE)),Import!D986,"")</f>
        <v>0</v>
      </c>
    </row>
    <row r="987" spans="2:10" x14ac:dyDescent="0.25">
      <c r="B987" s="19" t="str">
        <f>IF(A987&lt;&gt;"",IF(IFERROR(VLOOKUP(A987,Import!B:B,1,FALSE),"")=A987,"OK","ce tube n'est pas dans la liste reçue"),"")</f>
        <v/>
      </c>
      <c r="G987" s="20">
        <f>IF(ISNA(VLOOKUP(Import!B987,Scan!A:A,1,FALSE)),Import!B987,"")</f>
        <v>0</v>
      </c>
      <c r="J987" s="20">
        <f>IF(ISNA(VLOOKUP(Import!D987,Scan!C:C,1,FALSE)),Import!D987,"")</f>
        <v>0</v>
      </c>
    </row>
    <row r="988" spans="2:10" x14ac:dyDescent="0.25">
      <c r="B988" s="19" t="str">
        <f>IF(A988&lt;&gt;"",IF(IFERROR(VLOOKUP(A988,Import!B:B,1,FALSE),"")=A988,"OK","ce tube n'est pas dans la liste reçue"),"")</f>
        <v/>
      </c>
      <c r="G988" s="20">
        <f>IF(ISNA(VLOOKUP(Import!B988,Scan!A:A,1,FALSE)),Import!B988,"")</f>
        <v>0</v>
      </c>
      <c r="J988" s="20">
        <f>IF(ISNA(VLOOKUP(Import!D988,Scan!C:C,1,FALSE)),Import!D988,"")</f>
        <v>0</v>
      </c>
    </row>
    <row r="989" spans="2:10" x14ac:dyDescent="0.25">
      <c r="B989" s="19" t="str">
        <f>IF(A989&lt;&gt;"",IF(IFERROR(VLOOKUP(A989,Import!B:B,1,FALSE),"")=A989,"OK","ce tube n'est pas dans la liste reçue"),"")</f>
        <v/>
      </c>
      <c r="G989" s="20">
        <f>IF(ISNA(VLOOKUP(Import!B989,Scan!A:A,1,FALSE)),Import!B989,"")</f>
        <v>0</v>
      </c>
      <c r="J989" s="20">
        <f>IF(ISNA(VLOOKUP(Import!D989,Scan!C:C,1,FALSE)),Import!D989,"")</f>
        <v>0</v>
      </c>
    </row>
    <row r="990" spans="2:10" x14ac:dyDescent="0.25">
      <c r="B990" s="19" t="str">
        <f>IF(A990&lt;&gt;"",IF(IFERROR(VLOOKUP(A990,Import!B:B,1,FALSE),"")=A990,"OK","ce tube n'est pas dans la liste reçue"),"")</f>
        <v/>
      </c>
      <c r="G990" s="20">
        <f>IF(ISNA(VLOOKUP(Import!B990,Scan!A:A,1,FALSE)),Import!B990,"")</f>
        <v>0</v>
      </c>
      <c r="J990" s="20">
        <f>IF(ISNA(VLOOKUP(Import!D990,Scan!C:C,1,FALSE)),Import!D990,"")</f>
        <v>0</v>
      </c>
    </row>
    <row r="991" spans="2:10" x14ac:dyDescent="0.25">
      <c r="B991" s="19" t="str">
        <f>IF(A991&lt;&gt;"",IF(IFERROR(VLOOKUP(A991,Import!B:B,1,FALSE),"")=A991,"OK","ce tube n'est pas dans la liste reçue"),"")</f>
        <v/>
      </c>
      <c r="G991" s="20">
        <f>IF(ISNA(VLOOKUP(Import!B991,Scan!A:A,1,FALSE)),Import!B991,"")</f>
        <v>0</v>
      </c>
      <c r="J991" s="20">
        <f>IF(ISNA(VLOOKUP(Import!D991,Scan!C:C,1,FALSE)),Import!D991,"")</f>
        <v>0</v>
      </c>
    </row>
    <row r="992" spans="2:10" x14ac:dyDescent="0.25">
      <c r="B992" s="19" t="str">
        <f>IF(A992&lt;&gt;"",IF(IFERROR(VLOOKUP(A992,Import!B:B,1,FALSE),"")=A992,"OK","ce tube n'est pas dans la liste reçue"),"")</f>
        <v/>
      </c>
      <c r="G992" s="20">
        <f>IF(ISNA(VLOOKUP(Import!B992,Scan!A:A,1,FALSE)),Import!B992,"")</f>
        <v>0</v>
      </c>
      <c r="J992" s="20">
        <f>IF(ISNA(VLOOKUP(Import!D992,Scan!C:C,1,FALSE)),Import!D992,"")</f>
        <v>0</v>
      </c>
    </row>
    <row r="993" spans="2:10" x14ac:dyDescent="0.25">
      <c r="B993" s="19" t="str">
        <f>IF(A993&lt;&gt;"",IF(IFERROR(VLOOKUP(A993,Import!B:B,1,FALSE),"")=A993,"OK","ce tube n'est pas dans la liste reçue"),"")</f>
        <v/>
      </c>
      <c r="G993" s="20">
        <f>IF(ISNA(VLOOKUP(Import!B993,Scan!A:A,1,FALSE)),Import!B993,"")</f>
        <v>0</v>
      </c>
      <c r="J993" s="20">
        <f>IF(ISNA(VLOOKUP(Import!D993,Scan!C:C,1,FALSE)),Import!D993,"")</f>
        <v>0</v>
      </c>
    </row>
    <row r="994" spans="2:10" x14ac:dyDescent="0.25">
      <c r="B994" s="19" t="str">
        <f>IF(A994&lt;&gt;"",IF(IFERROR(VLOOKUP(A994,Import!B:B,1,FALSE),"")=A994,"OK","ce tube n'est pas dans la liste reçue"),"")</f>
        <v/>
      </c>
      <c r="G994" s="20">
        <f>IF(ISNA(VLOOKUP(Import!B994,Scan!A:A,1,FALSE)),Import!B994,"")</f>
        <v>0</v>
      </c>
      <c r="J994" s="20">
        <f>IF(ISNA(VLOOKUP(Import!D994,Scan!C:C,1,FALSE)),Import!D994,"")</f>
        <v>0</v>
      </c>
    </row>
    <row r="995" spans="2:10" x14ac:dyDescent="0.25">
      <c r="B995" s="19" t="str">
        <f>IF(A995&lt;&gt;"",IF(IFERROR(VLOOKUP(A995,Import!B:B,1,FALSE),"")=A995,"OK","ce tube n'est pas dans la liste reçue"),"")</f>
        <v/>
      </c>
      <c r="G995" s="20">
        <f>IF(ISNA(VLOOKUP(Import!B995,Scan!A:A,1,FALSE)),Import!B995,"")</f>
        <v>0</v>
      </c>
      <c r="J995" s="20">
        <f>IF(ISNA(VLOOKUP(Import!D995,Scan!C:C,1,FALSE)),Import!D995,"")</f>
        <v>0</v>
      </c>
    </row>
    <row r="996" spans="2:10" x14ac:dyDescent="0.25">
      <c r="B996" s="19" t="str">
        <f>IF(A996&lt;&gt;"",IF(IFERROR(VLOOKUP(A996,Import!B:B,1,FALSE),"")=A996,"OK","ce tube n'est pas dans la liste reçue"),"")</f>
        <v/>
      </c>
      <c r="G996" s="20">
        <f>IF(ISNA(VLOOKUP(Import!B996,Scan!A:A,1,FALSE)),Import!B996,"")</f>
        <v>0</v>
      </c>
      <c r="J996" s="20">
        <f>IF(ISNA(VLOOKUP(Import!D996,Scan!C:C,1,FALSE)),Import!D996,"")</f>
        <v>0</v>
      </c>
    </row>
    <row r="997" spans="2:10" x14ac:dyDescent="0.25">
      <c r="B997" s="19" t="str">
        <f>IF(A997&lt;&gt;"",IF(IFERROR(VLOOKUP(A997,Import!B:B,1,FALSE),"")=A997,"OK","ce tube n'est pas dans la liste reçue"),"")</f>
        <v/>
      </c>
      <c r="G997" s="20">
        <f>IF(ISNA(VLOOKUP(Import!B997,Scan!A:A,1,FALSE)),Import!B997,"")</f>
        <v>0</v>
      </c>
      <c r="J997" s="20">
        <f>IF(ISNA(VLOOKUP(Import!D997,Scan!C:C,1,FALSE)),Import!D997,"")</f>
        <v>0</v>
      </c>
    </row>
    <row r="998" spans="2:10" x14ac:dyDescent="0.25">
      <c r="B998" s="19" t="str">
        <f>IF(A998&lt;&gt;"",IF(IFERROR(VLOOKUP(A998,Import!B:B,1,FALSE),"")=A998,"OK","ce tube n'est pas dans la liste reçue"),"")</f>
        <v/>
      </c>
      <c r="G998" s="20">
        <f>IF(ISNA(VLOOKUP(Import!B998,Scan!A:A,1,FALSE)),Import!B998,"")</f>
        <v>0</v>
      </c>
      <c r="J998" s="20">
        <f>IF(ISNA(VLOOKUP(Import!D998,Scan!C:C,1,FALSE)),Import!D998,"")</f>
        <v>0</v>
      </c>
    </row>
    <row r="999" spans="2:10" x14ac:dyDescent="0.25">
      <c r="B999" s="19" t="str">
        <f>IF(A999&lt;&gt;"",IF(IFERROR(VLOOKUP(A999,Import!B:B,1,FALSE),"")=A999,"OK","ce tube n'est pas dans la liste reçue"),"")</f>
        <v/>
      </c>
      <c r="G999" s="20">
        <f>IF(ISNA(VLOOKUP(Import!B999,Scan!A:A,1,FALSE)),Import!B999,"")</f>
        <v>0</v>
      </c>
      <c r="J999" s="20">
        <f>IF(ISNA(VLOOKUP(Import!D999,Scan!C:C,1,FALSE)),Import!D999,"")</f>
        <v>0</v>
      </c>
    </row>
    <row r="1000" spans="2:10" x14ac:dyDescent="0.25">
      <c r="B1000" s="19" t="str">
        <f>IF(A1000&lt;&gt;"",IF(IFERROR(VLOOKUP(A1000,Import!B:B,1,FALSE),"")=A1000,"OK","ce tube n'est pas dans la liste reçue"),"")</f>
        <v/>
      </c>
      <c r="G1000" s="20">
        <f>IF(ISNA(VLOOKUP(Import!B1000,Scan!A:A,1,FALSE)),Import!B1000,"")</f>
        <v>0</v>
      </c>
      <c r="J1000" s="20">
        <f>IF(ISNA(VLOOKUP(Import!D1000,Scan!C:C,1,FALSE)),Import!D1000,"")</f>
        <v>0</v>
      </c>
    </row>
    <row r="1001" spans="2:10" x14ac:dyDescent="0.25">
      <c r="B1001" s="19" t="str">
        <f>IF(A1001&lt;&gt;"",IF(IFERROR(VLOOKUP(A1001,Import!B:B,1,FALSE),"")=A1001,"OK","ce tube n'est pas dans la liste reçue"),"")</f>
        <v/>
      </c>
      <c r="G1001" s="20">
        <f>IF(ISNA(VLOOKUP(Import!B1001,Scan!A:A,1,FALSE)),Import!B1001,"")</f>
        <v>0</v>
      </c>
      <c r="J1001" s="20">
        <f>IF(ISNA(VLOOKUP(Import!D1001,Scan!C:C,1,FALSE)),Import!D1001,"")</f>
        <v>0</v>
      </c>
    </row>
    <row r="1002" spans="2:10" x14ac:dyDescent="0.25">
      <c r="B1002" s="19" t="str">
        <f>IF(A1002&lt;&gt;"",IF(IFERROR(VLOOKUP(A1002,Import!B:B,1,FALSE),"")=A1002,"OK","ce tube n'est pas dans la liste reçue"),"")</f>
        <v/>
      </c>
      <c r="G1002" s="20">
        <f>IF(ISNA(VLOOKUP(Import!B1002,Scan!A:A,1,FALSE)),Import!B1002,"")</f>
        <v>0</v>
      </c>
      <c r="J1002" s="20">
        <f>IF(ISNA(VLOOKUP(Import!D1002,Scan!C:C,1,FALSE)),Import!D1002,"")</f>
        <v>0</v>
      </c>
    </row>
    <row r="1003" spans="2:10" x14ac:dyDescent="0.25">
      <c r="B1003" s="19" t="str">
        <f>IF(A1003&lt;&gt;"",IF(IFERROR(VLOOKUP(A1003,Import!B:B,1,FALSE),"")=A1003,"OK","ce tube n'est pas dans la liste reçue"),"")</f>
        <v/>
      </c>
      <c r="G1003" s="20">
        <f>IF(ISNA(VLOOKUP(Import!B1003,Scan!A:A,1,FALSE)),Import!B1003,"")</f>
        <v>0</v>
      </c>
      <c r="J1003" s="20">
        <f>IF(ISNA(VLOOKUP(Import!D1003,Scan!C:C,1,FALSE)),Import!D1003,"")</f>
        <v>0</v>
      </c>
    </row>
    <row r="1004" spans="2:10" x14ac:dyDescent="0.25">
      <c r="B1004" s="19" t="str">
        <f>IF(A1004&lt;&gt;"",IF(IFERROR(VLOOKUP(A1004,Import!B:B,1,FALSE),"")=A1004,"OK","ce tube n'est pas dans la liste reçue"),"")</f>
        <v/>
      </c>
      <c r="G1004" s="20">
        <f>IF(ISNA(VLOOKUP(Import!B1004,Scan!A:A,1,FALSE)),Import!B1004,"")</f>
        <v>0</v>
      </c>
      <c r="J1004" s="20">
        <f>IF(ISNA(VLOOKUP(Import!D1004,Scan!C:C,1,FALSE)),Import!D1004,"")</f>
        <v>0</v>
      </c>
    </row>
    <row r="1005" spans="2:10" x14ac:dyDescent="0.25">
      <c r="B1005" s="19" t="str">
        <f>IF(A1005&lt;&gt;"",IF(IFERROR(VLOOKUP(A1005,Import!B:B,1,FALSE),"")=A1005,"OK","ce tube n'est pas dans la liste reçue"),"")</f>
        <v/>
      </c>
      <c r="G1005" s="20">
        <f>IF(ISNA(VLOOKUP(Import!B1005,Scan!A:A,1,FALSE)),Import!B1005,"")</f>
        <v>0</v>
      </c>
      <c r="J1005" s="20">
        <f>IF(ISNA(VLOOKUP(Import!D1005,Scan!C:C,1,FALSE)),Import!D1005,"")</f>
        <v>0</v>
      </c>
    </row>
    <row r="1006" spans="2:10" x14ac:dyDescent="0.25">
      <c r="B1006" s="19" t="str">
        <f>IF(A1006&lt;&gt;"",IF(IFERROR(VLOOKUP(A1006,Import!B:B,1,FALSE),"")=A1006,"OK","ce tube n'est pas dans la liste reçue"),"")</f>
        <v/>
      </c>
      <c r="G1006" s="20">
        <f>IF(ISNA(VLOOKUP(Import!B1006,Scan!A:A,1,FALSE)),Import!B1006,"")</f>
        <v>0</v>
      </c>
      <c r="J1006" s="20">
        <f>IF(ISNA(VLOOKUP(Import!D1006,Scan!C:C,1,FALSE)),Import!D1006,"")</f>
        <v>0</v>
      </c>
    </row>
    <row r="1007" spans="2:10" x14ac:dyDescent="0.25">
      <c r="B1007" s="19" t="str">
        <f>IF(A1007&lt;&gt;"",IF(IFERROR(VLOOKUP(A1007,Import!B:B,1,FALSE),"")=A1007,"OK","ce tube n'est pas dans la liste reçue"),"")</f>
        <v/>
      </c>
      <c r="G1007" s="20">
        <f>IF(ISNA(VLOOKUP(Import!B1007,Scan!A:A,1,FALSE)),Import!B1007,"")</f>
        <v>0</v>
      </c>
      <c r="J1007" s="20">
        <f>IF(ISNA(VLOOKUP(Import!D1007,Scan!C:C,1,FALSE)),Import!D1007,"")</f>
        <v>0</v>
      </c>
    </row>
    <row r="1008" spans="2:10" x14ac:dyDescent="0.25">
      <c r="B1008" s="19" t="str">
        <f>IF(A1008&lt;&gt;"",IF(IFERROR(VLOOKUP(A1008,Import!B:B,1,FALSE),"")=A1008,"OK","ce tube n'est pas dans la liste reçue"),"")</f>
        <v/>
      </c>
      <c r="G1008" s="20">
        <f>IF(ISNA(VLOOKUP(Import!B1008,Scan!A:A,1,FALSE)),Import!B1008,"")</f>
        <v>0</v>
      </c>
      <c r="J1008" s="20">
        <f>IF(ISNA(VLOOKUP(Import!D1008,Scan!C:C,1,FALSE)),Import!D1008,"")</f>
        <v>0</v>
      </c>
    </row>
    <row r="1009" spans="2:10" x14ac:dyDescent="0.25">
      <c r="B1009" s="19" t="str">
        <f>IF(A1009&lt;&gt;"",IF(IFERROR(VLOOKUP(A1009,Import!B:B,1,FALSE),"")=A1009,"OK","ce tube n'est pas dans la liste reçue"),"")</f>
        <v/>
      </c>
      <c r="G1009" s="20">
        <f>IF(ISNA(VLOOKUP(Import!B1009,Scan!A:A,1,FALSE)),Import!B1009,"")</f>
        <v>0</v>
      </c>
      <c r="J1009" s="20">
        <f>IF(ISNA(VLOOKUP(Import!D1009,Scan!C:C,1,FALSE)),Import!D1009,"")</f>
        <v>0</v>
      </c>
    </row>
    <row r="1010" spans="2:10" x14ac:dyDescent="0.25">
      <c r="B1010" s="19" t="str">
        <f>IF(A1010&lt;&gt;"",IF(IFERROR(VLOOKUP(A1010,Import!B:B,1,FALSE),"")=A1010,"OK","ce tube n'est pas dans la liste reçue"),"")</f>
        <v/>
      </c>
      <c r="G1010" s="20">
        <f>IF(ISNA(VLOOKUP(Import!B1010,Scan!A:A,1,FALSE)),Import!B1010,"")</f>
        <v>0</v>
      </c>
      <c r="J1010" s="20">
        <f>IF(ISNA(VLOOKUP(Import!D1010,Scan!C:C,1,FALSE)),Import!D1010,"")</f>
        <v>0</v>
      </c>
    </row>
    <row r="1011" spans="2:10" x14ac:dyDescent="0.25">
      <c r="B1011" s="19" t="str">
        <f>IF(A1011&lt;&gt;"",IF(IFERROR(VLOOKUP(A1011,Import!B:B,1,FALSE),"")=A1011,"OK","ce tube n'est pas dans la liste reçue"),"")</f>
        <v/>
      </c>
      <c r="G1011" s="20">
        <f>IF(ISNA(VLOOKUP(Import!B1011,Scan!A:A,1,FALSE)),Import!B1011,"")</f>
        <v>0</v>
      </c>
      <c r="J1011" s="20">
        <f>IF(ISNA(VLOOKUP(Import!D1011,Scan!C:C,1,FALSE)),Import!D1011,"")</f>
        <v>0</v>
      </c>
    </row>
    <row r="1012" spans="2:10" x14ac:dyDescent="0.25">
      <c r="B1012" s="19" t="str">
        <f>IF(A1012&lt;&gt;"",IF(IFERROR(VLOOKUP(A1012,Import!B:B,1,FALSE),"")=A1012,"OK","ce tube n'est pas dans la liste reçue"),"")</f>
        <v/>
      </c>
      <c r="G1012" s="20">
        <f>IF(ISNA(VLOOKUP(Import!B1012,Scan!A:A,1,FALSE)),Import!B1012,"")</f>
        <v>0</v>
      </c>
      <c r="J1012" s="20">
        <f>IF(ISNA(VLOOKUP(Import!D1012,Scan!C:C,1,FALSE)),Import!D1012,"")</f>
        <v>0</v>
      </c>
    </row>
    <row r="1013" spans="2:10" x14ac:dyDescent="0.25">
      <c r="B1013" s="19" t="str">
        <f>IF(A1013&lt;&gt;"",IF(IFERROR(VLOOKUP(A1013,Import!B:B,1,FALSE),"")=A1013,"OK","ce tube n'est pas dans la liste reçue"),"")</f>
        <v/>
      </c>
      <c r="G1013" s="20">
        <f>IF(ISNA(VLOOKUP(Import!B1013,Scan!A:A,1,FALSE)),Import!B1013,"")</f>
        <v>0</v>
      </c>
      <c r="J1013" s="20">
        <f>IF(ISNA(VLOOKUP(Import!D1013,Scan!C:C,1,FALSE)),Import!D1013,"")</f>
        <v>0</v>
      </c>
    </row>
    <row r="1014" spans="2:10" x14ac:dyDescent="0.25">
      <c r="B1014" s="19" t="str">
        <f>IF(A1014&lt;&gt;"",IF(IFERROR(VLOOKUP(A1014,Import!B:B,1,FALSE),"")=A1014,"OK","ce tube n'est pas dans la liste reçue"),"")</f>
        <v/>
      </c>
      <c r="G1014" s="20">
        <f>IF(ISNA(VLOOKUP(Import!B1014,Scan!A:A,1,FALSE)),Import!B1014,"")</f>
        <v>0</v>
      </c>
      <c r="J1014" s="20">
        <f>IF(ISNA(VLOOKUP(Import!D1014,Scan!C:C,1,FALSE)),Import!D1014,"")</f>
        <v>0</v>
      </c>
    </row>
    <row r="1015" spans="2:10" x14ac:dyDescent="0.25">
      <c r="B1015" s="19" t="str">
        <f>IF(A1015&lt;&gt;"",IF(IFERROR(VLOOKUP(A1015,Import!B:B,1,FALSE),"")=A1015,"OK","ce tube n'est pas dans la liste reçue"),"")</f>
        <v/>
      </c>
      <c r="G1015" s="20">
        <f>IF(ISNA(VLOOKUP(Import!B1015,Scan!A:A,1,FALSE)),Import!B1015,"")</f>
        <v>0</v>
      </c>
      <c r="J1015" s="20">
        <f>IF(ISNA(VLOOKUP(Import!D1015,Scan!C:C,1,FALSE)),Import!D1015,"")</f>
        <v>0</v>
      </c>
    </row>
    <row r="1016" spans="2:10" x14ac:dyDescent="0.25">
      <c r="B1016" s="19" t="str">
        <f>IF(A1016&lt;&gt;"",IF(IFERROR(VLOOKUP(A1016,Import!B:B,1,FALSE),"")=A1016,"OK","ce tube n'est pas dans la liste reçue"),"")</f>
        <v/>
      </c>
      <c r="G1016" s="20">
        <f>IF(ISNA(VLOOKUP(Import!B1016,Scan!A:A,1,FALSE)),Import!B1016,"")</f>
        <v>0</v>
      </c>
      <c r="J1016" s="20">
        <f>IF(ISNA(VLOOKUP(Import!D1016,Scan!C:C,1,FALSE)),Import!D1016,"")</f>
        <v>0</v>
      </c>
    </row>
    <row r="1017" spans="2:10" x14ac:dyDescent="0.25">
      <c r="B1017" s="19" t="str">
        <f>IF(A1017&lt;&gt;"",IF(IFERROR(VLOOKUP(A1017,Import!B:B,1,FALSE),"")=A1017,"OK","ce tube n'est pas dans la liste reçue"),"")</f>
        <v/>
      </c>
      <c r="G1017" s="20">
        <f>IF(ISNA(VLOOKUP(Import!B1017,Scan!A:A,1,FALSE)),Import!B1017,"")</f>
        <v>0</v>
      </c>
      <c r="J1017" s="20">
        <f>IF(ISNA(VLOOKUP(Import!D1017,Scan!C:C,1,FALSE)),Import!D1017,"")</f>
        <v>0</v>
      </c>
    </row>
    <row r="1018" spans="2:10" x14ac:dyDescent="0.25">
      <c r="B1018" s="19" t="str">
        <f>IF(A1018&lt;&gt;"",IF(IFERROR(VLOOKUP(A1018,Import!B:B,1,FALSE),"")=A1018,"OK","ce tube n'est pas dans la liste reçue"),"")</f>
        <v/>
      </c>
      <c r="G1018" s="20">
        <f>IF(ISNA(VLOOKUP(Import!B1018,Scan!A:A,1,FALSE)),Import!B1018,"")</f>
        <v>0</v>
      </c>
      <c r="J1018" s="20">
        <f>IF(ISNA(VLOOKUP(Import!D1018,Scan!C:C,1,FALSE)),Import!D1018,"")</f>
        <v>0</v>
      </c>
    </row>
    <row r="1019" spans="2:10" x14ac:dyDescent="0.25">
      <c r="B1019" s="19" t="str">
        <f>IF(A1019&lt;&gt;"",IF(IFERROR(VLOOKUP(A1019,Import!B:B,1,FALSE),"")=A1019,"OK","ce tube n'est pas dans la liste reçue"),"")</f>
        <v/>
      </c>
      <c r="G1019" s="20">
        <f>IF(ISNA(VLOOKUP(Import!B1019,Scan!A:A,1,FALSE)),Import!B1019,"")</f>
        <v>0</v>
      </c>
      <c r="J1019" s="20">
        <f>IF(ISNA(VLOOKUP(Import!D1019,Scan!C:C,1,FALSE)),Import!D1019,"")</f>
        <v>0</v>
      </c>
    </row>
    <row r="1020" spans="2:10" x14ac:dyDescent="0.25">
      <c r="B1020" s="19" t="str">
        <f>IF(A1020&lt;&gt;"",IF(IFERROR(VLOOKUP(A1020,Import!B:B,1,FALSE),"")=A1020,"OK","ce tube n'est pas dans la liste reçue"),"")</f>
        <v/>
      </c>
      <c r="G1020" s="20">
        <f>IF(ISNA(VLOOKUP(Import!B1020,Scan!A:A,1,FALSE)),Import!B1020,"")</f>
        <v>0</v>
      </c>
      <c r="J1020" s="20">
        <f>IF(ISNA(VLOOKUP(Import!D1020,Scan!C:C,1,FALSE)),Import!D1020,"")</f>
        <v>0</v>
      </c>
    </row>
    <row r="1021" spans="2:10" x14ac:dyDescent="0.25">
      <c r="B1021" s="19" t="str">
        <f>IF(A1021&lt;&gt;"",IF(IFERROR(VLOOKUP(A1021,Import!B:B,1,FALSE),"")=A1021,"OK","ce tube n'est pas dans la liste reçue"),"")</f>
        <v/>
      </c>
      <c r="G1021" s="20">
        <f>IF(ISNA(VLOOKUP(Import!B1021,Scan!A:A,1,FALSE)),Import!B1021,"")</f>
        <v>0</v>
      </c>
      <c r="J1021" s="20">
        <f>IF(ISNA(VLOOKUP(Import!D1021,Scan!C:C,1,FALSE)),Import!D1021,"")</f>
        <v>0</v>
      </c>
    </row>
    <row r="1022" spans="2:10" x14ac:dyDescent="0.25">
      <c r="B1022" s="19" t="str">
        <f>IF(A1022&lt;&gt;"",IF(IFERROR(VLOOKUP(A1022,Import!B:B,1,FALSE),"")=A1022,"OK","ce tube n'est pas dans la liste reçue"),"")</f>
        <v/>
      </c>
      <c r="G1022" s="20">
        <f>IF(ISNA(VLOOKUP(Import!B1022,Scan!A:A,1,FALSE)),Import!B1022,"")</f>
        <v>0</v>
      </c>
      <c r="J1022" s="20">
        <f>IF(ISNA(VLOOKUP(Import!D1022,Scan!C:C,1,FALSE)),Import!D1022,"")</f>
        <v>0</v>
      </c>
    </row>
    <row r="1023" spans="2:10" x14ac:dyDescent="0.25">
      <c r="B1023" s="19" t="str">
        <f>IF(A1023&lt;&gt;"",IF(IFERROR(VLOOKUP(A1023,Import!B:B,1,FALSE),"")=A1023,"OK","ce tube n'est pas dans la liste reçue"),"")</f>
        <v/>
      </c>
      <c r="G1023" s="20">
        <f>IF(ISNA(VLOOKUP(Import!B1023,Scan!A:A,1,FALSE)),Import!B1023,"")</f>
        <v>0</v>
      </c>
      <c r="J1023" s="20">
        <f>IF(ISNA(VLOOKUP(Import!D1023,Scan!C:C,1,FALSE)),Import!D1023,"")</f>
        <v>0</v>
      </c>
    </row>
    <row r="1024" spans="2:10" x14ac:dyDescent="0.25">
      <c r="B1024" s="19" t="str">
        <f>IF(A1024&lt;&gt;"",IF(IFERROR(VLOOKUP(A1024,Import!B:B,1,FALSE),"")=A1024,"OK","ce tube n'est pas dans la liste reçue"),"")</f>
        <v/>
      </c>
      <c r="G1024" s="20">
        <f>IF(ISNA(VLOOKUP(Import!B1024,Scan!A:A,1,FALSE)),Import!B1024,"")</f>
        <v>0</v>
      </c>
      <c r="J1024" s="20">
        <f>IF(ISNA(VLOOKUP(Import!D1024,Scan!C:C,1,FALSE)),Import!D1024,"")</f>
        <v>0</v>
      </c>
    </row>
    <row r="1025" spans="2:10" x14ac:dyDescent="0.25">
      <c r="B1025" s="19" t="str">
        <f>IF(A1025&lt;&gt;"",IF(IFERROR(VLOOKUP(A1025,Import!B:B,1,FALSE),"")=A1025,"OK","ce tube n'est pas dans la liste reçue"),"")</f>
        <v/>
      </c>
      <c r="G1025" s="20">
        <f>IF(ISNA(VLOOKUP(Import!B1025,Scan!A:A,1,FALSE)),Import!B1025,"")</f>
        <v>0</v>
      </c>
      <c r="J1025" s="20">
        <f>IF(ISNA(VLOOKUP(Import!D1025,Scan!C:C,1,FALSE)),Import!D1025,"")</f>
        <v>0</v>
      </c>
    </row>
    <row r="1026" spans="2:10" x14ac:dyDescent="0.25">
      <c r="B1026" s="19" t="str">
        <f>IF(A1026&lt;&gt;"",IF(IFERROR(VLOOKUP(A1026,Import!B:B,1,FALSE),"")=A1026,"OK","ce tube n'est pas dans la liste reçue"),"")</f>
        <v/>
      </c>
      <c r="G1026" s="20">
        <f>IF(ISNA(VLOOKUP(Import!B1026,Scan!A:A,1,FALSE)),Import!B1026,"")</f>
        <v>0</v>
      </c>
      <c r="J1026" s="20">
        <f>IF(ISNA(VLOOKUP(Import!D1026,Scan!C:C,1,FALSE)),Import!D1026,"")</f>
        <v>0</v>
      </c>
    </row>
    <row r="1027" spans="2:10" x14ac:dyDescent="0.25">
      <c r="B1027" s="19" t="str">
        <f>IF(A1027&lt;&gt;"",IF(IFERROR(VLOOKUP(A1027,Import!B:B,1,FALSE),"")=A1027,"OK","ce tube n'est pas dans la liste reçue"),"")</f>
        <v/>
      </c>
      <c r="G1027" s="20">
        <f>IF(ISNA(VLOOKUP(Import!B1027,Scan!A:A,1,FALSE)),Import!B1027,"")</f>
        <v>0</v>
      </c>
      <c r="J1027" s="20">
        <f>IF(ISNA(VLOOKUP(Import!D1027,Scan!C:C,1,FALSE)),Import!D1027,"")</f>
        <v>0</v>
      </c>
    </row>
    <row r="1028" spans="2:10" x14ac:dyDescent="0.25">
      <c r="B1028" s="19" t="str">
        <f>IF(A1028&lt;&gt;"",IF(IFERROR(VLOOKUP(A1028,Import!B:B,1,FALSE),"")=A1028,"OK","ce tube n'est pas dans la liste reçue"),"")</f>
        <v/>
      </c>
      <c r="G1028" s="20">
        <f>IF(ISNA(VLOOKUP(Import!B1028,Scan!A:A,1,FALSE)),Import!B1028,"")</f>
        <v>0</v>
      </c>
      <c r="J1028" s="20">
        <f>IF(ISNA(VLOOKUP(Import!D1028,Scan!C:C,1,FALSE)),Import!D1028,"")</f>
        <v>0</v>
      </c>
    </row>
    <row r="1029" spans="2:10" x14ac:dyDescent="0.25">
      <c r="B1029" s="19" t="str">
        <f>IF(A1029&lt;&gt;"",IF(IFERROR(VLOOKUP(A1029,Import!B:B,1,FALSE),"")=A1029,"OK","ce tube n'est pas dans la liste reçue"),"")</f>
        <v/>
      </c>
      <c r="G1029" s="20">
        <f>IF(ISNA(VLOOKUP(Import!B1029,Scan!A:A,1,FALSE)),Import!B1029,"")</f>
        <v>0</v>
      </c>
      <c r="J1029" s="20">
        <f>IF(ISNA(VLOOKUP(Import!D1029,Scan!C:C,1,FALSE)),Import!D1029,"")</f>
        <v>0</v>
      </c>
    </row>
    <row r="1030" spans="2:10" x14ac:dyDescent="0.25">
      <c r="B1030" s="19" t="str">
        <f>IF(A1030&lt;&gt;"",IF(IFERROR(VLOOKUP(A1030,Import!B:B,1,FALSE),"")=A1030,"OK","ce tube n'est pas dans la liste reçue"),"")</f>
        <v/>
      </c>
      <c r="G1030" s="20">
        <f>IF(ISNA(VLOOKUP(Import!B1030,Scan!A:A,1,FALSE)),Import!B1030,"")</f>
        <v>0</v>
      </c>
      <c r="J1030" s="20">
        <f>IF(ISNA(VLOOKUP(Import!D1030,Scan!C:C,1,FALSE)),Import!D1030,"")</f>
        <v>0</v>
      </c>
    </row>
    <row r="1031" spans="2:10" x14ac:dyDescent="0.25">
      <c r="B1031" s="19" t="str">
        <f>IF(A1031&lt;&gt;"",IF(IFERROR(VLOOKUP(A1031,Import!B:B,1,FALSE),"")=A1031,"OK","ce tube n'est pas dans la liste reçue"),"")</f>
        <v/>
      </c>
      <c r="G1031" s="20">
        <f>IF(ISNA(VLOOKUP(Import!B1031,Scan!A:A,1,FALSE)),Import!B1031,"")</f>
        <v>0</v>
      </c>
      <c r="J1031" s="20">
        <f>IF(ISNA(VLOOKUP(Import!D1031,Scan!C:C,1,FALSE)),Import!D1031,"")</f>
        <v>0</v>
      </c>
    </row>
    <row r="1032" spans="2:10" x14ac:dyDescent="0.25">
      <c r="B1032" s="19" t="str">
        <f>IF(A1032&lt;&gt;"",IF(IFERROR(VLOOKUP(A1032,Import!B:B,1,FALSE),"")=A1032,"OK","ce tube n'est pas dans la liste reçue"),"")</f>
        <v/>
      </c>
      <c r="G1032" s="20">
        <f>IF(ISNA(VLOOKUP(Import!B1032,Scan!A:A,1,FALSE)),Import!B1032,"")</f>
        <v>0</v>
      </c>
      <c r="J1032" s="20">
        <f>IF(ISNA(VLOOKUP(Import!D1032,Scan!C:C,1,FALSE)),Import!D1032,"")</f>
        <v>0</v>
      </c>
    </row>
    <row r="1033" spans="2:10" x14ac:dyDescent="0.25">
      <c r="B1033" s="19" t="str">
        <f>IF(A1033&lt;&gt;"",IF(IFERROR(VLOOKUP(A1033,Import!B:B,1,FALSE),"")=A1033,"OK","ce tube n'est pas dans la liste reçue"),"")</f>
        <v/>
      </c>
      <c r="G1033" s="20">
        <f>IF(ISNA(VLOOKUP(Import!B1033,Scan!A:A,1,FALSE)),Import!B1033,"")</f>
        <v>0</v>
      </c>
      <c r="J1033" s="20">
        <f>IF(ISNA(VLOOKUP(Import!D1033,Scan!C:C,1,FALSE)),Import!D1033,"")</f>
        <v>0</v>
      </c>
    </row>
    <row r="1034" spans="2:10" x14ac:dyDescent="0.25">
      <c r="B1034" s="19" t="str">
        <f>IF(A1034&lt;&gt;"",IF(IFERROR(VLOOKUP(A1034,Import!B:B,1,FALSE),"")=A1034,"OK","ce tube n'est pas dans la liste reçue"),"")</f>
        <v/>
      </c>
      <c r="G1034" s="20">
        <f>IF(ISNA(VLOOKUP(Import!B1034,Scan!A:A,1,FALSE)),Import!B1034,"")</f>
        <v>0</v>
      </c>
      <c r="J1034" s="20">
        <f>IF(ISNA(VLOOKUP(Import!D1034,Scan!C:C,1,FALSE)),Import!D1034,"")</f>
        <v>0</v>
      </c>
    </row>
    <row r="1035" spans="2:10" x14ac:dyDescent="0.25">
      <c r="B1035" s="19" t="str">
        <f>IF(A1035&lt;&gt;"",IF(IFERROR(VLOOKUP(A1035,Import!B:B,1,FALSE),"")=A1035,"OK","ce tube n'est pas dans la liste reçue"),"")</f>
        <v/>
      </c>
      <c r="G1035" s="20">
        <f>IF(ISNA(VLOOKUP(Import!B1035,Scan!A:A,1,FALSE)),Import!B1035,"")</f>
        <v>0</v>
      </c>
      <c r="J1035" s="20">
        <f>IF(ISNA(VLOOKUP(Import!D1035,Scan!C:C,1,FALSE)),Import!D1035,"")</f>
        <v>0</v>
      </c>
    </row>
    <row r="1036" spans="2:10" x14ac:dyDescent="0.25">
      <c r="B1036" s="19" t="str">
        <f>IF(A1036&lt;&gt;"",IF(IFERROR(VLOOKUP(A1036,Import!B:B,1,FALSE),"")=A1036,"OK","ce tube n'est pas dans la liste reçue"),"")</f>
        <v/>
      </c>
      <c r="G1036" s="20">
        <f>IF(ISNA(VLOOKUP(Import!B1036,Scan!A:A,1,FALSE)),Import!B1036,"")</f>
        <v>0</v>
      </c>
      <c r="J1036" s="20">
        <f>IF(ISNA(VLOOKUP(Import!D1036,Scan!C:C,1,FALSE)),Import!D1036,"")</f>
        <v>0</v>
      </c>
    </row>
    <row r="1037" spans="2:10" x14ac:dyDescent="0.25">
      <c r="B1037" s="19" t="str">
        <f>IF(A1037&lt;&gt;"",IF(IFERROR(VLOOKUP(A1037,Import!B:B,1,FALSE),"")=A1037,"OK","ce tube n'est pas dans la liste reçue"),"")</f>
        <v/>
      </c>
      <c r="G1037" s="20">
        <f>IF(ISNA(VLOOKUP(Import!B1037,Scan!A:A,1,FALSE)),Import!B1037,"")</f>
        <v>0</v>
      </c>
      <c r="J1037" s="20">
        <f>IF(ISNA(VLOOKUP(Import!D1037,Scan!C:C,1,FALSE)),Import!D1037,"")</f>
        <v>0</v>
      </c>
    </row>
    <row r="1038" spans="2:10" x14ac:dyDescent="0.25">
      <c r="B1038" s="19" t="str">
        <f>IF(A1038&lt;&gt;"",IF(IFERROR(VLOOKUP(A1038,Import!B:B,1,FALSE),"")=A1038,"OK","ce tube n'est pas dans la liste reçue"),"")</f>
        <v/>
      </c>
      <c r="G1038" s="20">
        <f>IF(ISNA(VLOOKUP(Import!B1038,Scan!A:A,1,FALSE)),Import!B1038,"")</f>
        <v>0</v>
      </c>
      <c r="J1038" s="20">
        <f>IF(ISNA(VLOOKUP(Import!D1038,Scan!C:C,1,FALSE)),Import!D1038,"")</f>
        <v>0</v>
      </c>
    </row>
    <row r="1039" spans="2:10" x14ac:dyDescent="0.25">
      <c r="B1039" s="19" t="str">
        <f>IF(A1039&lt;&gt;"",IF(IFERROR(VLOOKUP(A1039,Import!B:B,1,FALSE),"")=A1039,"OK","ce tube n'est pas dans la liste reçue"),"")</f>
        <v/>
      </c>
      <c r="G1039" s="20">
        <f>IF(ISNA(VLOOKUP(Import!B1039,Scan!A:A,1,FALSE)),Import!B1039,"")</f>
        <v>0</v>
      </c>
      <c r="J1039" s="20">
        <f>IF(ISNA(VLOOKUP(Import!D1039,Scan!C:C,1,FALSE)),Import!D1039,"")</f>
        <v>0</v>
      </c>
    </row>
    <row r="1040" spans="2:10" x14ac:dyDescent="0.25">
      <c r="B1040" s="19" t="str">
        <f>IF(A1040&lt;&gt;"",IF(IFERROR(VLOOKUP(A1040,Import!B:B,1,FALSE),"")=A1040,"OK","ce tube n'est pas dans la liste reçue"),"")</f>
        <v/>
      </c>
      <c r="G1040" s="20">
        <f>IF(ISNA(VLOOKUP(Import!B1040,Scan!A:A,1,FALSE)),Import!B1040,"")</f>
        <v>0</v>
      </c>
      <c r="J1040" s="20">
        <f>IF(ISNA(VLOOKUP(Import!D1040,Scan!C:C,1,FALSE)),Import!D1040,"")</f>
        <v>0</v>
      </c>
    </row>
    <row r="1041" spans="2:10" x14ac:dyDescent="0.25">
      <c r="B1041" s="19" t="str">
        <f>IF(A1041&lt;&gt;"",IF(IFERROR(VLOOKUP(A1041,Import!B:B,1,FALSE),"")=A1041,"OK","ce tube n'est pas dans la liste reçue"),"")</f>
        <v/>
      </c>
      <c r="G1041" s="20">
        <f>IF(ISNA(VLOOKUP(Import!B1041,Scan!A:A,1,FALSE)),Import!B1041,"")</f>
        <v>0</v>
      </c>
      <c r="J1041" s="20">
        <f>IF(ISNA(VLOOKUP(Import!D1041,Scan!C:C,1,FALSE)),Import!D1041,"")</f>
        <v>0</v>
      </c>
    </row>
    <row r="1042" spans="2:10" x14ac:dyDescent="0.25">
      <c r="B1042" s="19" t="str">
        <f>IF(A1042&lt;&gt;"",IF(IFERROR(VLOOKUP(A1042,Import!B:B,1,FALSE),"")=A1042,"OK","ce tube n'est pas dans la liste reçue"),"")</f>
        <v/>
      </c>
      <c r="G1042" s="20">
        <f>IF(ISNA(VLOOKUP(Import!B1042,Scan!A:A,1,FALSE)),Import!B1042,"")</f>
        <v>0</v>
      </c>
      <c r="J1042" s="20">
        <f>IF(ISNA(VLOOKUP(Import!D1042,Scan!C:C,1,FALSE)),Import!D1042,"")</f>
        <v>0</v>
      </c>
    </row>
    <row r="1043" spans="2:10" x14ac:dyDescent="0.25">
      <c r="B1043" s="19" t="str">
        <f>IF(A1043&lt;&gt;"",IF(IFERROR(VLOOKUP(A1043,Import!B:B,1,FALSE),"")=A1043,"OK","ce tube n'est pas dans la liste reçue"),"")</f>
        <v/>
      </c>
      <c r="G1043" s="20">
        <f>IF(ISNA(VLOOKUP(Import!B1043,Scan!A:A,1,FALSE)),Import!B1043,"")</f>
        <v>0</v>
      </c>
      <c r="J1043" s="20">
        <f>IF(ISNA(VLOOKUP(Import!D1043,Scan!C:C,1,FALSE)),Import!D1043,"")</f>
        <v>0</v>
      </c>
    </row>
    <row r="1044" spans="2:10" x14ac:dyDescent="0.25">
      <c r="B1044" s="19" t="str">
        <f>IF(A1044&lt;&gt;"",IF(IFERROR(VLOOKUP(A1044,Import!B:B,1,FALSE),"")=A1044,"OK","ce tube n'est pas dans la liste reçue"),"")</f>
        <v/>
      </c>
      <c r="G1044" s="20">
        <f>IF(ISNA(VLOOKUP(Import!B1044,Scan!A:A,1,FALSE)),Import!B1044,"")</f>
        <v>0</v>
      </c>
      <c r="J1044" s="20">
        <f>IF(ISNA(VLOOKUP(Import!D1044,Scan!C:C,1,FALSE)),Import!D1044,"")</f>
        <v>0</v>
      </c>
    </row>
    <row r="1045" spans="2:10" x14ac:dyDescent="0.25">
      <c r="B1045" s="19" t="str">
        <f>IF(A1045&lt;&gt;"",IF(IFERROR(VLOOKUP(A1045,Import!B:B,1,FALSE),"")=A1045,"OK","ce tube n'est pas dans la liste reçue"),"")</f>
        <v/>
      </c>
      <c r="G1045" s="20">
        <f>IF(ISNA(VLOOKUP(Import!B1045,Scan!A:A,1,FALSE)),Import!B1045,"")</f>
        <v>0</v>
      </c>
      <c r="J1045" s="20">
        <f>IF(ISNA(VLOOKUP(Import!D1045,Scan!C:C,1,FALSE)),Import!D1045,"")</f>
        <v>0</v>
      </c>
    </row>
    <row r="1046" spans="2:10" x14ac:dyDescent="0.25">
      <c r="B1046" s="19" t="str">
        <f>IF(A1046&lt;&gt;"",IF(IFERROR(VLOOKUP(A1046,Import!B:B,1,FALSE),"")=A1046,"OK","ce tube n'est pas dans la liste reçue"),"")</f>
        <v/>
      </c>
      <c r="G1046" s="20">
        <f>IF(ISNA(VLOOKUP(Import!B1046,Scan!A:A,1,FALSE)),Import!B1046,"")</f>
        <v>0</v>
      </c>
      <c r="J1046" s="20">
        <f>IF(ISNA(VLOOKUP(Import!D1046,Scan!C:C,1,FALSE)),Import!D1046,"")</f>
        <v>0</v>
      </c>
    </row>
    <row r="1047" spans="2:10" x14ac:dyDescent="0.25">
      <c r="B1047" s="19" t="str">
        <f>IF(A1047&lt;&gt;"",IF(IFERROR(VLOOKUP(A1047,Import!B:B,1,FALSE),"")=A1047,"OK","ce tube n'est pas dans la liste reçue"),"")</f>
        <v/>
      </c>
      <c r="G1047" s="20">
        <f>IF(ISNA(VLOOKUP(Import!B1047,Scan!A:A,1,FALSE)),Import!B1047,"")</f>
        <v>0</v>
      </c>
      <c r="J1047" s="20">
        <f>IF(ISNA(VLOOKUP(Import!D1047,Scan!C:C,1,FALSE)),Import!D1047,"")</f>
        <v>0</v>
      </c>
    </row>
    <row r="1048" spans="2:10" x14ac:dyDescent="0.25">
      <c r="B1048" s="19" t="str">
        <f>IF(A1048&lt;&gt;"",IF(IFERROR(VLOOKUP(A1048,Import!B:B,1,FALSE),"")=A1048,"OK","ce tube n'est pas dans la liste reçue"),"")</f>
        <v/>
      </c>
      <c r="G1048" s="20">
        <f>IF(ISNA(VLOOKUP(Import!B1048,Scan!A:A,1,FALSE)),Import!B1048,"")</f>
        <v>0</v>
      </c>
      <c r="J1048" s="20">
        <f>IF(ISNA(VLOOKUP(Import!D1048,Scan!C:C,1,FALSE)),Import!D1048,"")</f>
        <v>0</v>
      </c>
    </row>
    <row r="1049" spans="2:10" x14ac:dyDescent="0.25">
      <c r="B1049" s="19" t="str">
        <f>IF(A1049&lt;&gt;"",IF(IFERROR(VLOOKUP(A1049,Import!B:B,1,FALSE),"")=A1049,"OK","ce tube n'est pas dans la liste reçue"),"")</f>
        <v/>
      </c>
      <c r="G1049" s="20">
        <f>IF(ISNA(VLOOKUP(Import!B1049,Scan!A:A,1,FALSE)),Import!B1049,"")</f>
        <v>0</v>
      </c>
      <c r="J1049" s="20">
        <f>IF(ISNA(VLOOKUP(Import!D1049,Scan!C:C,1,FALSE)),Import!D1049,"")</f>
        <v>0</v>
      </c>
    </row>
    <row r="1050" spans="2:10" x14ac:dyDescent="0.25">
      <c r="B1050" s="19" t="str">
        <f>IF(A1050&lt;&gt;"",IF(IFERROR(VLOOKUP(A1050,Import!B:B,1,FALSE),"")=A1050,"OK","ce tube n'est pas dans la liste reçue"),"")</f>
        <v/>
      </c>
      <c r="G1050" s="20">
        <f>IF(ISNA(VLOOKUP(Import!B1050,Scan!A:A,1,FALSE)),Import!B1050,"")</f>
        <v>0</v>
      </c>
      <c r="J1050" s="20">
        <f>IF(ISNA(VLOOKUP(Import!D1050,Scan!C:C,1,FALSE)),Import!D1050,"")</f>
        <v>0</v>
      </c>
    </row>
    <row r="1051" spans="2:10" x14ac:dyDescent="0.25">
      <c r="B1051" s="19" t="str">
        <f>IF(A1051&lt;&gt;"",IF(IFERROR(VLOOKUP(A1051,Import!B:B,1,FALSE),"")=A1051,"OK","ce tube n'est pas dans la liste reçue"),"")</f>
        <v/>
      </c>
      <c r="G1051" s="20">
        <f>IF(ISNA(VLOOKUP(Import!B1051,Scan!A:A,1,FALSE)),Import!B1051,"")</f>
        <v>0</v>
      </c>
      <c r="J1051" s="20">
        <f>IF(ISNA(VLOOKUP(Import!D1051,Scan!C:C,1,FALSE)),Import!D1051,"")</f>
        <v>0</v>
      </c>
    </row>
    <row r="1052" spans="2:10" x14ac:dyDescent="0.25">
      <c r="B1052" s="19" t="str">
        <f>IF(A1052&lt;&gt;"",IF(IFERROR(VLOOKUP(A1052,Import!B:B,1,FALSE),"")=A1052,"OK","ce tube n'est pas dans la liste reçue"),"")</f>
        <v/>
      </c>
      <c r="G1052" s="20">
        <f>IF(ISNA(VLOOKUP(Import!B1052,Scan!A:A,1,FALSE)),Import!B1052,"")</f>
        <v>0</v>
      </c>
      <c r="J1052" s="20">
        <f>IF(ISNA(VLOOKUP(Import!D1052,Scan!C:C,1,FALSE)),Import!D1052,"")</f>
        <v>0</v>
      </c>
    </row>
    <row r="1053" spans="2:10" x14ac:dyDescent="0.25">
      <c r="B1053" s="19" t="str">
        <f>IF(A1053&lt;&gt;"",IF(IFERROR(VLOOKUP(A1053,Import!B:B,1,FALSE),"")=A1053,"OK","ce tube n'est pas dans la liste reçue"),"")</f>
        <v/>
      </c>
      <c r="G1053" s="20">
        <f>IF(ISNA(VLOOKUP(Import!B1053,Scan!A:A,1,FALSE)),Import!B1053,"")</f>
        <v>0</v>
      </c>
      <c r="J1053" s="20">
        <f>IF(ISNA(VLOOKUP(Import!D1053,Scan!C:C,1,FALSE)),Import!D1053,"")</f>
        <v>0</v>
      </c>
    </row>
    <row r="1054" spans="2:10" x14ac:dyDescent="0.25">
      <c r="B1054" s="19" t="str">
        <f>IF(A1054&lt;&gt;"",IF(IFERROR(VLOOKUP(A1054,Import!B:B,1,FALSE),"")=A1054,"OK","ce tube n'est pas dans la liste reçue"),"")</f>
        <v/>
      </c>
      <c r="G1054" s="20">
        <f>IF(ISNA(VLOOKUP(Import!B1054,Scan!A:A,1,FALSE)),Import!B1054,"")</f>
        <v>0</v>
      </c>
      <c r="J1054" s="20">
        <f>IF(ISNA(VLOOKUP(Import!D1054,Scan!C:C,1,FALSE)),Import!D1054,"")</f>
        <v>0</v>
      </c>
    </row>
    <row r="1055" spans="2:10" x14ac:dyDescent="0.25">
      <c r="B1055" s="19" t="str">
        <f>IF(A1055&lt;&gt;"",IF(IFERROR(VLOOKUP(A1055,Import!B:B,1,FALSE),"")=A1055,"OK","ce tube n'est pas dans la liste reçue"),"")</f>
        <v/>
      </c>
      <c r="G1055" s="20">
        <f>IF(ISNA(VLOOKUP(Import!B1055,Scan!A:A,1,FALSE)),Import!B1055,"")</f>
        <v>0</v>
      </c>
      <c r="J1055" s="20">
        <f>IF(ISNA(VLOOKUP(Import!D1055,Scan!C:C,1,FALSE)),Import!D1055,"")</f>
        <v>0</v>
      </c>
    </row>
    <row r="1056" spans="2:10" x14ac:dyDescent="0.25">
      <c r="B1056" s="19" t="str">
        <f>IF(A1056&lt;&gt;"",IF(IFERROR(VLOOKUP(A1056,Import!B:B,1,FALSE),"")=A1056,"OK","ce tube n'est pas dans la liste reçue"),"")</f>
        <v/>
      </c>
      <c r="G1056" s="20">
        <f>IF(ISNA(VLOOKUP(Import!B1056,Scan!A:A,1,FALSE)),Import!B1056,"")</f>
        <v>0</v>
      </c>
      <c r="J1056" s="20">
        <f>IF(ISNA(VLOOKUP(Import!D1056,Scan!C:C,1,FALSE)),Import!D1056,"")</f>
        <v>0</v>
      </c>
    </row>
    <row r="1057" spans="2:10" x14ac:dyDescent="0.25">
      <c r="B1057" s="19" t="str">
        <f>IF(A1057&lt;&gt;"",IF(IFERROR(VLOOKUP(A1057,Import!B:B,1,FALSE),"")=A1057,"OK","ce tube n'est pas dans la liste reçue"),"")</f>
        <v/>
      </c>
      <c r="G1057" s="20">
        <f>IF(ISNA(VLOOKUP(Import!B1057,Scan!A:A,1,FALSE)),Import!B1057,"")</f>
        <v>0</v>
      </c>
      <c r="J1057" s="20">
        <f>IF(ISNA(VLOOKUP(Import!D1057,Scan!C:C,1,FALSE)),Import!D1057,"")</f>
        <v>0</v>
      </c>
    </row>
    <row r="1058" spans="2:10" x14ac:dyDescent="0.25">
      <c r="B1058" s="19" t="str">
        <f>IF(A1058&lt;&gt;"",IF(IFERROR(VLOOKUP(A1058,Import!B:B,1,FALSE),"")=A1058,"OK","ce tube n'est pas dans la liste reçue"),"")</f>
        <v/>
      </c>
      <c r="G1058" s="20">
        <f>IF(ISNA(VLOOKUP(Import!B1058,Scan!A:A,1,FALSE)),Import!B1058,"")</f>
        <v>0</v>
      </c>
      <c r="J1058" s="20">
        <f>IF(ISNA(VLOOKUP(Import!D1058,Scan!C:C,1,FALSE)),Import!D1058,"")</f>
        <v>0</v>
      </c>
    </row>
    <row r="1059" spans="2:10" x14ac:dyDescent="0.25">
      <c r="B1059" s="19" t="str">
        <f>IF(A1059&lt;&gt;"",IF(IFERROR(VLOOKUP(A1059,Import!B:B,1,FALSE),"")=A1059,"OK","ce tube n'est pas dans la liste reçue"),"")</f>
        <v/>
      </c>
      <c r="G1059" s="20">
        <f>IF(ISNA(VLOOKUP(Import!B1059,Scan!A:A,1,FALSE)),Import!B1059,"")</f>
        <v>0</v>
      </c>
      <c r="J1059" s="20">
        <f>IF(ISNA(VLOOKUP(Import!D1059,Scan!C:C,1,FALSE)),Import!D1059,"")</f>
        <v>0</v>
      </c>
    </row>
    <row r="1060" spans="2:10" x14ac:dyDescent="0.25">
      <c r="B1060" s="19" t="str">
        <f>IF(A1060&lt;&gt;"",IF(IFERROR(VLOOKUP(A1060,Import!B:B,1,FALSE),"")=A1060,"OK","ce tube n'est pas dans la liste reçue"),"")</f>
        <v/>
      </c>
      <c r="G1060" s="20">
        <f>IF(ISNA(VLOOKUP(Import!B1060,Scan!A:A,1,FALSE)),Import!B1060,"")</f>
        <v>0</v>
      </c>
      <c r="J1060" s="20">
        <f>IF(ISNA(VLOOKUP(Import!D1060,Scan!C:C,1,FALSE)),Import!D1060,"")</f>
        <v>0</v>
      </c>
    </row>
    <row r="1061" spans="2:10" x14ac:dyDescent="0.25">
      <c r="B1061" s="19" t="str">
        <f>IF(A1061&lt;&gt;"",IF(IFERROR(VLOOKUP(A1061,Import!B:B,1,FALSE),"")=A1061,"OK","ce tube n'est pas dans la liste reçue"),"")</f>
        <v/>
      </c>
      <c r="G1061" s="20">
        <f>IF(ISNA(VLOOKUP(Import!B1061,Scan!A:A,1,FALSE)),Import!B1061,"")</f>
        <v>0</v>
      </c>
      <c r="J1061" s="20">
        <f>IF(ISNA(VLOOKUP(Import!D1061,Scan!C:C,1,FALSE)),Import!D1061,"")</f>
        <v>0</v>
      </c>
    </row>
    <row r="1062" spans="2:10" x14ac:dyDescent="0.25">
      <c r="B1062" s="19" t="str">
        <f>IF(A1062&lt;&gt;"",IF(IFERROR(VLOOKUP(A1062,Import!B:B,1,FALSE),"")=A1062,"OK","ce tube n'est pas dans la liste reçue"),"")</f>
        <v/>
      </c>
      <c r="G1062" s="20">
        <f>IF(ISNA(VLOOKUP(Import!B1062,Scan!A:A,1,FALSE)),Import!B1062,"")</f>
        <v>0</v>
      </c>
      <c r="J1062" s="20">
        <f>IF(ISNA(VLOOKUP(Import!D1062,Scan!C:C,1,FALSE)),Import!D1062,"")</f>
        <v>0</v>
      </c>
    </row>
    <row r="1063" spans="2:10" x14ac:dyDescent="0.25">
      <c r="B1063" s="19" t="str">
        <f>IF(A1063&lt;&gt;"",IF(IFERROR(VLOOKUP(A1063,Import!B:B,1,FALSE),"")=A1063,"OK","ce tube n'est pas dans la liste reçue"),"")</f>
        <v/>
      </c>
      <c r="G1063" s="20">
        <f>IF(ISNA(VLOOKUP(Import!B1063,Scan!A:A,1,FALSE)),Import!B1063,"")</f>
        <v>0</v>
      </c>
      <c r="J1063" s="20">
        <f>IF(ISNA(VLOOKUP(Import!D1063,Scan!C:C,1,FALSE)),Import!D1063,"")</f>
        <v>0</v>
      </c>
    </row>
    <row r="1064" spans="2:10" x14ac:dyDescent="0.25">
      <c r="B1064" s="19" t="str">
        <f>IF(A1064&lt;&gt;"",IF(IFERROR(VLOOKUP(A1064,Import!B:B,1,FALSE),"")=A1064,"OK","ce tube n'est pas dans la liste reçue"),"")</f>
        <v/>
      </c>
      <c r="G1064" s="20">
        <f>IF(ISNA(VLOOKUP(Import!B1064,Scan!A:A,1,FALSE)),Import!B1064,"")</f>
        <v>0</v>
      </c>
      <c r="J1064" s="20">
        <f>IF(ISNA(VLOOKUP(Import!D1064,Scan!C:C,1,FALSE)),Import!D1064,"")</f>
        <v>0</v>
      </c>
    </row>
    <row r="1065" spans="2:10" x14ac:dyDescent="0.25">
      <c r="B1065" s="19" t="str">
        <f>IF(A1065&lt;&gt;"",IF(IFERROR(VLOOKUP(A1065,Import!B:B,1,FALSE),"")=A1065,"OK","ce tube n'est pas dans la liste reçue"),"")</f>
        <v/>
      </c>
      <c r="G1065" s="20">
        <f>IF(ISNA(VLOOKUP(Import!B1065,Scan!A:A,1,FALSE)),Import!B1065,"")</f>
        <v>0</v>
      </c>
      <c r="J1065" s="20">
        <f>IF(ISNA(VLOOKUP(Import!D1065,Scan!C:C,1,FALSE)),Import!D1065,"")</f>
        <v>0</v>
      </c>
    </row>
    <row r="1066" spans="2:10" x14ac:dyDescent="0.25">
      <c r="B1066" s="19" t="str">
        <f>IF(A1066&lt;&gt;"",IF(IFERROR(VLOOKUP(A1066,Import!B:B,1,FALSE),"")=A1066,"OK","ce tube n'est pas dans la liste reçue"),"")</f>
        <v/>
      </c>
      <c r="G1066" s="20">
        <f>IF(ISNA(VLOOKUP(Import!B1066,Scan!A:A,1,FALSE)),Import!B1066,"")</f>
        <v>0</v>
      </c>
      <c r="J1066" s="20">
        <f>IF(ISNA(VLOOKUP(Import!D1066,Scan!C:C,1,FALSE)),Import!D1066,"")</f>
        <v>0</v>
      </c>
    </row>
    <row r="1067" spans="2:10" x14ac:dyDescent="0.25">
      <c r="B1067" s="19" t="str">
        <f>IF(A1067&lt;&gt;"",IF(IFERROR(VLOOKUP(A1067,Import!B:B,1,FALSE),"")=A1067,"OK","ce tube n'est pas dans la liste reçue"),"")</f>
        <v/>
      </c>
      <c r="G1067" s="20">
        <f>IF(ISNA(VLOOKUP(Import!B1067,Scan!A:A,1,FALSE)),Import!B1067,"")</f>
        <v>0</v>
      </c>
      <c r="J1067" s="20">
        <f>IF(ISNA(VLOOKUP(Import!D1067,Scan!C:C,1,FALSE)),Import!D1067,"")</f>
        <v>0</v>
      </c>
    </row>
    <row r="1068" spans="2:10" x14ac:dyDescent="0.25">
      <c r="B1068" s="19" t="str">
        <f>IF(A1068&lt;&gt;"",IF(IFERROR(VLOOKUP(A1068,Import!B:B,1,FALSE),"")=A1068,"OK","ce tube n'est pas dans la liste reçue"),"")</f>
        <v/>
      </c>
      <c r="G1068" s="20">
        <f>IF(ISNA(VLOOKUP(Import!B1068,Scan!A:A,1,FALSE)),Import!B1068,"")</f>
        <v>0</v>
      </c>
      <c r="J1068" s="20">
        <f>IF(ISNA(VLOOKUP(Import!D1068,Scan!C:C,1,FALSE)),Import!D1068,"")</f>
        <v>0</v>
      </c>
    </row>
    <row r="1069" spans="2:10" x14ac:dyDescent="0.25">
      <c r="B1069" s="19" t="str">
        <f>IF(A1069&lt;&gt;"",IF(IFERROR(VLOOKUP(A1069,Import!B:B,1,FALSE),"")=A1069,"OK","ce tube n'est pas dans la liste reçue"),"")</f>
        <v/>
      </c>
      <c r="G1069" s="20">
        <f>IF(ISNA(VLOOKUP(Import!B1069,Scan!A:A,1,FALSE)),Import!B1069,"")</f>
        <v>0</v>
      </c>
      <c r="J1069" s="20">
        <f>IF(ISNA(VLOOKUP(Import!D1069,Scan!C:C,1,FALSE)),Import!D1069,"")</f>
        <v>0</v>
      </c>
    </row>
    <row r="1070" spans="2:10" x14ac:dyDescent="0.25">
      <c r="B1070" s="19" t="str">
        <f>IF(A1070&lt;&gt;"",IF(IFERROR(VLOOKUP(A1070,Import!B:B,1,FALSE),"")=A1070,"OK","ce tube n'est pas dans la liste reçue"),"")</f>
        <v/>
      </c>
      <c r="G1070" s="20">
        <f>IF(ISNA(VLOOKUP(Import!B1070,Scan!A:A,1,FALSE)),Import!B1070,"")</f>
        <v>0</v>
      </c>
      <c r="J1070" s="20">
        <f>IF(ISNA(VLOOKUP(Import!D1070,Scan!C:C,1,FALSE)),Import!D1070,"")</f>
        <v>0</v>
      </c>
    </row>
    <row r="1071" spans="2:10" x14ac:dyDescent="0.25">
      <c r="B1071" s="19" t="str">
        <f>IF(A1071&lt;&gt;"",IF(IFERROR(VLOOKUP(A1071,Import!B:B,1,FALSE),"")=A1071,"OK","ce tube n'est pas dans la liste reçue"),"")</f>
        <v/>
      </c>
      <c r="G1071" s="20">
        <f>IF(ISNA(VLOOKUP(Import!B1071,Scan!A:A,1,FALSE)),Import!B1071,"")</f>
        <v>0</v>
      </c>
      <c r="J1071" s="20">
        <f>IF(ISNA(VLOOKUP(Import!D1071,Scan!C:C,1,FALSE)),Import!D1071,"")</f>
        <v>0</v>
      </c>
    </row>
    <row r="1072" spans="2:10" x14ac:dyDescent="0.25">
      <c r="B1072" s="19" t="str">
        <f>IF(A1072&lt;&gt;"",IF(IFERROR(VLOOKUP(A1072,Import!B:B,1,FALSE),"")=A1072,"OK","ce tube n'est pas dans la liste reçue"),"")</f>
        <v/>
      </c>
      <c r="G1072" s="20">
        <f>IF(ISNA(VLOOKUP(Import!B1072,Scan!A:A,1,FALSE)),Import!B1072,"")</f>
        <v>0</v>
      </c>
      <c r="J1072" s="20">
        <f>IF(ISNA(VLOOKUP(Import!D1072,Scan!C:C,1,FALSE)),Import!D1072,"")</f>
        <v>0</v>
      </c>
    </row>
    <row r="1073" spans="2:10" x14ac:dyDescent="0.25">
      <c r="B1073" s="19" t="str">
        <f>IF(A1073&lt;&gt;"",IF(IFERROR(VLOOKUP(A1073,Import!B:B,1,FALSE),"")=A1073,"OK","ce tube n'est pas dans la liste reçue"),"")</f>
        <v/>
      </c>
      <c r="G1073" s="20">
        <f>IF(ISNA(VLOOKUP(Import!B1073,Scan!A:A,1,FALSE)),Import!B1073,"")</f>
        <v>0</v>
      </c>
      <c r="J1073" s="20">
        <f>IF(ISNA(VLOOKUP(Import!D1073,Scan!C:C,1,FALSE)),Import!D1073,"")</f>
        <v>0</v>
      </c>
    </row>
    <row r="1074" spans="2:10" x14ac:dyDescent="0.25">
      <c r="B1074" s="19" t="str">
        <f>IF(A1074&lt;&gt;"",IF(IFERROR(VLOOKUP(A1074,Import!B:B,1,FALSE),"")=A1074,"OK","ce tube n'est pas dans la liste reçue"),"")</f>
        <v/>
      </c>
      <c r="G1074" s="20">
        <f>IF(ISNA(VLOOKUP(Import!B1074,Scan!A:A,1,FALSE)),Import!B1074,"")</f>
        <v>0</v>
      </c>
      <c r="J1074" s="20">
        <f>IF(ISNA(VLOOKUP(Import!D1074,Scan!C:C,1,FALSE)),Import!D1074,"")</f>
        <v>0</v>
      </c>
    </row>
    <row r="1075" spans="2:10" x14ac:dyDescent="0.25">
      <c r="B1075" s="19" t="str">
        <f>IF(A1075&lt;&gt;"",IF(IFERROR(VLOOKUP(A1075,Import!B:B,1,FALSE),"")=A1075,"OK","ce tube n'est pas dans la liste reçue"),"")</f>
        <v/>
      </c>
      <c r="G1075" s="20">
        <f>IF(ISNA(VLOOKUP(Import!B1075,Scan!A:A,1,FALSE)),Import!B1075,"")</f>
        <v>0</v>
      </c>
      <c r="J1075" s="20">
        <f>IF(ISNA(VLOOKUP(Import!D1075,Scan!C:C,1,FALSE)),Import!D1075,"")</f>
        <v>0</v>
      </c>
    </row>
    <row r="1076" spans="2:10" x14ac:dyDescent="0.25">
      <c r="B1076" s="19" t="str">
        <f>IF(A1076&lt;&gt;"",IF(IFERROR(VLOOKUP(A1076,Import!B:B,1,FALSE),"")=A1076,"OK","ce tube n'est pas dans la liste reçue"),"")</f>
        <v/>
      </c>
      <c r="G1076" s="20">
        <f>IF(ISNA(VLOOKUP(Import!B1076,Scan!A:A,1,FALSE)),Import!B1076,"")</f>
        <v>0</v>
      </c>
      <c r="J1076" s="20">
        <f>IF(ISNA(VLOOKUP(Import!D1076,Scan!C:C,1,FALSE)),Import!D1076,"")</f>
        <v>0</v>
      </c>
    </row>
    <row r="1077" spans="2:10" x14ac:dyDescent="0.25">
      <c r="B1077" s="19" t="str">
        <f>IF(A1077&lt;&gt;"",IF(IFERROR(VLOOKUP(A1077,Import!B:B,1,FALSE),"")=A1077,"OK","ce tube n'est pas dans la liste reçue"),"")</f>
        <v/>
      </c>
      <c r="G1077" s="20">
        <f>IF(ISNA(VLOOKUP(Import!B1077,Scan!A:A,1,FALSE)),Import!B1077,"")</f>
        <v>0</v>
      </c>
      <c r="J1077" s="20">
        <f>IF(ISNA(VLOOKUP(Import!D1077,Scan!C:C,1,FALSE)),Import!D1077,"")</f>
        <v>0</v>
      </c>
    </row>
    <row r="1078" spans="2:10" x14ac:dyDescent="0.25">
      <c r="B1078" s="19" t="str">
        <f>IF(A1078&lt;&gt;"",IF(IFERROR(VLOOKUP(A1078,Import!B:B,1,FALSE),"")=A1078,"OK","ce tube n'est pas dans la liste reçue"),"")</f>
        <v/>
      </c>
      <c r="G1078" s="20">
        <f>IF(ISNA(VLOOKUP(Import!B1078,Scan!A:A,1,FALSE)),Import!B1078,"")</f>
        <v>0</v>
      </c>
      <c r="J1078" s="20">
        <f>IF(ISNA(VLOOKUP(Import!D1078,Scan!C:C,1,FALSE)),Import!D1078,"")</f>
        <v>0</v>
      </c>
    </row>
    <row r="1079" spans="2:10" x14ac:dyDescent="0.25">
      <c r="B1079" s="19" t="str">
        <f>IF(A1079&lt;&gt;"",IF(IFERROR(VLOOKUP(A1079,Import!B:B,1,FALSE),"")=A1079,"OK","ce tube n'est pas dans la liste reçue"),"")</f>
        <v/>
      </c>
      <c r="G1079" s="20">
        <f>IF(ISNA(VLOOKUP(Import!B1079,Scan!A:A,1,FALSE)),Import!B1079,"")</f>
        <v>0</v>
      </c>
      <c r="J1079" s="20">
        <f>IF(ISNA(VLOOKUP(Import!D1079,Scan!C:C,1,FALSE)),Import!D1079,"")</f>
        <v>0</v>
      </c>
    </row>
    <row r="1080" spans="2:10" x14ac:dyDescent="0.25">
      <c r="B1080" s="19" t="str">
        <f>IF(A1080&lt;&gt;"",IF(IFERROR(VLOOKUP(A1080,Import!B:B,1,FALSE),"")=A1080,"OK","ce tube n'est pas dans la liste reçue"),"")</f>
        <v/>
      </c>
      <c r="G1080" s="20">
        <f>IF(ISNA(VLOOKUP(Import!B1080,Scan!A:A,1,FALSE)),Import!B1080,"")</f>
        <v>0</v>
      </c>
      <c r="J1080" s="20">
        <f>IF(ISNA(VLOOKUP(Import!D1080,Scan!C:C,1,FALSE)),Import!D1080,"")</f>
        <v>0</v>
      </c>
    </row>
    <row r="1081" spans="2:10" x14ac:dyDescent="0.25">
      <c r="B1081" s="19" t="str">
        <f>IF(A1081&lt;&gt;"",IF(IFERROR(VLOOKUP(A1081,Import!B:B,1,FALSE),"")=A1081,"OK","ce tube n'est pas dans la liste reçue"),"")</f>
        <v/>
      </c>
      <c r="G1081" s="20">
        <f>IF(ISNA(VLOOKUP(Import!B1081,Scan!A:A,1,FALSE)),Import!B1081,"")</f>
        <v>0</v>
      </c>
      <c r="J1081" s="20">
        <f>IF(ISNA(VLOOKUP(Import!D1081,Scan!C:C,1,FALSE)),Import!D1081,"")</f>
        <v>0</v>
      </c>
    </row>
    <row r="1082" spans="2:10" x14ac:dyDescent="0.25">
      <c r="B1082" s="19" t="str">
        <f>IF(A1082&lt;&gt;"",IF(IFERROR(VLOOKUP(A1082,Import!B:B,1,FALSE),"")=A1082,"OK","ce tube n'est pas dans la liste reçue"),"")</f>
        <v/>
      </c>
      <c r="G1082" s="20">
        <f>IF(ISNA(VLOOKUP(Import!B1082,Scan!A:A,1,FALSE)),Import!B1082,"")</f>
        <v>0</v>
      </c>
      <c r="J1082" s="20">
        <f>IF(ISNA(VLOOKUP(Import!D1082,Scan!C:C,1,FALSE)),Import!D1082,"")</f>
        <v>0</v>
      </c>
    </row>
    <row r="1083" spans="2:10" x14ac:dyDescent="0.25">
      <c r="B1083" s="19" t="str">
        <f>IF(A1083&lt;&gt;"",IF(IFERROR(VLOOKUP(A1083,Import!B:B,1,FALSE),"")=A1083,"OK","ce tube n'est pas dans la liste reçue"),"")</f>
        <v/>
      </c>
      <c r="G1083" s="20">
        <f>IF(ISNA(VLOOKUP(Import!B1083,Scan!A:A,1,FALSE)),Import!B1083,"")</f>
        <v>0</v>
      </c>
      <c r="J1083" s="20">
        <f>IF(ISNA(VLOOKUP(Import!D1083,Scan!C:C,1,FALSE)),Import!D1083,"")</f>
        <v>0</v>
      </c>
    </row>
    <row r="1084" spans="2:10" x14ac:dyDescent="0.25">
      <c r="B1084" s="19" t="str">
        <f>IF(A1084&lt;&gt;"",IF(IFERROR(VLOOKUP(A1084,Import!B:B,1,FALSE),"")=A1084,"OK","ce tube n'est pas dans la liste reçue"),"")</f>
        <v/>
      </c>
      <c r="G1084" s="20">
        <f>IF(ISNA(VLOOKUP(Import!B1084,Scan!A:A,1,FALSE)),Import!B1084,"")</f>
        <v>0</v>
      </c>
      <c r="J1084" s="20">
        <f>IF(ISNA(VLOOKUP(Import!D1084,Scan!C:C,1,FALSE)),Import!D1084,"")</f>
        <v>0</v>
      </c>
    </row>
    <row r="1085" spans="2:10" x14ac:dyDescent="0.25">
      <c r="B1085" s="19" t="str">
        <f>IF(A1085&lt;&gt;"",IF(IFERROR(VLOOKUP(A1085,Import!B:B,1,FALSE),"")=A1085,"OK","ce tube n'est pas dans la liste reçue"),"")</f>
        <v/>
      </c>
      <c r="G1085" s="20">
        <f>IF(ISNA(VLOOKUP(Import!B1085,Scan!A:A,1,FALSE)),Import!B1085,"")</f>
        <v>0</v>
      </c>
      <c r="J1085" s="20">
        <f>IF(ISNA(VLOOKUP(Import!D1085,Scan!C:C,1,FALSE)),Import!D1085,"")</f>
        <v>0</v>
      </c>
    </row>
    <row r="1086" spans="2:10" x14ac:dyDescent="0.25">
      <c r="B1086" s="19" t="str">
        <f>IF(A1086&lt;&gt;"",IF(IFERROR(VLOOKUP(A1086,Import!B:B,1,FALSE),"")=A1086,"OK","ce tube n'est pas dans la liste reçue"),"")</f>
        <v/>
      </c>
      <c r="G1086" s="20">
        <f>IF(ISNA(VLOOKUP(Import!B1086,Scan!A:A,1,FALSE)),Import!B1086,"")</f>
        <v>0</v>
      </c>
      <c r="J1086" s="20">
        <f>IF(ISNA(VLOOKUP(Import!D1086,Scan!C:C,1,FALSE)),Import!D1086,"")</f>
        <v>0</v>
      </c>
    </row>
    <row r="1087" spans="2:10" x14ac:dyDescent="0.25">
      <c r="B1087" s="19" t="str">
        <f>IF(A1087&lt;&gt;"",IF(IFERROR(VLOOKUP(A1087,Import!B:B,1,FALSE),"")=A1087,"OK","ce tube n'est pas dans la liste reçue"),"")</f>
        <v/>
      </c>
      <c r="G1087" s="20">
        <f>IF(ISNA(VLOOKUP(Import!B1087,Scan!A:A,1,FALSE)),Import!B1087,"")</f>
        <v>0</v>
      </c>
      <c r="J1087" s="20">
        <f>IF(ISNA(VLOOKUP(Import!D1087,Scan!C:C,1,FALSE)),Import!D1087,"")</f>
        <v>0</v>
      </c>
    </row>
    <row r="1088" spans="2:10" x14ac:dyDescent="0.25">
      <c r="B1088" s="19" t="str">
        <f>IF(A1088&lt;&gt;"",IF(IFERROR(VLOOKUP(A1088,Import!B:B,1,FALSE),"")=A1088,"OK","ce tube n'est pas dans la liste reçue"),"")</f>
        <v/>
      </c>
      <c r="G1088" s="20">
        <f>IF(ISNA(VLOOKUP(Import!B1088,Scan!A:A,1,FALSE)),Import!B1088,"")</f>
        <v>0</v>
      </c>
      <c r="J1088" s="20">
        <f>IF(ISNA(VLOOKUP(Import!D1088,Scan!C:C,1,FALSE)),Import!D1088,"")</f>
        <v>0</v>
      </c>
    </row>
    <row r="1089" spans="2:10" x14ac:dyDescent="0.25">
      <c r="B1089" s="19" t="str">
        <f>IF(A1089&lt;&gt;"",IF(IFERROR(VLOOKUP(A1089,Import!B:B,1,FALSE),"")=A1089,"OK","ce tube n'est pas dans la liste reçue"),"")</f>
        <v/>
      </c>
      <c r="G1089" s="20">
        <f>IF(ISNA(VLOOKUP(Import!B1089,Scan!A:A,1,FALSE)),Import!B1089,"")</f>
        <v>0</v>
      </c>
      <c r="J1089" s="20">
        <f>IF(ISNA(VLOOKUP(Import!D1089,Scan!C:C,1,FALSE)),Import!D1089,"")</f>
        <v>0</v>
      </c>
    </row>
    <row r="1090" spans="2:10" x14ac:dyDescent="0.25">
      <c r="B1090" s="19" t="str">
        <f>IF(A1090&lt;&gt;"",IF(IFERROR(VLOOKUP(A1090,Import!B:B,1,FALSE),"")=A1090,"OK","ce tube n'est pas dans la liste reçue"),"")</f>
        <v/>
      </c>
      <c r="G1090" s="20">
        <f>IF(ISNA(VLOOKUP(Import!B1090,Scan!A:A,1,FALSE)),Import!B1090,"")</f>
        <v>0</v>
      </c>
      <c r="J1090" s="20">
        <f>IF(ISNA(VLOOKUP(Import!D1090,Scan!C:C,1,FALSE)),Import!D1090,"")</f>
        <v>0</v>
      </c>
    </row>
    <row r="1091" spans="2:10" x14ac:dyDescent="0.25">
      <c r="B1091" s="19" t="str">
        <f>IF(A1091&lt;&gt;"",IF(IFERROR(VLOOKUP(A1091,Import!B:B,1,FALSE),"")=A1091,"OK","ce tube n'est pas dans la liste reçue"),"")</f>
        <v/>
      </c>
      <c r="G1091" s="20">
        <f>IF(ISNA(VLOOKUP(Import!B1091,Scan!A:A,1,FALSE)),Import!B1091,"")</f>
        <v>0</v>
      </c>
      <c r="J1091" s="20">
        <f>IF(ISNA(VLOOKUP(Import!D1091,Scan!C:C,1,FALSE)),Import!D1091,"")</f>
        <v>0</v>
      </c>
    </row>
    <row r="1092" spans="2:10" x14ac:dyDescent="0.25">
      <c r="B1092" s="19" t="str">
        <f>IF(A1092&lt;&gt;"",IF(IFERROR(VLOOKUP(A1092,Import!B:B,1,FALSE),"")=A1092,"OK","ce tube n'est pas dans la liste reçue"),"")</f>
        <v/>
      </c>
      <c r="G1092" s="20">
        <f>IF(ISNA(VLOOKUP(Import!B1092,Scan!A:A,1,FALSE)),Import!B1092,"")</f>
        <v>0</v>
      </c>
      <c r="J1092" s="20">
        <f>IF(ISNA(VLOOKUP(Import!D1092,Scan!C:C,1,FALSE)),Import!D1092,"")</f>
        <v>0</v>
      </c>
    </row>
    <row r="1093" spans="2:10" x14ac:dyDescent="0.25">
      <c r="B1093" s="19" t="str">
        <f>IF(A1093&lt;&gt;"",IF(IFERROR(VLOOKUP(A1093,Import!B:B,1,FALSE),"")=A1093,"OK","ce tube n'est pas dans la liste reçue"),"")</f>
        <v/>
      </c>
      <c r="G1093" s="20">
        <f>IF(ISNA(VLOOKUP(Import!B1093,Scan!A:A,1,FALSE)),Import!B1093,"")</f>
        <v>0</v>
      </c>
      <c r="J1093" s="20">
        <f>IF(ISNA(VLOOKUP(Import!D1093,Scan!C:C,1,FALSE)),Import!D1093,"")</f>
        <v>0</v>
      </c>
    </row>
    <row r="1094" spans="2:10" x14ac:dyDescent="0.25">
      <c r="B1094" s="19" t="str">
        <f>IF(A1094&lt;&gt;"",IF(IFERROR(VLOOKUP(A1094,Import!B:B,1,FALSE),"")=A1094,"OK","ce tube n'est pas dans la liste reçue"),"")</f>
        <v/>
      </c>
      <c r="G1094" s="20">
        <f>IF(ISNA(VLOOKUP(Import!B1094,Scan!A:A,1,FALSE)),Import!B1094,"")</f>
        <v>0</v>
      </c>
      <c r="J1094" s="20">
        <f>IF(ISNA(VLOOKUP(Import!D1094,Scan!C:C,1,FALSE)),Import!D1094,"")</f>
        <v>0</v>
      </c>
    </row>
    <row r="1095" spans="2:10" x14ac:dyDescent="0.25">
      <c r="B1095" s="19" t="str">
        <f>IF(A1095&lt;&gt;"",IF(IFERROR(VLOOKUP(A1095,Import!B:B,1,FALSE),"")=A1095,"OK","ce tube n'est pas dans la liste reçue"),"")</f>
        <v/>
      </c>
      <c r="G1095" s="20">
        <f>IF(ISNA(VLOOKUP(Import!B1095,Scan!A:A,1,FALSE)),Import!B1095,"")</f>
        <v>0</v>
      </c>
      <c r="J1095" s="20">
        <f>IF(ISNA(VLOOKUP(Import!D1095,Scan!C:C,1,FALSE)),Import!D1095,"")</f>
        <v>0</v>
      </c>
    </row>
    <row r="1096" spans="2:10" x14ac:dyDescent="0.25">
      <c r="B1096" s="19" t="str">
        <f>IF(A1096&lt;&gt;"",IF(IFERROR(VLOOKUP(A1096,Import!B:B,1,FALSE),"")=A1096,"OK","ce tube n'est pas dans la liste reçue"),"")</f>
        <v/>
      </c>
      <c r="G1096" s="20">
        <f>IF(ISNA(VLOOKUP(Import!B1096,Scan!A:A,1,FALSE)),Import!B1096,"")</f>
        <v>0</v>
      </c>
      <c r="J1096" s="20">
        <f>IF(ISNA(VLOOKUP(Import!D1096,Scan!C:C,1,FALSE)),Import!D1096,"")</f>
        <v>0</v>
      </c>
    </row>
    <row r="1097" spans="2:10" x14ac:dyDescent="0.25">
      <c r="B1097" s="19" t="str">
        <f>IF(A1097&lt;&gt;"",IF(IFERROR(VLOOKUP(A1097,Import!B:B,1,FALSE),"")=A1097,"OK","ce tube n'est pas dans la liste reçue"),"")</f>
        <v/>
      </c>
      <c r="G1097" s="20">
        <f>IF(ISNA(VLOOKUP(Import!B1097,Scan!A:A,1,FALSE)),Import!B1097,"")</f>
        <v>0</v>
      </c>
      <c r="J1097" s="20">
        <f>IF(ISNA(VLOOKUP(Import!D1097,Scan!C:C,1,FALSE)),Import!D1097,"")</f>
        <v>0</v>
      </c>
    </row>
    <row r="1098" spans="2:10" x14ac:dyDescent="0.25">
      <c r="B1098" s="19" t="str">
        <f>IF(A1098&lt;&gt;"",IF(IFERROR(VLOOKUP(A1098,Import!B:B,1,FALSE),"")=A1098,"OK","ce tube n'est pas dans la liste reçue"),"")</f>
        <v/>
      </c>
      <c r="G1098" s="20">
        <f>IF(ISNA(VLOOKUP(Import!B1098,Scan!A:A,1,FALSE)),Import!B1098,"")</f>
        <v>0</v>
      </c>
      <c r="J1098" s="20">
        <f>IF(ISNA(VLOOKUP(Import!D1098,Scan!C:C,1,FALSE)),Import!D1098,"")</f>
        <v>0</v>
      </c>
    </row>
    <row r="1099" spans="2:10" x14ac:dyDescent="0.25">
      <c r="B1099" s="19" t="str">
        <f>IF(A1099&lt;&gt;"",IF(IFERROR(VLOOKUP(A1099,Import!B:B,1,FALSE),"")=A1099,"OK","ce tube n'est pas dans la liste reçue"),"")</f>
        <v/>
      </c>
      <c r="G1099" s="20">
        <f>IF(ISNA(VLOOKUP(Import!B1099,Scan!A:A,1,FALSE)),Import!B1099,"")</f>
        <v>0</v>
      </c>
      <c r="J1099" s="20">
        <f>IF(ISNA(VLOOKUP(Import!D1099,Scan!C:C,1,FALSE)),Import!D1099,"")</f>
        <v>0</v>
      </c>
    </row>
    <row r="1100" spans="2:10" x14ac:dyDescent="0.25">
      <c r="B1100" s="19" t="str">
        <f>IF(A1100&lt;&gt;"",IF(IFERROR(VLOOKUP(A1100,Import!B:B,1,FALSE),"")=A1100,"OK","ce tube n'est pas dans la liste reçue"),"")</f>
        <v/>
      </c>
      <c r="G1100" s="20">
        <f>IF(ISNA(VLOOKUP(Import!B1100,Scan!A:A,1,FALSE)),Import!B1100,"")</f>
        <v>0</v>
      </c>
      <c r="J1100" s="20">
        <f>IF(ISNA(VLOOKUP(Import!D1100,Scan!C:C,1,FALSE)),Import!D1100,"")</f>
        <v>0</v>
      </c>
    </row>
    <row r="1101" spans="2:10" x14ac:dyDescent="0.25">
      <c r="B1101" s="19" t="str">
        <f>IF(A1101&lt;&gt;"",IF(IFERROR(VLOOKUP(A1101,Import!B:B,1,FALSE),"")=A1101,"OK","ce tube n'est pas dans la liste reçue"),"")</f>
        <v/>
      </c>
      <c r="G1101" s="20">
        <f>IF(ISNA(VLOOKUP(Import!B1101,Scan!A:A,1,FALSE)),Import!B1101,"")</f>
        <v>0</v>
      </c>
      <c r="J1101" s="20">
        <f>IF(ISNA(VLOOKUP(Import!D1101,Scan!C:C,1,FALSE)),Import!D1101,"")</f>
        <v>0</v>
      </c>
    </row>
    <row r="1102" spans="2:10" x14ac:dyDescent="0.25">
      <c r="B1102" s="19" t="str">
        <f>IF(A1102&lt;&gt;"",IF(IFERROR(VLOOKUP(A1102,Import!B:B,1,FALSE),"")=A1102,"OK","ce tube n'est pas dans la liste reçue"),"")</f>
        <v/>
      </c>
      <c r="G1102" s="20">
        <f>IF(ISNA(VLOOKUP(Import!B1102,Scan!A:A,1,FALSE)),Import!B1102,"")</f>
        <v>0</v>
      </c>
      <c r="J1102" s="20">
        <f>IF(ISNA(VLOOKUP(Import!D1102,Scan!C:C,1,FALSE)),Import!D1102,"")</f>
        <v>0</v>
      </c>
    </row>
    <row r="1103" spans="2:10" x14ac:dyDescent="0.25">
      <c r="B1103" s="19" t="str">
        <f>IF(A1103&lt;&gt;"",IF(IFERROR(VLOOKUP(A1103,Import!B:B,1,FALSE),"")=A1103,"OK","ce tube n'est pas dans la liste reçue"),"")</f>
        <v/>
      </c>
      <c r="G1103" s="20">
        <f>IF(ISNA(VLOOKUP(Import!B1103,Scan!A:A,1,FALSE)),Import!B1103,"")</f>
        <v>0</v>
      </c>
      <c r="J1103" s="20">
        <f>IF(ISNA(VLOOKUP(Import!D1103,Scan!C:C,1,FALSE)),Import!D1103,"")</f>
        <v>0</v>
      </c>
    </row>
    <row r="1104" spans="2:10" x14ac:dyDescent="0.25">
      <c r="B1104" s="19" t="str">
        <f>IF(A1104&lt;&gt;"",IF(IFERROR(VLOOKUP(A1104,Import!B:B,1,FALSE),"")=A1104,"OK","ce tube n'est pas dans la liste reçue"),"")</f>
        <v/>
      </c>
      <c r="G1104" s="20">
        <f>IF(ISNA(VLOOKUP(Import!B1104,Scan!A:A,1,FALSE)),Import!B1104,"")</f>
        <v>0</v>
      </c>
      <c r="J1104" s="20">
        <f>IF(ISNA(VLOOKUP(Import!D1104,Scan!C:C,1,FALSE)),Import!D1104,"")</f>
        <v>0</v>
      </c>
    </row>
    <row r="1105" spans="2:10" x14ac:dyDescent="0.25">
      <c r="B1105" s="19" t="str">
        <f>IF(A1105&lt;&gt;"",IF(IFERROR(VLOOKUP(A1105,Import!B:B,1,FALSE),"")=A1105,"OK","ce tube n'est pas dans la liste reçue"),"")</f>
        <v/>
      </c>
      <c r="G1105" s="20">
        <f>IF(ISNA(VLOOKUP(Import!B1105,Scan!A:A,1,FALSE)),Import!B1105,"")</f>
        <v>0</v>
      </c>
      <c r="J1105" s="20">
        <f>IF(ISNA(VLOOKUP(Import!D1105,Scan!C:C,1,FALSE)),Import!D1105,"")</f>
        <v>0</v>
      </c>
    </row>
    <row r="1106" spans="2:10" x14ac:dyDescent="0.25">
      <c r="B1106" s="19" t="str">
        <f>IF(A1106&lt;&gt;"",IF(IFERROR(VLOOKUP(A1106,Import!B:B,1,FALSE),"")=A1106,"OK","ce tube n'est pas dans la liste reçue"),"")</f>
        <v/>
      </c>
      <c r="G1106" s="20">
        <f>IF(ISNA(VLOOKUP(Import!B1106,Scan!A:A,1,FALSE)),Import!B1106,"")</f>
        <v>0</v>
      </c>
      <c r="J1106" s="20">
        <f>IF(ISNA(VLOOKUP(Import!D1106,Scan!C:C,1,FALSE)),Import!D1106,"")</f>
        <v>0</v>
      </c>
    </row>
    <row r="1107" spans="2:10" x14ac:dyDescent="0.25">
      <c r="B1107" s="19" t="str">
        <f>IF(A1107&lt;&gt;"",IF(IFERROR(VLOOKUP(A1107,Import!B:B,1,FALSE),"")=A1107,"OK","ce tube n'est pas dans la liste reçue"),"")</f>
        <v/>
      </c>
      <c r="G1107" s="20">
        <f>IF(ISNA(VLOOKUP(Import!B1107,Scan!A:A,1,FALSE)),Import!B1107,"")</f>
        <v>0</v>
      </c>
      <c r="J1107" s="20">
        <f>IF(ISNA(VLOOKUP(Import!D1107,Scan!C:C,1,FALSE)),Import!D1107,"")</f>
        <v>0</v>
      </c>
    </row>
    <row r="1108" spans="2:10" x14ac:dyDescent="0.25">
      <c r="B1108" s="19" t="str">
        <f>IF(A1108&lt;&gt;"",IF(IFERROR(VLOOKUP(A1108,Import!B:B,1,FALSE),"")=A1108,"OK","ce tube n'est pas dans la liste reçue"),"")</f>
        <v/>
      </c>
      <c r="G1108" s="20">
        <f>IF(ISNA(VLOOKUP(Import!B1108,Scan!A:A,1,FALSE)),Import!B1108,"")</f>
        <v>0</v>
      </c>
      <c r="J1108" s="20">
        <f>IF(ISNA(VLOOKUP(Import!D1108,Scan!C:C,1,FALSE)),Import!D1108,"")</f>
        <v>0</v>
      </c>
    </row>
    <row r="1109" spans="2:10" x14ac:dyDescent="0.25">
      <c r="B1109" s="19" t="str">
        <f>IF(A1109&lt;&gt;"",IF(IFERROR(VLOOKUP(A1109,Import!B:B,1,FALSE),"")=A1109,"OK","ce tube n'est pas dans la liste reçue"),"")</f>
        <v/>
      </c>
      <c r="G1109" s="20">
        <f>IF(ISNA(VLOOKUP(Import!B1109,Scan!A:A,1,FALSE)),Import!B1109,"")</f>
        <v>0</v>
      </c>
      <c r="J1109" s="20">
        <f>IF(ISNA(VLOOKUP(Import!D1109,Scan!C:C,1,FALSE)),Import!D1109,"")</f>
        <v>0</v>
      </c>
    </row>
    <row r="1110" spans="2:10" x14ac:dyDescent="0.25">
      <c r="B1110" s="19" t="str">
        <f>IF(A1110&lt;&gt;"",IF(IFERROR(VLOOKUP(A1110,Import!B:B,1,FALSE),"")=A1110,"OK","ce tube n'est pas dans la liste reçue"),"")</f>
        <v/>
      </c>
      <c r="G1110" s="20">
        <f>IF(ISNA(VLOOKUP(Import!B1110,Scan!A:A,1,FALSE)),Import!B1110,"")</f>
        <v>0</v>
      </c>
      <c r="J1110" s="20">
        <f>IF(ISNA(VLOOKUP(Import!D1110,Scan!C:C,1,FALSE)),Import!D1110,"")</f>
        <v>0</v>
      </c>
    </row>
    <row r="1111" spans="2:10" x14ac:dyDescent="0.25">
      <c r="B1111" s="19" t="str">
        <f>IF(A1111&lt;&gt;"",IF(IFERROR(VLOOKUP(A1111,Import!B:B,1,FALSE),"")=A1111,"OK","ce tube n'est pas dans la liste reçue"),"")</f>
        <v/>
      </c>
      <c r="G1111" s="20">
        <f>IF(ISNA(VLOOKUP(Import!B1111,Scan!A:A,1,FALSE)),Import!B1111,"")</f>
        <v>0</v>
      </c>
      <c r="J1111" s="20">
        <f>IF(ISNA(VLOOKUP(Import!D1111,Scan!C:C,1,FALSE)),Import!D1111,"")</f>
        <v>0</v>
      </c>
    </row>
    <row r="1112" spans="2:10" x14ac:dyDescent="0.25">
      <c r="B1112" s="19" t="str">
        <f>IF(A1112&lt;&gt;"",IF(IFERROR(VLOOKUP(A1112,Import!B:B,1,FALSE),"")=A1112,"OK","ce tube n'est pas dans la liste reçue"),"")</f>
        <v/>
      </c>
      <c r="G1112" s="20">
        <f>IF(ISNA(VLOOKUP(Import!B1112,Scan!A:A,1,FALSE)),Import!B1112,"")</f>
        <v>0</v>
      </c>
      <c r="J1112" s="20">
        <f>IF(ISNA(VLOOKUP(Import!D1112,Scan!C:C,1,FALSE)),Import!D1112,"")</f>
        <v>0</v>
      </c>
    </row>
    <row r="1113" spans="2:10" x14ac:dyDescent="0.25">
      <c r="B1113" s="19" t="str">
        <f>IF(A1113&lt;&gt;"",IF(IFERROR(VLOOKUP(A1113,Import!B:B,1,FALSE),"")=A1113,"OK","ce tube n'est pas dans la liste reçue"),"")</f>
        <v/>
      </c>
      <c r="G1113" s="20">
        <f>IF(ISNA(VLOOKUP(Import!B1113,Scan!A:A,1,FALSE)),Import!B1113,"")</f>
        <v>0</v>
      </c>
      <c r="J1113" s="20">
        <f>IF(ISNA(VLOOKUP(Import!D1113,Scan!C:C,1,FALSE)),Import!D1113,"")</f>
        <v>0</v>
      </c>
    </row>
    <row r="1114" spans="2:10" x14ac:dyDescent="0.25">
      <c r="B1114" s="19" t="str">
        <f>IF(A1114&lt;&gt;"",IF(IFERROR(VLOOKUP(A1114,Import!B:B,1,FALSE),"")=A1114,"OK","ce tube n'est pas dans la liste reçue"),"")</f>
        <v/>
      </c>
      <c r="G1114" s="20">
        <f>IF(ISNA(VLOOKUP(Import!B1114,Scan!A:A,1,FALSE)),Import!B1114,"")</f>
        <v>0</v>
      </c>
      <c r="J1114" s="20">
        <f>IF(ISNA(VLOOKUP(Import!D1114,Scan!C:C,1,FALSE)),Import!D1114,"")</f>
        <v>0</v>
      </c>
    </row>
    <row r="1115" spans="2:10" x14ac:dyDescent="0.25">
      <c r="B1115" s="19" t="str">
        <f>IF(A1115&lt;&gt;"",IF(IFERROR(VLOOKUP(A1115,Import!B:B,1,FALSE),"")=A1115,"OK","ce tube n'est pas dans la liste reçue"),"")</f>
        <v/>
      </c>
      <c r="G1115" s="20">
        <f>IF(ISNA(VLOOKUP(Import!B1115,Scan!A:A,1,FALSE)),Import!B1115,"")</f>
        <v>0</v>
      </c>
      <c r="J1115" s="20">
        <f>IF(ISNA(VLOOKUP(Import!D1115,Scan!C:C,1,FALSE)),Import!D1115,"")</f>
        <v>0</v>
      </c>
    </row>
    <row r="1116" spans="2:10" x14ac:dyDescent="0.25">
      <c r="B1116" s="19" t="str">
        <f>IF(A1116&lt;&gt;"",IF(IFERROR(VLOOKUP(A1116,Import!B:B,1,FALSE),"")=A1116,"OK","ce tube n'est pas dans la liste reçue"),"")</f>
        <v/>
      </c>
      <c r="G1116" s="20">
        <f>IF(ISNA(VLOOKUP(Import!B1116,Scan!A:A,1,FALSE)),Import!B1116,"")</f>
        <v>0</v>
      </c>
      <c r="J1116" s="20">
        <f>IF(ISNA(VLOOKUP(Import!D1116,Scan!C:C,1,FALSE)),Import!D1116,"")</f>
        <v>0</v>
      </c>
    </row>
    <row r="1117" spans="2:10" x14ac:dyDescent="0.25">
      <c r="B1117" s="19" t="str">
        <f>IF(A1117&lt;&gt;"",IF(IFERROR(VLOOKUP(A1117,Import!B:B,1,FALSE),"")=A1117,"OK","ce tube n'est pas dans la liste reçue"),"")</f>
        <v/>
      </c>
      <c r="G1117" s="20">
        <f>IF(ISNA(VLOOKUP(Import!B1117,Scan!A:A,1,FALSE)),Import!B1117,"")</f>
        <v>0</v>
      </c>
      <c r="J1117" s="20">
        <f>IF(ISNA(VLOOKUP(Import!D1117,Scan!C:C,1,FALSE)),Import!D1117,"")</f>
        <v>0</v>
      </c>
    </row>
    <row r="1118" spans="2:10" x14ac:dyDescent="0.25">
      <c r="B1118" s="19" t="str">
        <f>IF(A1118&lt;&gt;"",IF(IFERROR(VLOOKUP(A1118,Import!B:B,1,FALSE),"")=A1118,"OK","ce tube n'est pas dans la liste reçue"),"")</f>
        <v/>
      </c>
      <c r="G1118" s="20">
        <f>IF(ISNA(VLOOKUP(Import!B1118,Scan!A:A,1,FALSE)),Import!B1118,"")</f>
        <v>0</v>
      </c>
      <c r="J1118" s="20">
        <f>IF(ISNA(VLOOKUP(Import!D1118,Scan!C:C,1,FALSE)),Import!D1118,"")</f>
        <v>0</v>
      </c>
    </row>
    <row r="1119" spans="2:10" x14ac:dyDescent="0.25">
      <c r="B1119" s="19" t="str">
        <f>IF(A1119&lt;&gt;"",IF(IFERROR(VLOOKUP(A1119,Import!B:B,1,FALSE),"")=A1119,"OK","ce tube n'est pas dans la liste reçue"),"")</f>
        <v/>
      </c>
      <c r="G1119" s="20">
        <f>IF(ISNA(VLOOKUP(Import!B1119,Scan!A:A,1,FALSE)),Import!B1119,"")</f>
        <v>0</v>
      </c>
      <c r="J1119" s="20">
        <f>IF(ISNA(VLOOKUP(Import!D1119,Scan!C:C,1,FALSE)),Import!D1119,"")</f>
        <v>0</v>
      </c>
    </row>
    <row r="1120" spans="2:10" x14ac:dyDescent="0.25">
      <c r="B1120" s="19" t="str">
        <f>IF(A1120&lt;&gt;"",IF(IFERROR(VLOOKUP(A1120,Import!B:B,1,FALSE),"")=A1120,"OK","ce tube n'est pas dans la liste reçue"),"")</f>
        <v/>
      </c>
      <c r="G1120" s="20">
        <f>IF(ISNA(VLOOKUP(Import!B1120,Scan!A:A,1,FALSE)),Import!B1120,"")</f>
        <v>0</v>
      </c>
      <c r="J1120" s="20">
        <f>IF(ISNA(VLOOKUP(Import!D1120,Scan!C:C,1,FALSE)),Import!D1120,"")</f>
        <v>0</v>
      </c>
    </row>
    <row r="1121" spans="2:10" x14ac:dyDescent="0.25">
      <c r="B1121" s="19" t="str">
        <f>IF(A1121&lt;&gt;"",IF(IFERROR(VLOOKUP(A1121,Import!B:B,1,FALSE),"")=A1121,"OK","ce tube n'est pas dans la liste reçue"),"")</f>
        <v/>
      </c>
      <c r="G1121" s="20">
        <f>IF(ISNA(VLOOKUP(Import!B1121,Scan!A:A,1,FALSE)),Import!B1121,"")</f>
        <v>0</v>
      </c>
      <c r="J1121" s="20">
        <f>IF(ISNA(VLOOKUP(Import!D1121,Scan!C:C,1,FALSE)),Import!D1121,"")</f>
        <v>0</v>
      </c>
    </row>
    <row r="1122" spans="2:10" x14ac:dyDescent="0.25">
      <c r="B1122" s="19" t="str">
        <f>IF(A1122&lt;&gt;"",IF(IFERROR(VLOOKUP(A1122,Import!B:B,1,FALSE),"")=A1122,"OK","ce tube n'est pas dans la liste reçue"),"")</f>
        <v/>
      </c>
      <c r="G1122" s="20">
        <f>IF(ISNA(VLOOKUP(Import!B1122,Scan!A:A,1,FALSE)),Import!B1122,"")</f>
        <v>0</v>
      </c>
      <c r="J1122" s="20">
        <f>IF(ISNA(VLOOKUP(Import!D1122,Scan!C:C,1,FALSE)),Import!D1122,"")</f>
        <v>0</v>
      </c>
    </row>
    <row r="1123" spans="2:10" x14ac:dyDescent="0.25">
      <c r="B1123" s="19" t="str">
        <f>IF(A1123&lt;&gt;"",IF(IFERROR(VLOOKUP(A1123,Import!B:B,1,FALSE),"")=A1123,"OK","ce tube n'est pas dans la liste reçue"),"")</f>
        <v/>
      </c>
      <c r="G1123" s="20">
        <f>IF(ISNA(VLOOKUP(Import!B1123,Scan!A:A,1,FALSE)),Import!B1123,"")</f>
        <v>0</v>
      </c>
      <c r="J1123" s="20">
        <f>IF(ISNA(VLOOKUP(Import!D1123,Scan!C:C,1,FALSE)),Import!D1123,"")</f>
        <v>0</v>
      </c>
    </row>
    <row r="1124" spans="2:10" x14ac:dyDescent="0.25">
      <c r="B1124" s="19" t="str">
        <f>IF(A1124&lt;&gt;"",IF(IFERROR(VLOOKUP(A1124,Import!B:B,1,FALSE),"")=A1124,"OK","ce tube n'est pas dans la liste reçue"),"")</f>
        <v/>
      </c>
      <c r="G1124" s="20">
        <f>IF(ISNA(VLOOKUP(Import!B1124,Scan!A:A,1,FALSE)),Import!B1124,"")</f>
        <v>0</v>
      </c>
      <c r="J1124" s="20">
        <f>IF(ISNA(VLOOKUP(Import!D1124,Scan!C:C,1,FALSE)),Import!D1124,"")</f>
        <v>0</v>
      </c>
    </row>
    <row r="1125" spans="2:10" x14ac:dyDescent="0.25">
      <c r="B1125" s="19" t="str">
        <f>IF(A1125&lt;&gt;"",IF(IFERROR(VLOOKUP(A1125,Import!B:B,1,FALSE),"")=A1125,"OK","ce tube n'est pas dans la liste reçue"),"")</f>
        <v/>
      </c>
      <c r="G1125" s="20">
        <f>IF(ISNA(VLOOKUP(Import!B1125,Scan!A:A,1,FALSE)),Import!B1125,"")</f>
        <v>0</v>
      </c>
      <c r="J1125" s="20">
        <f>IF(ISNA(VLOOKUP(Import!D1125,Scan!C:C,1,FALSE)),Import!D1125,"")</f>
        <v>0</v>
      </c>
    </row>
    <row r="1126" spans="2:10" x14ac:dyDescent="0.25">
      <c r="B1126" s="19" t="str">
        <f>IF(A1126&lt;&gt;"",IF(IFERROR(VLOOKUP(A1126,Import!B:B,1,FALSE),"")=A1126,"OK","ce tube n'est pas dans la liste reçue"),"")</f>
        <v/>
      </c>
      <c r="G1126" s="20">
        <f>IF(ISNA(VLOOKUP(Import!B1126,Scan!A:A,1,FALSE)),Import!B1126,"")</f>
        <v>0</v>
      </c>
      <c r="J1126" s="20">
        <f>IF(ISNA(VLOOKUP(Import!D1126,Scan!C:C,1,FALSE)),Import!D1126,"")</f>
        <v>0</v>
      </c>
    </row>
    <row r="1127" spans="2:10" x14ac:dyDescent="0.25">
      <c r="B1127" s="19" t="str">
        <f>IF(A1127&lt;&gt;"",IF(IFERROR(VLOOKUP(A1127,Import!B:B,1,FALSE),"")=A1127,"OK","ce tube n'est pas dans la liste reçue"),"")</f>
        <v/>
      </c>
      <c r="G1127" s="20">
        <f>IF(ISNA(VLOOKUP(Import!B1127,Scan!A:A,1,FALSE)),Import!B1127,"")</f>
        <v>0</v>
      </c>
      <c r="J1127" s="20">
        <f>IF(ISNA(VLOOKUP(Import!D1127,Scan!C:C,1,FALSE)),Import!D1127,"")</f>
        <v>0</v>
      </c>
    </row>
    <row r="1128" spans="2:10" x14ac:dyDescent="0.25">
      <c r="B1128" s="19" t="str">
        <f>IF(A1128&lt;&gt;"",IF(IFERROR(VLOOKUP(A1128,Import!B:B,1,FALSE),"")=A1128,"OK","ce tube n'est pas dans la liste reçue"),"")</f>
        <v/>
      </c>
      <c r="G1128" s="20">
        <f>IF(ISNA(VLOOKUP(Import!B1128,Scan!A:A,1,FALSE)),Import!B1128,"")</f>
        <v>0</v>
      </c>
      <c r="J1128" s="20">
        <f>IF(ISNA(VLOOKUP(Import!D1128,Scan!C:C,1,FALSE)),Import!D1128,"")</f>
        <v>0</v>
      </c>
    </row>
    <row r="1129" spans="2:10" x14ac:dyDescent="0.25">
      <c r="B1129" s="19" t="str">
        <f>IF(A1129&lt;&gt;"",IF(IFERROR(VLOOKUP(A1129,Import!B:B,1,FALSE),"")=A1129,"OK","ce tube n'est pas dans la liste reçue"),"")</f>
        <v/>
      </c>
      <c r="G1129" s="20">
        <f>IF(ISNA(VLOOKUP(Import!B1129,Scan!A:A,1,FALSE)),Import!B1129,"")</f>
        <v>0</v>
      </c>
      <c r="J1129" s="20">
        <f>IF(ISNA(VLOOKUP(Import!D1129,Scan!C:C,1,FALSE)),Import!D1129,"")</f>
        <v>0</v>
      </c>
    </row>
    <row r="1130" spans="2:10" x14ac:dyDescent="0.25">
      <c r="B1130" s="19" t="str">
        <f>IF(A1130&lt;&gt;"",IF(IFERROR(VLOOKUP(A1130,Import!B:B,1,FALSE),"")=A1130,"OK","ce tube n'est pas dans la liste reçue"),"")</f>
        <v/>
      </c>
      <c r="G1130" s="20">
        <f>IF(ISNA(VLOOKUP(Import!B1130,Scan!A:A,1,FALSE)),Import!B1130,"")</f>
        <v>0</v>
      </c>
      <c r="J1130" s="20">
        <f>IF(ISNA(VLOOKUP(Import!D1130,Scan!C:C,1,FALSE)),Import!D1130,"")</f>
        <v>0</v>
      </c>
    </row>
    <row r="1131" spans="2:10" x14ac:dyDescent="0.25">
      <c r="B1131" s="19" t="str">
        <f>IF(A1131&lt;&gt;"",IF(IFERROR(VLOOKUP(A1131,Import!B:B,1,FALSE),"")=A1131,"OK","ce tube n'est pas dans la liste reçue"),"")</f>
        <v/>
      </c>
      <c r="G1131" s="20">
        <f>IF(ISNA(VLOOKUP(Import!B1131,Scan!A:A,1,FALSE)),Import!B1131,"")</f>
        <v>0</v>
      </c>
      <c r="J1131" s="20">
        <f>IF(ISNA(VLOOKUP(Import!D1131,Scan!C:C,1,FALSE)),Import!D1131,"")</f>
        <v>0</v>
      </c>
    </row>
    <row r="1132" spans="2:10" x14ac:dyDescent="0.25">
      <c r="B1132" s="19" t="str">
        <f>IF(A1132&lt;&gt;"",IF(IFERROR(VLOOKUP(A1132,Import!B:B,1,FALSE),"")=A1132,"OK","ce tube n'est pas dans la liste reçue"),"")</f>
        <v/>
      </c>
      <c r="G1132" s="20">
        <f>IF(ISNA(VLOOKUP(Import!B1132,Scan!A:A,1,FALSE)),Import!B1132,"")</f>
        <v>0</v>
      </c>
      <c r="J1132" s="20">
        <f>IF(ISNA(VLOOKUP(Import!D1132,Scan!C:C,1,FALSE)),Import!D1132,"")</f>
        <v>0</v>
      </c>
    </row>
    <row r="1133" spans="2:10" x14ac:dyDescent="0.25">
      <c r="B1133" s="19" t="str">
        <f>IF(A1133&lt;&gt;"",IF(IFERROR(VLOOKUP(A1133,Import!B:B,1,FALSE),"")=A1133,"OK","ce tube n'est pas dans la liste reçue"),"")</f>
        <v/>
      </c>
      <c r="G1133" s="20">
        <f>IF(ISNA(VLOOKUP(Import!B1133,Scan!A:A,1,FALSE)),Import!B1133,"")</f>
        <v>0</v>
      </c>
      <c r="J1133" s="20">
        <f>IF(ISNA(VLOOKUP(Import!D1133,Scan!C:C,1,FALSE)),Import!D1133,"")</f>
        <v>0</v>
      </c>
    </row>
    <row r="1134" spans="2:10" x14ac:dyDescent="0.25">
      <c r="B1134" s="19" t="str">
        <f>IF(A1134&lt;&gt;"",IF(IFERROR(VLOOKUP(A1134,Import!B:B,1,FALSE),"")=A1134,"OK","ce tube n'est pas dans la liste reçue"),"")</f>
        <v/>
      </c>
      <c r="G1134" s="20">
        <f>IF(ISNA(VLOOKUP(Import!B1134,Scan!A:A,1,FALSE)),Import!B1134,"")</f>
        <v>0</v>
      </c>
      <c r="J1134" s="20">
        <f>IF(ISNA(VLOOKUP(Import!D1134,Scan!C:C,1,FALSE)),Import!D1134,"")</f>
        <v>0</v>
      </c>
    </row>
    <row r="1135" spans="2:10" x14ac:dyDescent="0.25">
      <c r="B1135" s="19" t="str">
        <f>IF(A1135&lt;&gt;"",IF(IFERROR(VLOOKUP(A1135,Import!B:B,1,FALSE),"")=A1135,"OK","ce tube n'est pas dans la liste reçue"),"")</f>
        <v/>
      </c>
      <c r="G1135" s="20">
        <f>IF(ISNA(VLOOKUP(Import!B1135,Scan!A:A,1,FALSE)),Import!B1135,"")</f>
        <v>0</v>
      </c>
      <c r="J1135" s="20">
        <f>IF(ISNA(VLOOKUP(Import!D1135,Scan!C:C,1,FALSE)),Import!D1135,"")</f>
        <v>0</v>
      </c>
    </row>
    <row r="1136" spans="2:10" x14ac:dyDescent="0.25">
      <c r="B1136" s="19" t="str">
        <f>IF(A1136&lt;&gt;"",IF(IFERROR(VLOOKUP(A1136,Import!B:B,1,FALSE),"")=A1136,"OK","ce tube n'est pas dans la liste reçue"),"")</f>
        <v/>
      </c>
      <c r="G1136" s="20">
        <f>IF(ISNA(VLOOKUP(Import!B1136,Scan!A:A,1,FALSE)),Import!B1136,"")</f>
        <v>0</v>
      </c>
      <c r="J1136" s="20">
        <f>IF(ISNA(VLOOKUP(Import!D1136,Scan!C:C,1,FALSE)),Import!D1136,"")</f>
        <v>0</v>
      </c>
    </row>
    <row r="1137" spans="2:10" x14ac:dyDescent="0.25">
      <c r="B1137" s="19" t="str">
        <f>IF(A1137&lt;&gt;"",IF(IFERROR(VLOOKUP(A1137,Import!B:B,1,FALSE),"")=A1137,"OK","ce tube n'est pas dans la liste reçue"),"")</f>
        <v/>
      </c>
      <c r="G1137" s="20">
        <f>IF(ISNA(VLOOKUP(Import!B1137,Scan!A:A,1,FALSE)),Import!B1137,"")</f>
        <v>0</v>
      </c>
      <c r="J1137" s="20">
        <f>IF(ISNA(VLOOKUP(Import!D1137,Scan!C:C,1,FALSE)),Import!D1137,"")</f>
        <v>0</v>
      </c>
    </row>
    <row r="1138" spans="2:10" x14ac:dyDescent="0.25">
      <c r="B1138" s="19" t="str">
        <f>IF(A1138&lt;&gt;"",IF(IFERROR(VLOOKUP(A1138,Import!B:B,1,FALSE),"")=A1138,"OK","ce tube n'est pas dans la liste reçue"),"")</f>
        <v/>
      </c>
      <c r="G1138" s="20">
        <f>IF(ISNA(VLOOKUP(Import!B1138,Scan!A:A,1,FALSE)),Import!B1138,"")</f>
        <v>0</v>
      </c>
      <c r="J1138" s="20">
        <f>IF(ISNA(VLOOKUP(Import!D1138,Scan!C:C,1,FALSE)),Import!D1138,"")</f>
        <v>0</v>
      </c>
    </row>
    <row r="1139" spans="2:10" x14ac:dyDescent="0.25">
      <c r="B1139" s="19" t="str">
        <f>IF(A1139&lt;&gt;"",IF(IFERROR(VLOOKUP(A1139,Import!B:B,1,FALSE),"")=A1139,"OK","ce tube n'est pas dans la liste reçue"),"")</f>
        <v/>
      </c>
      <c r="G1139" s="20">
        <f>IF(ISNA(VLOOKUP(Import!B1139,Scan!A:A,1,FALSE)),Import!B1139,"")</f>
        <v>0</v>
      </c>
      <c r="J1139" s="20">
        <f>IF(ISNA(VLOOKUP(Import!D1139,Scan!C:C,1,FALSE)),Import!D1139,"")</f>
        <v>0</v>
      </c>
    </row>
    <row r="1140" spans="2:10" x14ac:dyDescent="0.25">
      <c r="B1140" s="19" t="str">
        <f>IF(A1140&lt;&gt;"",IF(IFERROR(VLOOKUP(A1140,Import!B:B,1,FALSE),"")=A1140,"OK","ce tube n'est pas dans la liste reçue"),"")</f>
        <v/>
      </c>
      <c r="G1140" s="20">
        <f>IF(ISNA(VLOOKUP(Import!B1140,Scan!A:A,1,FALSE)),Import!B1140,"")</f>
        <v>0</v>
      </c>
      <c r="J1140" s="20">
        <f>IF(ISNA(VLOOKUP(Import!D1140,Scan!C:C,1,FALSE)),Import!D1140,"")</f>
        <v>0</v>
      </c>
    </row>
    <row r="1141" spans="2:10" x14ac:dyDescent="0.25">
      <c r="B1141" s="19" t="str">
        <f>IF(A1141&lt;&gt;"",IF(IFERROR(VLOOKUP(A1141,Import!B:B,1,FALSE),"")=A1141,"OK","ce tube n'est pas dans la liste reçue"),"")</f>
        <v/>
      </c>
      <c r="G1141" s="20">
        <f>IF(ISNA(VLOOKUP(Import!B1141,Scan!A:A,1,FALSE)),Import!B1141,"")</f>
        <v>0</v>
      </c>
      <c r="J1141" s="20">
        <f>IF(ISNA(VLOOKUP(Import!D1141,Scan!C:C,1,FALSE)),Import!D1141,"")</f>
        <v>0</v>
      </c>
    </row>
    <row r="1142" spans="2:10" x14ac:dyDescent="0.25">
      <c r="B1142" s="19" t="str">
        <f>IF(A1142&lt;&gt;"",IF(IFERROR(VLOOKUP(A1142,Import!B:B,1,FALSE),"")=A1142,"OK","ce tube n'est pas dans la liste reçue"),"")</f>
        <v/>
      </c>
      <c r="G1142" s="20">
        <f>IF(ISNA(VLOOKUP(Import!B1142,Scan!A:A,1,FALSE)),Import!B1142,"")</f>
        <v>0</v>
      </c>
      <c r="J1142" s="20">
        <f>IF(ISNA(VLOOKUP(Import!D1142,Scan!C:C,1,FALSE)),Import!D1142,"")</f>
        <v>0</v>
      </c>
    </row>
    <row r="1143" spans="2:10" x14ac:dyDescent="0.25">
      <c r="B1143" s="19" t="str">
        <f>IF(A1143&lt;&gt;"",IF(IFERROR(VLOOKUP(A1143,Import!B:B,1,FALSE),"")=A1143,"OK","ce tube n'est pas dans la liste reçue"),"")</f>
        <v/>
      </c>
      <c r="G1143" s="20">
        <f>IF(ISNA(VLOOKUP(Import!B1143,Scan!A:A,1,FALSE)),Import!B1143,"")</f>
        <v>0</v>
      </c>
      <c r="J1143" s="20">
        <f>IF(ISNA(VLOOKUP(Import!D1143,Scan!C:C,1,FALSE)),Import!D1143,"")</f>
        <v>0</v>
      </c>
    </row>
    <row r="1144" spans="2:10" x14ac:dyDescent="0.25">
      <c r="B1144" s="19" t="str">
        <f>IF(A1144&lt;&gt;"",IF(IFERROR(VLOOKUP(A1144,Import!B:B,1,FALSE),"")=A1144,"OK","ce tube n'est pas dans la liste reçue"),"")</f>
        <v/>
      </c>
      <c r="G1144" s="20">
        <f>IF(ISNA(VLOOKUP(Import!B1144,Scan!A:A,1,FALSE)),Import!B1144,"")</f>
        <v>0</v>
      </c>
      <c r="J1144" s="20">
        <f>IF(ISNA(VLOOKUP(Import!D1144,Scan!C:C,1,FALSE)),Import!D1144,"")</f>
        <v>0</v>
      </c>
    </row>
    <row r="1145" spans="2:10" x14ac:dyDescent="0.25">
      <c r="B1145" s="19" t="str">
        <f>IF(A1145&lt;&gt;"",IF(IFERROR(VLOOKUP(A1145,Import!B:B,1,FALSE),"")=A1145,"OK","ce tube n'est pas dans la liste reçue"),"")</f>
        <v/>
      </c>
      <c r="G1145" s="20">
        <f>IF(ISNA(VLOOKUP(Import!B1145,Scan!A:A,1,FALSE)),Import!B1145,"")</f>
        <v>0</v>
      </c>
      <c r="J1145" s="20">
        <f>IF(ISNA(VLOOKUP(Import!D1145,Scan!C:C,1,FALSE)),Import!D1145,"")</f>
        <v>0</v>
      </c>
    </row>
    <row r="1146" spans="2:10" x14ac:dyDescent="0.25">
      <c r="B1146" s="19" t="str">
        <f>IF(A1146&lt;&gt;"",IF(IFERROR(VLOOKUP(A1146,Import!B:B,1,FALSE),"")=A1146,"OK","ce tube n'est pas dans la liste reçue"),"")</f>
        <v/>
      </c>
      <c r="G1146" s="20">
        <f>IF(ISNA(VLOOKUP(Import!B1146,Scan!A:A,1,FALSE)),Import!B1146,"")</f>
        <v>0</v>
      </c>
      <c r="J1146" s="20">
        <f>IF(ISNA(VLOOKUP(Import!D1146,Scan!C:C,1,FALSE)),Import!D1146,"")</f>
        <v>0</v>
      </c>
    </row>
    <row r="1147" spans="2:10" x14ac:dyDescent="0.25">
      <c r="B1147" s="19" t="str">
        <f>IF(A1147&lt;&gt;"",IF(IFERROR(VLOOKUP(A1147,Import!B:B,1,FALSE),"")=A1147,"OK","ce tube n'est pas dans la liste reçue"),"")</f>
        <v/>
      </c>
      <c r="G1147" s="20">
        <f>IF(ISNA(VLOOKUP(Import!B1147,Scan!A:A,1,FALSE)),Import!B1147,"")</f>
        <v>0</v>
      </c>
      <c r="J1147" s="20">
        <f>IF(ISNA(VLOOKUP(Import!D1147,Scan!C:C,1,FALSE)),Import!D1147,"")</f>
        <v>0</v>
      </c>
    </row>
    <row r="1148" spans="2:10" x14ac:dyDescent="0.25">
      <c r="B1148" s="19" t="str">
        <f>IF(A1148&lt;&gt;"",IF(IFERROR(VLOOKUP(A1148,Import!B:B,1,FALSE),"")=A1148,"OK","ce tube n'est pas dans la liste reçue"),"")</f>
        <v/>
      </c>
      <c r="G1148" s="20">
        <f>IF(ISNA(VLOOKUP(Import!B1148,Scan!A:A,1,FALSE)),Import!B1148,"")</f>
        <v>0</v>
      </c>
      <c r="J1148" s="20">
        <f>IF(ISNA(VLOOKUP(Import!D1148,Scan!C:C,1,FALSE)),Import!D1148,"")</f>
        <v>0</v>
      </c>
    </row>
    <row r="1149" spans="2:10" x14ac:dyDescent="0.25">
      <c r="B1149" s="19" t="str">
        <f>IF(A1149&lt;&gt;"",IF(IFERROR(VLOOKUP(A1149,Import!B:B,1,FALSE),"")=A1149,"OK","ce tube n'est pas dans la liste reçue"),"")</f>
        <v/>
      </c>
      <c r="G1149" s="20">
        <f>IF(ISNA(VLOOKUP(Import!B1149,Scan!A:A,1,FALSE)),Import!B1149,"")</f>
        <v>0</v>
      </c>
      <c r="J1149" s="20">
        <f>IF(ISNA(VLOOKUP(Import!D1149,Scan!C:C,1,FALSE)),Import!D1149,"")</f>
        <v>0</v>
      </c>
    </row>
    <row r="1150" spans="2:10" x14ac:dyDescent="0.25">
      <c r="B1150" s="19" t="str">
        <f>IF(A1150&lt;&gt;"",IF(IFERROR(VLOOKUP(A1150,Import!B:B,1,FALSE),"")=A1150,"OK","ce tube n'est pas dans la liste reçue"),"")</f>
        <v/>
      </c>
      <c r="G1150" s="20">
        <f>IF(ISNA(VLOOKUP(Import!B1150,Scan!A:A,1,FALSE)),Import!B1150,"")</f>
        <v>0</v>
      </c>
      <c r="J1150" s="20">
        <f>IF(ISNA(VLOOKUP(Import!D1150,Scan!C:C,1,FALSE)),Import!D1150,"")</f>
        <v>0</v>
      </c>
    </row>
    <row r="1151" spans="2:10" x14ac:dyDescent="0.25">
      <c r="B1151" s="19" t="str">
        <f>IF(A1151&lt;&gt;"",IF(IFERROR(VLOOKUP(A1151,Import!B:B,1,FALSE),"")=A1151,"OK","ce tube n'est pas dans la liste reçue"),"")</f>
        <v/>
      </c>
      <c r="G1151" s="20">
        <f>IF(ISNA(VLOOKUP(Import!B1151,Scan!A:A,1,FALSE)),Import!B1151,"")</f>
        <v>0</v>
      </c>
      <c r="J1151" s="20">
        <f>IF(ISNA(VLOOKUP(Import!D1151,Scan!C:C,1,FALSE)),Import!D1151,"")</f>
        <v>0</v>
      </c>
    </row>
    <row r="1152" spans="2:10" x14ac:dyDescent="0.25">
      <c r="B1152" s="19" t="str">
        <f>IF(A1152&lt;&gt;"",IF(IFERROR(VLOOKUP(A1152,Import!B:B,1,FALSE),"")=A1152,"OK","ce tube n'est pas dans la liste reçue"),"")</f>
        <v/>
      </c>
      <c r="G1152" s="20">
        <f>IF(ISNA(VLOOKUP(Import!B1152,Scan!A:A,1,FALSE)),Import!B1152,"")</f>
        <v>0</v>
      </c>
      <c r="J1152" s="20">
        <f>IF(ISNA(VLOOKUP(Import!D1152,Scan!C:C,1,FALSE)),Import!D1152,"")</f>
        <v>0</v>
      </c>
    </row>
    <row r="1153" spans="2:10" x14ac:dyDescent="0.25">
      <c r="B1153" s="19" t="str">
        <f>IF(A1153&lt;&gt;"",IF(IFERROR(VLOOKUP(A1153,Import!B:B,1,FALSE),"")=A1153,"OK","ce tube n'est pas dans la liste reçue"),"")</f>
        <v/>
      </c>
      <c r="G1153" s="20">
        <f>IF(ISNA(VLOOKUP(Import!B1153,Scan!A:A,1,FALSE)),Import!B1153,"")</f>
        <v>0</v>
      </c>
      <c r="J1153" s="20">
        <f>IF(ISNA(VLOOKUP(Import!D1153,Scan!C:C,1,FALSE)),Import!D1153,"")</f>
        <v>0</v>
      </c>
    </row>
    <row r="1154" spans="2:10" x14ac:dyDescent="0.25">
      <c r="B1154" s="19" t="str">
        <f>IF(A1154&lt;&gt;"",IF(IFERROR(VLOOKUP(A1154,Import!B:B,1,FALSE),"")=A1154,"OK","ce tube n'est pas dans la liste reçue"),"")</f>
        <v/>
      </c>
      <c r="G1154" s="20">
        <f>IF(ISNA(VLOOKUP(Import!B1154,Scan!A:A,1,FALSE)),Import!B1154,"")</f>
        <v>0</v>
      </c>
      <c r="J1154" s="20">
        <f>IF(ISNA(VLOOKUP(Import!D1154,Scan!C:C,1,FALSE)),Import!D1154,"")</f>
        <v>0</v>
      </c>
    </row>
    <row r="1155" spans="2:10" x14ac:dyDescent="0.25">
      <c r="B1155" s="19" t="str">
        <f>IF(A1155&lt;&gt;"",IF(IFERROR(VLOOKUP(A1155,Import!B:B,1,FALSE),"")=A1155,"OK","ce tube n'est pas dans la liste reçue"),"")</f>
        <v/>
      </c>
      <c r="G1155" s="20">
        <f>IF(ISNA(VLOOKUP(Import!B1155,Scan!A:A,1,FALSE)),Import!B1155,"")</f>
        <v>0</v>
      </c>
      <c r="J1155" s="20">
        <f>IF(ISNA(VLOOKUP(Import!D1155,Scan!C:C,1,FALSE)),Import!D1155,"")</f>
        <v>0</v>
      </c>
    </row>
    <row r="1156" spans="2:10" x14ac:dyDescent="0.25">
      <c r="B1156" s="19" t="str">
        <f>IF(A1156&lt;&gt;"",IF(IFERROR(VLOOKUP(A1156,Import!B:B,1,FALSE),"")=A1156,"OK","ce tube n'est pas dans la liste reçue"),"")</f>
        <v/>
      </c>
      <c r="G1156" s="20">
        <f>IF(ISNA(VLOOKUP(Import!B1156,Scan!A:A,1,FALSE)),Import!B1156,"")</f>
        <v>0</v>
      </c>
      <c r="J1156" s="20">
        <f>IF(ISNA(VLOOKUP(Import!D1156,Scan!C:C,1,FALSE)),Import!D1156,"")</f>
        <v>0</v>
      </c>
    </row>
    <row r="1157" spans="2:10" x14ac:dyDescent="0.25">
      <c r="B1157" s="19" t="str">
        <f>IF(A1157&lt;&gt;"",IF(IFERROR(VLOOKUP(A1157,Import!B:B,1,FALSE),"")=A1157,"OK","ce tube n'est pas dans la liste reçue"),"")</f>
        <v/>
      </c>
      <c r="G1157" s="20">
        <f>IF(ISNA(VLOOKUP(Import!B1157,Scan!A:A,1,FALSE)),Import!B1157,"")</f>
        <v>0</v>
      </c>
      <c r="J1157" s="20">
        <f>IF(ISNA(VLOOKUP(Import!D1157,Scan!C:C,1,FALSE)),Import!D1157,"")</f>
        <v>0</v>
      </c>
    </row>
    <row r="1158" spans="2:10" x14ac:dyDescent="0.25">
      <c r="B1158" s="19" t="str">
        <f>IF(A1158&lt;&gt;"",IF(IFERROR(VLOOKUP(A1158,Import!B:B,1,FALSE),"")=A1158,"OK","ce tube n'est pas dans la liste reçue"),"")</f>
        <v/>
      </c>
      <c r="G1158" s="20">
        <f>IF(ISNA(VLOOKUP(Import!B1158,Scan!A:A,1,FALSE)),Import!B1158,"")</f>
        <v>0</v>
      </c>
      <c r="J1158" s="20">
        <f>IF(ISNA(VLOOKUP(Import!D1158,Scan!C:C,1,FALSE)),Import!D1158,"")</f>
        <v>0</v>
      </c>
    </row>
    <row r="1159" spans="2:10" x14ac:dyDescent="0.25">
      <c r="B1159" s="19" t="str">
        <f>IF(A1159&lt;&gt;"",IF(IFERROR(VLOOKUP(A1159,Import!B:B,1,FALSE),"")=A1159,"OK","ce tube n'est pas dans la liste reçue"),"")</f>
        <v/>
      </c>
      <c r="G1159" s="20">
        <f>IF(ISNA(VLOOKUP(Import!B1159,Scan!A:A,1,FALSE)),Import!B1159,"")</f>
        <v>0</v>
      </c>
      <c r="J1159" s="20">
        <f>IF(ISNA(VLOOKUP(Import!D1159,Scan!C:C,1,FALSE)),Import!D1159,"")</f>
        <v>0</v>
      </c>
    </row>
    <row r="1160" spans="2:10" x14ac:dyDescent="0.25">
      <c r="B1160" s="19" t="str">
        <f>IF(A1160&lt;&gt;"",IF(IFERROR(VLOOKUP(A1160,Import!B:B,1,FALSE),"")=A1160,"OK","ce tube n'est pas dans la liste reçue"),"")</f>
        <v/>
      </c>
      <c r="G1160" s="20">
        <f>IF(ISNA(VLOOKUP(Import!B1160,Scan!A:A,1,FALSE)),Import!B1160,"")</f>
        <v>0</v>
      </c>
      <c r="J1160" s="20">
        <f>IF(ISNA(VLOOKUP(Import!D1160,Scan!C:C,1,FALSE)),Import!D1160,"")</f>
        <v>0</v>
      </c>
    </row>
    <row r="1161" spans="2:10" x14ac:dyDescent="0.25">
      <c r="B1161" s="19" t="str">
        <f>IF(A1161&lt;&gt;"",IF(IFERROR(VLOOKUP(A1161,Import!B:B,1,FALSE),"")=A1161,"OK","ce tube n'est pas dans la liste reçue"),"")</f>
        <v/>
      </c>
      <c r="G1161" s="20">
        <f>IF(ISNA(VLOOKUP(Import!B1161,Scan!A:A,1,FALSE)),Import!B1161,"")</f>
        <v>0</v>
      </c>
      <c r="J1161" s="20">
        <f>IF(ISNA(VLOOKUP(Import!D1161,Scan!C:C,1,FALSE)),Import!D1161,"")</f>
        <v>0</v>
      </c>
    </row>
    <row r="1162" spans="2:10" x14ac:dyDescent="0.25">
      <c r="B1162" s="19" t="str">
        <f>IF(A1162&lt;&gt;"",IF(IFERROR(VLOOKUP(A1162,Import!B:B,1,FALSE),"")=A1162,"OK","ce tube n'est pas dans la liste reçue"),"")</f>
        <v/>
      </c>
      <c r="G1162" s="20">
        <f>IF(ISNA(VLOOKUP(Import!B1162,Scan!A:A,1,FALSE)),Import!B1162,"")</f>
        <v>0</v>
      </c>
      <c r="J1162" s="20">
        <f>IF(ISNA(VLOOKUP(Import!D1162,Scan!C:C,1,FALSE)),Import!D1162,"")</f>
        <v>0</v>
      </c>
    </row>
    <row r="1163" spans="2:10" x14ac:dyDescent="0.25">
      <c r="B1163" s="19" t="str">
        <f>IF(A1163&lt;&gt;"",IF(IFERROR(VLOOKUP(A1163,Import!B:B,1,FALSE),"")=A1163,"OK","ce tube n'est pas dans la liste reçue"),"")</f>
        <v/>
      </c>
      <c r="G1163" s="20">
        <f>IF(ISNA(VLOOKUP(Import!B1163,Scan!A:A,1,FALSE)),Import!B1163,"")</f>
        <v>0</v>
      </c>
      <c r="J1163" s="20">
        <f>IF(ISNA(VLOOKUP(Import!D1163,Scan!C:C,1,FALSE)),Import!D1163,"")</f>
        <v>0</v>
      </c>
    </row>
    <row r="1164" spans="2:10" x14ac:dyDescent="0.25">
      <c r="B1164" s="19" t="str">
        <f>IF(A1164&lt;&gt;"",IF(IFERROR(VLOOKUP(A1164,Import!B:B,1,FALSE),"")=A1164,"OK","ce tube n'est pas dans la liste reçue"),"")</f>
        <v/>
      </c>
      <c r="G1164" s="20">
        <f>IF(ISNA(VLOOKUP(Import!B1164,Scan!A:A,1,FALSE)),Import!B1164,"")</f>
        <v>0</v>
      </c>
      <c r="J1164" s="20">
        <f>IF(ISNA(VLOOKUP(Import!D1164,Scan!C:C,1,FALSE)),Import!D1164,"")</f>
        <v>0</v>
      </c>
    </row>
    <row r="1165" spans="2:10" x14ac:dyDescent="0.25">
      <c r="B1165" s="19" t="str">
        <f>IF(A1165&lt;&gt;"",IF(IFERROR(VLOOKUP(A1165,Import!B:B,1,FALSE),"")=A1165,"OK","ce tube n'est pas dans la liste reçue"),"")</f>
        <v/>
      </c>
      <c r="G1165" s="20">
        <f>IF(ISNA(VLOOKUP(Import!B1165,Scan!A:A,1,FALSE)),Import!B1165,"")</f>
        <v>0</v>
      </c>
      <c r="J1165" s="20">
        <f>IF(ISNA(VLOOKUP(Import!D1165,Scan!C:C,1,FALSE)),Import!D1165,"")</f>
        <v>0</v>
      </c>
    </row>
    <row r="1166" spans="2:10" x14ac:dyDescent="0.25">
      <c r="B1166" s="19" t="str">
        <f>IF(A1166&lt;&gt;"",IF(IFERROR(VLOOKUP(A1166,Import!B:B,1,FALSE),"")=A1166,"OK","ce tube n'est pas dans la liste reçue"),"")</f>
        <v/>
      </c>
      <c r="G1166" s="20">
        <f>IF(ISNA(VLOOKUP(Import!B1166,Scan!A:A,1,FALSE)),Import!B1166,"")</f>
        <v>0</v>
      </c>
      <c r="J1166" s="20">
        <f>IF(ISNA(VLOOKUP(Import!D1166,Scan!C:C,1,FALSE)),Import!D1166,"")</f>
        <v>0</v>
      </c>
    </row>
    <row r="1167" spans="2:10" x14ac:dyDescent="0.25">
      <c r="B1167" s="19" t="str">
        <f>IF(A1167&lt;&gt;"",IF(IFERROR(VLOOKUP(A1167,Import!B:B,1,FALSE),"")=A1167,"OK","ce tube n'est pas dans la liste reçue"),"")</f>
        <v/>
      </c>
      <c r="G1167" s="20">
        <f>IF(ISNA(VLOOKUP(Import!B1167,Scan!A:A,1,FALSE)),Import!B1167,"")</f>
        <v>0</v>
      </c>
      <c r="J1167" s="20">
        <f>IF(ISNA(VLOOKUP(Import!D1167,Scan!C:C,1,FALSE)),Import!D1167,"")</f>
        <v>0</v>
      </c>
    </row>
    <row r="1168" spans="2:10" x14ac:dyDescent="0.25">
      <c r="B1168" s="19" t="str">
        <f>IF(A1168&lt;&gt;"",IF(IFERROR(VLOOKUP(A1168,Import!B:B,1,FALSE),"")=A1168,"OK","ce tube n'est pas dans la liste reçue"),"")</f>
        <v/>
      </c>
      <c r="G1168" s="20">
        <f>IF(ISNA(VLOOKUP(Import!B1168,Scan!A:A,1,FALSE)),Import!B1168,"")</f>
        <v>0</v>
      </c>
      <c r="J1168" s="20">
        <f>IF(ISNA(VLOOKUP(Import!D1168,Scan!C:C,1,FALSE)),Import!D1168,"")</f>
        <v>0</v>
      </c>
    </row>
    <row r="1169" spans="2:10" x14ac:dyDescent="0.25">
      <c r="B1169" s="19" t="str">
        <f>IF(A1169&lt;&gt;"",IF(IFERROR(VLOOKUP(A1169,Import!B:B,1,FALSE),"")=A1169,"OK","ce tube n'est pas dans la liste reçue"),"")</f>
        <v/>
      </c>
      <c r="G1169" s="20">
        <f>IF(ISNA(VLOOKUP(Import!B1169,Scan!A:A,1,FALSE)),Import!B1169,"")</f>
        <v>0</v>
      </c>
      <c r="J1169" s="20">
        <f>IF(ISNA(VLOOKUP(Import!D1169,Scan!C:C,1,FALSE)),Import!D1169,"")</f>
        <v>0</v>
      </c>
    </row>
    <row r="1170" spans="2:10" x14ac:dyDescent="0.25">
      <c r="B1170" s="19" t="str">
        <f>IF(A1170&lt;&gt;"",IF(IFERROR(VLOOKUP(A1170,Import!B:B,1,FALSE),"")=A1170,"OK","ce tube n'est pas dans la liste reçue"),"")</f>
        <v/>
      </c>
      <c r="G1170" s="20">
        <f>IF(ISNA(VLOOKUP(Import!B1170,Scan!A:A,1,FALSE)),Import!B1170,"")</f>
        <v>0</v>
      </c>
      <c r="J1170" s="20">
        <f>IF(ISNA(VLOOKUP(Import!D1170,Scan!C:C,1,FALSE)),Import!D1170,"")</f>
        <v>0</v>
      </c>
    </row>
    <row r="1171" spans="2:10" x14ac:dyDescent="0.25">
      <c r="B1171" s="19" t="str">
        <f>IF(A1171&lt;&gt;"",IF(IFERROR(VLOOKUP(A1171,Import!B:B,1,FALSE),"")=A1171,"OK","ce tube n'est pas dans la liste reçue"),"")</f>
        <v/>
      </c>
      <c r="G1171" s="20">
        <f>IF(ISNA(VLOOKUP(Import!B1171,Scan!A:A,1,FALSE)),Import!B1171,"")</f>
        <v>0</v>
      </c>
      <c r="J1171" s="20">
        <f>IF(ISNA(VLOOKUP(Import!D1171,Scan!C:C,1,FALSE)),Import!D1171,"")</f>
        <v>0</v>
      </c>
    </row>
    <row r="1172" spans="2:10" x14ac:dyDescent="0.25">
      <c r="B1172" s="19" t="str">
        <f>IF(A1172&lt;&gt;"",IF(IFERROR(VLOOKUP(A1172,Import!B:B,1,FALSE),"")=A1172,"OK","ce tube n'est pas dans la liste reçue"),"")</f>
        <v/>
      </c>
      <c r="G1172" s="20">
        <f>IF(ISNA(VLOOKUP(Import!B1172,Scan!A:A,1,FALSE)),Import!B1172,"")</f>
        <v>0</v>
      </c>
      <c r="J1172" s="20">
        <f>IF(ISNA(VLOOKUP(Import!D1172,Scan!C:C,1,FALSE)),Import!D1172,"")</f>
        <v>0</v>
      </c>
    </row>
    <row r="1173" spans="2:10" x14ac:dyDescent="0.25">
      <c r="B1173" s="19" t="str">
        <f>IF(A1173&lt;&gt;"",IF(IFERROR(VLOOKUP(A1173,Import!B:B,1,FALSE),"")=A1173,"OK","ce tube n'est pas dans la liste reçue"),"")</f>
        <v/>
      </c>
      <c r="G1173" s="20">
        <f>IF(ISNA(VLOOKUP(Import!B1173,Scan!A:A,1,FALSE)),Import!B1173,"")</f>
        <v>0</v>
      </c>
      <c r="J1173" s="20">
        <f>IF(ISNA(VLOOKUP(Import!D1173,Scan!C:C,1,FALSE)),Import!D1173,"")</f>
        <v>0</v>
      </c>
    </row>
    <row r="1174" spans="2:10" x14ac:dyDescent="0.25">
      <c r="B1174" s="19" t="str">
        <f>IF(A1174&lt;&gt;"",IF(IFERROR(VLOOKUP(A1174,Import!B:B,1,FALSE),"")=A1174,"OK","ce tube n'est pas dans la liste reçue"),"")</f>
        <v/>
      </c>
      <c r="G1174" s="20">
        <f>IF(ISNA(VLOOKUP(Import!B1174,Scan!A:A,1,FALSE)),Import!B1174,"")</f>
        <v>0</v>
      </c>
      <c r="J1174" s="20">
        <f>IF(ISNA(VLOOKUP(Import!D1174,Scan!C:C,1,FALSE)),Import!D1174,"")</f>
        <v>0</v>
      </c>
    </row>
    <row r="1175" spans="2:10" x14ac:dyDescent="0.25">
      <c r="B1175" s="19" t="str">
        <f>IF(A1175&lt;&gt;"",IF(IFERROR(VLOOKUP(A1175,Import!B:B,1,FALSE),"")=A1175,"OK","ce tube n'est pas dans la liste reçue"),"")</f>
        <v/>
      </c>
      <c r="G1175" s="20">
        <f>IF(ISNA(VLOOKUP(Import!B1175,Scan!A:A,1,FALSE)),Import!B1175,"")</f>
        <v>0</v>
      </c>
      <c r="J1175" s="20">
        <f>IF(ISNA(VLOOKUP(Import!D1175,Scan!C:C,1,FALSE)),Import!D1175,"")</f>
        <v>0</v>
      </c>
    </row>
    <row r="1176" spans="2:10" x14ac:dyDescent="0.25">
      <c r="B1176" s="19" t="str">
        <f>IF(A1176&lt;&gt;"",IF(IFERROR(VLOOKUP(A1176,Import!B:B,1,FALSE),"")=A1176,"OK","ce tube n'est pas dans la liste reçue"),"")</f>
        <v/>
      </c>
      <c r="G1176" s="20">
        <f>IF(ISNA(VLOOKUP(Import!B1176,Scan!A:A,1,FALSE)),Import!B1176,"")</f>
        <v>0</v>
      </c>
      <c r="J1176" s="20">
        <f>IF(ISNA(VLOOKUP(Import!D1176,Scan!C:C,1,FALSE)),Import!D1176,"")</f>
        <v>0</v>
      </c>
    </row>
    <row r="1177" spans="2:10" x14ac:dyDescent="0.25">
      <c r="B1177" s="19" t="str">
        <f>IF(A1177&lt;&gt;"",IF(IFERROR(VLOOKUP(A1177,Import!B:B,1,FALSE),"")=A1177,"OK","ce tube n'est pas dans la liste reçue"),"")</f>
        <v/>
      </c>
      <c r="G1177" s="20">
        <f>IF(ISNA(VLOOKUP(Import!B1177,Scan!A:A,1,FALSE)),Import!B1177,"")</f>
        <v>0</v>
      </c>
      <c r="J1177" s="20">
        <f>IF(ISNA(VLOOKUP(Import!D1177,Scan!C:C,1,FALSE)),Import!D1177,"")</f>
        <v>0</v>
      </c>
    </row>
    <row r="1178" spans="2:10" x14ac:dyDescent="0.25">
      <c r="B1178" s="19" t="str">
        <f>IF(A1178&lt;&gt;"",IF(IFERROR(VLOOKUP(A1178,Import!B:B,1,FALSE),"")=A1178,"OK","ce tube n'est pas dans la liste reçue"),"")</f>
        <v/>
      </c>
      <c r="G1178" s="20">
        <f>IF(ISNA(VLOOKUP(Import!B1178,Scan!A:A,1,FALSE)),Import!B1178,"")</f>
        <v>0</v>
      </c>
      <c r="J1178" s="20">
        <f>IF(ISNA(VLOOKUP(Import!D1178,Scan!C:C,1,FALSE)),Import!D1178,"")</f>
        <v>0</v>
      </c>
    </row>
    <row r="1179" spans="2:10" x14ac:dyDescent="0.25">
      <c r="B1179" s="19" t="str">
        <f>IF(A1179&lt;&gt;"",IF(IFERROR(VLOOKUP(A1179,Import!B:B,1,FALSE),"")=A1179,"OK","ce tube n'est pas dans la liste reçue"),"")</f>
        <v/>
      </c>
      <c r="G1179" s="20">
        <f>IF(ISNA(VLOOKUP(Import!B1179,Scan!A:A,1,FALSE)),Import!B1179,"")</f>
        <v>0</v>
      </c>
      <c r="J1179" s="20">
        <f>IF(ISNA(VLOOKUP(Import!D1179,Scan!C:C,1,FALSE)),Import!D1179,"")</f>
        <v>0</v>
      </c>
    </row>
    <row r="1180" spans="2:10" x14ac:dyDescent="0.25">
      <c r="B1180" s="19" t="str">
        <f>IF(A1180&lt;&gt;"",IF(IFERROR(VLOOKUP(A1180,Import!B:B,1,FALSE),"")=A1180,"OK","ce tube n'est pas dans la liste reçue"),"")</f>
        <v/>
      </c>
      <c r="G1180" s="20">
        <f>IF(ISNA(VLOOKUP(Import!B1180,Scan!A:A,1,FALSE)),Import!B1180,"")</f>
        <v>0</v>
      </c>
      <c r="J1180" s="20">
        <f>IF(ISNA(VLOOKUP(Import!D1180,Scan!C:C,1,FALSE)),Import!D1180,"")</f>
        <v>0</v>
      </c>
    </row>
    <row r="1181" spans="2:10" x14ac:dyDescent="0.25">
      <c r="B1181" s="19" t="str">
        <f>IF(A1181&lt;&gt;"",IF(IFERROR(VLOOKUP(A1181,Import!B:B,1,FALSE),"")=A1181,"OK","ce tube n'est pas dans la liste reçue"),"")</f>
        <v/>
      </c>
      <c r="G1181" s="20">
        <f>IF(ISNA(VLOOKUP(Import!B1181,Scan!A:A,1,FALSE)),Import!B1181,"")</f>
        <v>0</v>
      </c>
      <c r="J1181" s="20">
        <f>IF(ISNA(VLOOKUP(Import!D1181,Scan!C:C,1,FALSE)),Import!D1181,"")</f>
        <v>0</v>
      </c>
    </row>
    <row r="1182" spans="2:10" x14ac:dyDescent="0.25">
      <c r="B1182" s="19" t="str">
        <f>IF(A1182&lt;&gt;"",IF(IFERROR(VLOOKUP(A1182,Import!B:B,1,FALSE),"")=A1182,"OK","ce tube n'est pas dans la liste reçue"),"")</f>
        <v/>
      </c>
      <c r="G1182" s="20">
        <f>IF(ISNA(VLOOKUP(Import!B1182,Scan!A:A,1,FALSE)),Import!B1182,"")</f>
        <v>0</v>
      </c>
      <c r="J1182" s="20">
        <f>IF(ISNA(VLOOKUP(Import!D1182,Scan!C:C,1,FALSE)),Import!D1182,"")</f>
        <v>0</v>
      </c>
    </row>
    <row r="1183" spans="2:10" x14ac:dyDescent="0.25">
      <c r="B1183" s="19" t="str">
        <f>IF(A1183&lt;&gt;"",IF(IFERROR(VLOOKUP(A1183,Import!B:B,1,FALSE),"")=A1183,"OK","ce tube n'est pas dans la liste reçue"),"")</f>
        <v/>
      </c>
      <c r="G1183" s="20">
        <f>IF(ISNA(VLOOKUP(Import!B1183,Scan!A:A,1,FALSE)),Import!B1183,"")</f>
        <v>0</v>
      </c>
      <c r="J1183" s="20">
        <f>IF(ISNA(VLOOKUP(Import!D1183,Scan!C:C,1,FALSE)),Import!D1183,"")</f>
        <v>0</v>
      </c>
    </row>
    <row r="1184" spans="2:10" x14ac:dyDescent="0.25">
      <c r="B1184" s="19" t="str">
        <f>IF(A1184&lt;&gt;"",IF(IFERROR(VLOOKUP(A1184,Import!B:B,1,FALSE),"")=A1184,"OK","ce tube n'est pas dans la liste reçue"),"")</f>
        <v/>
      </c>
      <c r="G1184" s="20">
        <f>IF(ISNA(VLOOKUP(Import!B1184,Scan!A:A,1,FALSE)),Import!B1184,"")</f>
        <v>0</v>
      </c>
      <c r="J1184" s="20">
        <f>IF(ISNA(VLOOKUP(Import!D1184,Scan!C:C,1,FALSE)),Import!D1184,"")</f>
        <v>0</v>
      </c>
    </row>
    <row r="1185" spans="2:10" x14ac:dyDescent="0.25">
      <c r="B1185" s="19" t="str">
        <f>IF(A1185&lt;&gt;"",IF(IFERROR(VLOOKUP(A1185,Import!B:B,1,FALSE),"")=A1185,"OK","ce tube n'est pas dans la liste reçue"),"")</f>
        <v/>
      </c>
      <c r="G1185" s="20">
        <f>IF(ISNA(VLOOKUP(Import!B1185,Scan!A:A,1,FALSE)),Import!B1185,"")</f>
        <v>0</v>
      </c>
      <c r="J1185" s="20">
        <f>IF(ISNA(VLOOKUP(Import!D1185,Scan!C:C,1,FALSE)),Import!D1185,"")</f>
        <v>0</v>
      </c>
    </row>
    <row r="1186" spans="2:10" x14ac:dyDescent="0.25">
      <c r="B1186" s="19" t="str">
        <f>IF(A1186&lt;&gt;"",IF(IFERROR(VLOOKUP(A1186,Import!B:B,1,FALSE),"")=A1186,"OK","ce tube n'est pas dans la liste reçue"),"")</f>
        <v/>
      </c>
      <c r="G1186" s="20">
        <f>IF(ISNA(VLOOKUP(Import!B1186,Scan!A:A,1,FALSE)),Import!B1186,"")</f>
        <v>0</v>
      </c>
      <c r="J1186" s="20">
        <f>IF(ISNA(VLOOKUP(Import!D1186,Scan!C:C,1,FALSE)),Import!D1186,"")</f>
        <v>0</v>
      </c>
    </row>
    <row r="1187" spans="2:10" x14ac:dyDescent="0.25">
      <c r="B1187" s="19" t="str">
        <f>IF(A1187&lt;&gt;"",IF(IFERROR(VLOOKUP(A1187,Import!B:B,1,FALSE),"")=A1187,"OK","ce tube n'est pas dans la liste reçue"),"")</f>
        <v/>
      </c>
      <c r="G1187" s="20">
        <f>IF(ISNA(VLOOKUP(Import!B1187,Scan!A:A,1,FALSE)),Import!B1187,"")</f>
        <v>0</v>
      </c>
      <c r="J1187" s="20">
        <f>IF(ISNA(VLOOKUP(Import!D1187,Scan!C:C,1,FALSE)),Import!D1187,"")</f>
        <v>0</v>
      </c>
    </row>
    <row r="1188" spans="2:10" x14ac:dyDescent="0.25">
      <c r="B1188" s="19" t="str">
        <f>IF(A1188&lt;&gt;"",IF(IFERROR(VLOOKUP(A1188,Import!B:B,1,FALSE),"")=A1188,"OK","ce tube n'est pas dans la liste reçue"),"")</f>
        <v/>
      </c>
      <c r="G1188" s="20">
        <f>IF(ISNA(VLOOKUP(Import!B1188,Scan!A:A,1,FALSE)),Import!B1188,"")</f>
        <v>0</v>
      </c>
      <c r="J1188" s="20">
        <f>IF(ISNA(VLOOKUP(Import!D1188,Scan!C:C,1,FALSE)),Import!D1188,"")</f>
        <v>0</v>
      </c>
    </row>
    <row r="1189" spans="2:10" x14ac:dyDescent="0.25">
      <c r="B1189" s="19" t="str">
        <f>IF(A1189&lt;&gt;"",IF(IFERROR(VLOOKUP(A1189,Import!B:B,1,FALSE),"")=A1189,"OK","ce tube n'est pas dans la liste reçue"),"")</f>
        <v/>
      </c>
      <c r="G1189" s="20">
        <f>IF(ISNA(VLOOKUP(Import!B1189,Scan!A:A,1,FALSE)),Import!B1189,"")</f>
        <v>0</v>
      </c>
      <c r="J1189" s="20">
        <f>IF(ISNA(VLOOKUP(Import!D1189,Scan!C:C,1,FALSE)),Import!D1189,"")</f>
        <v>0</v>
      </c>
    </row>
    <row r="1190" spans="2:10" x14ac:dyDescent="0.25">
      <c r="B1190" s="19" t="str">
        <f>IF(A1190&lt;&gt;"",IF(IFERROR(VLOOKUP(A1190,Import!B:B,1,FALSE),"")=A1190,"OK","ce tube n'est pas dans la liste reçue"),"")</f>
        <v/>
      </c>
      <c r="G1190" s="20">
        <f>IF(ISNA(VLOOKUP(Import!B1190,Scan!A:A,1,FALSE)),Import!B1190,"")</f>
        <v>0</v>
      </c>
      <c r="J1190" s="20">
        <f>IF(ISNA(VLOOKUP(Import!D1190,Scan!C:C,1,FALSE)),Import!D1190,"")</f>
        <v>0</v>
      </c>
    </row>
    <row r="1191" spans="2:10" x14ac:dyDescent="0.25">
      <c r="B1191" s="19" t="str">
        <f>IF(A1191&lt;&gt;"",IF(IFERROR(VLOOKUP(A1191,Import!B:B,1,FALSE),"")=A1191,"OK","ce tube n'est pas dans la liste reçue"),"")</f>
        <v/>
      </c>
      <c r="G1191" s="20">
        <f>IF(ISNA(VLOOKUP(Import!B1191,Scan!A:A,1,FALSE)),Import!B1191,"")</f>
        <v>0</v>
      </c>
      <c r="J1191" s="20">
        <f>IF(ISNA(VLOOKUP(Import!D1191,Scan!C:C,1,FALSE)),Import!D1191,"")</f>
        <v>0</v>
      </c>
    </row>
    <row r="1192" spans="2:10" x14ac:dyDescent="0.25">
      <c r="B1192" s="19" t="str">
        <f>IF(A1192&lt;&gt;"",IF(IFERROR(VLOOKUP(A1192,Import!B:B,1,FALSE),"")=A1192,"OK","ce tube n'est pas dans la liste reçue"),"")</f>
        <v/>
      </c>
      <c r="G1192" s="20">
        <f>IF(ISNA(VLOOKUP(Import!B1192,Scan!A:A,1,FALSE)),Import!B1192,"")</f>
        <v>0</v>
      </c>
      <c r="J1192" s="20">
        <f>IF(ISNA(VLOOKUP(Import!D1192,Scan!C:C,1,FALSE)),Import!D1192,"")</f>
        <v>0</v>
      </c>
    </row>
    <row r="1193" spans="2:10" x14ac:dyDescent="0.25">
      <c r="B1193" s="19" t="str">
        <f>IF(A1193&lt;&gt;"",IF(IFERROR(VLOOKUP(A1193,Import!B:B,1,FALSE),"")=A1193,"OK","ce tube n'est pas dans la liste reçue"),"")</f>
        <v/>
      </c>
      <c r="G1193" s="20">
        <f>IF(ISNA(VLOOKUP(Import!B1193,Scan!A:A,1,FALSE)),Import!B1193,"")</f>
        <v>0</v>
      </c>
      <c r="J1193" s="20">
        <f>IF(ISNA(VLOOKUP(Import!D1193,Scan!C:C,1,FALSE)),Import!D1193,"")</f>
        <v>0</v>
      </c>
    </row>
    <row r="1194" spans="2:10" x14ac:dyDescent="0.25">
      <c r="B1194" s="19" t="str">
        <f>IF(A1194&lt;&gt;"",IF(IFERROR(VLOOKUP(A1194,Import!B:B,1,FALSE),"")=A1194,"OK","ce tube n'est pas dans la liste reçue"),"")</f>
        <v/>
      </c>
      <c r="G1194" s="20">
        <f>IF(ISNA(VLOOKUP(Import!B1194,Scan!A:A,1,FALSE)),Import!B1194,"")</f>
        <v>0</v>
      </c>
      <c r="J1194" s="20">
        <f>IF(ISNA(VLOOKUP(Import!D1194,Scan!C:C,1,FALSE)),Import!D1194,"")</f>
        <v>0</v>
      </c>
    </row>
    <row r="1195" spans="2:10" x14ac:dyDescent="0.25">
      <c r="B1195" s="19" t="str">
        <f>IF(A1195&lt;&gt;"",IF(IFERROR(VLOOKUP(A1195,Import!B:B,1,FALSE),"")=A1195,"OK","ce tube n'est pas dans la liste reçue"),"")</f>
        <v/>
      </c>
      <c r="G1195" s="20">
        <f>IF(ISNA(VLOOKUP(Import!B1195,Scan!A:A,1,FALSE)),Import!B1195,"")</f>
        <v>0</v>
      </c>
      <c r="J1195" s="20">
        <f>IF(ISNA(VLOOKUP(Import!D1195,Scan!C:C,1,FALSE)),Import!D1195,"")</f>
        <v>0</v>
      </c>
    </row>
    <row r="1196" spans="2:10" x14ac:dyDescent="0.25">
      <c r="B1196" s="19" t="str">
        <f>IF(A1196&lt;&gt;"",IF(IFERROR(VLOOKUP(A1196,Import!B:B,1,FALSE),"")=A1196,"OK","ce tube n'est pas dans la liste reçue"),"")</f>
        <v/>
      </c>
      <c r="G1196" s="20">
        <f>IF(ISNA(VLOOKUP(Import!B1196,Scan!A:A,1,FALSE)),Import!B1196,"")</f>
        <v>0</v>
      </c>
      <c r="J1196" s="20">
        <f>IF(ISNA(VLOOKUP(Import!D1196,Scan!C:C,1,FALSE)),Import!D1196,"")</f>
        <v>0</v>
      </c>
    </row>
    <row r="1197" spans="2:10" x14ac:dyDescent="0.25">
      <c r="B1197" s="19" t="str">
        <f>IF(A1197&lt;&gt;"",IF(IFERROR(VLOOKUP(A1197,Import!B:B,1,FALSE),"")=A1197,"OK","ce tube n'est pas dans la liste reçue"),"")</f>
        <v/>
      </c>
      <c r="G1197" s="20">
        <f>IF(ISNA(VLOOKUP(Import!B1197,Scan!A:A,1,FALSE)),Import!B1197,"")</f>
        <v>0</v>
      </c>
      <c r="J1197" s="20">
        <f>IF(ISNA(VLOOKUP(Import!D1197,Scan!C:C,1,FALSE)),Import!D1197,"")</f>
        <v>0</v>
      </c>
    </row>
    <row r="1198" spans="2:10" x14ac:dyDescent="0.25">
      <c r="B1198" s="19" t="str">
        <f>IF(A1198&lt;&gt;"",IF(IFERROR(VLOOKUP(A1198,Import!B:B,1,FALSE),"")=A1198,"OK","ce tube n'est pas dans la liste reçue"),"")</f>
        <v/>
      </c>
      <c r="G1198" s="20">
        <f>IF(ISNA(VLOOKUP(Import!B1198,Scan!A:A,1,FALSE)),Import!B1198,"")</f>
        <v>0</v>
      </c>
      <c r="J1198" s="20">
        <f>IF(ISNA(VLOOKUP(Import!D1198,Scan!C:C,1,FALSE)),Import!D1198,"")</f>
        <v>0</v>
      </c>
    </row>
    <row r="1199" spans="2:10" x14ac:dyDescent="0.25">
      <c r="B1199" s="19" t="str">
        <f>IF(A1199&lt;&gt;"",IF(IFERROR(VLOOKUP(A1199,Import!B:B,1,FALSE),"")=A1199,"OK","ce tube n'est pas dans la liste reçue"),"")</f>
        <v/>
      </c>
      <c r="G1199" s="20">
        <f>IF(ISNA(VLOOKUP(Import!B1199,Scan!A:A,1,FALSE)),Import!B1199,"")</f>
        <v>0</v>
      </c>
      <c r="J1199" s="20">
        <f>IF(ISNA(VLOOKUP(Import!D1199,Scan!C:C,1,FALSE)),Import!D1199,"")</f>
        <v>0</v>
      </c>
    </row>
    <row r="1200" spans="2:10" x14ac:dyDescent="0.25">
      <c r="B1200" s="19" t="str">
        <f>IF(A1200&lt;&gt;"",IF(IFERROR(VLOOKUP(A1200,Import!B:B,1,FALSE),"")=A1200,"OK","ce tube n'est pas dans la liste reçue"),"")</f>
        <v/>
      </c>
      <c r="G1200" s="20">
        <f>IF(ISNA(VLOOKUP(Import!B1200,Scan!A:A,1,FALSE)),Import!B1200,"")</f>
        <v>0</v>
      </c>
      <c r="J1200" s="20">
        <f>IF(ISNA(VLOOKUP(Import!D1200,Scan!C:C,1,FALSE)),Import!D1200,"")</f>
        <v>0</v>
      </c>
    </row>
    <row r="1201" spans="2:10" x14ac:dyDescent="0.25">
      <c r="B1201" s="19" t="str">
        <f>IF(A1201&lt;&gt;"",IF(IFERROR(VLOOKUP(A1201,Import!B:B,1,FALSE),"")=A1201,"OK","ce tube n'est pas dans la liste reçue"),"")</f>
        <v/>
      </c>
      <c r="G1201" s="20">
        <f>IF(ISNA(VLOOKUP(Import!B1201,Scan!A:A,1,FALSE)),Import!B1201,"")</f>
        <v>0</v>
      </c>
      <c r="J1201" s="20">
        <f>IF(ISNA(VLOOKUP(Import!D1201,Scan!C:C,1,FALSE)),Import!D1201,"")</f>
        <v>0</v>
      </c>
    </row>
    <row r="1202" spans="2:10" x14ac:dyDescent="0.25">
      <c r="B1202" s="19" t="str">
        <f>IF(A1202&lt;&gt;"",IF(IFERROR(VLOOKUP(A1202,Import!B:B,1,FALSE),"")=A1202,"OK","ce tube n'est pas dans la liste reçue"),"")</f>
        <v/>
      </c>
      <c r="G1202" s="20">
        <f>IF(ISNA(VLOOKUP(Import!B1202,Scan!A:A,1,FALSE)),Import!B1202,"")</f>
        <v>0</v>
      </c>
      <c r="J1202" s="20">
        <f>IF(ISNA(VLOOKUP(Import!D1202,Scan!C:C,1,FALSE)),Import!D1202,"")</f>
        <v>0</v>
      </c>
    </row>
    <row r="1203" spans="2:10" x14ac:dyDescent="0.25">
      <c r="B1203" s="19" t="str">
        <f>IF(A1203&lt;&gt;"",IF(IFERROR(VLOOKUP(A1203,Import!B:B,1,FALSE),"")=A1203,"OK","ce tube n'est pas dans la liste reçue"),"")</f>
        <v/>
      </c>
      <c r="G1203" s="20">
        <f>IF(ISNA(VLOOKUP(Import!B1203,Scan!A:A,1,FALSE)),Import!B1203,"")</f>
        <v>0</v>
      </c>
      <c r="J1203" s="20">
        <f>IF(ISNA(VLOOKUP(Import!D1203,Scan!C:C,1,FALSE)),Import!D1203,"")</f>
        <v>0</v>
      </c>
    </row>
    <row r="1204" spans="2:10" x14ac:dyDescent="0.25">
      <c r="B1204" s="19" t="str">
        <f>IF(A1204&lt;&gt;"",IF(IFERROR(VLOOKUP(A1204,Import!B:B,1,FALSE),"")=A1204,"OK","ce tube n'est pas dans la liste reçue"),"")</f>
        <v/>
      </c>
      <c r="G1204" s="20">
        <f>IF(ISNA(VLOOKUP(Import!B1204,Scan!A:A,1,FALSE)),Import!B1204,"")</f>
        <v>0</v>
      </c>
      <c r="J1204" s="20">
        <f>IF(ISNA(VLOOKUP(Import!D1204,Scan!C:C,1,FALSE)),Import!D1204,"")</f>
        <v>0</v>
      </c>
    </row>
    <row r="1205" spans="2:10" x14ac:dyDescent="0.25">
      <c r="B1205" s="19" t="str">
        <f>IF(A1205&lt;&gt;"",IF(IFERROR(VLOOKUP(A1205,Import!B:B,1,FALSE),"")=A1205,"OK","ce tube n'est pas dans la liste reçue"),"")</f>
        <v/>
      </c>
      <c r="G1205" s="20">
        <f>IF(ISNA(VLOOKUP(Import!B1205,Scan!A:A,1,FALSE)),Import!B1205,"")</f>
        <v>0</v>
      </c>
      <c r="J1205" s="20">
        <f>IF(ISNA(VLOOKUP(Import!D1205,Scan!C:C,1,FALSE)),Import!D1205,"")</f>
        <v>0</v>
      </c>
    </row>
    <row r="1206" spans="2:10" x14ac:dyDescent="0.25">
      <c r="B1206" s="19" t="str">
        <f>IF(A1206&lt;&gt;"",IF(IFERROR(VLOOKUP(A1206,Import!B:B,1,FALSE),"")=A1206,"OK","ce tube n'est pas dans la liste reçue"),"")</f>
        <v/>
      </c>
      <c r="G1206" s="20">
        <f>IF(ISNA(VLOOKUP(Import!B1206,Scan!A:A,1,FALSE)),Import!B1206,"")</f>
        <v>0</v>
      </c>
      <c r="J1206" s="20">
        <f>IF(ISNA(VLOOKUP(Import!D1206,Scan!C:C,1,FALSE)),Import!D1206,"")</f>
        <v>0</v>
      </c>
    </row>
    <row r="1207" spans="2:10" x14ac:dyDescent="0.25">
      <c r="B1207" s="19" t="str">
        <f>IF(A1207&lt;&gt;"",IF(IFERROR(VLOOKUP(A1207,Import!B:B,1,FALSE),"")=A1207,"OK","ce tube n'est pas dans la liste reçue"),"")</f>
        <v/>
      </c>
      <c r="G1207" s="20">
        <f>IF(ISNA(VLOOKUP(Import!B1207,Scan!A:A,1,FALSE)),Import!B1207,"")</f>
        <v>0</v>
      </c>
      <c r="J1207" s="20">
        <f>IF(ISNA(VLOOKUP(Import!D1207,Scan!C:C,1,FALSE)),Import!D1207,"")</f>
        <v>0</v>
      </c>
    </row>
    <row r="1208" spans="2:10" x14ac:dyDescent="0.25">
      <c r="B1208" s="19" t="str">
        <f>IF(A1208&lt;&gt;"",IF(IFERROR(VLOOKUP(A1208,Import!B:B,1,FALSE),"")=A1208,"OK","ce tube n'est pas dans la liste reçue"),"")</f>
        <v/>
      </c>
      <c r="G1208" s="20">
        <f>IF(ISNA(VLOOKUP(Import!B1208,Scan!A:A,1,FALSE)),Import!B1208,"")</f>
        <v>0</v>
      </c>
      <c r="J1208" s="20">
        <f>IF(ISNA(VLOOKUP(Import!D1208,Scan!C:C,1,FALSE)),Import!D1208,"")</f>
        <v>0</v>
      </c>
    </row>
    <row r="1209" spans="2:10" x14ac:dyDescent="0.25">
      <c r="B1209" s="19" t="str">
        <f>IF(A1209&lt;&gt;"",IF(IFERROR(VLOOKUP(A1209,Import!B:B,1,FALSE),"")=A1209,"OK","ce tube n'est pas dans la liste reçue"),"")</f>
        <v/>
      </c>
      <c r="G1209" s="20">
        <f>IF(ISNA(VLOOKUP(Import!B1209,Scan!A:A,1,FALSE)),Import!B1209,"")</f>
        <v>0</v>
      </c>
      <c r="J1209" s="20">
        <f>IF(ISNA(VLOOKUP(Import!D1209,Scan!C:C,1,FALSE)),Import!D1209,"")</f>
        <v>0</v>
      </c>
    </row>
    <row r="1210" spans="2:10" x14ac:dyDescent="0.25">
      <c r="B1210" s="19" t="str">
        <f>IF(A1210&lt;&gt;"",IF(IFERROR(VLOOKUP(A1210,Import!B:B,1,FALSE),"")=A1210,"OK","ce tube n'est pas dans la liste reçue"),"")</f>
        <v/>
      </c>
      <c r="G1210" s="20">
        <f>IF(ISNA(VLOOKUP(Import!B1210,Scan!A:A,1,FALSE)),Import!B1210,"")</f>
        <v>0</v>
      </c>
      <c r="J1210" s="20">
        <f>IF(ISNA(VLOOKUP(Import!D1210,Scan!C:C,1,FALSE)),Import!D1210,"")</f>
        <v>0</v>
      </c>
    </row>
    <row r="1211" spans="2:10" x14ac:dyDescent="0.25">
      <c r="B1211" s="19" t="str">
        <f>IF(A1211&lt;&gt;"",IF(IFERROR(VLOOKUP(A1211,Import!B:B,1,FALSE),"")=A1211,"OK","ce tube n'est pas dans la liste reçue"),"")</f>
        <v/>
      </c>
      <c r="G1211" s="20">
        <f>IF(ISNA(VLOOKUP(Import!B1211,Scan!A:A,1,FALSE)),Import!B1211,"")</f>
        <v>0</v>
      </c>
      <c r="J1211" s="20">
        <f>IF(ISNA(VLOOKUP(Import!D1211,Scan!C:C,1,FALSE)),Import!D1211,"")</f>
        <v>0</v>
      </c>
    </row>
    <row r="1212" spans="2:10" x14ac:dyDescent="0.25">
      <c r="B1212" s="19" t="str">
        <f>IF(A1212&lt;&gt;"",IF(IFERROR(VLOOKUP(A1212,Import!B:B,1,FALSE),"")=A1212,"OK","ce tube n'est pas dans la liste reçue"),"")</f>
        <v/>
      </c>
      <c r="G1212" s="20">
        <f>IF(ISNA(VLOOKUP(Import!B1212,Scan!A:A,1,FALSE)),Import!B1212,"")</f>
        <v>0</v>
      </c>
      <c r="J1212" s="20">
        <f>IF(ISNA(VLOOKUP(Import!D1212,Scan!C:C,1,FALSE)),Import!D1212,"")</f>
        <v>0</v>
      </c>
    </row>
    <row r="1213" spans="2:10" x14ac:dyDescent="0.25">
      <c r="B1213" s="19" t="str">
        <f>IF(A1213&lt;&gt;"",IF(IFERROR(VLOOKUP(A1213,Import!B:B,1,FALSE),"")=A1213,"OK","ce tube n'est pas dans la liste reçue"),"")</f>
        <v/>
      </c>
      <c r="G1213" s="20">
        <f>IF(ISNA(VLOOKUP(Import!B1213,Scan!A:A,1,FALSE)),Import!B1213,"")</f>
        <v>0</v>
      </c>
      <c r="J1213" s="20">
        <f>IF(ISNA(VLOOKUP(Import!D1213,Scan!C:C,1,FALSE)),Import!D1213,"")</f>
        <v>0</v>
      </c>
    </row>
    <row r="1214" spans="2:10" x14ac:dyDescent="0.25">
      <c r="B1214" s="19" t="str">
        <f>IF(A1214&lt;&gt;"",IF(IFERROR(VLOOKUP(A1214,Import!B:B,1,FALSE),"")=A1214,"OK","ce tube n'est pas dans la liste reçue"),"")</f>
        <v/>
      </c>
      <c r="G1214" s="20">
        <f>IF(ISNA(VLOOKUP(Import!B1214,Scan!A:A,1,FALSE)),Import!B1214,"")</f>
        <v>0</v>
      </c>
      <c r="J1214" s="20">
        <f>IF(ISNA(VLOOKUP(Import!D1214,Scan!C:C,1,FALSE)),Import!D1214,"")</f>
        <v>0</v>
      </c>
    </row>
    <row r="1215" spans="2:10" x14ac:dyDescent="0.25">
      <c r="B1215" s="19" t="str">
        <f>IF(A1215&lt;&gt;"",IF(IFERROR(VLOOKUP(A1215,Import!B:B,1,FALSE),"")=A1215,"OK","ce tube n'est pas dans la liste reçue"),"")</f>
        <v/>
      </c>
      <c r="G1215" s="20">
        <f>IF(ISNA(VLOOKUP(Import!B1215,Scan!A:A,1,FALSE)),Import!B1215,"")</f>
        <v>0</v>
      </c>
      <c r="J1215" s="20">
        <f>IF(ISNA(VLOOKUP(Import!D1215,Scan!C:C,1,FALSE)),Import!D1215,"")</f>
        <v>0</v>
      </c>
    </row>
    <row r="1216" spans="2:10" x14ac:dyDescent="0.25">
      <c r="B1216" s="19" t="str">
        <f>IF(A1216&lt;&gt;"",IF(IFERROR(VLOOKUP(A1216,Import!B:B,1,FALSE),"")=A1216,"OK","ce tube n'est pas dans la liste reçue"),"")</f>
        <v/>
      </c>
      <c r="G1216" s="20">
        <f>IF(ISNA(VLOOKUP(Import!B1216,Scan!A:A,1,FALSE)),Import!B1216,"")</f>
        <v>0</v>
      </c>
      <c r="J1216" s="20">
        <f>IF(ISNA(VLOOKUP(Import!D1216,Scan!C:C,1,FALSE)),Import!D1216,"")</f>
        <v>0</v>
      </c>
    </row>
    <row r="1217" spans="2:10" x14ac:dyDescent="0.25">
      <c r="B1217" s="19" t="str">
        <f>IF(A1217&lt;&gt;"",IF(IFERROR(VLOOKUP(A1217,Import!B:B,1,FALSE),"")=A1217,"OK","ce tube n'est pas dans la liste reçue"),"")</f>
        <v/>
      </c>
      <c r="G1217" s="20">
        <f>IF(ISNA(VLOOKUP(Import!B1217,Scan!A:A,1,FALSE)),Import!B1217,"")</f>
        <v>0</v>
      </c>
      <c r="J1217" s="20">
        <f>IF(ISNA(VLOOKUP(Import!D1217,Scan!C:C,1,FALSE)),Import!D1217,"")</f>
        <v>0</v>
      </c>
    </row>
    <row r="1218" spans="2:10" x14ac:dyDescent="0.25">
      <c r="B1218" s="19" t="str">
        <f>IF(A1218&lt;&gt;"",IF(IFERROR(VLOOKUP(A1218,Import!B:B,1,FALSE),"")=A1218,"OK","ce tube n'est pas dans la liste reçue"),"")</f>
        <v/>
      </c>
      <c r="G1218" s="20">
        <f>IF(ISNA(VLOOKUP(Import!B1218,Scan!A:A,1,FALSE)),Import!B1218,"")</f>
        <v>0</v>
      </c>
      <c r="J1218" s="20">
        <f>IF(ISNA(VLOOKUP(Import!D1218,Scan!C:C,1,FALSE)),Import!D1218,"")</f>
        <v>0</v>
      </c>
    </row>
    <row r="1219" spans="2:10" x14ac:dyDescent="0.25">
      <c r="B1219" s="19" t="str">
        <f>IF(A1219&lt;&gt;"",IF(IFERROR(VLOOKUP(A1219,Import!B:B,1,FALSE),"")=A1219,"OK","ce tube n'est pas dans la liste reçue"),"")</f>
        <v/>
      </c>
      <c r="G1219" s="20">
        <f>IF(ISNA(VLOOKUP(Import!B1219,Scan!A:A,1,FALSE)),Import!B1219,"")</f>
        <v>0</v>
      </c>
      <c r="J1219" s="20">
        <f>IF(ISNA(VLOOKUP(Import!D1219,Scan!C:C,1,FALSE)),Import!D1219,"")</f>
        <v>0</v>
      </c>
    </row>
    <row r="1220" spans="2:10" x14ac:dyDescent="0.25">
      <c r="B1220" s="19" t="str">
        <f>IF(A1220&lt;&gt;"",IF(IFERROR(VLOOKUP(A1220,Import!B:B,1,FALSE),"")=A1220,"OK","ce tube n'est pas dans la liste reçue"),"")</f>
        <v/>
      </c>
    </row>
    <row r="1221" spans="2:10" x14ac:dyDescent="0.25">
      <c r="B1221" s="19" t="str">
        <f>IF(A1221&lt;&gt;"",IF(IFERROR(VLOOKUP(A1221,Import!B:B,1,FALSE),"")=A1221,"OK","ce tube n'est pas dans la liste reçue"),"")</f>
        <v/>
      </c>
    </row>
    <row r="1222" spans="2:10" x14ac:dyDescent="0.25">
      <c r="B1222" s="19" t="str">
        <f>IF(A1222&lt;&gt;"",IF(IFERROR(VLOOKUP(A1222,Import!B:B,1,FALSE),"")=A1222,"OK","ce tube n'est pas dans la liste reçue"),"")</f>
        <v/>
      </c>
    </row>
    <row r="1223" spans="2:10" x14ac:dyDescent="0.25">
      <c r="B1223" s="19" t="str">
        <f>IF(A1223&lt;&gt;"",IF(IFERROR(VLOOKUP(A1223,Import!B:B,1,FALSE),"")=A1223,"OK","ce tube n'est pas dans la liste reçue"),"")</f>
        <v/>
      </c>
    </row>
    <row r="1224" spans="2:10" x14ac:dyDescent="0.25">
      <c r="B1224" s="19" t="str">
        <f>IF(A1224&lt;&gt;"",IF(IFERROR(VLOOKUP(A1224,Import!B:B,1,FALSE),"")=A1224,"OK","ce tube n'est pas dans la liste reçue"),"")</f>
        <v/>
      </c>
    </row>
    <row r="1225" spans="2:10" x14ac:dyDescent="0.25">
      <c r="B1225" s="19" t="str">
        <f>IF(A1225&lt;&gt;"",IF(IFERROR(VLOOKUP(A1225,Import!B:B,1,FALSE),"")=A1225,"OK","ce tube n'est pas dans la liste reçue"),"")</f>
        <v/>
      </c>
    </row>
    <row r="1226" spans="2:10" x14ac:dyDescent="0.25">
      <c r="B1226" s="19" t="str">
        <f>IF(A1226&lt;&gt;"",IF(IFERROR(VLOOKUP(A1226,Import!B:B,1,FALSE),"")=A1226,"OK","ce tube n'est pas dans la liste reçue"),"")</f>
        <v/>
      </c>
    </row>
    <row r="1227" spans="2:10" x14ac:dyDescent="0.25">
      <c r="B1227" s="19" t="str">
        <f>IF(A1227&lt;&gt;"",IF(IFERROR(VLOOKUP(A1227,Import!B:B,1,FALSE),"")=A1227,"OK","ce tube n'est pas dans la liste reçue"),"")</f>
        <v/>
      </c>
    </row>
    <row r="1228" spans="2:10" x14ac:dyDescent="0.25">
      <c r="B1228" s="19" t="str">
        <f>IF(A1228&lt;&gt;"",IF(IFERROR(VLOOKUP(A1228,Import!B:B,1,FALSE),"")=A1228,"OK","ce tube n'est pas dans la liste reçue"),"")</f>
        <v/>
      </c>
    </row>
    <row r="1229" spans="2:10" x14ac:dyDescent="0.25">
      <c r="B1229" s="19" t="str">
        <f>IF(A1229&lt;&gt;"",IF(IFERROR(VLOOKUP(A1229,Import!B:B,1,FALSE),"")=A1229,"OK","ce tube n'est pas dans la liste reçue"),"")</f>
        <v/>
      </c>
    </row>
    <row r="1230" spans="2:10" x14ac:dyDescent="0.25">
      <c r="B1230" s="19" t="str">
        <f>IF(A1230&lt;&gt;"",IF(IFERROR(VLOOKUP(A1230,Import!B:B,1,FALSE),"")=A1230,"OK","ce tube n'est pas dans la liste reçue"),"")</f>
        <v/>
      </c>
    </row>
    <row r="1231" spans="2:10" x14ac:dyDescent="0.25">
      <c r="B1231" s="19" t="str">
        <f>IF(A1231&lt;&gt;"",IF(IFERROR(VLOOKUP(A1231,Import!B:B,1,FALSE),"")=A1231,"OK","ce tube n'est pas dans la liste reçue"),"")</f>
        <v/>
      </c>
    </row>
    <row r="1232" spans="2:10" x14ac:dyDescent="0.25">
      <c r="B1232" s="19" t="str">
        <f>IF(A1232&lt;&gt;"",IF(IFERROR(VLOOKUP(A1232,Import!B:B,1,FALSE),"")=A1232,"OK","ce tube n'est pas dans la liste reçue"),"")</f>
        <v/>
      </c>
    </row>
    <row r="1233" spans="2:2" x14ac:dyDescent="0.25">
      <c r="B1233" s="19" t="str">
        <f>IF(A1233&lt;&gt;"",IF(IFERROR(VLOOKUP(A1233,Import!B:B,1,FALSE),"")=A1233,"OK","ce tube n'est pas dans la liste reçue"),"")</f>
        <v/>
      </c>
    </row>
    <row r="1234" spans="2:2" x14ac:dyDescent="0.25">
      <c r="B1234" s="19" t="str">
        <f>IF(A1234&lt;&gt;"",IF(IFERROR(VLOOKUP(A1234,Import!B:B,1,FALSE),"")=A1234,"OK","ce tube n'est pas dans la liste reçue"),"")</f>
        <v/>
      </c>
    </row>
    <row r="1235" spans="2:2" x14ac:dyDescent="0.25">
      <c r="B1235" s="19" t="str">
        <f>IF(A1235&lt;&gt;"",IF(IFERROR(VLOOKUP(A1235,Import!B:B,1,FALSE),"")=A1235,"OK","ce tube n'est pas dans la liste reçue"),"")</f>
        <v/>
      </c>
    </row>
    <row r="1236" spans="2:2" x14ac:dyDescent="0.25">
      <c r="B1236" s="19" t="str">
        <f>IF(A1236&lt;&gt;"",IF(IFERROR(VLOOKUP(A1236,Import!B:B,1,FALSE),"")=A1236,"OK","ce tube n'est pas dans la liste reçue"),"")</f>
        <v/>
      </c>
    </row>
    <row r="1237" spans="2:2" x14ac:dyDescent="0.25">
      <c r="B1237" s="19" t="str">
        <f>IF(A1237&lt;&gt;"",IF(IFERROR(VLOOKUP(A1237,Import!B:B,1,FALSE),"")=A1237,"OK","ce tube n'est pas dans la liste reçue"),"")</f>
        <v/>
      </c>
    </row>
    <row r="1238" spans="2:2" x14ac:dyDescent="0.25">
      <c r="B1238" s="19" t="str">
        <f>IF(A1238&lt;&gt;"",IF(IFERROR(VLOOKUP(A1238,Import!B:B,1,FALSE),"")=A1238,"OK","ce tube n'est pas dans la liste reçue"),"")</f>
        <v/>
      </c>
    </row>
    <row r="1239" spans="2:2" x14ac:dyDescent="0.25">
      <c r="B1239" s="19" t="str">
        <f>IF(A1239&lt;&gt;"",IF(IFERROR(VLOOKUP(A1239,Import!B:B,1,FALSE),"")=A1239,"OK","ce tube n'est pas dans la liste reçue"),"")</f>
        <v/>
      </c>
    </row>
    <row r="1240" spans="2:2" x14ac:dyDescent="0.25">
      <c r="B1240" s="19" t="str">
        <f>IF(A1240&lt;&gt;"",IF(IFERROR(VLOOKUP(A1240,Import!B:B,1,FALSE),"")=A1240,"OK","ce tube n'est pas dans la liste reçue"),"")</f>
        <v/>
      </c>
    </row>
    <row r="1241" spans="2:2" x14ac:dyDescent="0.25">
      <c r="B1241" s="19" t="str">
        <f>IF(A1241&lt;&gt;"",IF(IFERROR(VLOOKUP(A1241,Import!B:B,1,FALSE),"")=A1241,"OK","ce tube n'est pas dans la liste reçue"),"")</f>
        <v/>
      </c>
    </row>
    <row r="1242" spans="2:2" x14ac:dyDescent="0.25">
      <c r="B1242" s="19" t="str">
        <f>IF(A1242&lt;&gt;"",IF(IFERROR(VLOOKUP(A1242,Import!B:B,1,FALSE),"")=A1242,"OK","ce tube n'est pas dans la liste reçue"),"")</f>
        <v/>
      </c>
    </row>
    <row r="1243" spans="2:2" x14ac:dyDescent="0.25">
      <c r="B1243" s="19" t="str">
        <f>IF(A1243&lt;&gt;"",IF(IFERROR(VLOOKUP(A1243,Import!B:B,1,FALSE),"")=A1243,"OK","ce tube n'est pas dans la liste reçue"),"")</f>
        <v/>
      </c>
    </row>
    <row r="1244" spans="2:2" x14ac:dyDescent="0.25">
      <c r="B1244" s="19" t="str">
        <f>IF(A1244&lt;&gt;"",IF(IFERROR(VLOOKUP(A1244,Import!B:B,1,FALSE),"")=A1244,"OK","ce tube n'est pas dans la liste reçue"),"")</f>
        <v/>
      </c>
    </row>
    <row r="1245" spans="2:2" x14ac:dyDescent="0.25">
      <c r="B1245" s="19" t="str">
        <f>IF(A1245&lt;&gt;"",IF(IFERROR(VLOOKUP(A1245,Import!B:B,1,FALSE),"")=A1245,"OK","ce tube n'est pas dans la liste reçue"),"")</f>
        <v/>
      </c>
    </row>
    <row r="1246" spans="2:2" x14ac:dyDescent="0.25">
      <c r="B1246" s="19" t="str">
        <f>IF(A1246&lt;&gt;"",IF(IFERROR(VLOOKUP(A1246,Import!B:B,1,FALSE),"")=A1246,"OK","ce tube n'est pas dans la liste reçue"),"")</f>
        <v/>
      </c>
    </row>
    <row r="1247" spans="2:2" x14ac:dyDescent="0.25">
      <c r="B1247" s="19" t="str">
        <f>IF(A1247&lt;&gt;"",IF(IFERROR(VLOOKUP(A1247,Import!B:B,1,FALSE),"")=A1247,"OK","ce tube n'est pas dans la liste reçue"),"")</f>
        <v/>
      </c>
    </row>
    <row r="1248" spans="2:2" x14ac:dyDescent="0.25">
      <c r="B1248" s="19" t="str">
        <f>IF(A1248&lt;&gt;"",IF(IFERROR(VLOOKUP(A1248,Import!B:B,1,FALSE),"")=A1248,"OK","ce tube n'est pas dans la liste reçue"),"")</f>
        <v/>
      </c>
    </row>
    <row r="1249" spans="2:2" x14ac:dyDescent="0.25">
      <c r="B1249" s="19" t="str">
        <f>IF(A1249&lt;&gt;"",IF(IFERROR(VLOOKUP(A1249,Import!B:B,1,FALSE),"")=A1249,"OK","ce tube n'est pas dans la liste reçue"),"")</f>
        <v/>
      </c>
    </row>
    <row r="1250" spans="2:2" x14ac:dyDescent="0.25">
      <c r="B1250" s="19" t="str">
        <f>IF(A1250&lt;&gt;"",IF(IFERROR(VLOOKUP(A1250,Import!B:B,1,FALSE),"")=A1250,"OK","ce tube n'est pas dans la liste reçue"),"")</f>
        <v/>
      </c>
    </row>
    <row r="1251" spans="2:2" x14ac:dyDescent="0.25">
      <c r="B1251" s="19" t="str">
        <f>IF(A1251&lt;&gt;"",IF(IFERROR(VLOOKUP(A1251,Import!B:B,1,FALSE),"")=A1251,"OK","ce tube n'est pas dans la liste reçue"),"")</f>
        <v/>
      </c>
    </row>
    <row r="1252" spans="2:2" x14ac:dyDescent="0.25">
      <c r="B1252" s="19" t="str">
        <f>IF(A1252&lt;&gt;"",IF(IFERROR(VLOOKUP(A1252,Import!B:B,1,FALSE),"")=A1252,"OK","ce tube n'est pas dans la liste reçue"),"")</f>
        <v/>
      </c>
    </row>
    <row r="1253" spans="2:2" x14ac:dyDescent="0.25">
      <c r="B1253" s="19" t="str">
        <f>IF(A1253&lt;&gt;"",IF(IFERROR(VLOOKUP(A1253,Import!B:B,1,FALSE),"")=A1253,"OK","ce tube n'est pas dans la liste reçue"),"")</f>
        <v/>
      </c>
    </row>
    <row r="1254" spans="2:2" x14ac:dyDescent="0.25">
      <c r="B1254" s="19" t="str">
        <f>IF(A1254&lt;&gt;"",IF(IFERROR(VLOOKUP(A1254,Import!B:B,1,FALSE),"")=A1254,"OK","ce tube n'est pas dans la liste reçue"),"")</f>
        <v/>
      </c>
    </row>
    <row r="1255" spans="2:2" x14ac:dyDescent="0.25">
      <c r="B1255" s="19" t="str">
        <f>IF(A1255&lt;&gt;"",IF(IFERROR(VLOOKUP(A1255,Import!B:B,1,FALSE),"")=A1255,"OK","ce tube n'est pas dans la liste reçue"),"")</f>
        <v/>
      </c>
    </row>
    <row r="1256" spans="2:2" x14ac:dyDescent="0.25">
      <c r="B1256" s="19" t="str">
        <f>IF(A1256&lt;&gt;"",IF(IFERROR(VLOOKUP(A1256,Import!B:B,1,FALSE),"")=A1256,"OK","ce tube n'est pas dans la liste reçue"),"")</f>
        <v/>
      </c>
    </row>
    <row r="1257" spans="2:2" x14ac:dyDescent="0.25">
      <c r="B1257" s="19" t="str">
        <f>IF(A1257&lt;&gt;"",IF(IFERROR(VLOOKUP(A1257,Import!B:B,1,FALSE),"")=A1257,"OK","ce tube n'est pas dans la liste reçue"),"")</f>
        <v/>
      </c>
    </row>
    <row r="1258" spans="2:2" x14ac:dyDescent="0.25">
      <c r="B1258" s="19" t="str">
        <f>IF(A1258&lt;&gt;"",IF(IFERROR(VLOOKUP(A1258,Import!B:B,1,FALSE),"")=A1258,"OK","ce tube n'est pas dans la liste reçue"),"")</f>
        <v/>
      </c>
    </row>
    <row r="1259" spans="2:2" x14ac:dyDescent="0.25">
      <c r="B1259" s="19" t="str">
        <f>IF(A1259&lt;&gt;"",IF(IFERROR(VLOOKUP(A1259,Import!B:B,1,FALSE),"")=A1259,"OK","ce tube n'est pas dans la liste reçue"),"")</f>
        <v/>
      </c>
    </row>
    <row r="1260" spans="2:2" x14ac:dyDescent="0.25">
      <c r="B1260" s="19" t="str">
        <f>IF(A1260&lt;&gt;"",IF(IFERROR(VLOOKUP(A1260,Import!B:B,1,FALSE),"")=A1260,"OK","ce tube n'est pas dans la liste reçue"),"")</f>
        <v/>
      </c>
    </row>
    <row r="1261" spans="2:2" x14ac:dyDescent="0.25">
      <c r="B1261" s="19" t="str">
        <f>IF(A1261&lt;&gt;"",IF(IFERROR(VLOOKUP(A1261,Import!B:B,1,FALSE),"")=A1261,"OK","ce tube n'est pas dans la liste reçue"),"")</f>
        <v/>
      </c>
    </row>
    <row r="1262" spans="2:2" x14ac:dyDescent="0.25">
      <c r="B1262" s="19" t="str">
        <f>IF(A1262&lt;&gt;"",IF(IFERROR(VLOOKUP(A1262,Import!B:B,1,FALSE),"")=A1262,"OK","ce tube n'est pas dans la liste reçue"),"")</f>
        <v/>
      </c>
    </row>
    <row r="1263" spans="2:2" x14ac:dyDescent="0.25">
      <c r="B1263" s="19" t="str">
        <f>IF(A1263&lt;&gt;"",IF(IFERROR(VLOOKUP(A1263,Import!B:B,1,FALSE),"")=A1263,"OK","ce tube n'est pas dans la liste reçue"),"")</f>
        <v/>
      </c>
    </row>
    <row r="1264" spans="2:2" x14ac:dyDescent="0.25">
      <c r="B1264" s="19" t="str">
        <f>IF(A1264&lt;&gt;"",IF(IFERROR(VLOOKUP(A1264,Import!B:B,1,FALSE),"")=A1264,"OK","ce tube n'est pas dans la liste reçue"),"")</f>
        <v/>
      </c>
    </row>
    <row r="1265" spans="2:2" x14ac:dyDescent="0.25">
      <c r="B1265" s="19" t="str">
        <f>IF(A1265&lt;&gt;"",IF(IFERROR(VLOOKUP(A1265,Import!B:B,1,FALSE),"")=A1265,"OK","ce tube n'est pas dans la liste reçue"),"")</f>
        <v/>
      </c>
    </row>
    <row r="1266" spans="2:2" x14ac:dyDescent="0.25">
      <c r="B1266" s="19" t="str">
        <f>IF(A1266&lt;&gt;"",IF(IFERROR(VLOOKUP(A1266,Import!B:B,1,FALSE),"")=A1266,"OK","ce tube n'est pas dans la liste reçue"),"")</f>
        <v/>
      </c>
    </row>
    <row r="1267" spans="2:2" x14ac:dyDescent="0.25">
      <c r="B1267" s="19" t="str">
        <f>IF(A1267&lt;&gt;"",IF(IFERROR(VLOOKUP(A1267,Import!B:B,1,FALSE),"")=A1267,"OK","ce tube n'est pas dans la liste reçue"),"")</f>
        <v/>
      </c>
    </row>
    <row r="1268" spans="2:2" x14ac:dyDescent="0.25">
      <c r="B1268" s="19" t="str">
        <f>IF(A1268&lt;&gt;"",IF(IFERROR(VLOOKUP(A1268,Import!B:B,1,FALSE),"")=A1268,"OK","ce tube n'est pas dans la liste reçue"),"")</f>
        <v/>
      </c>
    </row>
    <row r="1269" spans="2:2" x14ac:dyDescent="0.25">
      <c r="B1269" s="19" t="str">
        <f>IF(A1269&lt;&gt;"",IF(IFERROR(VLOOKUP(A1269,Import!B:B,1,FALSE),"")=A1269,"OK","ce tube n'est pas dans la liste reçue"),"")</f>
        <v/>
      </c>
    </row>
    <row r="1270" spans="2:2" x14ac:dyDescent="0.25">
      <c r="B1270" s="19" t="str">
        <f>IF(A1270&lt;&gt;"",IF(IFERROR(VLOOKUP(A1270,Import!B:B,1,FALSE),"")=A1270,"OK","ce tube n'est pas dans la liste reçue"),"")</f>
        <v/>
      </c>
    </row>
    <row r="1271" spans="2:2" x14ac:dyDescent="0.25">
      <c r="B1271" s="19" t="str">
        <f>IF(A1271&lt;&gt;"",IF(IFERROR(VLOOKUP(A1271,Import!B:B,1,FALSE),"")=A1271,"OK","ce tube n'est pas dans la liste reçue"),"")</f>
        <v/>
      </c>
    </row>
    <row r="1272" spans="2:2" x14ac:dyDescent="0.25">
      <c r="B1272" s="19" t="str">
        <f>IF(A1272&lt;&gt;"",IF(IFERROR(VLOOKUP(A1272,Import!B:B,1,FALSE),"")=A1272,"OK","ce tube n'est pas dans la liste reçue"),"")</f>
        <v/>
      </c>
    </row>
    <row r="1273" spans="2:2" x14ac:dyDescent="0.25">
      <c r="B1273" s="19" t="str">
        <f>IF(A1273&lt;&gt;"",IF(IFERROR(VLOOKUP(A1273,Import!B:B,1,FALSE),"")=A1273,"OK","ce tube n'est pas dans la liste reçue"),"")</f>
        <v/>
      </c>
    </row>
    <row r="1274" spans="2:2" x14ac:dyDescent="0.25">
      <c r="B1274" s="19" t="str">
        <f>IF(A1274&lt;&gt;"",IF(IFERROR(VLOOKUP(A1274,Import!B:B,1,FALSE),"")=A1274,"OK","ce tube n'est pas dans la liste reçue"),"")</f>
        <v/>
      </c>
    </row>
    <row r="1275" spans="2:2" x14ac:dyDescent="0.25">
      <c r="B1275" s="19" t="str">
        <f>IF(A1275&lt;&gt;"",IF(IFERROR(VLOOKUP(A1275,Import!B:B,1,FALSE),"")=A1275,"OK","ce tube n'est pas dans la liste reçue"),"")</f>
        <v/>
      </c>
    </row>
    <row r="1276" spans="2:2" x14ac:dyDescent="0.25">
      <c r="B1276" s="19" t="str">
        <f>IF(A1276&lt;&gt;"",IF(IFERROR(VLOOKUP(A1276,Import!B:B,1,FALSE),"")=A1276,"OK","ce tube n'est pas dans la liste reçue"),"")</f>
        <v/>
      </c>
    </row>
    <row r="1277" spans="2:2" x14ac:dyDescent="0.25">
      <c r="B1277" s="19" t="str">
        <f>IF(A1277&lt;&gt;"",IF(IFERROR(VLOOKUP(A1277,Import!B:B,1,FALSE),"")=A1277,"OK","ce tube n'est pas dans la liste reçue"),"")</f>
        <v/>
      </c>
    </row>
    <row r="1278" spans="2:2" x14ac:dyDescent="0.25">
      <c r="B1278" s="19" t="str">
        <f>IF(A1278&lt;&gt;"",IF(IFERROR(VLOOKUP(A1278,Import!B:B,1,FALSE),"")=A1278,"OK","ce tube n'est pas dans la liste reçue"),"")</f>
        <v/>
      </c>
    </row>
    <row r="1279" spans="2:2" x14ac:dyDescent="0.25">
      <c r="B1279" s="19" t="str">
        <f>IF(A1279&lt;&gt;"",IF(IFERROR(VLOOKUP(A1279,Import!B:B,1,FALSE),"")=A1279,"OK","ce tube n'est pas dans la liste reçue"),"")</f>
        <v/>
      </c>
    </row>
    <row r="1280" spans="2:2" x14ac:dyDescent="0.25">
      <c r="B1280" s="19" t="str">
        <f>IF(A1280&lt;&gt;"",IF(IFERROR(VLOOKUP(A1280,Import!B:B,1,FALSE),"")=A1280,"OK","ce tube n'est pas dans la liste reçue"),"")</f>
        <v/>
      </c>
    </row>
    <row r="1281" spans="2:2" x14ac:dyDescent="0.25">
      <c r="B1281" s="19" t="str">
        <f>IF(A1281&lt;&gt;"",IF(IFERROR(VLOOKUP(A1281,Import!B:B,1,FALSE),"")=A1281,"OK","ce tube n'est pas dans la liste reçue"),"")</f>
        <v/>
      </c>
    </row>
    <row r="1282" spans="2:2" x14ac:dyDescent="0.25">
      <c r="B1282" s="19" t="str">
        <f>IF(A1282&lt;&gt;"",IF(IFERROR(VLOOKUP(A1282,Import!B:B,1,FALSE),"")=A1282,"OK","ce tube n'est pas dans la liste reçue"),"")</f>
        <v/>
      </c>
    </row>
    <row r="1283" spans="2:2" x14ac:dyDescent="0.25">
      <c r="B1283" s="19" t="str">
        <f>IF(A1283&lt;&gt;"",IF(IFERROR(VLOOKUP(A1283,Import!B:B,1,FALSE),"")=A1283,"OK","ce tube n'est pas dans la liste reçue"),"")</f>
        <v/>
      </c>
    </row>
    <row r="1284" spans="2:2" x14ac:dyDescent="0.25">
      <c r="B1284" s="19" t="str">
        <f>IF(A1284&lt;&gt;"",IF(IFERROR(VLOOKUP(A1284,Import!B:B,1,FALSE),"")=A1284,"OK","ce tube n'est pas dans la liste reçue"),"")</f>
        <v/>
      </c>
    </row>
    <row r="1285" spans="2:2" x14ac:dyDescent="0.25">
      <c r="B1285" s="19" t="str">
        <f>IF(A1285&lt;&gt;"",IF(IFERROR(VLOOKUP(A1285,Import!B:B,1,FALSE),"")=A1285,"OK","ce tube n'est pas dans la liste reçue"),"")</f>
        <v/>
      </c>
    </row>
    <row r="1286" spans="2:2" x14ac:dyDescent="0.25">
      <c r="B1286" s="19" t="str">
        <f>IF(A1286&lt;&gt;"",IF(IFERROR(VLOOKUP(A1286,Import!B:B,1,FALSE),"")=A1286,"OK","ce tube n'est pas dans la liste reçue"),"")</f>
        <v/>
      </c>
    </row>
    <row r="1287" spans="2:2" x14ac:dyDescent="0.25">
      <c r="B1287" s="19" t="str">
        <f>IF(A1287&lt;&gt;"",IF(IFERROR(VLOOKUP(A1287,Import!B:B,1,FALSE),"")=A1287,"OK","ce tube n'est pas dans la liste reçue"),"")</f>
        <v/>
      </c>
    </row>
    <row r="1288" spans="2:2" x14ac:dyDescent="0.25">
      <c r="B1288" s="19" t="str">
        <f>IF(A1288&lt;&gt;"",IF(IFERROR(VLOOKUP(A1288,Import!B:B,1,FALSE),"")=A1288,"OK","ce tube n'est pas dans la liste reçue"),"")</f>
        <v/>
      </c>
    </row>
    <row r="1289" spans="2:2" x14ac:dyDescent="0.25">
      <c r="B1289" s="19" t="str">
        <f>IF(A1289&lt;&gt;"",IF(IFERROR(VLOOKUP(A1289,Import!B:B,1,FALSE),"")=A1289,"OK","ce tube n'est pas dans la liste reçue"),"")</f>
        <v/>
      </c>
    </row>
    <row r="1290" spans="2:2" x14ac:dyDescent="0.25">
      <c r="B1290" s="19" t="str">
        <f>IF(A1290&lt;&gt;"",IF(IFERROR(VLOOKUP(A1290,Import!B:B,1,FALSE),"")=A1290,"OK","ce tube n'est pas dans la liste reçue"),"")</f>
        <v/>
      </c>
    </row>
    <row r="1291" spans="2:2" x14ac:dyDescent="0.25">
      <c r="B1291" s="19" t="str">
        <f>IF(A1291&lt;&gt;"",IF(IFERROR(VLOOKUP(A1291,Import!B:B,1,FALSE),"")=A1291,"OK","ce tube n'est pas dans la liste reçue"),"")</f>
        <v/>
      </c>
    </row>
    <row r="1292" spans="2:2" x14ac:dyDescent="0.25">
      <c r="B1292" s="19" t="str">
        <f>IF(A1292&lt;&gt;"",IF(IFERROR(VLOOKUP(A1292,Import!B:B,1,FALSE),"")=A1292,"OK","ce tube n'est pas dans la liste reçue"),"")</f>
        <v/>
      </c>
    </row>
    <row r="1293" spans="2:2" x14ac:dyDescent="0.25">
      <c r="B1293" s="19" t="str">
        <f>IF(A1293&lt;&gt;"",IF(IFERROR(VLOOKUP(A1293,Import!B:B,1,FALSE),"")=A1293,"OK","ce tube n'est pas dans la liste reçue"),"")</f>
        <v/>
      </c>
    </row>
    <row r="1294" spans="2:2" x14ac:dyDescent="0.25">
      <c r="B1294" s="19" t="str">
        <f>IF(A1294&lt;&gt;"",IF(IFERROR(VLOOKUP(A1294,Import!B:B,1,FALSE),"")=A1294,"OK","ce tube n'est pas dans la liste reçue"),"")</f>
        <v/>
      </c>
    </row>
    <row r="1295" spans="2:2" x14ac:dyDescent="0.25">
      <c r="B1295" s="19" t="str">
        <f>IF(A1295&lt;&gt;"",IF(IFERROR(VLOOKUP(A1295,Import!B:B,1,FALSE),"")=A1295,"OK","ce tube n'est pas dans la liste reçue"),"")</f>
        <v/>
      </c>
    </row>
    <row r="1296" spans="2:2" x14ac:dyDescent="0.25">
      <c r="B1296" s="19" t="str">
        <f>IF(A1296&lt;&gt;"",IF(IFERROR(VLOOKUP(A1296,Import!B:B,1,FALSE),"")=A1296,"OK","ce tube n'est pas dans la liste reçue"),"")</f>
        <v/>
      </c>
    </row>
    <row r="1297" spans="2:2" x14ac:dyDescent="0.25">
      <c r="B1297" s="19" t="str">
        <f>IF(A1297&lt;&gt;"",IF(IFERROR(VLOOKUP(A1297,Import!B:B,1,FALSE),"")=A1297,"OK","ce tube n'est pas dans la liste reçue"),"")</f>
        <v/>
      </c>
    </row>
    <row r="1298" spans="2:2" x14ac:dyDescent="0.25">
      <c r="B1298" s="19" t="str">
        <f>IF(A1298&lt;&gt;"",IF(IFERROR(VLOOKUP(A1298,Import!B:B,1,FALSE),"")=A1298,"OK","ce tube n'est pas dans la liste reçue"),"")</f>
        <v/>
      </c>
    </row>
    <row r="1299" spans="2:2" x14ac:dyDescent="0.25">
      <c r="B1299" s="19" t="str">
        <f>IF(A1299&lt;&gt;"",IF(IFERROR(VLOOKUP(A1299,Import!B:B,1,FALSE),"")=A1299,"OK","ce tube n'est pas dans la liste reçue"),"")</f>
        <v/>
      </c>
    </row>
    <row r="1300" spans="2:2" x14ac:dyDescent="0.25">
      <c r="B1300" s="19" t="str">
        <f>IF(A1300&lt;&gt;"",IF(IFERROR(VLOOKUP(A1300,Import!B:B,1,FALSE),"")=A1300,"OK","ce tube n'est pas dans la liste reçue"),"")</f>
        <v/>
      </c>
    </row>
    <row r="1301" spans="2:2" x14ac:dyDescent="0.25">
      <c r="B1301" s="19" t="str">
        <f>IF(A1301&lt;&gt;"",IF(IFERROR(VLOOKUP(A1301,Import!B:B,1,FALSE),"")=A1301,"OK","ce tube n'est pas dans la liste reçue"),"")</f>
        <v/>
      </c>
    </row>
    <row r="1302" spans="2:2" x14ac:dyDescent="0.25">
      <c r="B1302" s="19" t="str">
        <f>IF(A1302&lt;&gt;"",IF(IFERROR(VLOOKUP(A1302,Import!B:B,1,FALSE),"")=A1302,"OK","ce tube n'est pas dans la liste reçue"),"")</f>
        <v/>
      </c>
    </row>
    <row r="1303" spans="2:2" x14ac:dyDescent="0.25">
      <c r="B1303" s="19" t="str">
        <f>IF(A1303&lt;&gt;"",IF(IFERROR(VLOOKUP(A1303,Import!B:B,1,FALSE),"")=A1303,"OK","ce tube n'est pas dans la liste reçue"),"")</f>
        <v/>
      </c>
    </row>
    <row r="1304" spans="2:2" x14ac:dyDescent="0.25">
      <c r="B1304" s="19" t="str">
        <f>IF(A1304&lt;&gt;"",IF(IFERROR(VLOOKUP(A1304,Import!B:B,1,FALSE),"")=A1304,"OK","ce tube n'est pas dans la liste reçue"),"")</f>
        <v/>
      </c>
    </row>
    <row r="1305" spans="2:2" x14ac:dyDescent="0.25">
      <c r="B1305" s="19" t="str">
        <f>IF(A1305&lt;&gt;"",IF(IFERROR(VLOOKUP(A1305,Import!B:B,1,FALSE),"")=A1305,"OK","ce tube n'est pas dans la liste reçue"),"")</f>
        <v/>
      </c>
    </row>
    <row r="1306" spans="2:2" x14ac:dyDescent="0.25">
      <c r="B1306" s="19" t="str">
        <f>IF(A1306&lt;&gt;"",IF(IFERROR(VLOOKUP(A1306,Import!B:B,1,FALSE),"")=A1306,"OK","ce tube n'est pas dans la liste reçue"),"")</f>
        <v/>
      </c>
    </row>
    <row r="1307" spans="2:2" x14ac:dyDescent="0.25">
      <c r="B1307" s="19" t="str">
        <f>IF(A1307&lt;&gt;"",IF(IFERROR(VLOOKUP(A1307,Import!B:B,1,FALSE),"")=A1307,"OK","ce tube n'est pas dans la liste reçue"),"")</f>
        <v/>
      </c>
    </row>
    <row r="1308" spans="2:2" x14ac:dyDescent="0.25">
      <c r="B1308" s="19" t="str">
        <f>IF(A1308&lt;&gt;"",IF(IFERROR(VLOOKUP(A1308,Import!B:B,1,FALSE),"")=A1308,"OK","ce tube n'est pas dans la liste reçue"),"")</f>
        <v/>
      </c>
    </row>
    <row r="1309" spans="2:2" x14ac:dyDescent="0.25">
      <c r="B1309" s="19" t="str">
        <f>IF(A1309&lt;&gt;"",IF(IFERROR(VLOOKUP(A1309,Import!B:B,1,FALSE),"")=A1309,"OK","ce tube n'est pas dans la liste reçue"),"")</f>
        <v/>
      </c>
    </row>
    <row r="1310" spans="2:2" x14ac:dyDescent="0.25">
      <c r="B1310" s="19" t="str">
        <f>IF(A1310&lt;&gt;"",IF(VLOOKUP(A1310,Import!B:B,1,FALSE)=A1310,"OK","ce tube n'est pas dans la liste reçue"),"")</f>
        <v/>
      </c>
    </row>
    <row r="1311" spans="2:2" x14ac:dyDescent="0.25">
      <c r="B1311" s="19" t="str">
        <f>IF(A1311&lt;&gt;"",IF(VLOOKUP(A1311,Import!B:B,1,FALSE)=A1311,"OK","ce tube n'est pas dans la liste reçue"),"")</f>
        <v/>
      </c>
    </row>
    <row r="1312" spans="2:2" x14ac:dyDescent="0.25">
      <c r="B1312" s="19" t="str">
        <f>IF(A1312&lt;&gt;"",IF(VLOOKUP(A1312,Import!B:B,1,FALSE)=A1312,"OK","ce tube n'est pas dans la liste reçue"),"")</f>
        <v/>
      </c>
    </row>
    <row r="1313" spans="2:2" x14ac:dyDescent="0.25">
      <c r="B1313" s="19" t="str">
        <f>IF(A1313&lt;&gt;"",IF(VLOOKUP(A1313,Import!B:B,1,FALSE)=A1313,"OK","ce tube n'est pas dans la liste reçue"),"")</f>
        <v/>
      </c>
    </row>
    <row r="1314" spans="2:2" x14ac:dyDescent="0.25">
      <c r="B1314" s="19" t="str">
        <f>IF(A1314&lt;&gt;"",IF(VLOOKUP(A1314,Import!B:B,1,FALSE)=A1314,"OK","ce tube n'est pas dans la liste reçue"),"")</f>
        <v/>
      </c>
    </row>
    <row r="1315" spans="2:2" x14ac:dyDescent="0.25">
      <c r="B1315" s="19" t="str">
        <f>IF(A1315&lt;&gt;"",IF(VLOOKUP(A1315,Import!B:B,1,FALSE)=A1315,"OK","ce tube n'est pas dans la liste reçue"),"")</f>
        <v/>
      </c>
    </row>
    <row r="1316" spans="2:2" x14ac:dyDescent="0.25">
      <c r="B1316" s="19" t="str">
        <f>IF(A1316&lt;&gt;"",IF(VLOOKUP(A1316,Import!B:B,1,FALSE)=A1316,"OK","ce tube n'est pas dans la liste reçue"),"")</f>
        <v/>
      </c>
    </row>
    <row r="1317" spans="2:2" x14ac:dyDescent="0.25">
      <c r="B1317" s="19" t="str">
        <f>IF(A1317&lt;&gt;"",IF(VLOOKUP(A1317,Import!B:B,1,FALSE)=A1317,"OK","ce tube n'est pas dans la liste reçue"),"")</f>
        <v/>
      </c>
    </row>
    <row r="1318" spans="2:2" x14ac:dyDescent="0.25">
      <c r="B1318" s="19" t="str">
        <f>IF(A1318&lt;&gt;"",IF(VLOOKUP(A1318,Import!B:B,1,FALSE)=A1318,"OK","ce tube n'est pas dans la liste reçue"),"")</f>
        <v/>
      </c>
    </row>
    <row r="1319" spans="2:2" x14ac:dyDescent="0.25">
      <c r="B1319" s="19" t="str">
        <f>IF(A1319&lt;&gt;"",IF(VLOOKUP(A1319,Import!B:B,1,FALSE)=A1319,"OK","ce tube n'est pas dans la liste reçue"),"")</f>
        <v/>
      </c>
    </row>
    <row r="1320" spans="2:2" x14ac:dyDescent="0.25">
      <c r="B1320" s="19" t="str">
        <f>IF(A1320&lt;&gt;"",IF(VLOOKUP(A1320,Import!B:B,1,FALSE)=A1320,"OK","ce tube n'est pas dans la liste reçue"),"")</f>
        <v/>
      </c>
    </row>
    <row r="1321" spans="2:2" x14ac:dyDescent="0.25">
      <c r="B1321" s="19" t="str">
        <f>IF(A1321&lt;&gt;"",IF(VLOOKUP(A1321,Import!B:B,1,FALSE)=A1321,"OK","ce tube n'est pas dans la liste reçue"),"")</f>
        <v/>
      </c>
    </row>
    <row r="1322" spans="2:2" x14ac:dyDescent="0.25">
      <c r="B1322" s="19" t="str">
        <f>IF(A1322&lt;&gt;"",IF(VLOOKUP(A1322,Import!B:B,1,FALSE)=A1322,"OK","ce tube n'est pas dans la liste reçue"),"")</f>
        <v/>
      </c>
    </row>
    <row r="1323" spans="2:2" x14ac:dyDescent="0.25">
      <c r="B1323" s="19" t="str">
        <f>IF(A1323&lt;&gt;"",IF(VLOOKUP(A1323,Import!B:B,1,FALSE)=A1323,"OK","ce tube n'est pas dans la liste reçue"),"")</f>
        <v/>
      </c>
    </row>
    <row r="1324" spans="2:2" x14ac:dyDescent="0.25">
      <c r="B1324" s="19" t="str">
        <f>IF(A1324&lt;&gt;"",IF(VLOOKUP(A1324,Import!B:B,1,FALSE)=A1324,"OK","ce tube n'est pas dans la liste reçue"),"")</f>
        <v/>
      </c>
    </row>
    <row r="1325" spans="2:2" x14ac:dyDescent="0.25">
      <c r="B1325" s="19" t="str">
        <f>IF(A1325&lt;&gt;"",IF(VLOOKUP(A1325,Import!B:B,1,FALSE)=A1325,"OK","ce tube n'est pas dans la liste reçue"),"")</f>
        <v/>
      </c>
    </row>
    <row r="1326" spans="2:2" x14ac:dyDescent="0.25">
      <c r="B1326" s="19" t="str">
        <f>IF(A1326&lt;&gt;"",IF(VLOOKUP(A1326,Import!B:B,1,FALSE)=A1326,"OK","ce tube n'est pas dans la liste reçue"),"")</f>
        <v/>
      </c>
    </row>
    <row r="1327" spans="2:2" x14ac:dyDescent="0.25">
      <c r="B1327" s="19" t="str">
        <f>IF(A1327&lt;&gt;"",IF(VLOOKUP(A1327,Import!B:B,1,FALSE)=A1327,"OK","ce tube n'est pas dans la liste reçue"),"")</f>
        <v/>
      </c>
    </row>
    <row r="1328" spans="2:2" x14ac:dyDescent="0.25">
      <c r="B1328" s="19" t="str">
        <f>IF(A1328&lt;&gt;"",IF(VLOOKUP(A1328,Import!B:B,1,FALSE)=A1328,"OK","ce tube n'est pas dans la liste reçue"),"")</f>
        <v/>
      </c>
    </row>
    <row r="1329" spans="2:2" x14ac:dyDescent="0.25">
      <c r="B1329" s="19" t="str">
        <f>IF(A1329&lt;&gt;"",IF(VLOOKUP(A1329,Import!B:B,1,FALSE)=A1329,"OK","ce tube n'est pas dans la liste reçue"),"")</f>
        <v/>
      </c>
    </row>
    <row r="1330" spans="2:2" x14ac:dyDescent="0.25">
      <c r="B1330" s="19" t="str">
        <f>IF(A1330&lt;&gt;"",IF(VLOOKUP(A1330,Import!B:B,1,FALSE)=A1330,"OK","ce tube n'est pas dans la liste reçue"),"")</f>
        <v/>
      </c>
    </row>
    <row r="1331" spans="2:2" x14ac:dyDescent="0.25">
      <c r="B1331" s="19" t="str">
        <f>IF(A1331&lt;&gt;"",IF(VLOOKUP(A1331,Import!B:B,1,FALSE)=A1331,"OK","ce tube n'est pas dans la liste reçue"),"")</f>
        <v/>
      </c>
    </row>
    <row r="1332" spans="2:2" x14ac:dyDescent="0.25">
      <c r="B1332" s="19" t="str">
        <f>IF(A1332&lt;&gt;"",IF(VLOOKUP(A1332,Import!B:B,1,FALSE)=A1332,"OK","ce tube n'est pas dans la liste reçue"),"")</f>
        <v/>
      </c>
    </row>
    <row r="1333" spans="2:2" x14ac:dyDescent="0.25">
      <c r="B1333" s="19" t="str">
        <f>IF(A1333&lt;&gt;"",IF(VLOOKUP(A1333,Import!B:B,1,FALSE)=A1333,"OK","ce tube n'est pas dans la liste reçue"),"")</f>
        <v/>
      </c>
    </row>
    <row r="1334" spans="2:2" x14ac:dyDescent="0.25">
      <c r="B1334" s="19" t="str">
        <f>IF(A1334&lt;&gt;"",IF(VLOOKUP(A1334,Import!B:B,1,FALSE)=A1334,"OK","ce tube n'est pas dans la liste reçue"),"")</f>
        <v/>
      </c>
    </row>
    <row r="1335" spans="2:2" x14ac:dyDescent="0.25">
      <c r="B1335" s="19" t="str">
        <f>IF(A1335&lt;&gt;"",IF(VLOOKUP(A1335,Import!B:B,1,FALSE)=A1335,"OK","ce tube n'est pas dans la liste reçue"),"")</f>
        <v/>
      </c>
    </row>
    <row r="1336" spans="2:2" x14ac:dyDescent="0.25">
      <c r="B1336" s="19" t="str">
        <f>IF(A1336&lt;&gt;"",IF(VLOOKUP(A1336,Import!B:B,1,FALSE)=A1336,"OK","ce tube n'est pas dans la liste reçue"),"")</f>
        <v/>
      </c>
    </row>
    <row r="1337" spans="2:2" x14ac:dyDescent="0.25">
      <c r="B1337" s="19" t="str">
        <f>IF(A1337&lt;&gt;"",IF(VLOOKUP(A1337,Import!B:B,1,FALSE)=A1337,"OK","ce tube n'est pas dans la liste reçue"),"")</f>
        <v/>
      </c>
    </row>
    <row r="1338" spans="2:2" x14ac:dyDescent="0.25">
      <c r="B1338" s="19" t="str">
        <f>IF(A1338&lt;&gt;"",IF(VLOOKUP(A1338,Import!B:B,1,FALSE)=A1338,"OK","ce tube n'est pas dans la liste reçue"),"")</f>
        <v/>
      </c>
    </row>
    <row r="1339" spans="2:2" x14ac:dyDescent="0.25">
      <c r="B1339" s="19" t="str">
        <f>IF(A1339&lt;&gt;"",IF(VLOOKUP(A1339,Import!B:B,1,FALSE)=A1339,"OK","ce tube n'est pas dans la liste reçue"),"")</f>
        <v/>
      </c>
    </row>
    <row r="1340" spans="2:2" x14ac:dyDescent="0.25">
      <c r="B1340" s="19" t="str">
        <f>IF(A1340&lt;&gt;"",IF(VLOOKUP(A1340,Import!B:B,1,FALSE)=A1340,"OK","ce tube n'est pas dans la liste reçue"),"")</f>
        <v/>
      </c>
    </row>
    <row r="1341" spans="2:2" x14ac:dyDescent="0.25">
      <c r="B1341" s="19" t="str">
        <f>IF(A1341&lt;&gt;"",IF(VLOOKUP(A1341,Import!B:B,1,FALSE)=A1341,"OK","ce tube n'est pas dans la liste reçue"),"")</f>
        <v/>
      </c>
    </row>
    <row r="1342" spans="2:2" x14ac:dyDescent="0.25">
      <c r="B1342" s="19" t="str">
        <f>IF(A1342&lt;&gt;"",IF(VLOOKUP(A1342,Import!B:B,1,FALSE)=A1342,"OK","ce tube n'est pas dans la liste reçue"),"")</f>
        <v/>
      </c>
    </row>
    <row r="1343" spans="2:2" x14ac:dyDescent="0.25">
      <c r="B1343" s="19" t="str">
        <f>IF(A1343&lt;&gt;"",IF(VLOOKUP(A1343,Import!B:B,1,FALSE)=A1343,"OK","ce tube n'est pas dans la liste reçue"),"")</f>
        <v/>
      </c>
    </row>
    <row r="1344" spans="2:2" x14ac:dyDescent="0.25">
      <c r="B1344" s="19" t="str">
        <f>IF(A1344&lt;&gt;"",IF(VLOOKUP(A1344,Import!B:B,1,FALSE)=A1344,"OK","ce tube n'est pas dans la liste reçue"),"")</f>
        <v/>
      </c>
    </row>
    <row r="1345" spans="2:2" x14ac:dyDescent="0.25">
      <c r="B1345" s="19" t="str">
        <f>IF(A1345&lt;&gt;"",IF(VLOOKUP(A1345,Import!B:B,1,FALSE)=A1345,"OK","ce tube n'est pas dans la liste reçue"),"")</f>
        <v/>
      </c>
    </row>
    <row r="1346" spans="2:2" x14ac:dyDescent="0.25">
      <c r="B1346" s="19" t="str">
        <f>IF(A1346&lt;&gt;"",IF(VLOOKUP(A1346,Import!B:B,1,FALSE)=A1346,"OK","ce tube n'est pas dans la liste reçue"),"")</f>
        <v/>
      </c>
    </row>
    <row r="1347" spans="2:2" x14ac:dyDescent="0.25">
      <c r="B1347" s="19" t="str">
        <f>IF(A1347&lt;&gt;"",IF(VLOOKUP(A1347,Import!B:B,1,FALSE)=A1347,"OK","ce tube n'est pas dans la liste reçue"),"")</f>
        <v/>
      </c>
    </row>
    <row r="1348" spans="2:2" x14ac:dyDescent="0.25">
      <c r="B1348" s="19" t="str">
        <f>IF(A1348&lt;&gt;"",IF(VLOOKUP(A1348,Import!B:B,1,FALSE)=A1348,"OK","ce tube n'est pas dans la liste reçue"),"")</f>
        <v/>
      </c>
    </row>
    <row r="1349" spans="2:2" x14ac:dyDescent="0.25">
      <c r="B1349" s="19" t="str">
        <f>IF(A1349&lt;&gt;"",IF(VLOOKUP(A1349,Import!B:B,1,FALSE)=A1349,"OK","ce tube n'est pas dans la liste reçue"),"")</f>
        <v/>
      </c>
    </row>
    <row r="1350" spans="2:2" x14ac:dyDescent="0.25">
      <c r="B1350" s="19" t="str">
        <f>IF(A1350&lt;&gt;"",IF(VLOOKUP(A1350,Import!B:B,1,FALSE)=A1350,"OK","ce tube n'est pas dans la liste reçue"),"")</f>
        <v/>
      </c>
    </row>
    <row r="1351" spans="2:2" x14ac:dyDescent="0.25">
      <c r="B1351" s="19" t="str">
        <f>IF(A1351&lt;&gt;"",IF(VLOOKUP(A1351,Import!B:B,1,FALSE)=A1351,"OK","ce tube n'est pas dans la liste reçue"),"")</f>
        <v/>
      </c>
    </row>
    <row r="1352" spans="2:2" x14ac:dyDescent="0.25">
      <c r="B1352" s="19" t="str">
        <f>IF(A1352&lt;&gt;"",IF(VLOOKUP(A1352,Import!B:B,1,FALSE)=A1352,"OK","ce tube n'est pas dans la liste reçue"),"")</f>
        <v/>
      </c>
    </row>
    <row r="1353" spans="2:2" x14ac:dyDescent="0.25">
      <c r="B1353" s="19" t="str">
        <f>IF(A1353&lt;&gt;"",IF(VLOOKUP(A1353,Import!B:B,1,FALSE)=A1353,"OK","ce tube n'est pas dans la liste reçue"),"")</f>
        <v/>
      </c>
    </row>
    <row r="1354" spans="2:2" x14ac:dyDescent="0.25">
      <c r="B1354" s="19" t="str">
        <f>IF(A1354&lt;&gt;"",IF(VLOOKUP(A1354,Import!B:B,1,FALSE)=A1354,"OK","ce tube n'est pas dans la liste reçue"),"")</f>
        <v/>
      </c>
    </row>
    <row r="1355" spans="2:2" x14ac:dyDescent="0.25">
      <c r="B1355" s="19" t="str">
        <f>IF(A1355&lt;&gt;"",IF(VLOOKUP(A1355,Import!B:B,1,FALSE)=A1355,"OK","ce tube n'est pas dans la liste reçue"),"")</f>
        <v/>
      </c>
    </row>
    <row r="1356" spans="2:2" x14ac:dyDescent="0.25">
      <c r="B1356" s="19" t="str">
        <f>IF(A1356&lt;&gt;"",IF(VLOOKUP(A1356,Import!B:B,1,FALSE)=A1356,"OK","ce tube n'est pas dans la liste reçue"),"")</f>
        <v/>
      </c>
    </row>
    <row r="1357" spans="2:2" x14ac:dyDescent="0.25">
      <c r="B1357" s="19" t="str">
        <f>IF(A1357&lt;&gt;"",IF(VLOOKUP(A1357,Import!B:B,1,FALSE)=A1357,"OK","ce tube n'est pas dans la liste reçue"),"")</f>
        <v/>
      </c>
    </row>
    <row r="1358" spans="2:2" x14ac:dyDescent="0.25">
      <c r="B1358" s="19" t="str">
        <f>IF(A1358&lt;&gt;"",IF(VLOOKUP(A1358,Import!B:B,1,FALSE)=A1358,"OK","ce tube n'est pas dans la liste reçue"),"")</f>
        <v/>
      </c>
    </row>
    <row r="1359" spans="2:2" x14ac:dyDescent="0.25">
      <c r="B1359" s="19" t="str">
        <f>IF(A1359&lt;&gt;"",IF(VLOOKUP(A1359,Import!B:B,1,FALSE)=A1359,"OK","ce tube n'est pas dans la liste reçue"),"")</f>
        <v/>
      </c>
    </row>
    <row r="1360" spans="2:2" x14ac:dyDescent="0.25">
      <c r="B1360" s="19" t="str">
        <f>IF(A1360&lt;&gt;"",IF(VLOOKUP(A1360,Import!B:B,1,FALSE)=A1360,"OK","ce tube n'est pas dans la liste reçue"),"")</f>
        <v/>
      </c>
    </row>
    <row r="1361" spans="2:2" x14ac:dyDescent="0.25">
      <c r="B1361" s="19" t="str">
        <f>IF(A1361&lt;&gt;"",IF(VLOOKUP(A1361,Import!B:B,1,FALSE)=A1361,"OK","ce tube n'est pas dans la liste reçue"),"")</f>
        <v/>
      </c>
    </row>
    <row r="1362" spans="2:2" x14ac:dyDescent="0.25">
      <c r="B1362" s="19" t="str">
        <f>IF(A1362&lt;&gt;"",IF(VLOOKUP(A1362,Import!B:B,1,FALSE)=A1362,"OK","ce tube n'est pas dans la liste reçue"),"")</f>
        <v/>
      </c>
    </row>
    <row r="1363" spans="2:2" x14ac:dyDescent="0.25">
      <c r="B1363" s="19" t="str">
        <f>IF(A1363&lt;&gt;"",IF(VLOOKUP(A1363,Import!B:B,1,FALSE)=A1363,"OK","ce tube n'est pas dans la liste reçue"),"")</f>
        <v/>
      </c>
    </row>
    <row r="1364" spans="2:2" x14ac:dyDescent="0.25">
      <c r="B1364" s="19" t="str">
        <f>IF(A1364&lt;&gt;"",IF(VLOOKUP(A1364,Import!B:B,1,FALSE)=A1364,"OK","ce tube n'est pas dans la liste reçue"),"")</f>
        <v/>
      </c>
    </row>
    <row r="1365" spans="2:2" x14ac:dyDescent="0.25">
      <c r="B1365" s="19" t="str">
        <f>IF(A1365&lt;&gt;"",IF(VLOOKUP(A1365,Import!B:B,1,FALSE)=A1365,"OK","ce tube n'est pas dans la liste reçue"),"")</f>
        <v/>
      </c>
    </row>
    <row r="1366" spans="2:2" x14ac:dyDescent="0.25">
      <c r="B1366" s="19" t="str">
        <f>IF(A1366&lt;&gt;"",IF(VLOOKUP(A1366,Import!B:B,1,FALSE)=A1366,"OK","ce tube n'est pas dans la liste reçue"),"")</f>
        <v/>
      </c>
    </row>
    <row r="1367" spans="2:2" x14ac:dyDescent="0.25">
      <c r="B1367" s="19" t="str">
        <f>IF(A1367&lt;&gt;"",IF(VLOOKUP(A1367,Import!B:B,1,FALSE)=A1367,"OK","ce tube n'est pas dans la liste reçue"),"")</f>
        <v/>
      </c>
    </row>
    <row r="1368" spans="2:2" x14ac:dyDescent="0.25">
      <c r="B1368" s="19" t="str">
        <f>IF(A1368&lt;&gt;"",IF(VLOOKUP(A1368,Import!B:B,1,FALSE)=A1368,"OK","ce tube n'est pas dans la liste reçue"),"")</f>
        <v/>
      </c>
    </row>
    <row r="1369" spans="2:2" x14ac:dyDescent="0.25">
      <c r="B1369" s="19" t="str">
        <f>IF(A1369&lt;&gt;"",IF(VLOOKUP(A1369,Import!B:B,1,FALSE)=A1369,"OK","ce tube n'est pas dans la liste reçue"),"")</f>
        <v/>
      </c>
    </row>
    <row r="1370" spans="2:2" x14ac:dyDescent="0.25">
      <c r="B1370" s="19" t="str">
        <f>IF(A1370&lt;&gt;"",IF(VLOOKUP(A1370,Import!B:B,1,FALSE)=A1370,"OK","ce tube n'est pas dans la liste reçue"),"")</f>
        <v/>
      </c>
    </row>
    <row r="1371" spans="2:2" x14ac:dyDescent="0.25">
      <c r="B1371" s="19" t="str">
        <f>IF(A1371&lt;&gt;"",IF(VLOOKUP(A1371,Import!B:B,1,FALSE)=A1371,"OK","ce tube n'est pas dans la liste reçue"),"")</f>
        <v/>
      </c>
    </row>
    <row r="1372" spans="2:2" x14ac:dyDescent="0.25">
      <c r="B1372" s="19" t="str">
        <f>IF(A1372&lt;&gt;"",IF(VLOOKUP(A1372,Import!B:B,1,FALSE)=A1372,"OK","ce tube n'est pas dans la liste reçue"),"")</f>
        <v/>
      </c>
    </row>
    <row r="1373" spans="2:2" x14ac:dyDescent="0.25">
      <c r="B1373" s="19" t="str">
        <f>IF(A1373&lt;&gt;"",IF(VLOOKUP(A1373,Import!B:B,1,FALSE)=A1373,"OK","ce tube n'est pas dans la liste reçue"),"")</f>
        <v/>
      </c>
    </row>
    <row r="1374" spans="2:2" x14ac:dyDescent="0.25">
      <c r="B1374" s="19" t="str">
        <f>IF(A1374&lt;&gt;"",IF(VLOOKUP(A1374,Import!B:B,1,FALSE)=A1374,"OK","ce tube n'est pas dans la liste reçue"),"")</f>
        <v/>
      </c>
    </row>
    <row r="1375" spans="2:2" x14ac:dyDescent="0.25">
      <c r="B1375" s="19" t="str">
        <f>IF(A1375&lt;&gt;"",IF(VLOOKUP(A1375,Import!B:B,1,FALSE)=A1375,"OK","ce tube n'est pas dans la liste reçue"),"")</f>
        <v/>
      </c>
    </row>
    <row r="1376" spans="2:2" x14ac:dyDescent="0.25">
      <c r="B1376" s="19" t="str">
        <f>IF(A1376&lt;&gt;"",IF(VLOOKUP(A1376,Import!B:B,1,FALSE)=A1376,"OK","ce tube n'est pas dans la liste reçue"),"")</f>
        <v/>
      </c>
    </row>
    <row r="1377" spans="2:2" x14ac:dyDescent="0.25">
      <c r="B1377" s="19" t="str">
        <f>IF(A1377&lt;&gt;"",IF(VLOOKUP(A1377,Import!B:B,1,FALSE)=A1377,"OK","ce tube n'est pas dans la liste reçue"),"")</f>
        <v/>
      </c>
    </row>
    <row r="1378" spans="2:2" x14ac:dyDescent="0.25">
      <c r="B1378" s="19" t="str">
        <f>IF(A1378&lt;&gt;"",IF(VLOOKUP(A1378,Import!B:B,1,FALSE)=A1378,"OK","ce tube n'est pas dans la liste reçue"),"")</f>
        <v/>
      </c>
    </row>
    <row r="1379" spans="2:2" x14ac:dyDescent="0.25">
      <c r="B1379" s="19" t="str">
        <f>IF(A1379&lt;&gt;"",IF(VLOOKUP(A1379,Import!B:B,1,FALSE)=A1379,"OK","ce tube n'est pas dans la liste reçue"),"")</f>
        <v/>
      </c>
    </row>
    <row r="1380" spans="2:2" x14ac:dyDescent="0.25">
      <c r="B1380" s="19" t="str">
        <f>IF(A1380&lt;&gt;"",IF(VLOOKUP(A1380,Import!B:B,1,FALSE)=A1380,"OK","ce tube n'est pas dans la liste reçue"),"")</f>
        <v/>
      </c>
    </row>
    <row r="1381" spans="2:2" x14ac:dyDescent="0.25">
      <c r="B1381" s="19" t="str">
        <f>IF(A1381&lt;&gt;"",IF(VLOOKUP(A1381,Import!B:B,1,FALSE)=A1381,"OK","ce tube n'est pas dans la liste reçue"),"")</f>
        <v/>
      </c>
    </row>
    <row r="1382" spans="2:2" x14ac:dyDescent="0.25">
      <c r="B1382" s="19" t="str">
        <f>IF(A1382&lt;&gt;"",IF(VLOOKUP(A1382,Import!B:B,1,FALSE)=A1382,"OK","ce tube n'est pas dans la liste reçue"),"")</f>
        <v/>
      </c>
    </row>
    <row r="1383" spans="2:2" x14ac:dyDescent="0.25">
      <c r="B1383" s="19" t="str">
        <f>IF(A1383&lt;&gt;"",IF(VLOOKUP(A1383,Import!B:B,1,FALSE)=A1383,"OK","ce tube n'est pas dans la liste reçue"),"")</f>
        <v/>
      </c>
    </row>
    <row r="1384" spans="2:2" x14ac:dyDescent="0.25">
      <c r="B1384" s="19" t="str">
        <f>IF(A1384&lt;&gt;"",IF(VLOOKUP(A1384,Import!B:B,1,FALSE)=A1384,"OK","ce tube n'est pas dans la liste reçue"),"")</f>
        <v/>
      </c>
    </row>
    <row r="1385" spans="2:2" x14ac:dyDescent="0.25">
      <c r="B1385" s="19" t="str">
        <f>IF(A1385&lt;&gt;"",IF(VLOOKUP(A1385,Import!B:B,1,FALSE)=A1385,"OK","ce tube n'est pas dans la liste reçue"),"")</f>
        <v/>
      </c>
    </row>
    <row r="1386" spans="2:2" x14ac:dyDescent="0.25">
      <c r="B1386" s="19" t="str">
        <f>IF(A1386&lt;&gt;"",IF(VLOOKUP(A1386,Import!B:B,1,FALSE)=A1386,"OK","ce tube n'est pas dans la liste reçue"),"")</f>
        <v/>
      </c>
    </row>
    <row r="1387" spans="2:2" x14ac:dyDescent="0.25">
      <c r="B1387" s="19" t="str">
        <f>IF(A1387&lt;&gt;"",IF(VLOOKUP(A1387,Import!B:B,1,FALSE)=A1387,"OK","ce tube n'est pas dans la liste reçue"),"")</f>
        <v/>
      </c>
    </row>
    <row r="1388" spans="2:2" x14ac:dyDescent="0.25">
      <c r="B1388" s="19" t="str">
        <f>IF(A1388&lt;&gt;"",IF(VLOOKUP(A1388,Import!B:B,1,FALSE)=A1388,"OK","ce tube n'est pas dans la liste reçue"),"")</f>
        <v/>
      </c>
    </row>
    <row r="1389" spans="2:2" x14ac:dyDescent="0.25">
      <c r="B1389" s="19" t="str">
        <f>IF(A1389&lt;&gt;"",IF(VLOOKUP(A1389,Import!B:B,1,FALSE)=A1389,"OK","ce tube n'est pas dans la liste reçue"),"")</f>
        <v/>
      </c>
    </row>
    <row r="1390" spans="2:2" x14ac:dyDescent="0.25">
      <c r="B1390" s="19" t="str">
        <f>IF(A1390&lt;&gt;"",IF(VLOOKUP(A1390,Import!B:B,1,FALSE)=A1390,"OK","ce tube n'est pas dans la liste reçue"),"")</f>
        <v/>
      </c>
    </row>
    <row r="1391" spans="2:2" x14ac:dyDescent="0.25">
      <c r="B1391" s="19" t="str">
        <f>IF(A1391&lt;&gt;"",IF(VLOOKUP(A1391,Import!B:B,1,FALSE)=A1391,"OK","ce tube n'est pas dans la liste reçue"),"")</f>
        <v/>
      </c>
    </row>
    <row r="1392" spans="2:2" x14ac:dyDescent="0.25">
      <c r="B1392" s="19" t="str">
        <f>IF(A1392&lt;&gt;"",IF(VLOOKUP(A1392,Import!B:B,1,FALSE)=A1392,"OK","ce tube n'est pas dans la liste reçue"),"")</f>
        <v/>
      </c>
    </row>
    <row r="1393" spans="2:2" x14ac:dyDescent="0.25">
      <c r="B1393" s="19" t="str">
        <f>IF(A1393&lt;&gt;"",IF(VLOOKUP(A1393,Import!B:B,1,FALSE)=A1393,"OK","ce tube n'est pas dans la liste reçue"),"")</f>
        <v/>
      </c>
    </row>
    <row r="1394" spans="2:2" x14ac:dyDescent="0.25">
      <c r="B1394" s="19" t="str">
        <f>IF(A1394&lt;&gt;"",IF(VLOOKUP(A1394,Import!B:B,1,FALSE)=A1394,"OK","ce tube n'est pas dans la liste reçue"),"")</f>
        <v/>
      </c>
    </row>
    <row r="1395" spans="2:2" x14ac:dyDescent="0.25">
      <c r="B1395" s="19" t="str">
        <f>IF(A1395&lt;&gt;"",IF(VLOOKUP(A1395,Import!B:B,1,FALSE)=A1395,"OK","ce tube n'est pas dans la liste reçue"),"")</f>
        <v/>
      </c>
    </row>
    <row r="1396" spans="2:2" x14ac:dyDescent="0.25">
      <c r="B1396" s="19" t="str">
        <f>IF(A1396&lt;&gt;"",IF(VLOOKUP(A1396,Import!B:B,1,FALSE)=A1396,"OK","ce tube n'est pas dans la liste reçue"),"")</f>
        <v/>
      </c>
    </row>
    <row r="1397" spans="2:2" x14ac:dyDescent="0.25">
      <c r="B1397" s="19" t="str">
        <f>IF(A1397&lt;&gt;"",IF(VLOOKUP(A1397,Import!B:B,1,FALSE)=A1397,"OK","ce tube n'est pas dans la liste reçue"),"")</f>
        <v/>
      </c>
    </row>
    <row r="1398" spans="2:2" x14ac:dyDescent="0.25">
      <c r="B1398" s="19" t="str">
        <f>IF(A1398&lt;&gt;"",IF(VLOOKUP(A1398,Import!B:B,1,FALSE)=A1398,"OK","ce tube n'est pas dans la liste reçue"),"")</f>
        <v/>
      </c>
    </row>
    <row r="1399" spans="2:2" x14ac:dyDescent="0.25">
      <c r="B1399" s="19" t="str">
        <f>IF(A1399&lt;&gt;"",IF(VLOOKUP(A1399,Import!B:B,1,FALSE)=A1399,"OK","ce tube n'est pas dans la liste reçue"),"")</f>
        <v/>
      </c>
    </row>
    <row r="1400" spans="2:2" x14ac:dyDescent="0.25">
      <c r="B1400" s="19" t="str">
        <f>IF(A1400&lt;&gt;"",IF(VLOOKUP(A1400,Import!B:B,1,FALSE)=A1400,"OK","ce tube n'est pas dans la liste reçue"),"")</f>
        <v/>
      </c>
    </row>
    <row r="1401" spans="2:2" x14ac:dyDescent="0.25">
      <c r="B1401" s="19" t="str">
        <f>IF(A1401&lt;&gt;"",IF(VLOOKUP(A1401,Import!B:B,1,FALSE)=A1401,"OK","ce tube n'est pas dans la liste reçue"),"")</f>
        <v/>
      </c>
    </row>
    <row r="1402" spans="2:2" x14ac:dyDescent="0.25">
      <c r="B1402" s="19" t="str">
        <f>IF(A1402&lt;&gt;"",IF(VLOOKUP(A1402,Import!B:B,1,FALSE)=A1402,"OK","ce tube n'est pas dans la liste reçue"),"")</f>
        <v/>
      </c>
    </row>
    <row r="1403" spans="2:2" x14ac:dyDescent="0.25">
      <c r="B1403" s="19" t="str">
        <f>IF(A1403&lt;&gt;"",IF(VLOOKUP(A1403,Import!B:B,1,FALSE)=A1403,"OK","ce tube n'est pas dans la liste reçue"),"")</f>
        <v/>
      </c>
    </row>
    <row r="1404" spans="2:2" x14ac:dyDescent="0.25">
      <c r="B1404" s="19" t="str">
        <f>IF(A1404&lt;&gt;"",IF(VLOOKUP(A1404,Import!B:B,1,FALSE)=A1404,"OK","ce tube n'est pas dans la liste reçue"),"")</f>
        <v/>
      </c>
    </row>
    <row r="1405" spans="2:2" x14ac:dyDescent="0.25">
      <c r="B1405" s="19" t="str">
        <f>IF(A1405&lt;&gt;"",IF(VLOOKUP(A1405,Import!B:B,1,FALSE)=A1405,"OK","ce tube n'est pas dans la liste reçue"),"")</f>
        <v/>
      </c>
    </row>
    <row r="1406" spans="2:2" x14ac:dyDescent="0.25">
      <c r="B1406" s="19" t="str">
        <f>IF(A1406&lt;&gt;"",IF(VLOOKUP(A1406,Import!B:B,1,FALSE)=A1406,"OK","ce tube n'est pas dans la liste reçue"),"")</f>
        <v/>
      </c>
    </row>
    <row r="1407" spans="2:2" x14ac:dyDescent="0.25">
      <c r="B1407" s="19" t="str">
        <f>IF(A1407&lt;&gt;"",IF(VLOOKUP(A1407,Import!B:B,1,FALSE)=A1407,"OK","ce tube n'est pas dans la liste reçue"),"")</f>
        <v/>
      </c>
    </row>
    <row r="1408" spans="2:2" x14ac:dyDescent="0.25">
      <c r="B1408" s="19" t="str">
        <f>IF(A1408&lt;&gt;"",IF(VLOOKUP(A1408,Import!B:B,1,FALSE)=A1408,"OK","ce tube n'est pas dans la liste reçue"),"")</f>
        <v/>
      </c>
    </row>
    <row r="1409" spans="2:2" x14ac:dyDescent="0.25">
      <c r="B1409" s="19" t="str">
        <f>IF(A1409&lt;&gt;"",IF(VLOOKUP(A1409,Import!B:B,1,FALSE)=A1409,"OK","ce tube n'est pas dans la liste reçue"),"")</f>
        <v/>
      </c>
    </row>
    <row r="1410" spans="2:2" x14ac:dyDescent="0.25">
      <c r="B1410" s="19" t="str">
        <f>IF(A1410&lt;&gt;"",IF(VLOOKUP(A1410,Import!B:B,1,FALSE)=A1410,"OK","ce tube n'est pas dans la liste reçue"),"")</f>
        <v/>
      </c>
    </row>
    <row r="1411" spans="2:2" x14ac:dyDescent="0.25">
      <c r="B1411" s="19" t="str">
        <f>IF(A1411&lt;&gt;"",IF(VLOOKUP(A1411,Import!B:B,1,FALSE)=A1411,"OK","ce tube n'est pas dans la liste reçue"),"")</f>
        <v/>
      </c>
    </row>
    <row r="1412" spans="2:2" x14ac:dyDescent="0.25">
      <c r="B1412" s="19" t="str">
        <f>IF(A1412&lt;&gt;"",IF(VLOOKUP(A1412,Import!B:B,1,FALSE)=A1412,"OK","ce tube n'est pas dans la liste reçue"),"")</f>
        <v/>
      </c>
    </row>
    <row r="1413" spans="2:2" x14ac:dyDescent="0.25">
      <c r="B1413" s="19" t="str">
        <f>IF(A1413&lt;&gt;"",IF(VLOOKUP(A1413,Import!B:B,1,FALSE)=A1413,"OK","ce tube n'est pas dans la liste reçue"),"")</f>
        <v/>
      </c>
    </row>
    <row r="1414" spans="2:2" x14ac:dyDescent="0.25">
      <c r="B1414" s="19" t="str">
        <f>IF(A1414&lt;&gt;"",IF(VLOOKUP(A1414,Import!B:B,1,FALSE)=A1414,"OK","ce tube n'est pas dans la liste reçue"),"")</f>
        <v/>
      </c>
    </row>
    <row r="1415" spans="2:2" x14ac:dyDescent="0.25">
      <c r="B1415" s="19" t="str">
        <f>IF(A1415&lt;&gt;"",IF(VLOOKUP(A1415,Import!B:B,1,FALSE)=A1415,"OK","ce tube n'est pas dans la liste reçue"),"")</f>
        <v/>
      </c>
    </row>
    <row r="1416" spans="2:2" x14ac:dyDescent="0.25">
      <c r="B1416" s="19" t="str">
        <f>IF(A1416&lt;&gt;"",IF(VLOOKUP(A1416,Import!B:B,1,FALSE)=A1416,"OK","ce tube n'est pas dans la liste reçue"),"")</f>
        <v/>
      </c>
    </row>
    <row r="1417" spans="2:2" x14ac:dyDescent="0.25">
      <c r="B1417" s="19" t="str">
        <f>IF(A1417&lt;&gt;"",IF(VLOOKUP(A1417,Import!B:B,1,FALSE)=A1417,"OK","ce tube n'est pas dans la liste reçue"),"")</f>
        <v/>
      </c>
    </row>
    <row r="1418" spans="2:2" x14ac:dyDescent="0.25">
      <c r="B1418" s="19" t="str">
        <f>IF(A1418&lt;&gt;"",IF(VLOOKUP(A1418,Import!B:B,1,FALSE)=A1418,"OK","ce tube n'est pas dans la liste reçue"),"")</f>
        <v/>
      </c>
    </row>
    <row r="1419" spans="2:2" x14ac:dyDescent="0.25">
      <c r="B1419" s="19" t="str">
        <f>IF(A1419&lt;&gt;"",IF(VLOOKUP(A1419,Import!B:B,1,FALSE)=A1419,"OK","ce tube n'est pas dans la liste reçue"),"")</f>
        <v/>
      </c>
    </row>
    <row r="1420" spans="2:2" x14ac:dyDescent="0.25">
      <c r="B1420" s="19" t="str">
        <f>IF(A1420&lt;&gt;"",IF(VLOOKUP(A1420,Import!B:B,1,FALSE)=A1420,"OK","ce tube n'est pas dans la liste reçue"),"")</f>
        <v/>
      </c>
    </row>
    <row r="1421" spans="2:2" x14ac:dyDescent="0.25">
      <c r="B1421" s="19" t="str">
        <f>IF(A1421&lt;&gt;"",IF(VLOOKUP(A1421,Import!B:B,1,FALSE)=A1421,"OK","ce tube n'est pas dans la liste reçue"),"")</f>
        <v/>
      </c>
    </row>
    <row r="1422" spans="2:2" x14ac:dyDescent="0.25">
      <c r="B1422" s="19" t="str">
        <f>IF(A1422&lt;&gt;"",IF(VLOOKUP(A1422,Import!B:B,1,FALSE)=A1422,"OK","ce tube n'est pas dans la liste reçue"),"")</f>
        <v/>
      </c>
    </row>
    <row r="1423" spans="2:2" x14ac:dyDescent="0.25">
      <c r="B1423" s="19" t="str">
        <f>IF(A1423&lt;&gt;"",IF(VLOOKUP(A1423,Import!B:B,1,FALSE)=A1423,"OK","ce tube n'est pas dans la liste reçue"),"")</f>
        <v/>
      </c>
    </row>
    <row r="1424" spans="2:2" x14ac:dyDescent="0.25">
      <c r="B1424" s="19" t="str">
        <f>IF(A1424&lt;&gt;"",IF(VLOOKUP(A1424,Import!B:B,1,FALSE)=A1424,"OK","ce tube n'est pas dans la liste reçue"),"")</f>
        <v/>
      </c>
    </row>
    <row r="1425" spans="2:2" x14ac:dyDescent="0.25">
      <c r="B1425" s="19" t="str">
        <f>IF(A1425&lt;&gt;"",IF(VLOOKUP(A1425,Import!B:B,1,FALSE)=A1425,"OK","ce tube n'est pas dans la liste reçue"),"")</f>
        <v/>
      </c>
    </row>
    <row r="1426" spans="2:2" x14ac:dyDescent="0.25">
      <c r="B1426" s="19" t="str">
        <f>IF(A1426&lt;&gt;"",IF(VLOOKUP(A1426,Import!B:B,1,FALSE)=A1426,"OK","ce tube n'est pas dans la liste reçue"),"")</f>
        <v/>
      </c>
    </row>
    <row r="1427" spans="2:2" x14ac:dyDescent="0.25">
      <c r="B1427" s="19" t="str">
        <f>IF(A1427&lt;&gt;"",IF(VLOOKUP(A1427,Import!B:B,1,FALSE)=A1427,"OK","ce tube n'est pas dans la liste reçue"),"")</f>
        <v/>
      </c>
    </row>
    <row r="1428" spans="2:2" x14ac:dyDescent="0.25">
      <c r="B1428" s="19" t="str">
        <f>IF(A1428&lt;&gt;"",IF(VLOOKUP(A1428,Import!B:B,1,FALSE)=A1428,"OK","ce tube n'est pas dans la liste reçue"),"")</f>
        <v/>
      </c>
    </row>
    <row r="1429" spans="2:2" x14ac:dyDescent="0.25">
      <c r="B1429" s="19" t="str">
        <f>IF(A1429&lt;&gt;"",IF(VLOOKUP(A1429,Import!B:B,1,FALSE)=A1429,"OK","ce tube n'est pas dans la liste reçue"),"")</f>
        <v/>
      </c>
    </row>
    <row r="1430" spans="2:2" x14ac:dyDescent="0.25">
      <c r="B1430" s="19" t="str">
        <f>IF(A1430&lt;&gt;"",IF(VLOOKUP(A1430,Import!B:B,1,FALSE)=A1430,"OK","ce tube n'est pas dans la liste reçue"),"")</f>
        <v/>
      </c>
    </row>
    <row r="1431" spans="2:2" x14ac:dyDescent="0.25">
      <c r="B1431" s="19" t="str">
        <f>IF(A1431&lt;&gt;"",IF(VLOOKUP(A1431,Import!B:B,1,FALSE)=A1431,"OK","ce tube n'est pas dans la liste reçue"),"")</f>
        <v/>
      </c>
    </row>
    <row r="1432" spans="2:2" x14ac:dyDescent="0.25">
      <c r="B1432" s="19" t="str">
        <f>IF(A1432&lt;&gt;"",IF(VLOOKUP(A1432,Import!B:B,1,FALSE)=A1432,"OK","ce tube n'est pas dans la liste reçue"),"")</f>
        <v/>
      </c>
    </row>
    <row r="1433" spans="2:2" x14ac:dyDescent="0.25">
      <c r="B1433" s="19" t="str">
        <f>IF(A1433&lt;&gt;"",IF(VLOOKUP(A1433,Import!B:B,1,FALSE)=A1433,"OK","ce tube n'est pas dans la liste reçue"),"")</f>
        <v/>
      </c>
    </row>
    <row r="1434" spans="2:2" x14ac:dyDescent="0.25">
      <c r="B1434" s="19" t="str">
        <f>IF(A1434&lt;&gt;"",IF(VLOOKUP(A1434,Import!B:B,1,FALSE)=A1434,"OK","ce tube n'est pas dans la liste reçue"),"")</f>
        <v/>
      </c>
    </row>
    <row r="1435" spans="2:2" x14ac:dyDescent="0.25">
      <c r="B1435" s="19" t="str">
        <f>IF(A1435&lt;&gt;"",IF(VLOOKUP(A1435,Import!B:B,1,FALSE)=A1435,"OK","ce tube n'est pas dans la liste reçue"),"")</f>
        <v/>
      </c>
    </row>
    <row r="1436" spans="2:2" x14ac:dyDescent="0.25">
      <c r="B1436" s="19" t="str">
        <f>IF(A1436&lt;&gt;"",IF(VLOOKUP(A1436,Import!B:B,1,FALSE)=A1436,"OK","ce tube n'est pas dans la liste reçue"),"")</f>
        <v/>
      </c>
    </row>
    <row r="1437" spans="2:2" x14ac:dyDescent="0.25">
      <c r="B1437" s="19" t="str">
        <f>IF(A1437&lt;&gt;"",IF(VLOOKUP(A1437,Import!B:B,1,FALSE)=A1437,"OK","ce tube n'est pas dans la liste reçue"),"")</f>
        <v/>
      </c>
    </row>
    <row r="1438" spans="2:2" x14ac:dyDescent="0.25">
      <c r="B1438" s="19" t="str">
        <f>IF(A1438&lt;&gt;"",IF(VLOOKUP(A1438,Import!B:B,1,FALSE)=A1438,"OK","ce tube n'est pas dans la liste reçue"),"")</f>
        <v/>
      </c>
    </row>
    <row r="1439" spans="2:2" x14ac:dyDescent="0.25">
      <c r="B1439" s="19" t="str">
        <f>IF(A1439&lt;&gt;"",IF(VLOOKUP(A1439,Import!B:B,1,FALSE)=A1439,"OK","ce tube n'est pas dans la liste reçue"),"")</f>
        <v/>
      </c>
    </row>
    <row r="1440" spans="2:2" x14ac:dyDescent="0.25">
      <c r="B1440" s="19" t="str">
        <f>IF(A1440&lt;&gt;"",IF(VLOOKUP(A1440,Import!B:B,1,FALSE)=A1440,"OK","ce tube n'est pas dans la liste reçue"),"")</f>
        <v/>
      </c>
    </row>
    <row r="1441" spans="2:2" x14ac:dyDescent="0.25">
      <c r="B1441" s="19" t="str">
        <f>IF(A1441&lt;&gt;"",IF(VLOOKUP(A1441,Import!B:B,1,FALSE)=A1441,"OK","ce tube n'est pas dans la liste reçue"),"")</f>
        <v/>
      </c>
    </row>
    <row r="1442" spans="2:2" x14ac:dyDescent="0.25">
      <c r="B1442" s="19" t="str">
        <f>IF(A1442&lt;&gt;"",IF(VLOOKUP(A1442,Import!B:B,1,FALSE)=A1442,"OK","ce tube n'est pas dans la liste reçue"),"")</f>
        <v/>
      </c>
    </row>
    <row r="1443" spans="2:2" x14ac:dyDescent="0.25">
      <c r="B1443" s="19" t="str">
        <f>IF(A1443&lt;&gt;"",IF(VLOOKUP(A1443,Import!B:B,1,FALSE)=A1443,"OK","ce tube n'est pas dans la liste reçue"),"")</f>
        <v/>
      </c>
    </row>
    <row r="1444" spans="2:2" x14ac:dyDescent="0.25">
      <c r="B1444" s="19" t="str">
        <f>IF(A1444&lt;&gt;"",IF(VLOOKUP(A1444,Import!B:B,1,FALSE)=A1444,"OK","ce tube n'est pas dans la liste reçue"),"")</f>
        <v/>
      </c>
    </row>
    <row r="1445" spans="2:2" x14ac:dyDescent="0.25">
      <c r="B1445" s="19" t="str">
        <f>IF(A1445&lt;&gt;"",IF(VLOOKUP(A1445,Import!B:B,1,FALSE)=A1445,"OK","ce tube n'est pas dans la liste reçue"),"")</f>
        <v/>
      </c>
    </row>
    <row r="1446" spans="2:2" x14ac:dyDescent="0.25">
      <c r="B1446" s="19" t="str">
        <f>IF(A1446&lt;&gt;"",IF(VLOOKUP(A1446,Import!B:B,1,FALSE)=A1446,"OK","ce tube n'est pas dans la liste reçue"),"")</f>
        <v/>
      </c>
    </row>
    <row r="1447" spans="2:2" x14ac:dyDescent="0.25">
      <c r="B1447" s="19" t="str">
        <f>IF(A1447&lt;&gt;"",IF(VLOOKUP(A1447,Import!B:B,1,FALSE)=A1447,"OK","ce tube n'est pas dans la liste reçue"),"")</f>
        <v/>
      </c>
    </row>
    <row r="1448" spans="2:2" x14ac:dyDescent="0.25">
      <c r="B1448" s="19" t="str">
        <f>IF(A1448&lt;&gt;"",IF(VLOOKUP(A1448,Import!B:B,1,FALSE)=A1448,"OK","ce tube n'est pas dans la liste reçue"),"")</f>
        <v/>
      </c>
    </row>
    <row r="1449" spans="2:2" x14ac:dyDescent="0.25">
      <c r="B1449" s="19" t="str">
        <f>IF(A1449&lt;&gt;"",IF(VLOOKUP(A1449,Import!B:B,1,FALSE)=A1449,"OK","ce tube n'est pas dans la liste reçue"),"")</f>
        <v/>
      </c>
    </row>
    <row r="1450" spans="2:2" x14ac:dyDescent="0.25">
      <c r="B1450" s="19" t="str">
        <f>IF(A1450&lt;&gt;"",IF(VLOOKUP(A1450,Import!B:B,1,FALSE)=A1450,"OK","ce tube n'est pas dans la liste reçue"),"")</f>
        <v/>
      </c>
    </row>
    <row r="1451" spans="2:2" x14ac:dyDescent="0.25">
      <c r="B1451" s="19" t="str">
        <f>IF(A1451&lt;&gt;"",IF(VLOOKUP(A1451,Import!B:B,1,FALSE)=A1451,"OK","ce tube n'est pas dans la liste reçue"),"")</f>
        <v/>
      </c>
    </row>
    <row r="1452" spans="2:2" x14ac:dyDescent="0.25">
      <c r="B1452" s="19" t="str">
        <f>IF(A1452&lt;&gt;"",IF(VLOOKUP(A1452,Import!B:B,1,FALSE)=A1452,"OK","ce tube n'est pas dans la liste reçue"),"")</f>
        <v/>
      </c>
    </row>
    <row r="1453" spans="2:2" x14ac:dyDescent="0.25">
      <c r="B1453" s="19" t="str">
        <f>IF(A1453&lt;&gt;"",IF(VLOOKUP(A1453,Import!B:B,1,FALSE)=A1453,"OK","ce tube n'est pas dans la liste reçue"),"")</f>
        <v/>
      </c>
    </row>
    <row r="1454" spans="2:2" x14ac:dyDescent="0.25">
      <c r="B1454" s="19" t="str">
        <f>IF(A1454&lt;&gt;"",IF(VLOOKUP(A1454,Import!B:B,1,FALSE)=A1454,"OK","ce tube n'est pas dans la liste reçue"),"")</f>
        <v/>
      </c>
    </row>
    <row r="1455" spans="2:2" x14ac:dyDescent="0.25">
      <c r="B1455" s="19" t="str">
        <f>IF(A1455&lt;&gt;"",IF(VLOOKUP(A1455,Import!B:B,1,FALSE)=A1455,"OK","ce tube n'est pas dans la liste reçue"),"")</f>
        <v/>
      </c>
    </row>
    <row r="1456" spans="2:2" x14ac:dyDescent="0.25">
      <c r="B1456" s="19" t="str">
        <f>IF(A1456&lt;&gt;"",IF(VLOOKUP(A1456,Import!B:B,1,FALSE)=A1456,"OK","ce tube n'est pas dans la liste reçue"),"")</f>
        <v/>
      </c>
    </row>
    <row r="1457" spans="2:2" x14ac:dyDescent="0.25">
      <c r="B1457" s="19" t="str">
        <f>IF(A1457&lt;&gt;"",IF(VLOOKUP(A1457,Import!B:B,1,FALSE)=A1457,"OK","ce tube n'est pas dans la liste reçue"),"")</f>
        <v/>
      </c>
    </row>
    <row r="1458" spans="2:2" x14ac:dyDescent="0.25">
      <c r="B1458" s="19" t="str">
        <f>IF(A1458&lt;&gt;"",IF(VLOOKUP(A1458,Import!B:B,1,FALSE)=A1458,"OK","ce tube n'est pas dans la liste reçue"),"")</f>
        <v/>
      </c>
    </row>
    <row r="1459" spans="2:2" x14ac:dyDescent="0.25">
      <c r="B1459" s="19" t="str">
        <f>IF(A1459&lt;&gt;"",IF(VLOOKUP(A1459,Import!B:B,1,FALSE)=A1459,"OK","ce tube n'est pas dans la liste reçue"),"")</f>
        <v/>
      </c>
    </row>
    <row r="1460" spans="2:2" x14ac:dyDescent="0.25">
      <c r="B1460" s="19" t="str">
        <f>IF(A1460&lt;&gt;"",IF(VLOOKUP(A1460,Import!B:B,1,FALSE)=A1460,"OK","ce tube n'est pas dans la liste reçue"),"")</f>
        <v/>
      </c>
    </row>
    <row r="1461" spans="2:2" x14ac:dyDescent="0.25">
      <c r="B1461" s="19" t="str">
        <f>IF(A1461&lt;&gt;"",IF(VLOOKUP(A1461,Import!B:B,1,FALSE)=A1461,"OK","ce tube n'est pas dans la liste reçue"),"")</f>
        <v/>
      </c>
    </row>
    <row r="1462" spans="2:2" x14ac:dyDescent="0.25">
      <c r="B1462" s="19" t="str">
        <f>IF(A1462&lt;&gt;"",IF(VLOOKUP(A1462,Import!B:B,1,FALSE)=A1462,"OK","ce tube n'est pas dans la liste reçue"),"")</f>
        <v/>
      </c>
    </row>
    <row r="1463" spans="2:2" x14ac:dyDescent="0.25">
      <c r="B1463" s="19" t="str">
        <f>IF(A1463&lt;&gt;"",IF(VLOOKUP(A1463,Import!B:B,1,FALSE)=A1463,"OK","ce tube n'est pas dans la liste reçue"),"")</f>
        <v/>
      </c>
    </row>
    <row r="1464" spans="2:2" x14ac:dyDescent="0.25">
      <c r="B1464" s="19" t="str">
        <f>IF(A1464&lt;&gt;"",IF(VLOOKUP(A1464,Import!B:B,1,FALSE)=A1464,"OK","ce tube n'est pas dans la liste reçue"),"")</f>
        <v/>
      </c>
    </row>
    <row r="1465" spans="2:2" x14ac:dyDescent="0.25">
      <c r="B1465" s="19" t="str">
        <f>IF(A1465&lt;&gt;"",IF(VLOOKUP(A1465,Import!B:B,1,FALSE)=A1465,"OK","ce tube n'est pas dans la liste reçue"),"")</f>
        <v/>
      </c>
    </row>
    <row r="1466" spans="2:2" x14ac:dyDescent="0.25">
      <c r="B1466" s="19" t="str">
        <f>IF(A1466&lt;&gt;"",IF(VLOOKUP(A1466,Import!B:B,1,FALSE)=A1466,"OK","ce tube n'est pas dans la liste reçue"),"")</f>
        <v/>
      </c>
    </row>
    <row r="1467" spans="2:2" x14ac:dyDescent="0.25">
      <c r="B1467" s="19" t="str">
        <f>IF(A1467&lt;&gt;"",IF(VLOOKUP(A1467,Import!B:B,1,FALSE)=A1467,"OK","ce tube n'est pas dans la liste reçue"),"")</f>
        <v/>
      </c>
    </row>
    <row r="1468" spans="2:2" x14ac:dyDescent="0.25">
      <c r="B1468" s="19" t="str">
        <f>IF(A1468&lt;&gt;"",IF(VLOOKUP(A1468,Import!B:B,1,FALSE)=A1468,"OK","ce tube n'est pas dans la liste reçue"),"")</f>
        <v/>
      </c>
    </row>
    <row r="1469" spans="2:2" x14ac:dyDescent="0.25">
      <c r="B1469" s="19" t="str">
        <f>IF(A1469&lt;&gt;"",IF(VLOOKUP(A1469,Import!B:B,1,FALSE)=A1469,"OK","ce tube n'est pas dans la liste reçue"),"")</f>
        <v/>
      </c>
    </row>
    <row r="1470" spans="2:2" x14ac:dyDescent="0.25">
      <c r="B1470" s="19" t="str">
        <f>IF(A1470&lt;&gt;"",IF(VLOOKUP(A1470,Import!B:B,1,FALSE)=A1470,"OK","ce tube n'est pas dans la liste reçue"),"")</f>
        <v/>
      </c>
    </row>
    <row r="1471" spans="2:2" x14ac:dyDescent="0.25">
      <c r="B1471" s="19" t="str">
        <f>IF(A1471&lt;&gt;"",IF(VLOOKUP(A1471,Import!B:B,1,FALSE)=A1471,"OK","ce tube n'est pas dans la liste reçue"),"")</f>
        <v/>
      </c>
    </row>
    <row r="1472" spans="2:2" x14ac:dyDescent="0.25">
      <c r="B1472" s="19" t="str">
        <f>IF(A1472&lt;&gt;"",IF(VLOOKUP(A1472,Import!B:B,1,FALSE)=A1472,"OK","ce tube n'est pas dans la liste reçue"),"")</f>
        <v/>
      </c>
    </row>
    <row r="1473" spans="2:2" x14ac:dyDescent="0.25">
      <c r="B1473" s="19" t="str">
        <f>IF(A1473&lt;&gt;"",IF(VLOOKUP(A1473,Import!B:B,1,FALSE)=A1473,"OK","ce tube n'est pas dans la liste reçue"),"")</f>
        <v/>
      </c>
    </row>
    <row r="1474" spans="2:2" x14ac:dyDescent="0.25">
      <c r="B1474" s="19" t="str">
        <f>IF(A1474&lt;&gt;"",IF(VLOOKUP(A1474,Import!B:B,1,FALSE)=A1474,"OK","ce tube n'est pas dans la liste reçue"),"")</f>
        <v/>
      </c>
    </row>
    <row r="1475" spans="2:2" x14ac:dyDescent="0.25">
      <c r="B1475" s="19" t="str">
        <f>IF(A1475&lt;&gt;"",IF(VLOOKUP(A1475,Import!B:B,1,FALSE)=A1475,"OK","ce tube n'est pas dans la liste reçue"),"")</f>
        <v/>
      </c>
    </row>
    <row r="1476" spans="2:2" x14ac:dyDescent="0.25">
      <c r="B1476" s="19" t="str">
        <f>IF(A1476&lt;&gt;"",IF(VLOOKUP(A1476,Import!B:B,1,FALSE)=A1476,"OK","ce tube n'est pas dans la liste reçue"),"")</f>
        <v/>
      </c>
    </row>
    <row r="1477" spans="2:2" x14ac:dyDescent="0.25">
      <c r="B1477" s="19" t="str">
        <f>IF(A1477&lt;&gt;"",IF(VLOOKUP(A1477,Import!B:B,1,FALSE)=A1477,"OK","ce tube n'est pas dans la liste reçue"),"")</f>
        <v/>
      </c>
    </row>
    <row r="1478" spans="2:2" x14ac:dyDescent="0.25">
      <c r="B1478" s="19" t="str">
        <f>IF(A1478&lt;&gt;"",IF(VLOOKUP(A1478,Import!B:B,1,FALSE)=A1478,"OK","ce tube n'est pas dans la liste reçue"),"")</f>
        <v/>
      </c>
    </row>
    <row r="1479" spans="2:2" x14ac:dyDescent="0.25">
      <c r="B1479" s="19" t="str">
        <f>IF(A1479&lt;&gt;"",IF(VLOOKUP(A1479,Import!B:B,1,FALSE)=A1479,"OK","ce tube n'est pas dans la liste reçue"),"")</f>
        <v/>
      </c>
    </row>
    <row r="1480" spans="2:2" x14ac:dyDescent="0.25">
      <c r="B1480" s="19" t="str">
        <f>IF(A1480&lt;&gt;"",IF(VLOOKUP(A1480,Import!B:B,1,FALSE)=A1480,"OK","ce tube n'est pas dans la liste reçue"),"")</f>
        <v/>
      </c>
    </row>
    <row r="1481" spans="2:2" x14ac:dyDescent="0.25">
      <c r="B1481" s="19" t="str">
        <f>IF(A1481&lt;&gt;"",IF(VLOOKUP(A1481,Import!B:B,1,FALSE)=A1481,"OK","ce tube n'est pas dans la liste reçue"),"")</f>
        <v/>
      </c>
    </row>
    <row r="1482" spans="2:2" x14ac:dyDescent="0.25">
      <c r="B1482" s="19" t="str">
        <f>IF(A1482&lt;&gt;"",IF(VLOOKUP(A1482,Import!B:B,1,FALSE)=A1482,"OK","ce tube n'est pas dans la liste reçue"),"")</f>
        <v/>
      </c>
    </row>
    <row r="1483" spans="2:2" x14ac:dyDescent="0.25">
      <c r="B1483" s="19" t="str">
        <f>IF(A1483&lt;&gt;"",IF(VLOOKUP(A1483,Import!B:B,1,FALSE)=A1483,"OK","ce tube n'est pas dans la liste reçue"),"")</f>
        <v/>
      </c>
    </row>
    <row r="1484" spans="2:2" x14ac:dyDescent="0.25">
      <c r="B1484" s="19" t="str">
        <f>IF(A1484&lt;&gt;"",IF(VLOOKUP(A1484,Import!B:B,1,FALSE)=A1484,"OK","ce tube n'est pas dans la liste reçue"),"")</f>
        <v/>
      </c>
    </row>
    <row r="1485" spans="2:2" x14ac:dyDescent="0.25">
      <c r="B1485" s="19" t="str">
        <f>IF(A1485&lt;&gt;"",IF(VLOOKUP(A1485,Import!B:B,1,FALSE)=A1485,"OK","ce tube n'est pas dans la liste reçue"),"")</f>
        <v/>
      </c>
    </row>
    <row r="1486" spans="2:2" x14ac:dyDescent="0.25">
      <c r="B1486" s="19" t="str">
        <f>IF(A1486&lt;&gt;"",IF(VLOOKUP(A1486,Import!B:B,1,FALSE)=A1486,"OK","ce tube n'est pas dans la liste reçue"),"")</f>
        <v/>
      </c>
    </row>
    <row r="1487" spans="2:2" x14ac:dyDescent="0.25">
      <c r="B1487" s="19" t="str">
        <f>IF(A1487&lt;&gt;"",IF(VLOOKUP(A1487,Import!B:B,1,FALSE)=A1487,"OK","ce tube n'est pas dans la liste reçue"),"")</f>
        <v/>
      </c>
    </row>
    <row r="1488" spans="2:2" x14ac:dyDescent="0.25">
      <c r="B1488" s="19" t="str">
        <f>IF(A1488&lt;&gt;"",IF(VLOOKUP(A1488,Import!B:B,1,FALSE)=A1488,"OK","ce tube n'est pas dans la liste reçue"),"")</f>
        <v/>
      </c>
    </row>
    <row r="1489" spans="2:2" x14ac:dyDescent="0.25">
      <c r="B1489" s="19" t="str">
        <f>IF(A1489&lt;&gt;"",IF(VLOOKUP(A1489,Import!B:B,1,FALSE)=A1489,"OK","ce tube n'est pas dans la liste reçue"),"")</f>
        <v/>
      </c>
    </row>
    <row r="1490" spans="2:2" x14ac:dyDescent="0.25">
      <c r="B1490" s="19" t="str">
        <f>IF(A1490&lt;&gt;"",IF(VLOOKUP(A1490,Import!B:B,1,FALSE)=A1490,"OK","ce tube n'est pas dans la liste reçue"),"")</f>
        <v/>
      </c>
    </row>
    <row r="1491" spans="2:2" x14ac:dyDescent="0.25">
      <c r="B1491" s="19" t="str">
        <f>IF(A1491&lt;&gt;"",IF(VLOOKUP(A1491,Import!B:B,1,FALSE)=A1491,"OK","ce tube n'est pas dans la liste reçue"),"")</f>
        <v/>
      </c>
    </row>
    <row r="1492" spans="2:2" x14ac:dyDescent="0.25">
      <c r="B1492" s="19" t="str">
        <f>IF(A1492&lt;&gt;"",IF(VLOOKUP(A1492,Import!B:B,1,FALSE)=A1492,"OK","ce tube n'est pas dans la liste reçue"),"")</f>
        <v/>
      </c>
    </row>
    <row r="1493" spans="2:2" x14ac:dyDescent="0.25">
      <c r="B1493" s="19" t="str">
        <f>IF(A1493&lt;&gt;"",IF(VLOOKUP(A1493,Import!B:B,1,FALSE)=A1493,"OK","ce tube n'est pas dans la liste reçue"),"")</f>
        <v/>
      </c>
    </row>
    <row r="1494" spans="2:2" x14ac:dyDescent="0.25">
      <c r="B1494" s="19" t="str">
        <f>IF(A1494&lt;&gt;"",IF(VLOOKUP(A1494,Import!B:B,1,FALSE)=A1494,"OK","ce tube n'est pas dans la liste reçue"),"")</f>
        <v/>
      </c>
    </row>
    <row r="1495" spans="2:2" x14ac:dyDescent="0.25">
      <c r="B1495" s="19" t="str">
        <f>IF(A1495&lt;&gt;"",IF(VLOOKUP(A1495,Import!B:B,1,FALSE)=A1495,"OK","ce tube n'est pas dans la liste reçue"),"")</f>
        <v/>
      </c>
    </row>
    <row r="1496" spans="2:2" x14ac:dyDescent="0.25">
      <c r="B1496" s="19" t="str">
        <f>IF(A1496&lt;&gt;"",IF(VLOOKUP(A1496,Import!B:B,1,FALSE)=A1496,"OK","ce tube n'est pas dans la liste reçue"),"")</f>
        <v/>
      </c>
    </row>
    <row r="1497" spans="2:2" x14ac:dyDescent="0.25">
      <c r="B1497" s="19" t="str">
        <f>IF(A1497&lt;&gt;"",IF(VLOOKUP(A1497,Import!B:B,1,FALSE)=A1497,"OK","ce tube n'est pas dans la liste reçue"),"")</f>
        <v/>
      </c>
    </row>
    <row r="1498" spans="2:2" x14ac:dyDescent="0.25">
      <c r="B1498" s="19" t="str">
        <f>IF(A1498&lt;&gt;"",IF(VLOOKUP(A1498,Import!B:B,1,FALSE)=A1498,"OK","ce tube n'est pas dans la liste reçue"),"")</f>
        <v/>
      </c>
    </row>
    <row r="1499" spans="2:2" x14ac:dyDescent="0.25">
      <c r="B1499" s="19" t="str">
        <f>IF(A1499&lt;&gt;"",IF(VLOOKUP(A1499,Import!B:B,1,FALSE)=A1499,"OK","ce tube n'est pas dans la liste reçue"),"")</f>
        <v/>
      </c>
    </row>
    <row r="1500" spans="2:2" x14ac:dyDescent="0.25">
      <c r="B1500" s="19" t="str">
        <f>IF(A1500&lt;&gt;"",IF(VLOOKUP(A1500,Import!B:B,1,FALSE)=A1500,"OK","ce tube n'est pas dans la liste reçue"),"")</f>
        <v/>
      </c>
    </row>
    <row r="1501" spans="2:2" x14ac:dyDescent="0.25">
      <c r="B1501" s="19" t="str">
        <f>IF(A1501&lt;&gt;"",IF(VLOOKUP(A1501,Import!B:B,1,FALSE)=A1501,"OK","ce tube n'est pas dans la liste reçue"),"")</f>
        <v/>
      </c>
    </row>
    <row r="1502" spans="2:2" x14ac:dyDescent="0.25">
      <c r="B1502" s="19" t="str">
        <f>IF(A1502&lt;&gt;"",IF(VLOOKUP(A1502,Import!B:B,1,FALSE)=A1502,"OK","ce tube n'est pas dans la liste reçue"),"")</f>
        <v/>
      </c>
    </row>
    <row r="1503" spans="2:2" x14ac:dyDescent="0.25">
      <c r="B1503" s="19" t="str">
        <f>IF(A1503&lt;&gt;"",IF(VLOOKUP(A1503,Import!B:B,1,FALSE)=A1503,"OK","ce tube n'est pas dans la liste reçue"),"")</f>
        <v/>
      </c>
    </row>
    <row r="1504" spans="2:2" x14ac:dyDescent="0.25">
      <c r="B1504" s="19" t="str">
        <f>IF(A1504&lt;&gt;"",IF(VLOOKUP(A1504,Import!B:B,1,FALSE)=A1504,"OK","ce tube n'est pas dans la liste reçue"),"")</f>
        <v/>
      </c>
    </row>
    <row r="1505" spans="2:2" x14ac:dyDescent="0.25">
      <c r="B1505" s="19" t="str">
        <f>IF(A1505&lt;&gt;"",IF(VLOOKUP(A1505,Import!B:B,1,FALSE)=A1505,"OK","ce tube n'est pas dans la liste reçue"),"")</f>
        <v/>
      </c>
    </row>
    <row r="1506" spans="2:2" x14ac:dyDescent="0.25">
      <c r="B1506" s="19" t="str">
        <f>IF(A1506&lt;&gt;"",IF(VLOOKUP(A1506,Import!B:B,1,FALSE)=A1506,"OK","ce tube n'est pas dans la liste reçue"),"")</f>
        <v/>
      </c>
    </row>
    <row r="1507" spans="2:2" x14ac:dyDescent="0.25">
      <c r="B1507" s="19" t="str">
        <f>IF(A1507&lt;&gt;"",IF(VLOOKUP(A1507,Import!B:B,1,FALSE)=A1507,"OK","ce tube n'est pas dans la liste reçue"),"")</f>
        <v/>
      </c>
    </row>
    <row r="1508" spans="2:2" x14ac:dyDescent="0.25">
      <c r="B1508" s="19" t="str">
        <f>IF(A1508&lt;&gt;"",IF(VLOOKUP(A1508,Import!B:B,1,FALSE)=A1508,"OK","ce tube n'est pas dans la liste reçue"),"")</f>
        <v/>
      </c>
    </row>
    <row r="1509" spans="2:2" x14ac:dyDescent="0.25">
      <c r="B1509" s="19" t="str">
        <f>IF(A1509&lt;&gt;"",IF(VLOOKUP(A1509,Import!B:B,1,FALSE)=A1509,"OK","ce tube n'est pas dans la liste reçue"),"")</f>
        <v/>
      </c>
    </row>
    <row r="1510" spans="2:2" x14ac:dyDescent="0.25">
      <c r="B1510" s="19" t="str">
        <f>IF(A1510&lt;&gt;"",IF(VLOOKUP(A1510,Import!B:B,1,FALSE)=A1510,"OK","ce tube n'est pas dans la liste reçue"),"")</f>
        <v/>
      </c>
    </row>
    <row r="1511" spans="2:2" x14ac:dyDescent="0.25">
      <c r="B1511" s="19" t="str">
        <f>IF(A1511&lt;&gt;"",IF(VLOOKUP(A1511,Import!B:B,1,FALSE)=A1511,"OK","ce tube n'est pas dans la liste reçue"),"")</f>
        <v/>
      </c>
    </row>
    <row r="1512" spans="2:2" x14ac:dyDescent="0.25">
      <c r="B1512" s="19" t="str">
        <f>IF(A1512&lt;&gt;"",IF(VLOOKUP(A1512,Import!B:B,1,FALSE)=A1512,"OK","ce tube n'est pas dans la liste reçue"),"")</f>
        <v/>
      </c>
    </row>
    <row r="1513" spans="2:2" x14ac:dyDescent="0.25">
      <c r="B1513" s="19" t="str">
        <f>IF(A1513&lt;&gt;"",IF(VLOOKUP(A1513,Import!B:B,1,FALSE)=A1513,"OK","ce tube n'est pas dans la liste reçue"),"")</f>
        <v/>
      </c>
    </row>
    <row r="1514" spans="2:2" x14ac:dyDescent="0.25">
      <c r="B1514" s="19" t="str">
        <f>IF(A1514&lt;&gt;"",IF(VLOOKUP(A1514,Import!B:B,1,FALSE)=A1514,"OK","ce tube n'est pas dans la liste reçue"),"")</f>
        <v/>
      </c>
    </row>
    <row r="1515" spans="2:2" x14ac:dyDescent="0.25">
      <c r="B1515" s="19" t="str">
        <f>IF(A1515&lt;&gt;"",IF(VLOOKUP(A1515,Import!B:B,1,FALSE)=A1515,"OK","ce tube n'est pas dans la liste reçue"),"")</f>
        <v/>
      </c>
    </row>
    <row r="1516" spans="2:2" x14ac:dyDescent="0.25">
      <c r="B1516" s="19" t="str">
        <f>IF(A1516&lt;&gt;"",IF(VLOOKUP(A1516,Import!B:B,1,FALSE)=A1516,"OK","ce tube n'est pas dans la liste reçue"),"")</f>
        <v/>
      </c>
    </row>
    <row r="1517" spans="2:2" x14ac:dyDescent="0.25">
      <c r="B1517" s="19" t="str">
        <f>IF(A1517&lt;&gt;"",IF(VLOOKUP(A1517,Import!B:B,1,FALSE)=A1517,"OK","ce tube n'est pas dans la liste reçue"),"")</f>
        <v/>
      </c>
    </row>
    <row r="1518" spans="2:2" x14ac:dyDescent="0.25">
      <c r="B1518" s="19" t="str">
        <f>IF(A1518&lt;&gt;"",IF(VLOOKUP(A1518,Import!B:B,1,FALSE)=A1518,"OK","ce tube n'est pas dans la liste reçue"),"")</f>
        <v/>
      </c>
    </row>
    <row r="1519" spans="2:2" x14ac:dyDescent="0.25">
      <c r="B1519" s="19" t="str">
        <f>IF(A1519&lt;&gt;"",IF(VLOOKUP(A1519,Import!B:B,1,FALSE)=A1519,"OK","ce tube n'est pas dans la liste reçue"),"")</f>
        <v/>
      </c>
    </row>
    <row r="1520" spans="2:2" x14ac:dyDescent="0.25">
      <c r="B1520" s="19" t="str">
        <f>IF(A1520&lt;&gt;"",IF(VLOOKUP(A1520,Import!B:B,1,FALSE)=A1520,"OK","ce tube n'est pas dans la liste reçue"),"")</f>
        <v/>
      </c>
    </row>
    <row r="1521" spans="2:2" x14ac:dyDescent="0.25">
      <c r="B1521" s="19" t="str">
        <f>IF(A1521&lt;&gt;"",IF(VLOOKUP(A1521,Import!B:B,1,FALSE)=A1521,"OK","ce tube n'est pas dans la liste reçue"),"")</f>
        <v/>
      </c>
    </row>
    <row r="1522" spans="2:2" x14ac:dyDescent="0.25">
      <c r="B1522" s="19" t="str">
        <f>IF(A1522&lt;&gt;"",IF(VLOOKUP(A1522,Import!B:B,1,FALSE)=A1522,"OK","ce tube n'est pas dans la liste reçue"),"")</f>
        <v/>
      </c>
    </row>
    <row r="1523" spans="2:2" x14ac:dyDescent="0.25">
      <c r="B1523" s="19" t="str">
        <f>IF(A1523&lt;&gt;"",IF(VLOOKUP(A1523,Import!B:B,1,FALSE)=A1523,"OK","ce tube n'est pas dans la liste reçue"),"")</f>
        <v/>
      </c>
    </row>
    <row r="1524" spans="2:2" x14ac:dyDescent="0.25">
      <c r="B1524" s="19" t="str">
        <f>IF(A1524&lt;&gt;"",IF(VLOOKUP(A1524,Import!B:B,1,FALSE)=A1524,"OK","ce tube n'est pas dans la liste reçue"),"")</f>
        <v/>
      </c>
    </row>
    <row r="1525" spans="2:2" x14ac:dyDescent="0.25">
      <c r="B1525" s="19" t="str">
        <f>IF(A1525&lt;&gt;"",IF(VLOOKUP(A1525,Import!B:B,1,FALSE)=A1525,"OK","ce tube n'est pas dans la liste reçue"),"")</f>
        <v/>
      </c>
    </row>
    <row r="1526" spans="2:2" x14ac:dyDescent="0.25">
      <c r="B1526" s="19" t="str">
        <f>IF(A1526&lt;&gt;"",IF(VLOOKUP(A1526,Import!B:B,1,FALSE)=A1526,"OK","ce tube n'est pas dans la liste reçue"),"")</f>
        <v/>
      </c>
    </row>
    <row r="1527" spans="2:2" x14ac:dyDescent="0.25">
      <c r="B1527" s="19" t="str">
        <f>IF(A1527&lt;&gt;"",IF(VLOOKUP(A1527,Import!B:B,1,FALSE)=A1527,"OK","ce tube n'est pas dans la liste reçue"),"")</f>
        <v/>
      </c>
    </row>
    <row r="1528" spans="2:2" x14ac:dyDescent="0.25">
      <c r="B1528" s="19" t="str">
        <f>IF(A1528&lt;&gt;"",IF(VLOOKUP(A1528,Import!B:B,1,FALSE)=A1528,"OK","ce tube n'est pas dans la liste reçue"),"")</f>
        <v/>
      </c>
    </row>
    <row r="1529" spans="2:2" x14ac:dyDescent="0.25">
      <c r="B1529" s="19" t="str">
        <f>IF(A1529&lt;&gt;"",IF(VLOOKUP(A1529,Import!B:B,1,FALSE)=A1529,"OK","ce tube n'est pas dans la liste reçue"),"")</f>
        <v/>
      </c>
    </row>
    <row r="1530" spans="2:2" x14ac:dyDescent="0.25">
      <c r="B1530" s="19" t="str">
        <f>IF(A1530&lt;&gt;"",IF(VLOOKUP(A1530,Import!B:B,1,FALSE)=A1530,"OK","ce tube n'est pas dans la liste reçue"),"")</f>
        <v/>
      </c>
    </row>
    <row r="1531" spans="2:2" x14ac:dyDescent="0.25">
      <c r="B1531" s="19" t="str">
        <f>IF(A1531&lt;&gt;"",IF(VLOOKUP(A1531,Import!B:B,1,FALSE)=A1531,"OK","ce tube n'est pas dans la liste reçue"),"")</f>
        <v/>
      </c>
    </row>
    <row r="1532" spans="2:2" x14ac:dyDescent="0.25">
      <c r="B1532" s="19" t="str">
        <f>IF(A1532&lt;&gt;"",IF(VLOOKUP(A1532,Import!B:B,1,FALSE)=A1532,"OK","ce tube n'est pas dans la liste reçue"),"")</f>
        <v/>
      </c>
    </row>
    <row r="1533" spans="2:2" x14ac:dyDescent="0.25">
      <c r="B1533" s="19" t="str">
        <f>IF(A1533&lt;&gt;"",IF(VLOOKUP(A1533,Import!B:B,1,FALSE)=A1533,"OK","ce tube n'est pas dans la liste reçue"),"")</f>
        <v/>
      </c>
    </row>
    <row r="1534" spans="2:2" x14ac:dyDescent="0.25">
      <c r="B1534" s="19" t="str">
        <f>IF(A1534&lt;&gt;"",IF(VLOOKUP(A1534,Import!B:B,1,FALSE)=A1534,"OK","ce tube n'est pas dans la liste reçue"),"")</f>
        <v/>
      </c>
    </row>
    <row r="1535" spans="2:2" x14ac:dyDescent="0.25">
      <c r="B1535" s="19" t="str">
        <f>IF(A1535&lt;&gt;"",IF(VLOOKUP(A1535,Import!B:B,1,FALSE)=A1535,"OK","ce tube n'est pas dans la liste reçue"),"")</f>
        <v/>
      </c>
    </row>
    <row r="1536" spans="2:2" x14ac:dyDescent="0.25">
      <c r="B1536" s="19" t="str">
        <f>IF(A1536&lt;&gt;"",IF(VLOOKUP(A1536,Import!B:B,1,FALSE)=A1536,"OK","ce tube n'est pas dans la liste reçue"),"")</f>
        <v/>
      </c>
    </row>
    <row r="1537" spans="2:2" x14ac:dyDescent="0.25">
      <c r="B1537" s="19" t="str">
        <f>IF(A1537&lt;&gt;"",IF(VLOOKUP(A1537,Import!B:B,1,FALSE)=A1537,"OK","ce tube n'est pas dans la liste reçue"),"")</f>
        <v/>
      </c>
    </row>
    <row r="1538" spans="2:2" x14ac:dyDescent="0.25">
      <c r="B1538" s="19" t="str">
        <f>IF(A1538&lt;&gt;"",IF(VLOOKUP(A1538,Import!B:B,1,FALSE)=A1538,"OK","ce tube n'est pas dans la liste reçue"),"")</f>
        <v/>
      </c>
    </row>
    <row r="1539" spans="2:2" x14ac:dyDescent="0.25">
      <c r="B1539" s="19" t="str">
        <f>IF(A1539&lt;&gt;"",IF(VLOOKUP(A1539,Import!B:B,1,FALSE)=A1539,"OK","ce tube n'est pas dans la liste reçue"),"")</f>
        <v/>
      </c>
    </row>
    <row r="1540" spans="2:2" x14ac:dyDescent="0.25">
      <c r="B1540" s="19" t="str">
        <f>IF(A1540&lt;&gt;"",IF(VLOOKUP(A1540,Import!B:B,1,FALSE)=A1540,"OK","ce tube n'est pas dans la liste reçue"),"")</f>
        <v/>
      </c>
    </row>
    <row r="1541" spans="2:2" x14ac:dyDescent="0.25">
      <c r="B1541" s="19" t="str">
        <f>IF(A1541&lt;&gt;"",IF(VLOOKUP(A1541,Import!B:B,1,FALSE)=A1541,"OK","ce tube n'est pas dans la liste reçue"),"")</f>
        <v/>
      </c>
    </row>
    <row r="1542" spans="2:2" x14ac:dyDescent="0.25">
      <c r="B1542" s="19" t="str">
        <f>IF(A1542&lt;&gt;"",IF(VLOOKUP(A1542,Import!B:B,1,FALSE)=A1542,"OK","ce tube n'est pas dans la liste reçue"),"")</f>
        <v/>
      </c>
    </row>
    <row r="1543" spans="2:2" x14ac:dyDescent="0.25">
      <c r="B1543" s="19" t="str">
        <f>IF(A1543&lt;&gt;"",IF(VLOOKUP(A1543,Import!B:B,1,FALSE)=A1543,"OK","ce tube n'est pas dans la liste reçue"),"")</f>
        <v/>
      </c>
    </row>
    <row r="1544" spans="2:2" x14ac:dyDescent="0.25">
      <c r="B1544" s="19" t="str">
        <f>IF(A1544&lt;&gt;"",IF(VLOOKUP(A1544,Import!B:B,1,FALSE)=A1544,"OK","ce tube n'est pas dans la liste reçue"),"")</f>
        <v/>
      </c>
    </row>
    <row r="1545" spans="2:2" x14ac:dyDescent="0.25">
      <c r="B1545" s="19" t="str">
        <f>IF(A1545&lt;&gt;"",IF(VLOOKUP(A1545,Import!B:B,1,FALSE)=A1545,"OK","ce tube n'est pas dans la liste reçue"),"")</f>
        <v/>
      </c>
    </row>
    <row r="1546" spans="2:2" x14ac:dyDescent="0.25">
      <c r="B1546" s="19" t="str">
        <f>IF(A1546&lt;&gt;"",IF(VLOOKUP(A1546,Import!B:B,1,FALSE)=A1546,"OK","ce tube n'est pas dans la liste reçue"),"")</f>
        <v/>
      </c>
    </row>
    <row r="1547" spans="2:2" x14ac:dyDescent="0.25">
      <c r="B1547" s="19" t="str">
        <f>IF(A1547&lt;&gt;"",IF(VLOOKUP(A1547,Import!B:B,1,FALSE)=A1547,"OK","ce tube n'est pas dans la liste reçue"),"")</f>
        <v/>
      </c>
    </row>
    <row r="1548" spans="2:2" x14ac:dyDescent="0.25">
      <c r="B1548" s="19" t="str">
        <f>IF(A1548&lt;&gt;"",IF(VLOOKUP(A1548,Import!B:B,1,FALSE)=A1548,"OK","ce tube n'est pas dans la liste reçue"),"")</f>
        <v/>
      </c>
    </row>
    <row r="1549" spans="2:2" x14ac:dyDescent="0.25">
      <c r="B1549" s="19" t="str">
        <f>IF(A1549&lt;&gt;"",IF(VLOOKUP(A1549,Import!B:B,1,FALSE)=A1549,"OK","ce tube n'est pas dans la liste reçue"),"")</f>
        <v/>
      </c>
    </row>
    <row r="1550" spans="2:2" x14ac:dyDescent="0.25">
      <c r="B1550" s="19" t="str">
        <f>IF(A1550&lt;&gt;"",IF(VLOOKUP(A1550,Import!B:B,1,FALSE)=A1550,"OK","ce tube n'est pas dans la liste reçue"),"")</f>
        <v/>
      </c>
    </row>
    <row r="1551" spans="2:2" x14ac:dyDescent="0.25">
      <c r="B1551" s="19" t="str">
        <f>IF(A1551&lt;&gt;"",IF(VLOOKUP(A1551,Import!B:B,1,FALSE)=A1551,"OK","ce tube n'est pas dans la liste reçue"),"")</f>
        <v/>
      </c>
    </row>
    <row r="1552" spans="2:2" x14ac:dyDescent="0.25">
      <c r="B1552" s="19" t="str">
        <f>IF(A1552&lt;&gt;"",IF(VLOOKUP(A1552,Import!B:B,1,FALSE)=A1552,"OK","ce tube n'est pas dans la liste reçue"),"")</f>
        <v/>
      </c>
    </row>
    <row r="1553" spans="2:2" x14ac:dyDescent="0.25">
      <c r="B1553" s="19" t="str">
        <f>IF(A1553&lt;&gt;"",IF(VLOOKUP(A1553,Import!B:B,1,FALSE)=A1553,"OK","ce tube n'est pas dans la liste reçue"),"")</f>
        <v/>
      </c>
    </row>
    <row r="1554" spans="2:2" x14ac:dyDescent="0.25">
      <c r="B1554" s="19" t="str">
        <f>IF(A1554&lt;&gt;"",IF(VLOOKUP(A1554,Import!B:B,1,FALSE)=A1554,"OK","ce tube n'est pas dans la liste reçue"),"")</f>
        <v/>
      </c>
    </row>
    <row r="1555" spans="2:2" x14ac:dyDescent="0.25">
      <c r="B1555" s="19" t="str">
        <f>IF(A1555&lt;&gt;"",IF(VLOOKUP(A1555,Import!B:B,1,FALSE)=A1555,"OK","ce tube n'est pas dans la liste reçue"),"")</f>
        <v/>
      </c>
    </row>
    <row r="1556" spans="2:2" x14ac:dyDescent="0.25">
      <c r="B1556" s="19" t="str">
        <f>IF(A1556&lt;&gt;"",IF(VLOOKUP(A1556,Import!B:B,1,FALSE)=A1556,"OK","ce tube n'est pas dans la liste reçue"),"")</f>
        <v/>
      </c>
    </row>
    <row r="1557" spans="2:2" x14ac:dyDescent="0.25">
      <c r="B1557" s="19" t="str">
        <f>IF(A1557&lt;&gt;"",IF(VLOOKUP(A1557,Import!B:B,1,FALSE)=A1557,"OK","ce tube n'est pas dans la liste reçue"),"")</f>
        <v/>
      </c>
    </row>
    <row r="1558" spans="2:2" x14ac:dyDescent="0.25">
      <c r="B1558" s="19" t="str">
        <f>IF(A1558&lt;&gt;"",IF(VLOOKUP(A1558,Import!B:B,1,FALSE)=A1558,"OK","ce tube n'est pas dans la liste reçue"),"")</f>
        <v/>
      </c>
    </row>
    <row r="1559" spans="2:2" x14ac:dyDescent="0.25">
      <c r="B1559" s="19" t="str">
        <f>IF(A1559&lt;&gt;"",IF(VLOOKUP(A1559,Import!B:B,1,FALSE)=A1559,"OK","ce tube n'est pas dans la liste reçue"),"")</f>
        <v/>
      </c>
    </row>
    <row r="1560" spans="2:2" x14ac:dyDescent="0.25">
      <c r="B1560" s="19" t="str">
        <f>IF(A1560&lt;&gt;"",IF(VLOOKUP(A1560,Import!B:B,1,FALSE)=A1560,"OK","ce tube n'est pas dans la liste reçue"),"")</f>
        <v/>
      </c>
    </row>
    <row r="1561" spans="2:2" x14ac:dyDescent="0.25">
      <c r="B1561" s="19" t="str">
        <f>IF(A1561&lt;&gt;"",IF(VLOOKUP(A1561,Import!B:B,1,FALSE)=A1561,"OK","ce tube n'est pas dans la liste reçue"),"")</f>
        <v/>
      </c>
    </row>
    <row r="1562" spans="2:2" x14ac:dyDescent="0.25">
      <c r="B1562" s="19" t="str">
        <f>IF(A1562&lt;&gt;"",IF(VLOOKUP(A1562,Import!B:B,1,FALSE)=A1562,"OK","ce tube n'est pas dans la liste reçue"),"")</f>
        <v/>
      </c>
    </row>
    <row r="1563" spans="2:2" x14ac:dyDescent="0.25">
      <c r="B1563" s="19" t="str">
        <f>IF(A1563&lt;&gt;"",IF(VLOOKUP(A1563,Import!B:B,1,FALSE)=A1563,"OK","ce tube n'est pas dans la liste reçue"),"")</f>
        <v/>
      </c>
    </row>
    <row r="1564" spans="2:2" x14ac:dyDescent="0.25">
      <c r="B1564" s="19" t="str">
        <f>IF(A1564&lt;&gt;"",IF(VLOOKUP(A1564,Import!B:B,1,FALSE)=A1564,"OK","ce tube n'est pas dans la liste reçue"),"")</f>
        <v/>
      </c>
    </row>
    <row r="1565" spans="2:2" x14ac:dyDescent="0.25">
      <c r="B1565" s="19" t="str">
        <f>IF(A1565&lt;&gt;"",IF(VLOOKUP(A1565,Import!B:B,1,FALSE)=A1565,"OK","ce tube n'est pas dans la liste reçue"),"")</f>
        <v/>
      </c>
    </row>
    <row r="1566" spans="2:2" x14ac:dyDescent="0.25">
      <c r="B1566" s="19" t="str">
        <f>IF(A1566&lt;&gt;"",IF(VLOOKUP(A1566,Import!B:B,1,FALSE)=A1566,"OK","ce tube n'est pas dans la liste reçue"),"")</f>
        <v/>
      </c>
    </row>
    <row r="1567" spans="2:2" x14ac:dyDescent="0.25">
      <c r="B1567" s="19" t="str">
        <f>IF(A1567&lt;&gt;"",IF(VLOOKUP(A1567,Import!B:B,1,FALSE)=A1567,"OK","ce tube n'est pas dans la liste reçue"),"")</f>
        <v/>
      </c>
    </row>
    <row r="1568" spans="2:2" x14ac:dyDescent="0.25">
      <c r="B1568" s="19" t="str">
        <f>IF(A1568&lt;&gt;"",IF(VLOOKUP(A1568,Import!B:B,1,FALSE)=A1568,"OK","ce tube n'est pas dans la liste reçue"),"")</f>
        <v/>
      </c>
    </row>
    <row r="1569" spans="2:2" x14ac:dyDescent="0.25">
      <c r="B1569" s="19" t="str">
        <f>IF(A1569&lt;&gt;"",IF(VLOOKUP(A1569,Import!B:B,1,FALSE)=A1569,"OK","ce tube n'est pas dans la liste reçue"),"")</f>
        <v/>
      </c>
    </row>
    <row r="1570" spans="2:2" x14ac:dyDescent="0.25">
      <c r="B1570" s="19" t="str">
        <f>IF(A1570&lt;&gt;"",IF(VLOOKUP(A1570,Import!B:B,1,FALSE)=A1570,"OK","ce tube n'est pas dans la liste reçue"),"")</f>
        <v/>
      </c>
    </row>
    <row r="1571" spans="2:2" x14ac:dyDescent="0.25">
      <c r="B1571" s="19" t="str">
        <f>IF(A1571&lt;&gt;"",IF(VLOOKUP(A1571,Import!B:B,1,FALSE)=A1571,"OK","ce tube n'est pas dans la liste reçue"),"")</f>
        <v/>
      </c>
    </row>
    <row r="1572" spans="2:2" x14ac:dyDescent="0.25">
      <c r="B1572" s="19" t="str">
        <f>IF(A1572&lt;&gt;"",IF(VLOOKUP(A1572,Import!B:B,1,FALSE)=A1572,"OK","ce tube n'est pas dans la liste reçue"),"")</f>
        <v/>
      </c>
    </row>
    <row r="1573" spans="2:2" x14ac:dyDescent="0.25">
      <c r="B1573" s="19" t="str">
        <f>IF(A1573&lt;&gt;"",IF(VLOOKUP(A1573,Import!B:B,1,FALSE)=A1573,"OK","ce tube n'est pas dans la liste reçue"),"")</f>
        <v/>
      </c>
    </row>
    <row r="1574" spans="2:2" x14ac:dyDescent="0.25">
      <c r="B1574" s="19" t="str">
        <f>IF(A1574&lt;&gt;"",IF(VLOOKUP(A1574,Import!B:B,1,FALSE)=A1574,"OK","ce tube n'est pas dans la liste reçue"),"")</f>
        <v/>
      </c>
    </row>
    <row r="1575" spans="2:2" x14ac:dyDescent="0.25">
      <c r="B1575" s="19" t="str">
        <f>IF(A1575&lt;&gt;"",IF(VLOOKUP(A1575,Import!B:B,1,FALSE)=A1575,"OK","ce tube n'est pas dans la liste reçue"),"")</f>
        <v/>
      </c>
    </row>
    <row r="1576" spans="2:2" x14ac:dyDescent="0.25">
      <c r="B1576" s="19" t="str">
        <f>IF(A1576&lt;&gt;"",IF(VLOOKUP(A1576,Import!B:B,1,FALSE)=A1576,"OK","ce tube n'est pas dans la liste reçue"),"")</f>
        <v/>
      </c>
    </row>
    <row r="1577" spans="2:2" x14ac:dyDescent="0.25">
      <c r="B1577" s="19" t="str">
        <f>IF(A1577&lt;&gt;"",IF(VLOOKUP(A1577,Import!B:B,1,FALSE)=A1577,"OK","ce tube n'est pas dans la liste reçue"),"")</f>
        <v/>
      </c>
    </row>
    <row r="1578" spans="2:2" x14ac:dyDescent="0.25">
      <c r="B1578" s="19" t="str">
        <f>IF(A1578&lt;&gt;"",IF(VLOOKUP(A1578,Import!B:B,1,FALSE)=A1578,"OK","ce tube n'est pas dans la liste reçue"),"")</f>
        <v/>
      </c>
    </row>
    <row r="1579" spans="2:2" x14ac:dyDescent="0.25">
      <c r="B1579" s="19" t="str">
        <f>IF(A1579&lt;&gt;"",IF(VLOOKUP(A1579,Import!B:B,1,FALSE)=A1579,"OK","ce tube n'est pas dans la liste reçue"),"")</f>
        <v/>
      </c>
    </row>
    <row r="1580" spans="2:2" x14ac:dyDescent="0.25">
      <c r="B1580" s="19" t="str">
        <f>IF(A1580&lt;&gt;"",IF(VLOOKUP(A1580,Import!B:B,1,FALSE)=A1580,"OK","ce tube n'est pas dans la liste reçue"),"")</f>
        <v/>
      </c>
    </row>
    <row r="1581" spans="2:2" x14ac:dyDescent="0.25">
      <c r="B1581" s="19" t="str">
        <f>IF(A1581&lt;&gt;"",IF(VLOOKUP(A1581,Import!B:B,1,FALSE)=A1581,"OK","ce tube n'est pas dans la liste reçue"),"")</f>
        <v/>
      </c>
    </row>
    <row r="1582" spans="2:2" x14ac:dyDescent="0.25">
      <c r="B1582" s="19" t="str">
        <f>IF(A1582&lt;&gt;"",IF(VLOOKUP(A1582,Import!B:B,1,FALSE)=A1582,"OK","ce tube n'est pas dans la liste reçue"),"")</f>
        <v/>
      </c>
    </row>
    <row r="1583" spans="2:2" x14ac:dyDescent="0.25">
      <c r="B1583" s="19" t="str">
        <f>IF(A1583&lt;&gt;"",IF(VLOOKUP(A1583,Import!B:B,1,FALSE)=A1583,"OK","ce tube n'est pas dans la liste reçue"),"")</f>
        <v/>
      </c>
    </row>
    <row r="1584" spans="2:2" x14ac:dyDescent="0.25">
      <c r="B1584" s="19" t="str">
        <f>IF(A1584&lt;&gt;"",IF(VLOOKUP(A1584,Import!B:B,1,FALSE)=A1584,"OK","ce tube n'est pas dans la liste reçue"),"")</f>
        <v/>
      </c>
    </row>
    <row r="1585" spans="2:2" x14ac:dyDescent="0.25">
      <c r="B1585" s="19" t="str">
        <f>IF(A1585&lt;&gt;"",IF(VLOOKUP(A1585,Import!B:B,1,FALSE)=A1585,"OK","ce tube n'est pas dans la liste reçue"),"")</f>
        <v/>
      </c>
    </row>
    <row r="1586" spans="2:2" x14ac:dyDescent="0.25">
      <c r="B1586" s="19" t="str">
        <f>IF(A1586&lt;&gt;"",IF(VLOOKUP(A1586,Import!B:B,1,FALSE)=A1586,"OK","ce tube n'est pas dans la liste reçue"),"")</f>
        <v/>
      </c>
    </row>
    <row r="1587" spans="2:2" x14ac:dyDescent="0.25">
      <c r="B1587" s="19" t="str">
        <f>IF(A1587&lt;&gt;"",IF(VLOOKUP(A1587,Import!B:B,1,FALSE)=A1587,"OK","ce tube n'est pas dans la liste reçue"),"")</f>
        <v/>
      </c>
    </row>
    <row r="1588" spans="2:2" x14ac:dyDescent="0.25">
      <c r="B1588" s="19" t="str">
        <f>IF(A1588&lt;&gt;"",IF(VLOOKUP(A1588,Import!B:B,1,FALSE)=A1588,"OK","ce tube n'est pas dans la liste reçue"),"")</f>
        <v/>
      </c>
    </row>
    <row r="1589" spans="2:2" x14ac:dyDescent="0.25">
      <c r="B1589" s="19" t="str">
        <f>IF(A1589&lt;&gt;"",IF(VLOOKUP(A1589,Import!B:B,1,FALSE)=A1589,"OK","ce tube n'est pas dans la liste reçue"),"")</f>
        <v/>
      </c>
    </row>
    <row r="1590" spans="2:2" x14ac:dyDescent="0.25">
      <c r="B1590" s="19" t="str">
        <f>IF(A1590&lt;&gt;"",IF(VLOOKUP(A1590,Import!B:B,1,FALSE)=A1590,"OK","ce tube n'est pas dans la liste reçue"),"")</f>
        <v/>
      </c>
    </row>
    <row r="1591" spans="2:2" x14ac:dyDescent="0.25">
      <c r="B1591" s="19" t="str">
        <f>IF(A1591&lt;&gt;"",IF(VLOOKUP(A1591,Import!B:B,1,FALSE)=A1591,"OK","ce tube n'est pas dans la liste reçue"),"")</f>
        <v/>
      </c>
    </row>
    <row r="1592" spans="2:2" x14ac:dyDescent="0.25">
      <c r="B1592" s="19" t="str">
        <f>IF(A1592&lt;&gt;"",IF(VLOOKUP(A1592,Import!B:B,1,FALSE)=A1592,"OK","ce tube n'est pas dans la liste reçue"),"")</f>
        <v/>
      </c>
    </row>
    <row r="1593" spans="2:2" x14ac:dyDescent="0.25">
      <c r="B1593" s="19" t="str">
        <f>IF(A1593&lt;&gt;"",IF(VLOOKUP(A1593,Import!B:B,1,FALSE)=A1593,"OK","ce tube n'est pas dans la liste reçue"),"")</f>
        <v/>
      </c>
    </row>
    <row r="1594" spans="2:2" x14ac:dyDescent="0.25">
      <c r="B1594" s="19" t="str">
        <f>IF(A1594&lt;&gt;"",IF(VLOOKUP(A1594,Import!B:B,1,FALSE)=A1594,"OK","ce tube n'est pas dans la liste reçue"),"")</f>
        <v/>
      </c>
    </row>
    <row r="1595" spans="2:2" x14ac:dyDescent="0.25">
      <c r="B1595" s="19" t="str">
        <f>IF(A1595&lt;&gt;"",IF(VLOOKUP(A1595,Import!B:B,1,FALSE)=A1595,"OK","ce tube n'est pas dans la liste reçue"),"")</f>
        <v/>
      </c>
    </row>
    <row r="1596" spans="2:2" x14ac:dyDescent="0.25">
      <c r="B1596" s="19" t="str">
        <f>IF(A1596&lt;&gt;"",IF(VLOOKUP(A1596,Import!B:B,1,FALSE)=A1596,"OK","ce tube n'est pas dans la liste reçue"),"")</f>
        <v/>
      </c>
    </row>
    <row r="1597" spans="2:2" x14ac:dyDescent="0.25">
      <c r="B1597" s="19" t="str">
        <f>IF(A1597&lt;&gt;"",IF(VLOOKUP(A1597,Import!B:B,1,FALSE)=A1597,"OK","ce tube n'est pas dans la liste reçue"),"")</f>
        <v/>
      </c>
    </row>
    <row r="1598" spans="2:2" x14ac:dyDescent="0.25">
      <c r="B1598" s="19" t="str">
        <f>IF(A1598&lt;&gt;"",IF(VLOOKUP(A1598,Import!B:B,1,FALSE)=A1598,"OK","ce tube n'est pas dans la liste reçue"),"")</f>
        <v/>
      </c>
    </row>
    <row r="1599" spans="2:2" x14ac:dyDescent="0.25">
      <c r="B1599" s="19" t="str">
        <f>IF(A1599&lt;&gt;"",IF(VLOOKUP(A1599,Import!B:B,1,FALSE)=A1599,"OK","ce tube n'est pas dans la liste reçue"),"")</f>
        <v/>
      </c>
    </row>
    <row r="1600" spans="2:2" x14ac:dyDescent="0.25">
      <c r="B1600" s="19" t="str">
        <f>IF(A1600&lt;&gt;"",IF(VLOOKUP(A1600,Import!B:B,1,FALSE)=A1600,"OK","ce tube n'est pas dans la liste reçue"),"")</f>
        <v/>
      </c>
    </row>
    <row r="1601" spans="2:2" x14ac:dyDescent="0.25">
      <c r="B1601" s="19" t="str">
        <f>IF(A1601&lt;&gt;"",IF(VLOOKUP(A1601,Import!B:B,1,FALSE)=A1601,"OK","ce tube n'est pas dans la liste reçue"),"")</f>
        <v/>
      </c>
    </row>
    <row r="1602" spans="2:2" x14ac:dyDescent="0.25">
      <c r="B1602" s="19" t="str">
        <f>IF(A1602&lt;&gt;"",IF(VLOOKUP(A1602,Import!B:B,1,FALSE)=A1602,"OK","ce tube n'est pas dans la liste reçue"),"")</f>
        <v/>
      </c>
    </row>
    <row r="1603" spans="2:2" x14ac:dyDescent="0.25">
      <c r="B1603" s="19" t="str">
        <f>IF(A1603&lt;&gt;"",IF(VLOOKUP(A1603,Import!B:B,1,FALSE)=A1603,"OK","ce tube n'est pas dans la liste reçue"),"")</f>
        <v/>
      </c>
    </row>
    <row r="1604" spans="2:2" x14ac:dyDescent="0.25">
      <c r="B1604" s="19" t="str">
        <f>IF(A1604&lt;&gt;"",IF(VLOOKUP(A1604,Import!B:B,1,FALSE)=A1604,"OK","ce tube n'est pas dans la liste reçue"),"")</f>
        <v/>
      </c>
    </row>
    <row r="1605" spans="2:2" x14ac:dyDescent="0.25">
      <c r="B1605" s="19" t="str">
        <f>IF(A1605&lt;&gt;"",IF(VLOOKUP(A1605,Import!B:B,1,FALSE)=A1605,"OK","ce tube n'est pas dans la liste reçue"),"")</f>
        <v/>
      </c>
    </row>
    <row r="1606" spans="2:2" x14ac:dyDescent="0.25">
      <c r="B1606" s="19" t="str">
        <f>IF(A1606&lt;&gt;"",IF(VLOOKUP(A1606,Import!B:B,1,FALSE)=A1606,"OK","ce tube n'est pas dans la liste reçue"),"")</f>
        <v/>
      </c>
    </row>
    <row r="1607" spans="2:2" x14ac:dyDescent="0.25">
      <c r="B1607" s="19" t="str">
        <f>IF(A1607&lt;&gt;"",IF(VLOOKUP(A1607,Import!B:B,1,FALSE)=A1607,"OK","ce tube n'est pas dans la liste reçue"),"")</f>
        <v/>
      </c>
    </row>
    <row r="1608" spans="2:2" x14ac:dyDescent="0.25">
      <c r="B1608" s="19" t="str">
        <f>IF(A1608&lt;&gt;"",IF(VLOOKUP(A1608,Import!B:B,1,FALSE)=A1608,"OK","ce tube n'est pas dans la liste reçue"),"")</f>
        <v/>
      </c>
    </row>
    <row r="1609" spans="2:2" x14ac:dyDescent="0.25">
      <c r="B1609" s="19" t="str">
        <f>IF(A1609&lt;&gt;"",IF(VLOOKUP(A1609,Import!B:B,1,FALSE)=A1609,"OK","ce tube n'est pas dans la liste reçue"),"")</f>
        <v/>
      </c>
    </row>
    <row r="1610" spans="2:2" x14ac:dyDescent="0.25">
      <c r="B1610" s="19" t="str">
        <f>IF(A1610&lt;&gt;"",IF(VLOOKUP(A1610,Import!B:B,1,FALSE)=A1610,"OK","ce tube n'est pas dans la liste reçue"),"")</f>
        <v/>
      </c>
    </row>
    <row r="1611" spans="2:2" x14ac:dyDescent="0.25">
      <c r="B1611" s="19" t="str">
        <f>IF(A1611&lt;&gt;"",IF(VLOOKUP(A1611,Import!B:B,1,FALSE)=A1611,"OK","ce tube n'est pas dans la liste reçue"),"")</f>
        <v/>
      </c>
    </row>
    <row r="1612" spans="2:2" x14ac:dyDescent="0.25">
      <c r="B1612" s="19" t="str">
        <f>IF(A1612&lt;&gt;"",IF(VLOOKUP(A1612,Import!B:B,1,FALSE)=A1612,"OK","ce tube n'est pas dans la liste reçue"),"")</f>
        <v/>
      </c>
    </row>
    <row r="1613" spans="2:2" x14ac:dyDescent="0.25">
      <c r="B1613" s="19" t="str">
        <f>IF(A1613&lt;&gt;"",IF(VLOOKUP(A1613,Import!B:B,1,FALSE)=A1613,"OK","ce tube n'est pas dans la liste reçue"),"")</f>
        <v/>
      </c>
    </row>
    <row r="1614" spans="2:2" x14ac:dyDescent="0.25">
      <c r="B1614" s="19" t="str">
        <f>IF(A1614&lt;&gt;"",IF(VLOOKUP(A1614,Import!B:B,1,FALSE)=A1614,"OK","ce tube n'est pas dans la liste reçue"),"")</f>
        <v/>
      </c>
    </row>
    <row r="1615" spans="2:2" x14ac:dyDescent="0.25">
      <c r="B1615" s="19" t="str">
        <f>IF(A1615&lt;&gt;"",IF(VLOOKUP(A1615,Import!B:B,1,FALSE)=A1615,"OK","ce tube n'est pas dans la liste reçue"),"")</f>
        <v/>
      </c>
    </row>
    <row r="1616" spans="2:2" x14ac:dyDescent="0.25">
      <c r="B1616" s="19" t="str">
        <f>IF(A1616&lt;&gt;"",IF(VLOOKUP(A1616,Import!B:B,1,FALSE)=A1616,"OK","ce tube n'est pas dans la liste reçue"),"")</f>
        <v/>
      </c>
    </row>
    <row r="1617" spans="2:2" x14ac:dyDescent="0.25">
      <c r="B1617" s="19" t="str">
        <f>IF(A1617&lt;&gt;"",IF(VLOOKUP(A1617,Import!B:B,1,FALSE)=A1617,"OK","ce tube n'est pas dans la liste reçue"),"")</f>
        <v/>
      </c>
    </row>
    <row r="1618" spans="2:2" x14ac:dyDescent="0.25">
      <c r="B1618" s="19" t="str">
        <f>IF(A1618&lt;&gt;"",IF(VLOOKUP(A1618,Import!B:B,1,FALSE)=A1618,"OK","ce tube n'est pas dans la liste reçue"),"")</f>
        <v/>
      </c>
    </row>
    <row r="1619" spans="2:2" x14ac:dyDescent="0.25">
      <c r="B1619" s="19" t="str">
        <f>IF(A1619&lt;&gt;"",IF(VLOOKUP(A1619,Import!B:B,1,FALSE)=A1619,"OK","ce tube n'est pas dans la liste reçue"),"")</f>
        <v/>
      </c>
    </row>
    <row r="1620" spans="2:2" x14ac:dyDescent="0.25">
      <c r="B1620" s="19" t="str">
        <f>IF(A1620&lt;&gt;"",IF(VLOOKUP(A1620,Import!B:B,1,FALSE)=A1620,"OK","ce tube n'est pas dans la liste reçue"),"")</f>
        <v/>
      </c>
    </row>
    <row r="1621" spans="2:2" x14ac:dyDescent="0.25">
      <c r="B1621" s="19" t="str">
        <f>IF(A1621&lt;&gt;"",IF(VLOOKUP(A1621,Import!B:B,1,FALSE)=A1621,"OK","ce tube n'est pas dans la liste reçue"),"")</f>
        <v/>
      </c>
    </row>
    <row r="1622" spans="2:2" x14ac:dyDescent="0.25">
      <c r="B1622" s="19" t="str">
        <f>IF(A1622&lt;&gt;"",IF(VLOOKUP(A1622,Import!B:B,1,FALSE)=A1622,"OK","ce tube n'est pas dans la liste reçue"),"")</f>
        <v/>
      </c>
    </row>
    <row r="1623" spans="2:2" x14ac:dyDescent="0.25">
      <c r="B1623" s="19" t="str">
        <f>IF(A1623&lt;&gt;"",IF(VLOOKUP(A1623,Import!B:B,1,FALSE)=A1623,"OK","ce tube n'est pas dans la liste reçue"),"")</f>
        <v/>
      </c>
    </row>
    <row r="1624" spans="2:2" x14ac:dyDescent="0.25">
      <c r="B1624" s="19" t="str">
        <f>IF(A1624&lt;&gt;"",IF(VLOOKUP(A1624,Import!B:B,1,FALSE)=A1624,"OK","ce tube n'est pas dans la liste reçue"),"")</f>
        <v/>
      </c>
    </row>
    <row r="1625" spans="2:2" x14ac:dyDescent="0.25">
      <c r="B1625" s="19" t="str">
        <f>IF(A1625&lt;&gt;"",IF(VLOOKUP(A1625,Import!B:B,1,FALSE)=A1625,"OK","ce tube n'est pas dans la liste reçue"),"")</f>
        <v/>
      </c>
    </row>
    <row r="1626" spans="2:2" x14ac:dyDescent="0.25">
      <c r="B1626" s="19" t="str">
        <f>IF(A1626&lt;&gt;"",IF(VLOOKUP(A1626,Import!B:B,1,FALSE)=A1626,"OK","ce tube n'est pas dans la liste reçue"),"")</f>
        <v/>
      </c>
    </row>
    <row r="1627" spans="2:2" x14ac:dyDescent="0.25">
      <c r="B1627" s="19" t="str">
        <f>IF(A1627&lt;&gt;"",IF(VLOOKUP(A1627,Import!B:B,1,FALSE)=A1627,"OK","ce tube n'est pas dans la liste reçue"),"")</f>
        <v/>
      </c>
    </row>
    <row r="1628" spans="2:2" x14ac:dyDescent="0.25">
      <c r="B1628" s="19" t="str">
        <f>IF(A1628&lt;&gt;"",IF(VLOOKUP(A1628,Import!B:B,1,FALSE)=A1628,"OK","ce tube n'est pas dans la liste reçue"),"")</f>
        <v/>
      </c>
    </row>
    <row r="1629" spans="2:2" x14ac:dyDescent="0.25">
      <c r="B1629" s="19" t="str">
        <f>IF(A1629&lt;&gt;"",IF(VLOOKUP(A1629,Import!B:B,1,FALSE)=A1629,"OK","ce tube n'est pas dans la liste reçue"),"")</f>
        <v/>
      </c>
    </row>
    <row r="1630" spans="2:2" x14ac:dyDescent="0.25">
      <c r="B1630" s="19" t="str">
        <f>IF(A1630&lt;&gt;"",IF(VLOOKUP(A1630,Import!B:B,1,FALSE)=A1630,"OK","ce tube n'est pas dans la liste reçue"),"")</f>
        <v/>
      </c>
    </row>
    <row r="1631" spans="2:2" x14ac:dyDescent="0.25">
      <c r="B1631" s="19" t="str">
        <f>IF(A1631&lt;&gt;"",IF(VLOOKUP(A1631,Import!B:B,1,FALSE)=A1631,"OK","ce tube n'est pas dans la liste reçue"),"")</f>
        <v/>
      </c>
    </row>
    <row r="1632" spans="2:2" x14ac:dyDescent="0.25">
      <c r="B1632" s="19" t="str">
        <f>IF(A1632&lt;&gt;"",IF(VLOOKUP(A1632,Import!B:B,1,FALSE)=A1632,"OK","ce tube n'est pas dans la liste reçue"),"")</f>
        <v/>
      </c>
    </row>
    <row r="1633" spans="2:2" x14ac:dyDescent="0.25">
      <c r="B1633" s="19" t="str">
        <f>IF(A1633&lt;&gt;"",IF(VLOOKUP(A1633,Import!B:B,1,FALSE)=A1633,"OK","ce tube n'est pas dans la liste reçue"),"")</f>
        <v/>
      </c>
    </row>
    <row r="1634" spans="2:2" x14ac:dyDescent="0.25">
      <c r="B1634" s="19" t="str">
        <f>IF(A1634&lt;&gt;"",IF(VLOOKUP(A1634,Import!B:B,1,FALSE)=A1634,"OK","ce tube n'est pas dans la liste reçue"),"")</f>
        <v/>
      </c>
    </row>
    <row r="1635" spans="2:2" x14ac:dyDescent="0.25">
      <c r="B1635" s="19" t="str">
        <f>IF(A1635&lt;&gt;"",IF(VLOOKUP(A1635,Import!B:B,1,FALSE)=A1635,"OK","ce tube n'est pas dans la liste reçue"),"")</f>
        <v/>
      </c>
    </row>
    <row r="1636" spans="2:2" x14ac:dyDescent="0.25">
      <c r="B1636" s="19" t="str">
        <f>IF(A1636&lt;&gt;"",IF(VLOOKUP(A1636,Import!B:B,1,FALSE)=A1636,"OK","ce tube n'est pas dans la liste reçue"),"")</f>
        <v/>
      </c>
    </row>
    <row r="1637" spans="2:2" x14ac:dyDescent="0.25">
      <c r="B1637" s="19" t="str">
        <f>IF(A1637&lt;&gt;"",IF(VLOOKUP(A1637,Import!B:B,1,FALSE)=A1637,"OK","ce tube n'est pas dans la liste reçue"),"")</f>
        <v/>
      </c>
    </row>
    <row r="1638" spans="2:2" x14ac:dyDescent="0.25">
      <c r="B1638" s="19" t="str">
        <f>IF(A1638&lt;&gt;"",IF(VLOOKUP(A1638,Import!B:B,1,FALSE)=A1638,"OK","ce tube n'est pas dans la liste reçue"),"")</f>
        <v/>
      </c>
    </row>
    <row r="1639" spans="2:2" x14ac:dyDescent="0.25">
      <c r="B1639" s="19" t="str">
        <f>IF(A1639&lt;&gt;"",IF(VLOOKUP(A1639,Import!B:B,1,FALSE)=A1639,"OK","ce tube n'est pas dans la liste reçue"),"")</f>
        <v/>
      </c>
    </row>
    <row r="1640" spans="2:2" x14ac:dyDescent="0.25">
      <c r="B1640" s="19" t="str">
        <f>IF(A1640&lt;&gt;"",IF(VLOOKUP(A1640,Import!B:B,1,FALSE)=A1640,"OK","ce tube n'est pas dans la liste reçue"),"")</f>
        <v/>
      </c>
    </row>
    <row r="1641" spans="2:2" x14ac:dyDescent="0.25">
      <c r="B1641" s="19" t="str">
        <f>IF(A1641&lt;&gt;"",IF(VLOOKUP(A1641,Import!B:B,1,FALSE)=A1641,"OK","ce tube n'est pas dans la liste reçue"),"")</f>
        <v/>
      </c>
    </row>
    <row r="1642" spans="2:2" x14ac:dyDescent="0.25">
      <c r="B1642" s="19" t="str">
        <f>IF(A1642&lt;&gt;"",IF(VLOOKUP(A1642,Import!B:B,1,FALSE)=A1642,"OK","ce tube n'est pas dans la liste reçue"),"")</f>
        <v/>
      </c>
    </row>
    <row r="1643" spans="2:2" x14ac:dyDescent="0.25">
      <c r="B1643" s="19" t="str">
        <f>IF(A1643&lt;&gt;"",IF(VLOOKUP(A1643,Import!B:B,1,FALSE)=A1643,"OK","ce tube n'est pas dans la liste reçue"),"")</f>
        <v/>
      </c>
    </row>
    <row r="1644" spans="2:2" x14ac:dyDescent="0.25">
      <c r="B1644" s="19" t="str">
        <f>IF(A1644&lt;&gt;"",IF(VLOOKUP(A1644,Import!B:B,1,FALSE)=A1644,"OK","ce tube n'est pas dans la liste reçue"),"")</f>
        <v/>
      </c>
    </row>
    <row r="1645" spans="2:2" x14ac:dyDescent="0.25">
      <c r="B1645" s="19" t="str">
        <f>IF(A1645&lt;&gt;"",IF(VLOOKUP(A1645,Import!B:B,1,FALSE)=A1645,"OK","ce tube n'est pas dans la liste reçue"),"")</f>
        <v/>
      </c>
    </row>
    <row r="1646" spans="2:2" x14ac:dyDescent="0.25">
      <c r="B1646" s="19" t="str">
        <f>IF(A1646&lt;&gt;"",IF(VLOOKUP(A1646,Import!B:B,1,FALSE)=A1646,"OK","ce tube n'est pas dans la liste reçue"),"")</f>
        <v/>
      </c>
    </row>
    <row r="1647" spans="2:2" x14ac:dyDescent="0.25">
      <c r="B1647" s="19" t="str">
        <f>IF(A1647&lt;&gt;"",IF(VLOOKUP(A1647,Import!B:B,1,FALSE)=A1647,"OK","ce tube n'est pas dans la liste reçue"),"")</f>
        <v/>
      </c>
    </row>
    <row r="1648" spans="2:2" x14ac:dyDescent="0.25">
      <c r="B1648" s="19" t="str">
        <f>IF(A1648&lt;&gt;"",IF(VLOOKUP(A1648,Import!B:B,1,FALSE)=A1648,"OK","ce tube n'est pas dans la liste reçue"),"")</f>
        <v/>
      </c>
    </row>
    <row r="1649" spans="2:2" x14ac:dyDescent="0.25">
      <c r="B1649" s="19" t="str">
        <f>IF(A1649&lt;&gt;"",IF(VLOOKUP(A1649,Import!B:B,1,FALSE)=A1649,"OK","ce tube n'est pas dans la liste reçue"),"")</f>
        <v/>
      </c>
    </row>
    <row r="1650" spans="2:2" x14ac:dyDescent="0.25">
      <c r="B1650" s="19" t="str">
        <f>IF(A1650&lt;&gt;"",IF(VLOOKUP(A1650,Import!B:B,1,FALSE)=A1650,"OK","ce tube n'est pas dans la liste reçue"),"")</f>
        <v/>
      </c>
    </row>
    <row r="1651" spans="2:2" x14ac:dyDescent="0.25">
      <c r="B1651" s="19" t="str">
        <f>IF(A1651&lt;&gt;"",IF(VLOOKUP(A1651,Import!B:B,1,FALSE)=A1651,"OK","ce tube n'est pas dans la liste reçue"),"")</f>
        <v/>
      </c>
    </row>
    <row r="1652" spans="2:2" x14ac:dyDescent="0.25">
      <c r="B1652" s="19" t="str">
        <f>IF(A1652&lt;&gt;"",IF(VLOOKUP(A1652,Import!B:B,1,FALSE)=A1652,"OK","ce tube n'est pas dans la liste reçue"),"")</f>
        <v/>
      </c>
    </row>
    <row r="1653" spans="2:2" x14ac:dyDescent="0.25">
      <c r="B1653" s="19" t="str">
        <f>IF(A1653&lt;&gt;"",IF(VLOOKUP(A1653,Import!B:B,1,FALSE)=A1653,"OK","ce tube n'est pas dans la liste reçue"),"")</f>
        <v/>
      </c>
    </row>
    <row r="1654" spans="2:2" x14ac:dyDescent="0.25">
      <c r="B1654" s="19" t="str">
        <f>IF(A1654&lt;&gt;"",IF(VLOOKUP(A1654,Import!B:B,1,FALSE)=A1654,"OK","ce tube n'est pas dans la liste reçue"),"")</f>
        <v/>
      </c>
    </row>
    <row r="1655" spans="2:2" x14ac:dyDescent="0.25">
      <c r="B1655" s="19" t="str">
        <f>IF(A1655&lt;&gt;"",IF(VLOOKUP(A1655,Import!B:B,1,FALSE)=A1655,"OK","ce tube n'est pas dans la liste reçue"),"")</f>
        <v/>
      </c>
    </row>
    <row r="1656" spans="2:2" x14ac:dyDescent="0.25">
      <c r="B1656" s="19" t="str">
        <f>IF(A1656&lt;&gt;"",IF(VLOOKUP(A1656,Import!B:B,1,FALSE)=A1656,"OK","ce tube n'est pas dans la liste reçue"),"")</f>
        <v/>
      </c>
    </row>
    <row r="1657" spans="2:2" x14ac:dyDescent="0.25">
      <c r="B1657" s="19" t="str">
        <f>IF(A1657&lt;&gt;"",IF(VLOOKUP(A1657,Import!B:B,1,FALSE)=A1657,"OK","ce tube n'est pas dans la liste reçue"),"")</f>
        <v/>
      </c>
    </row>
    <row r="1658" spans="2:2" x14ac:dyDescent="0.25">
      <c r="B1658" s="19" t="str">
        <f>IF(A1658&lt;&gt;"",IF(VLOOKUP(A1658,Import!B:B,1,FALSE)=A1658,"OK","ce tube n'est pas dans la liste reçue"),"")</f>
        <v/>
      </c>
    </row>
    <row r="1659" spans="2:2" x14ac:dyDescent="0.25">
      <c r="B1659" s="19" t="str">
        <f>IF(A1659&lt;&gt;"",IF(VLOOKUP(A1659,Import!B:B,1,FALSE)=A1659,"OK","ce tube n'est pas dans la liste reçue"),"")</f>
        <v/>
      </c>
    </row>
    <row r="1660" spans="2:2" x14ac:dyDescent="0.25">
      <c r="B1660" s="19" t="str">
        <f>IF(A1660&lt;&gt;"",IF(VLOOKUP(A1660,Import!B:B,1,FALSE)=A1660,"OK","ce tube n'est pas dans la liste reçue"),"")</f>
        <v/>
      </c>
    </row>
    <row r="1661" spans="2:2" x14ac:dyDescent="0.25">
      <c r="B1661" s="19" t="str">
        <f>IF(A1661&lt;&gt;"",IF(VLOOKUP(A1661,Import!B:B,1,FALSE)=A1661,"OK","ce tube n'est pas dans la liste reçue"),"")</f>
        <v/>
      </c>
    </row>
    <row r="1662" spans="2:2" x14ac:dyDescent="0.25">
      <c r="B1662" s="19" t="str">
        <f>IF(A1662&lt;&gt;"",IF(VLOOKUP(A1662,Import!B:B,1,FALSE)=A1662,"OK","ce tube n'est pas dans la liste reçue"),"")</f>
        <v/>
      </c>
    </row>
    <row r="1663" spans="2:2" x14ac:dyDescent="0.25">
      <c r="B1663" s="19" t="str">
        <f>IF(A1663&lt;&gt;"",IF(VLOOKUP(A1663,Import!B:B,1,FALSE)=A1663,"OK","ce tube n'est pas dans la liste reçue"),"")</f>
        <v/>
      </c>
    </row>
    <row r="1664" spans="2:2" x14ac:dyDescent="0.25">
      <c r="B1664" s="19" t="str">
        <f>IF(A1664&lt;&gt;"",IF(VLOOKUP(A1664,Import!B:B,1,FALSE)=A1664,"OK","ce tube n'est pas dans la liste reçue"),"")</f>
        <v/>
      </c>
    </row>
    <row r="1665" spans="2:2" x14ac:dyDescent="0.25">
      <c r="B1665" s="19" t="str">
        <f>IF(A1665&lt;&gt;"",IF(VLOOKUP(A1665,Import!B:B,1,FALSE)=A1665,"OK","ce tube n'est pas dans la liste reçue"),"")</f>
        <v/>
      </c>
    </row>
    <row r="1666" spans="2:2" x14ac:dyDescent="0.25">
      <c r="B1666" s="19" t="str">
        <f>IF(A1666&lt;&gt;"",IF(VLOOKUP(A1666,Import!B:B,1,FALSE)=A1666,"OK","ce tube n'est pas dans la liste reçue"),"")</f>
        <v/>
      </c>
    </row>
    <row r="1667" spans="2:2" x14ac:dyDescent="0.25">
      <c r="B1667" s="19" t="str">
        <f>IF(A1667&lt;&gt;"",IF(VLOOKUP(A1667,Import!B:B,1,FALSE)=A1667,"OK","ce tube n'est pas dans la liste reçue"),"")</f>
        <v/>
      </c>
    </row>
    <row r="1668" spans="2:2" x14ac:dyDescent="0.25">
      <c r="B1668" s="19" t="str">
        <f>IF(A1668&lt;&gt;"",IF(VLOOKUP(A1668,Import!B:B,1,FALSE)=A1668,"OK","ce tube n'est pas dans la liste reçue"),"")</f>
        <v/>
      </c>
    </row>
    <row r="1669" spans="2:2" x14ac:dyDescent="0.25">
      <c r="B1669" s="19" t="str">
        <f>IF(A1669&lt;&gt;"",IF(VLOOKUP(A1669,Import!B:B,1,FALSE)=A1669,"OK","ce tube n'est pas dans la liste reçue"),"")</f>
        <v/>
      </c>
    </row>
    <row r="1670" spans="2:2" x14ac:dyDescent="0.25">
      <c r="B1670" s="19" t="str">
        <f>IF(A1670&lt;&gt;"",IF(VLOOKUP(A1670,Import!B:B,1,FALSE)=A1670,"OK","ce tube n'est pas dans la liste reçue"),"")</f>
        <v/>
      </c>
    </row>
    <row r="1671" spans="2:2" x14ac:dyDescent="0.25">
      <c r="B1671" s="19" t="str">
        <f>IF(A1671&lt;&gt;"",IF(VLOOKUP(A1671,Import!B:B,1,FALSE)=A1671,"OK","ce tube n'est pas dans la liste reçue"),"")</f>
        <v/>
      </c>
    </row>
    <row r="1672" spans="2:2" x14ac:dyDescent="0.25">
      <c r="B1672" s="19" t="str">
        <f>IF(A1672&lt;&gt;"",IF(VLOOKUP(A1672,Import!B:B,1,FALSE)=A1672,"OK","ce tube n'est pas dans la liste reçue"),"")</f>
        <v/>
      </c>
    </row>
    <row r="1673" spans="2:2" x14ac:dyDescent="0.25">
      <c r="B1673" s="19" t="str">
        <f>IF(A1673&lt;&gt;"",IF(VLOOKUP(A1673,Import!B:B,1,FALSE)=A1673,"OK","ce tube n'est pas dans la liste reçue"),"")</f>
        <v/>
      </c>
    </row>
    <row r="1674" spans="2:2" x14ac:dyDescent="0.25">
      <c r="B1674" s="19" t="str">
        <f>IF(A1674&lt;&gt;"",IF(VLOOKUP(A1674,Import!B:B,1,FALSE)=A1674,"OK","ce tube n'est pas dans la liste reçue"),"")</f>
        <v/>
      </c>
    </row>
    <row r="1675" spans="2:2" x14ac:dyDescent="0.25">
      <c r="B1675" s="19" t="str">
        <f>IF(A1675&lt;&gt;"",IF(VLOOKUP(A1675,Import!B:B,1,FALSE)=A1675,"OK","ce tube n'est pas dans la liste reçue"),"")</f>
        <v/>
      </c>
    </row>
    <row r="1676" spans="2:2" x14ac:dyDescent="0.25">
      <c r="B1676" s="19" t="str">
        <f>IF(A1676&lt;&gt;"",IF(VLOOKUP(A1676,Import!B:B,1,FALSE)=A1676,"OK","ce tube n'est pas dans la liste reçue"),"")</f>
        <v/>
      </c>
    </row>
    <row r="1677" spans="2:2" x14ac:dyDescent="0.25">
      <c r="B1677" s="19" t="str">
        <f>IF(A1677&lt;&gt;"",IF(VLOOKUP(A1677,Import!B:B,1,FALSE)=A1677,"OK","ce tube n'est pas dans la liste reçue"),"")</f>
        <v/>
      </c>
    </row>
    <row r="1678" spans="2:2" x14ac:dyDescent="0.25">
      <c r="B1678" s="19" t="str">
        <f>IF(A1678&lt;&gt;"",IF(VLOOKUP(A1678,Import!B:B,1,FALSE)=A1678,"OK","ce tube n'est pas dans la liste reçue"),"")</f>
        <v/>
      </c>
    </row>
    <row r="1679" spans="2:2" x14ac:dyDescent="0.25">
      <c r="B1679" s="19" t="str">
        <f>IF(A1679&lt;&gt;"",IF(VLOOKUP(A1679,Import!B:B,1,FALSE)=A1679,"OK","ce tube n'est pas dans la liste reçue"),"")</f>
        <v/>
      </c>
    </row>
    <row r="1680" spans="2:2" x14ac:dyDescent="0.25">
      <c r="B1680" s="19" t="str">
        <f>IF(A1680&lt;&gt;"",IF(VLOOKUP(A1680,Import!B:B,1,FALSE)=A1680,"OK","ce tube n'est pas dans la liste reçue"),"")</f>
        <v/>
      </c>
    </row>
    <row r="1681" spans="2:2" x14ac:dyDescent="0.25">
      <c r="B1681" s="19" t="str">
        <f>IF(A1681&lt;&gt;"",IF(VLOOKUP(A1681,Import!B:B,1,FALSE)=A1681,"OK","ce tube n'est pas dans la liste reçue"),"")</f>
        <v/>
      </c>
    </row>
    <row r="1682" spans="2:2" x14ac:dyDescent="0.25">
      <c r="B1682" s="19" t="str">
        <f>IF(A1682&lt;&gt;"",IF(VLOOKUP(A1682,Import!B:B,1,FALSE)=A1682,"OK","ce tube n'est pas dans la liste reçue"),"")</f>
        <v/>
      </c>
    </row>
    <row r="1683" spans="2:2" x14ac:dyDescent="0.25">
      <c r="B1683" s="19" t="str">
        <f>IF(A1683&lt;&gt;"",IF(VLOOKUP(A1683,Import!B:B,1,FALSE)=A1683,"OK","ce tube n'est pas dans la liste reçue"),"")</f>
        <v/>
      </c>
    </row>
    <row r="1684" spans="2:2" x14ac:dyDescent="0.25">
      <c r="B1684" s="19" t="str">
        <f>IF(A1684&lt;&gt;"",IF(VLOOKUP(A1684,Import!B:B,1,FALSE)=A1684,"OK","ce tube n'est pas dans la liste reçue"),"")</f>
        <v/>
      </c>
    </row>
    <row r="1685" spans="2:2" x14ac:dyDescent="0.25">
      <c r="B1685" s="19" t="str">
        <f>IF(A1685&lt;&gt;"",IF(VLOOKUP(A1685,Import!B:B,1,FALSE)=A1685,"OK","ce tube n'est pas dans la liste reçue"),"")</f>
        <v/>
      </c>
    </row>
    <row r="1686" spans="2:2" x14ac:dyDescent="0.25">
      <c r="B1686" s="19" t="str">
        <f>IF(A1686&lt;&gt;"",IF(VLOOKUP(A1686,Import!B:B,1,FALSE)=A1686,"OK","ce tube n'est pas dans la liste reçue"),"")</f>
        <v/>
      </c>
    </row>
    <row r="1687" spans="2:2" x14ac:dyDescent="0.25">
      <c r="B1687" s="19" t="str">
        <f>IF(A1687&lt;&gt;"",IF(VLOOKUP(A1687,Import!B:B,1,FALSE)=A1687,"OK","ce tube n'est pas dans la liste reçue"),"")</f>
        <v/>
      </c>
    </row>
    <row r="1688" spans="2:2" x14ac:dyDescent="0.25">
      <c r="B1688" s="19" t="str">
        <f>IF(A1688&lt;&gt;"",IF(VLOOKUP(A1688,Import!B:B,1,FALSE)=A1688,"OK","ce tube n'est pas dans la liste reçue"),"")</f>
        <v/>
      </c>
    </row>
    <row r="1689" spans="2:2" x14ac:dyDescent="0.25">
      <c r="B1689" s="19" t="str">
        <f>IF(A1689&lt;&gt;"",IF(VLOOKUP(A1689,Import!B:B,1,FALSE)=A1689,"OK","ce tube n'est pas dans la liste reçue"),"")</f>
        <v/>
      </c>
    </row>
    <row r="1690" spans="2:2" x14ac:dyDescent="0.25">
      <c r="B1690" s="19" t="str">
        <f>IF(A1690&lt;&gt;"",IF(VLOOKUP(A1690,Import!B:B,1,FALSE)=A1690,"OK","ce tube n'est pas dans la liste reçue"),"")</f>
        <v/>
      </c>
    </row>
    <row r="1691" spans="2:2" x14ac:dyDescent="0.25">
      <c r="B1691" s="19" t="str">
        <f>IF(A1691&lt;&gt;"",IF(VLOOKUP(A1691,Import!B:B,1,FALSE)=A1691,"OK","ce tube n'est pas dans la liste reçue"),"")</f>
        <v/>
      </c>
    </row>
    <row r="1692" spans="2:2" x14ac:dyDescent="0.25">
      <c r="B1692" s="19" t="str">
        <f>IF(A1692&lt;&gt;"",IF(VLOOKUP(A1692,Import!B:B,1,FALSE)=A1692,"OK","ce tube n'est pas dans la liste reçue"),"")</f>
        <v/>
      </c>
    </row>
    <row r="1693" spans="2:2" x14ac:dyDescent="0.25">
      <c r="B1693" s="19" t="str">
        <f>IF(A1693&lt;&gt;"",IF(VLOOKUP(A1693,Import!B:B,1,FALSE)=A1693,"OK","ce tube n'est pas dans la liste reçue"),"")</f>
        <v/>
      </c>
    </row>
    <row r="1694" spans="2:2" x14ac:dyDescent="0.25">
      <c r="B1694" s="19" t="str">
        <f>IF(A1694&lt;&gt;"",IF(VLOOKUP(A1694,Import!B:B,1,FALSE)=A1694,"OK","ce tube n'est pas dans la liste reçue"),"")</f>
        <v/>
      </c>
    </row>
    <row r="1695" spans="2:2" x14ac:dyDescent="0.25">
      <c r="B1695" s="19" t="str">
        <f>IF(A1695&lt;&gt;"",IF(VLOOKUP(A1695,Import!B:B,1,FALSE)=A1695,"OK","ce tube n'est pas dans la liste reçue"),"")</f>
        <v/>
      </c>
    </row>
    <row r="1696" spans="2:2" x14ac:dyDescent="0.25">
      <c r="B1696" s="19" t="str">
        <f>IF(A1696&lt;&gt;"",IF(VLOOKUP(A1696,Import!B:B,1,FALSE)=A1696,"OK","ce tube n'est pas dans la liste reçue"),"")</f>
        <v/>
      </c>
    </row>
    <row r="1697" spans="2:2" x14ac:dyDescent="0.25">
      <c r="B1697" s="19" t="str">
        <f>IF(A1697&lt;&gt;"",IF(VLOOKUP(A1697,Import!B:B,1,FALSE)=A1697,"OK","ce tube n'est pas dans la liste reçue"),"")</f>
        <v/>
      </c>
    </row>
    <row r="1698" spans="2:2" x14ac:dyDescent="0.25">
      <c r="B1698" s="19" t="str">
        <f>IF(A1698&lt;&gt;"",IF(VLOOKUP(A1698,Import!B:B,1,FALSE)=A1698,"OK","ce tube n'est pas dans la liste reçue"),"")</f>
        <v/>
      </c>
    </row>
    <row r="1699" spans="2:2" x14ac:dyDescent="0.25">
      <c r="B1699" s="19" t="str">
        <f>IF(A1699&lt;&gt;"",IF(VLOOKUP(A1699,Import!B:B,1,FALSE)=A1699,"OK","ce tube n'est pas dans la liste reçue"),"")</f>
        <v/>
      </c>
    </row>
    <row r="1700" spans="2:2" x14ac:dyDescent="0.25">
      <c r="B1700" s="19" t="str">
        <f>IF(A1700&lt;&gt;"",IF(VLOOKUP(A1700,Import!B:B,1,FALSE)=A1700,"OK","ce tube n'est pas dans la liste reçue"),"")</f>
        <v/>
      </c>
    </row>
    <row r="1701" spans="2:2" x14ac:dyDescent="0.25">
      <c r="B1701" s="19" t="str">
        <f>IF(A1701&lt;&gt;"",IF(VLOOKUP(A1701,Import!B:B,1,FALSE)=A1701,"OK","ce tube n'est pas dans la liste reçue"),"")</f>
        <v/>
      </c>
    </row>
    <row r="1702" spans="2:2" x14ac:dyDescent="0.25">
      <c r="B1702" s="19" t="str">
        <f>IF(A1702&lt;&gt;"",IF(VLOOKUP(A1702,Import!B:B,1,FALSE)=A1702,"OK","ce tube n'est pas dans la liste reçue"),"")</f>
        <v/>
      </c>
    </row>
    <row r="1703" spans="2:2" x14ac:dyDescent="0.25">
      <c r="B1703" s="19" t="str">
        <f>IF(A1703&lt;&gt;"",IF(VLOOKUP(A1703,Import!B:B,1,FALSE)=A1703,"OK","ce tube n'est pas dans la liste reçue"),"")</f>
        <v/>
      </c>
    </row>
    <row r="1704" spans="2:2" x14ac:dyDescent="0.25">
      <c r="B1704" s="19" t="str">
        <f>IF(A1704&lt;&gt;"",IF(VLOOKUP(A1704,Import!B:B,1,FALSE)=A1704,"OK","ce tube n'est pas dans la liste reçue"),"")</f>
        <v/>
      </c>
    </row>
    <row r="1705" spans="2:2" x14ac:dyDescent="0.25">
      <c r="B1705" s="19" t="str">
        <f>IF(A1705&lt;&gt;"",IF(VLOOKUP(A1705,Import!B:B,1,FALSE)=A1705,"OK","ce tube n'est pas dans la liste reçue"),"")</f>
        <v/>
      </c>
    </row>
    <row r="1706" spans="2:2" x14ac:dyDescent="0.25">
      <c r="B1706" s="19" t="str">
        <f>IF(A1706&lt;&gt;"",IF(VLOOKUP(A1706,Import!B:B,1,FALSE)=A1706,"OK","ce tube n'est pas dans la liste reçue"),"")</f>
        <v/>
      </c>
    </row>
    <row r="1707" spans="2:2" x14ac:dyDescent="0.25">
      <c r="B1707" s="19" t="str">
        <f>IF(A1707&lt;&gt;"",IF(VLOOKUP(A1707,Import!B:B,1,FALSE)=A1707,"OK","ce tube n'est pas dans la liste reçue"),"")</f>
        <v/>
      </c>
    </row>
    <row r="1708" spans="2:2" x14ac:dyDescent="0.25">
      <c r="B1708" s="19" t="str">
        <f>IF(A1708&lt;&gt;"",IF(VLOOKUP(A1708,Import!B:B,1,FALSE)=A1708,"OK","ce tube n'est pas dans la liste reçue"),"")</f>
        <v/>
      </c>
    </row>
    <row r="1709" spans="2:2" x14ac:dyDescent="0.25">
      <c r="B1709" s="19" t="str">
        <f>IF(A1709&lt;&gt;"",IF(VLOOKUP(A1709,Import!B:B,1,FALSE)=A1709,"OK","ce tube n'est pas dans la liste reçue"),"")</f>
        <v/>
      </c>
    </row>
    <row r="1710" spans="2:2" x14ac:dyDescent="0.25">
      <c r="B1710" s="19" t="str">
        <f>IF(A1710&lt;&gt;"",IF(VLOOKUP(A1710,Import!B:B,1,FALSE)=A1710,"OK","ce tube n'est pas dans la liste reçue"),"")</f>
        <v/>
      </c>
    </row>
    <row r="1711" spans="2:2" x14ac:dyDescent="0.25">
      <c r="B1711" s="19" t="str">
        <f>IF(A1711&lt;&gt;"",IF(VLOOKUP(A1711,Import!B:B,1,FALSE)=A1711,"OK","ce tube n'est pas dans la liste reçue"),"")</f>
        <v/>
      </c>
    </row>
    <row r="1712" spans="2:2" x14ac:dyDescent="0.25">
      <c r="B1712" s="19" t="str">
        <f>IF(A1712&lt;&gt;"",IF(VLOOKUP(A1712,Import!B:B,1,FALSE)=A1712,"OK","ce tube n'est pas dans la liste reçue"),"")</f>
        <v/>
      </c>
    </row>
    <row r="1713" spans="2:2" x14ac:dyDescent="0.25">
      <c r="B1713" s="19" t="str">
        <f>IF(A1713&lt;&gt;"",IF(VLOOKUP(A1713,Import!B:B,1,FALSE)=A1713,"OK","ce tube n'est pas dans la liste reçue"),"")</f>
        <v/>
      </c>
    </row>
    <row r="1714" spans="2:2" x14ac:dyDescent="0.25">
      <c r="B1714" s="19" t="str">
        <f>IF(A1714&lt;&gt;"",IF(VLOOKUP(A1714,Import!B:B,1,FALSE)=A1714,"OK","ce tube n'est pas dans la liste reçue"),"")</f>
        <v/>
      </c>
    </row>
    <row r="1715" spans="2:2" x14ac:dyDescent="0.25">
      <c r="B1715" s="19" t="str">
        <f>IF(A1715&lt;&gt;"",IF(VLOOKUP(A1715,Import!B:B,1,FALSE)=A1715,"OK","ce tube n'est pas dans la liste reçue"),"")</f>
        <v/>
      </c>
    </row>
    <row r="1716" spans="2:2" x14ac:dyDescent="0.25">
      <c r="B1716" s="19" t="str">
        <f>IF(A1716&lt;&gt;"",IF(VLOOKUP(A1716,Import!B:B,1,FALSE)=A1716,"OK","ce tube n'est pas dans la liste reçue"),"")</f>
        <v/>
      </c>
    </row>
    <row r="1717" spans="2:2" x14ac:dyDescent="0.25">
      <c r="B1717" s="19" t="str">
        <f>IF(A1717&lt;&gt;"",IF(VLOOKUP(A1717,Import!B:B,1,FALSE)=A1717,"OK","ce tube n'est pas dans la liste reçue"),"")</f>
        <v/>
      </c>
    </row>
    <row r="1718" spans="2:2" x14ac:dyDescent="0.25">
      <c r="B1718" s="19" t="str">
        <f>IF(A1718&lt;&gt;"",IF(VLOOKUP(A1718,Import!B:B,1,FALSE)=A1718,"OK","ce tube n'est pas dans la liste reçue"),"")</f>
        <v/>
      </c>
    </row>
    <row r="1719" spans="2:2" x14ac:dyDescent="0.25">
      <c r="B1719" s="19" t="str">
        <f>IF(A1719&lt;&gt;"",IF(VLOOKUP(A1719,Import!B:B,1,FALSE)=A1719,"OK","ce tube n'est pas dans la liste reçue"),"")</f>
        <v/>
      </c>
    </row>
    <row r="1720" spans="2:2" x14ac:dyDescent="0.25">
      <c r="B1720" s="19" t="str">
        <f>IF(A1720&lt;&gt;"",IF(VLOOKUP(A1720,Import!B:B,1,FALSE)=A1720,"OK","ce tube n'est pas dans la liste reçue"),"")</f>
        <v/>
      </c>
    </row>
    <row r="1721" spans="2:2" x14ac:dyDescent="0.25">
      <c r="B1721" s="19" t="str">
        <f>IF(A1721&lt;&gt;"",IF(VLOOKUP(A1721,Import!B:B,1,FALSE)=A1721,"OK","ce tube n'est pas dans la liste reçue"),"")</f>
        <v/>
      </c>
    </row>
    <row r="1722" spans="2:2" x14ac:dyDescent="0.25">
      <c r="B1722" s="19" t="str">
        <f>IF(A1722&lt;&gt;"",IF(VLOOKUP(A1722,Import!B:B,1,FALSE)=A1722,"OK","ce tube n'est pas dans la liste reçue"),"")</f>
        <v/>
      </c>
    </row>
    <row r="1723" spans="2:2" x14ac:dyDescent="0.25">
      <c r="B1723" s="19" t="str">
        <f>IF(A1723&lt;&gt;"",IF(VLOOKUP(A1723,Import!B:B,1,FALSE)=A1723,"OK","ce tube n'est pas dans la liste reçue"),"")</f>
        <v/>
      </c>
    </row>
    <row r="1724" spans="2:2" x14ac:dyDescent="0.25">
      <c r="B1724" s="19" t="str">
        <f>IF(A1724&lt;&gt;"",IF(VLOOKUP(A1724,Import!B:B,1,FALSE)=A1724,"OK","ce tube n'est pas dans la liste reçue"),"")</f>
        <v/>
      </c>
    </row>
    <row r="1725" spans="2:2" x14ac:dyDescent="0.25">
      <c r="B1725" s="19" t="str">
        <f>IF(A1725&lt;&gt;"",IF(VLOOKUP(A1725,Import!B:B,1,FALSE)=A1725,"OK","ce tube n'est pas dans la liste reçue"),"")</f>
        <v/>
      </c>
    </row>
    <row r="1726" spans="2:2" x14ac:dyDescent="0.25">
      <c r="B1726" s="19" t="str">
        <f>IF(A1726&lt;&gt;"",IF(VLOOKUP(A1726,Import!B:B,1,FALSE)=A1726,"OK","ce tube n'est pas dans la liste reçue"),"")</f>
        <v/>
      </c>
    </row>
    <row r="1727" spans="2:2" x14ac:dyDescent="0.25">
      <c r="B1727" s="19" t="str">
        <f>IF(A1727&lt;&gt;"",IF(VLOOKUP(A1727,Import!B:B,1,FALSE)=A1727,"OK","ce tube n'est pas dans la liste reçue"),"")</f>
        <v/>
      </c>
    </row>
    <row r="1728" spans="2:2" x14ac:dyDescent="0.25">
      <c r="B1728" s="19" t="str">
        <f>IF(A1728&lt;&gt;"",IF(VLOOKUP(A1728,Import!B:B,1,FALSE)=A1728,"OK","ce tube n'est pas dans la liste reçue"),"")</f>
        <v/>
      </c>
    </row>
    <row r="1729" spans="2:2" x14ac:dyDescent="0.25">
      <c r="B1729" s="19" t="str">
        <f>IF(A1729&lt;&gt;"",IF(VLOOKUP(A1729,Import!B:B,1,FALSE)=A1729,"OK","ce tube n'est pas dans la liste reçue"),"")</f>
        <v/>
      </c>
    </row>
    <row r="1730" spans="2:2" x14ac:dyDescent="0.25">
      <c r="B1730" s="19" t="str">
        <f>IF(A1730&lt;&gt;"",IF(VLOOKUP(A1730,Import!B:B,1,FALSE)=A1730,"OK","ce tube n'est pas dans la liste reçue"),"")</f>
        <v/>
      </c>
    </row>
    <row r="1731" spans="2:2" x14ac:dyDescent="0.25">
      <c r="B1731" s="19" t="str">
        <f>IF(A1731&lt;&gt;"",IF(VLOOKUP(A1731,Import!B:B,1,FALSE)=A1731,"OK","ce tube n'est pas dans la liste reçue"),"")</f>
        <v/>
      </c>
    </row>
    <row r="1732" spans="2:2" x14ac:dyDescent="0.25">
      <c r="B1732" s="19" t="str">
        <f>IF(A1732&lt;&gt;"",IF(VLOOKUP(A1732,Import!B:B,1,FALSE)=A1732,"OK","ce tube n'est pas dans la liste reçue"),"")</f>
        <v/>
      </c>
    </row>
    <row r="1733" spans="2:2" x14ac:dyDescent="0.25">
      <c r="B1733" s="19" t="str">
        <f>IF(A1733&lt;&gt;"",IF(VLOOKUP(A1733,Import!B:B,1,FALSE)=A1733,"OK","ce tube n'est pas dans la liste reçue"),"")</f>
        <v/>
      </c>
    </row>
    <row r="1734" spans="2:2" x14ac:dyDescent="0.25">
      <c r="B1734" s="19" t="str">
        <f>IF(A1734&lt;&gt;"",IF(VLOOKUP(A1734,Import!B:B,1,FALSE)=A1734,"OK","ce tube n'est pas dans la liste reçue"),"")</f>
        <v/>
      </c>
    </row>
    <row r="1735" spans="2:2" x14ac:dyDescent="0.25">
      <c r="B1735" s="19" t="str">
        <f>IF(A1735&lt;&gt;"",IF(VLOOKUP(A1735,Import!B:B,1,FALSE)=A1735,"OK","ce tube n'est pas dans la liste reçue"),"")</f>
        <v/>
      </c>
    </row>
    <row r="1736" spans="2:2" x14ac:dyDescent="0.25">
      <c r="B1736" s="19" t="str">
        <f>IF(A1736&lt;&gt;"",IF(VLOOKUP(A1736,Import!B:B,1,FALSE)=A1736,"OK","ce tube n'est pas dans la liste reçue"),"")</f>
        <v/>
      </c>
    </row>
    <row r="1737" spans="2:2" x14ac:dyDescent="0.25">
      <c r="B1737" s="19" t="str">
        <f>IF(A1737&lt;&gt;"",IF(VLOOKUP(A1737,Import!B:B,1,FALSE)=A1737,"OK","ce tube n'est pas dans la liste reçue"),"")</f>
        <v/>
      </c>
    </row>
    <row r="1738" spans="2:2" x14ac:dyDescent="0.25">
      <c r="B1738" s="19" t="str">
        <f>IF(A1738&lt;&gt;"",IF(VLOOKUP(A1738,Import!B:B,1,FALSE)=A1738,"OK","ce tube n'est pas dans la liste reçue"),"")</f>
        <v/>
      </c>
    </row>
    <row r="1739" spans="2:2" x14ac:dyDescent="0.25">
      <c r="B1739" s="19" t="str">
        <f>IF(A1739&lt;&gt;"",IF(VLOOKUP(A1739,Import!B:B,1,FALSE)=A1739,"OK","ce tube n'est pas dans la liste reçue"),"")</f>
        <v/>
      </c>
    </row>
    <row r="1740" spans="2:2" x14ac:dyDescent="0.25">
      <c r="B1740" s="19" t="str">
        <f>IF(A1740&lt;&gt;"",IF(VLOOKUP(A1740,Import!B:B,1,FALSE)=A1740,"OK","ce tube n'est pas dans la liste reçue"),"")</f>
        <v/>
      </c>
    </row>
    <row r="1741" spans="2:2" x14ac:dyDescent="0.25">
      <c r="B1741" s="19" t="str">
        <f>IF(A1741&lt;&gt;"",IF(VLOOKUP(A1741,Import!B:B,1,FALSE)=A1741,"OK","ce tube n'est pas dans la liste reçue"),"")</f>
        <v/>
      </c>
    </row>
    <row r="1742" spans="2:2" x14ac:dyDescent="0.25">
      <c r="B1742" s="19" t="str">
        <f>IF(A1742&lt;&gt;"",IF(VLOOKUP(A1742,Import!B:B,1,FALSE)=A1742,"OK","ce tube n'est pas dans la liste reçue"),"")</f>
        <v/>
      </c>
    </row>
    <row r="1743" spans="2:2" x14ac:dyDescent="0.25">
      <c r="B1743" s="19" t="str">
        <f>IF(A1743&lt;&gt;"",IF(VLOOKUP(A1743,Import!B:B,1,FALSE)=A1743,"OK","ce tube n'est pas dans la liste reçue"),"")</f>
        <v/>
      </c>
    </row>
    <row r="1744" spans="2:2" x14ac:dyDescent="0.25">
      <c r="B1744" s="19" t="str">
        <f>IF(A1744&lt;&gt;"",IF(VLOOKUP(A1744,Import!B:B,1,FALSE)=A1744,"OK","ce tube n'est pas dans la liste reçue"),"")</f>
        <v/>
      </c>
    </row>
    <row r="1745" spans="2:2" x14ac:dyDescent="0.25">
      <c r="B1745" s="19" t="str">
        <f>IF(A1745&lt;&gt;"",IF(VLOOKUP(A1745,Import!B:B,1,FALSE)=A1745,"OK","ce tube n'est pas dans la liste reçue"),"")</f>
        <v/>
      </c>
    </row>
    <row r="1746" spans="2:2" x14ac:dyDescent="0.25">
      <c r="B1746" s="19" t="str">
        <f>IF(A1746&lt;&gt;"",IF(VLOOKUP(A1746,Import!B:B,1,FALSE)=A1746,"OK","ce tube n'est pas dans la liste reçue"),"")</f>
        <v/>
      </c>
    </row>
    <row r="1747" spans="2:2" x14ac:dyDescent="0.25">
      <c r="B1747" s="19" t="str">
        <f>IF(A1747&lt;&gt;"",IF(VLOOKUP(A1747,Import!B:B,1,FALSE)=A1747,"OK","ce tube n'est pas dans la liste reçue"),"")</f>
        <v/>
      </c>
    </row>
    <row r="1748" spans="2:2" x14ac:dyDescent="0.25">
      <c r="B1748" s="19" t="str">
        <f>IF(A1748&lt;&gt;"",IF(VLOOKUP(A1748,Import!B:B,1,FALSE)=A1748,"OK","ce tube n'est pas dans la liste reçue"),"")</f>
        <v/>
      </c>
    </row>
    <row r="1749" spans="2:2" x14ac:dyDescent="0.25">
      <c r="B1749" s="19" t="str">
        <f>IF(A1749&lt;&gt;"",IF(VLOOKUP(A1749,Import!B:B,1,FALSE)=A1749,"OK","ce tube n'est pas dans la liste reçue"),"")</f>
        <v/>
      </c>
    </row>
    <row r="1750" spans="2:2" x14ac:dyDescent="0.25">
      <c r="B1750" s="19" t="str">
        <f>IF(A1750&lt;&gt;"",IF(VLOOKUP(A1750,Import!B:B,1,FALSE)=A1750,"OK","ce tube n'est pas dans la liste reçue"),"")</f>
        <v/>
      </c>
    </row>
    <row r="1751" spans="2:2" x14ac:dyDescent="0.25">
      <c r="B1751" s="19" t="str">
        <f>IF(A1751&lt;&gt;"",IF(VLOOKUP(A1751,Import!B:B,1,FALSE)=A1751,"OK","ce tube n'est pas dans la liste reçue"),"")</f>
        <v/>
      </c>
    </row>
    <row r="1752" spans="2:2" x14ac:dyDescent="0.25">
      <c r="B1752" s="19" t="str">
        <f>IF(A1752&lt;&gt;"",IF(VLOOKUP(A1752,Import!B:B,1,FALSE)=A1752,"OK","ce tube n'est pas dans la liste reçue"),"")</f>
        <v/>
      </c>
    </row>
    <row r="1753" spans="2:2" x14ac:dyDescent="0.25">
      <c r="B1753" s="19" t="str">
        <f>IF(A1753&lt;&gt;"",IF(VLOOKUP(A1753,Import!B:B,1,FALSE)=A1753,"OK","ce tube n'est pas dans la liste reçue"),"")</f>
        <v/>
      </c>
    </row>
    <row r="1754" spans="2:2" x14ac:dyDescent="0.25">
      <c r="B1754" s="19" t="str">
        <f>IF(A1754&lt;&gt;"",IF(VLOOKUP(A1754,Import!B:B,1,FALSE)=A1754,"OK","ce tube n'est pas dans la liste reçue"),"")</f>
        <v/>
      </c>
    </row>
    <row r="1755" spans="2:2" x14ac:dyDescent="0.25">
      <c r="B1755" s="19" t="str">
        <f>IF(A1755&lt;&gt;"",IF(VLOOKUP(A1755,Import!B:B,1,FALSE)=A1755,"OK","ce tube n'est pas dans la liste reçue"),"")</f>
        <v/>
      </c>
    </row>
    <row r="1756" spans="2:2" x14ac:dyDescent="0.25">
      <c r="B1756" s="19" t="str">
        <f>IF(A1756&lt;&gt;"",IF(VLOOKUP(A1756,Import!B:B,1,FALSE)=A1756,"OK","ce tube n'est pas dans la liste reçue"),"")</f>
        <v/>
      </c>
    </row>
    <row r="1757" spans="2:2" x14ac:dyDescent="0.25">
      <c r="B1757" s="19" t="str">
        <f>IF(A1757&lt;&gt;"",IF(VLOOKUP(A1757,Import!B:B,1,FALSE)=A1757,"OK","ce tube n'est pas dans la liste reçue"),"")</f>
        <v/>
      </c>
    </row>
    <row r="1758" spans="2:2" x14ac:dyDescent="0.25">
      <c r="B1758" s="19" t="str">
        <f>IF(A1758&lt;&gt;"",IF(VLOOKUP(A1758,Import!B:B,1,FALSE)=A1758,"OK","ce tube n'est pas dans la liste reçue"),"")</f>
        <v/>
      </c>
    </row>
    <row r="1759" spans="2:2" x14ac:dyDescent="0.25">
      <c r="B1759" s="19" t="str">
        <f>IF(A1759&lt;&gt;"",IF(VLOOKUP(A1759,Import!B:B,1,FALSE)=A1759,"OK","ce tube n'est pas dans la liste reçue"),"")</f>
        <v/>
      </c>
    </row>
    <row r="1760" spans="2:2" x14ac:dyDescent="0.25">
      <c r="B1760" s="19" t="str">
        <f>IF(A1760&lt;&gt;"",IF(VLOOKUP(A1760,Import!B:B,1,FALSE)=A1760,"OK","ce tube n'est pas dans la liste reçue"),"")</f>
        <v/>
      </c>
    </row>
    <row r="1761" spans="2:2" x14ac:dyDescent="0.25">
      <c r="B1761" s="19" t="str">
        <f>IF(A1761&lt;&gt;"",IF(VLOOKUP(A1761,Import!B:B,1,FALSE)=A1761,"OK","ce tube n'est pas dans la liste reçue"),"")</f>
        <v/>
      </c>
    </row>
    <row r="1762" spans="2:2" x14ac:dyDescent="0.25">
      <c r="B1762" s="19" t="str">
        <f>IF(A1762&lt;&gt;"",IF(VLOOKUP(A1762,Import!B:B,1,FALSE)=A1762,"OK","ce tube n'est pas dans la liste reçue"),"")</f>
        <v/>
      </c>
    </row>
    <row r="1763" spans="2:2" x14ac:dyDescent="0.25">
      <c r="B1763" s="19" t="str">
        <f>IF(A1763&lt;&gt;"",IF(VLOOKUP(A1763,Import!B:B,1,FALSE)=A1763,"OK","ce tube n'est pas dans la liste reçue"),"")</f>
        <v/>
      </c>
    </row>
    <row r="1764" spans="2:2" x14ac:dyDescent="0.25">
      <c r="B1764" s="19" t="str">
        <f>IF(A1764&lt;&gt;"",IF(VLOOKUP(A1764,Import!B:B,1,FALSE)=A1764,"OK","ce tube n'est pas dans la liste reçue"),"")</f>
        <v/>
      </c>
    </row>
    <row r="1765" spans="2:2" x14ac:dyDescent="0.25">
      <c r="B1765" s="19" t="str">
        <f>IF(A1765&lt;&gt;"",IF(VLOOKUP(A1765,Import!B:B,1,FALSE)=A1765,"OK","ce tube n'est pas dans la liste reçue"),"")</f>
        <v/>
      </c>
    </row>
    <row r="1766" spans="2:2" x14ac:dyDescent="0.25">
      <c r="B1766" s="19" t="str">
        <f>IF(A1766&lt;&gt;"",IF(VLOOKUP(A1766,Import!B:B,1,FALSE)=A1766,"OK","ce tube n'est pas dans la liste reçue"),"")</f>
        <v/>
      </c>
    </row>
    <row r="1767" spans="2:2" x14ac:dyDescent="0.25">
      <c r="B1767" s="19" t="str">
        <f>IF(A1767&lt;&gt;"",IF(VLOOKUP(A1767,Import!B:B,1,FALSE)=A1767,"OK","ce tube n'est pas dans la liste reçue"),"")</f>
        <v/>
      </c>
    </row>
    <row r="1768" spans="2:2" x14ac:dyDescent="0.25">
      <c r="B1768" s="19" t="str">
        <f>IF(A1768&lt;&gt;"",IF(VLOOKUP(A1768,Import!B:B,1,FALSE)=A1768,"OK","ce tube n'est pas dans la liste reçue"),"")</f>
        <v/>
      </c>
    </row>
    <row r="1769" spans="2:2" x14ac:dyDescent="0.25">
      <c r="B1769" s="19" t="str">
        <f>IF(A1769&lt;&gt;"",IF(VLOOKUP(A1769,Import!B:B,1,FALSE)=A1769,"OK","ce tube n'est pas dans la liste reçue"),"")</f>
        <v/>
      </c>
    </row>
    <row r="1770" spans="2:2" x14ac:dyDescent="0.25">
      <c r="B1770" s="19" t="str">
        <f>IF(A1770&lt;&gt;"",IF(VLOOKUP(A1770,Import!B:B,1,FALSE)=A1770,"OK","ce tube n'est pas dans la liste reçue"),"")</f>
        <v/>
      </c>
    </row>
    <row r="1771" spans="2:2" x14ac:dyDescent="0.25">
      <c r="B1771" s="19" t="str">
        <f>IF(A1771&lt;&gt;"",IF(VLOOKUP(A1771,Import!B:B,1,FALSE)=A1771,"OK","ce tube n'est pas dans la liste reçue"),"")</f>
        <v/>
      </c>
    </row>
    <row r="1772" spans="2:2" x14ac:dyDescent="0.25">
      <c r="B1772" s="19" t="str">
        <f>IF(A1772&lt;&gt;"",IF(VLOOKUP(A1772,Import!B:B,1,FALSE)=A1772,"OK","ce tube n'est pas dans la liste reçue"),"")</f>
        <v/>
      </c>
    </row>
    <row r="1773" spans="2:2" x14ac:dyDescent="0.25">
      <c r="B1773" s="19" t="str">
        <f>IF(A1773&lt;&gt;"",IF(VLOOKUP(A1773,Import!B:B,1,FALSE)=A1773,"OK","ce tube n'est pas dans la liste reçue"),"")</f>
        <v/>
      </c>
    </row>
    <row r="1774" spans="2:2" x14ac:dyDescent="0.25">
      <c r="B1774" s="19" t="str">
        <f>IF(A1774&lt;&gt;"",IF(VLOOKUP(A1774,Import!B:B,1,FALSE)=A1774,"OK","ce tube n'est pas dans la liste reçue"),"")</f>
        <v/>
      </c>
    </row>
    <row r="1775" spans="2:2" x14ac:dyDescent="0.25">
      <c r="B1775" s="19" t="str">
        <f>IF(A1775&lt;&gt;"",IF(VLOOKUP(A1775,Import!B:B,1,FALSE)=A1775,"OK","ce tube n'est pas dans la liste reçue"),"")</f>
        <v/>
      </c>
    </row>
    <row r="1776" spans="2:2" x14ac:dyDescent="0.25">
      <c r="B1776" s="19" t="str">
        <f>IF(A1776&lt;&gt;"",IF(VLOOKUP(A1776,Import!B:B,1,FALSE)=A1776,"OK","ce tube n'est pas dans la liste reçue"),"")</f>
        <v/>
      </c>
    </row>
    <row r="1777" spans="2:2" x14ac:dyDescent="0.25">
      <c r="B1777" s="19" t="str">
        <f>IF(A1777&lt;&gt;"",IF(VLOOKUP(A1777,Import!B:B,1,FALSE)=A1777,"OK","ce tube n'est pas dans la liste reçue"),"")</f>
        <v/>
      </c>
    </row>
    <row r="1778" spans="2:2" x14ac:dyDescent="0.25">
      <c r="B1778" s="19" t="str">
        <f>IF(A1778&lt;&gt;"",IF(VLOOKUP(A1778,Import!B:B,1,FALSE)=A1778,"OK","ce tube n'est pas dans la liste reçue"),"")</f>
        <v/>
      </c>
    </row>
    <row r="1779" spans="2:2" x14ac:dyDescent="0.25">
      <c r="B1779" s="19" t="str">
        <f>IF(A1779&lt;&gt;"",IF(VLOOKUP(A1779,Import!B:B,1,FALSE)=A1779,"OK","ce tube n'est pas dans la liste reçue"),"")</f>
        <v/>
      </c>
    </row>
    <row r="1780" spans="2:2" x14ac:dyDescent="0.25">
      <c r="B1780" s="19" t="str">
        <f>IF(A1780&lt;&gt;"",IF(VLOOKUP(A1780,Import!B:B,1,FALSE)=A1780,"OK","ce tube n'est pas dans la liste reçue"),"")</f>
        <v/>
      </c>
    </row>
    <row r="1781" spans="2:2" x14ac:dyDescent="0.25">
      <c r="B1781" s="19" t="str">
        <f>IF(A1781&lt;&gt;"",IF(VLOOKUP(A1781,Import!B:B,1,FALSE)=A1781,"OK","ce tube n'est pas dans la liste reçue"),"")</f>
        <v/>
      </c>
    </row>
    <row r="1782" spans="2:2" x14ac:dyDescent="0.25">
      <c r="B1782" s="19" t="str">
        <f>IF(A1782&lt;&gt;"",IF(VLOOKUP(A1782,Import!B:B,1,FALSE)=A1782,"OK","ce tube n'est pas dans la liste reçue"),"")</f>
        <v/>
      </c>
    </row>
    <row r="1783" spans="2:2" x14ac:dyDescent="0.25">
      <c r="B1783" s="19" t="str">
        <f>IF(A1783&lt;&gt;"",IF(VLOOKUP(A1783,Import!B:B,1,FALSE)=A1783,"OK","ce tube n'est pas dans la liste reçue"),"")</f>
        <v/>
      </c>
    </row>
    <row r="1784" spans="2:2" x14ac:dyDescent="0.25">
      <c r="B1784" s="19" t="str">
        <f>IF(A1784&lt;&gt;"",IF(VLOOKUP(A1784,Import!B:B,1,FALSE)=A1784,"OK","ce tube n'est pas dans la liste reçue"),"")</f>
        <v/>
      </c>
    </row>
    <row r="1785" spans="2:2" x14ac:dyDescent="0.25">
      <c r="B1785" s="19" t="str">
        <f>IF(A1785&lt;&gt;"",IF(VLOOKUP(A1785,Import!B:B,1,FALSE)=A1785,"OK","ce tube n'est pas dans la liste reçue"),"")</f>
        <v/>
      </c>
    </row>
    <row r="1786" spans="2:2" x14ac:dyDescent="0.25">
      <c r="B1786" s="19" t="str">
        <f>IF(A1786&lt;&gt;"",IF(VLOOKUP(A1786,Import!B:B,1,FALSE)=A1786,"OK","ce tube n'est pas dans la liste reçue"),"")</f>
        <v/>
      </c>
    </row>
    <row r="1787" spans="2:2" x14ac:dyDescent="0.25">
      <c r="B1787" s="19" t="str">
        <f>IF(A1787&lt;&gt;"",IF(VLOOKUP(A1787,Import!B:B,1,FALSE)=A1787,"OK","ce tube n'est pas dans la liste reçue"),"")</f>
        <v/>
      </c>
    </row>
    <row r="1788" spans="2:2" x14ac:dyDescent="0.25">
      <c r="B1788" s="19" t="str">
        <f>IF(A1788&lt;&gt;"",IF(VLOOKUP(A1788,Import!B:B,1,FALSE)=A1788,"OK","ce tube n'est pas dans la liste reçue"),"")</f>
        <v/>
      </c>
    </row>
    <row r="1789" spans="2:2" x14ac:dyDescent="0.25">
      <c r="B1789" s="19" t="str">
        <f>IF(A1789&lt;&gt;"",IF(VLOOKUP(A1789,Import!B:B,1,FALSE)=A1789,"OK","ce tube n'est pas dans la liste reçue"),"")</f>
        <v/>
      </c>
    </row>
    <row r="1790" spans="2:2" x14ac:dyDescent="0.25">
      <c r="B1790" s="19" t="str">
        <f>IF(A1790&lt;&gt;"",IF(VLOOKUP(A1790,Import!B:B,1,FALSE)=A1790,"OK","ce tube n'est pas dans la liste reçue"),"")</f>
        <v/>
      </c>
    </row>
    <row r="1791" spans="2:2" x14ac:dyDescent="0.25">
      <c r="B1791" s="19" t="str">
        <f>IF(A1791&lt;&gt;"",IF(VLOOKUP(A1791,Import!B:B,1,FALSE)=A1791,"OK","ce tube n'est pas dans la liste reçue"),"")</f>
        <v/>
      </c>
    </row>
    <row r="1792" spans="2:2" x14ac:dyDescent="0.25">
      <c r="B1792" s="19" t="str">
        <f>IF(A1792&lt;&gt;"",IF(VLOOKUP(A1792,Import!B:B,1,FALSE)=A1792,"OK","ce tube n'est pas dans la liste reçue"),"")</f>
        <v/>
      </c>
    </row>
    <row r="1793" spans="2:2" x14ac:dyDescent="0.25">
      <c r="B1793" s="19" t="str">
        <f>IF(A1793&lt;&gt;"",IF(VLOOKUP(A1793,Import!B:B,1,FALSE)=A1793,"OK","ce tube n'est pas dans la liste reçue"),"")</f>
        <v/>
      </c>
    </row>
    <row r="1794" spans="2:2" x14ac:dyDescent="0.25">
      <c r="B1794" s="19" t="str">
        <f>IF(A1794&lt;&gt;"",IF(VLOOKUP(A1794,Import!B:B,1,FALSE)=A1794,"OK","ce tube n'est pas dans la liste reçue"),"")</f>
        <v/>
      </c>
    </row>
    <row r="1795" spans="2:2" x14ac:dyDescent="0.25">
      <c r="B1795" s="19" t="str">
        <f>IF(A1795&lt;&gt;"",IF(VLOOKUP(A1795,Import!B:B,1,FALSE)=A1795,"OK","ce tube n'est pas dans la liste reçue"),"")</f>
        <v/>
      </c>
    </row>
    <row r="1796" spans="2:2" x14ac:dyDescent="0.25">
      <c r="B1796" s="19" t="str">
        <f>IF(A1796&lt;&gt;"",IF(VLOOKUP(A1796,Import!B:B,1,FALSE)=A1796,"OK","ce tube n'est pas dans la liste reçue"),"")</f>
        <v/>
      </c>
    </row>
    <row r="1797" spans="2:2" x14ac:dyDescent="0.25">
      <c r="B1797" s="19" t="str">
        <f>IF(A1797&lt;&gt;"",IF(VLOOKUP(A1797,Import!B:B,1,FALSE)=A1797,"OK","ce tube n'est pas dans la liste reçue"),"")</f>
        <v/>
      </c>
    </row>
    <row r="1798" spans="2:2" x14ac:dyDescent="0.25">
      <c r="B1798" s="19" t="str">
        <f>IF(A1798&lt;&gt;"",IF(VLOOKUP(A1798,Import!B:B,1,FALSE)=A1798,"OK","ce tube n'est pas dans la liste reçue"),"")</f>
        <v/>
      </c>
    </row>
    <row r="1799" spans="2:2" x14ac:dyDescent="0.25">
      <c r="B1799" s="19" t="str">
        <f>IF(A1799&lt;&gt;"",IF(VLOOKUP(A1799,Import!B:B,1,FALSE)=A1799,"OK","ce tube n'est pas dans la liste reçue"),"")</f>
        <v/>
      </c>
    </row>
    <row r="1800" spans="2:2" x14ac:dyDescent="0.25">
      <c r="B1800" s="19" t="str">
        <f>IF(A1800&lt;&gt;"",IF(VLOOKUP(A1800,Import!B:B,1,FALSE)=A1800,"OK","ce tube n'est pas dans la liste reçue"),"")</f>
        <v/>
      </c>
    </row>
    <row r="1801" spans="2:2" x14ac:dyDescent="0.25">
      <c r="B1801" s="19" t="str">
        <f>IF(A1801&lt;&gt;"",IF(VLOOKUP(A1801,Import!B:B,1,FALSE)=A1801,"OK","ce tube n'est pas dans la liste reçue"),"")</f>
        <v/>
      </c>
    </row>
    <row r="1802" spans="2:2" x14ac:dyDescent="0.25">
      <c r="B1802" s="19" t="str">
        <f>IF(A1802&lt;&gt;"",IF(VLOOKUP(A1802,Import!B:B,1,FALSE)=A1802,"OK","ce tube n'est pas dans la liste reçue"),"")</f>
        <v/>
      </c>
    </row>
    <row r="1803" spans="2:2" x14ac:dyDescent="0.25">
      <c r="B1803" s="19" t="str">
        <f>IF(A1803&lt;&gt;"",IF(VLOOKUP(A1803,Import!B:B,1,FALSE)=A1803,"OK","ce tube n'est pas dans la liste reçue"),"")</f>
        <v/>
      </c>
    </row>
    <row r="1804" spans="2:2" x14ac:dyDescent="0.25">
      <c r="B1804" s="19" t="str">
        <f>IF(A1804&lt;&gt;"",IF(VLOOKUP(A1804,Import!B:B,1,FALSE)=A1804,"OK","ce tube n'est pas dans la liste reçue"),"")</f>
        <v/>
      </c>
    </row>
    <row r="1805" spans="2:2" x14ac:dyDescent="0.25">
      <c r="B1805" s="19" t="str">
        <f>IF(A1805&lt;&gt;"",IF(VLOOKUP(A1805,Import!B:B,1,FALSE)=A1805,"OK","ce tube n'est pas dans la liste reçue"),"")</f>
        <v/>
      </c>
    </row>
    <row r="1806" spans="2:2" x14ac:dyDescent="0.25">
      <c r="B1806" s="19" t="str">
        <f>IF(A1806&lt;&gt;"",IF(VLOOKUP(A1806,Import!B:B,1,FALSE)=A1806,"OK","ce tube n'est pas dans la liste reçue"),"")</f>
        <v/>
      </c>
    </row>
    <row r="1807" spans="2:2" x14ac:dyDescent="0.25">
      <c r="B1807" s="19" t="str">
        <f>IF(A1807&lt;&gt;"",IF(VLOOKUP(A1807,Import!B:B,1,FALSE)=A1807,"OK","ce tube n'est pas dans la liste reçue"),"")</f>
        <v/>
      </c>
    </row>
    <row r="1808" spans="2:2" x14ac:dyDescent="0.25">
      <c r="B1808" s="19" t="str">
        <f>IF(A1808&lt;&gt;"",IF(VLOOKUP(A1808,Import!B:B,1,FALSE)=A1808,"OK","ce tube n'est pas dans la liste reçue"),"")</f>
        <v/>
      </c>
    </row>
    <row r="1809" spans="2:2" x14ac:dyDescent="0.25">
      <c r="B1809" s="19" t="str">
        <f>IF(A1809&lt;&gt;"",IF(VLOOKUP(A1809,Import!B:B,1,FALSE)=A1809,"OK","ce tube n'est pas dans la liste reçue"),"")</f>
        <v/>
      </c>
    </row>
    <row r="1810" spans="2:2" x14ac:dyDescent="0.25">
      <c r="B1810" s="19" t="str">
        <f>IF(A1810&lt;&gt;"",IF(VLOOKUP(A1810,Import!B:B,1,FALSE)=A1810,"OK","ce tube n'est pas dans la liste reçue"),"")</f>
        <v/>
      </c>
    </row>
    <row r="1811" spans="2:2" x14ac:dyDescent="0.25">
      <c r="B1811" s="19" t="str">
        <f>IF(A1811&lt;&gt;"",IF(VLOOKUP(A1811,Import!B:B,1,FALSE)=A1811,"OK","ce tube n'est pas dans la liste reçue"),"")</f>
        <v/>
      </c>
    </row>
    <row r="1812" spans="2:2" x14ac:dyDescent="0.25">
      <c r="B1812" s="19" t="str">
        <f>IF(A1812&lt;&gt;"",IF(VLOOKUP(A1812,Import!B:B,1,FALSE)=A1812,"OK","ce tube n'est pas dans la liste reçue"),"")</f>
        <v/>
      </c>
    </row>
    <row r="1813" spans="2:2" x14ac:dyDescent="0.25">
      <c r="B1813" s="19" t="str">
        <f>IF(A1813&lt;&gt;"",IF(VLOOKUP(A1813,Import!B:B,1,FALSE)=A1813,"OK","ce tube n'est pas dans la liste reçue"),"")</f>
        <v/>
      </c>
    </row>
    <row r="1814" spans="2:2" x14ac:dyDescent="0.25">
      <c r="B1814" s="19" t="str">
        <f>IF(A1814&lt;&gt;"",IF(VLOOKUP(A1814,Import!B:B,1,FALSE)=A1814,"OK","ce tube n'est pas dans la liste reçue"),"")</f>
        <v/>
      </c>
    </row>
    <row r="1815" spans="2:2" x14ac:dyDescent="0.25">
      <c r="B1815" s="19" t="str">
        <f>IF(A1815&lt;&gt;"",IF(VLOOKUP(A1815,Import!B:B,1,FALSE)=A1815,"OK","ce tube n'est pas dans la liste reçue"),"")</f>
        <v/>
      </c>
    </row>
    <row r="1816" spans="2:2" x14ac:dyDescent="0.25">
      <c r="B1816" s="19" t="str">
        <f>IF(A1816&lt;&gt;"",IF(VLOOKUP(A1816,Import!B:B,1,FALSE)=A1816,"OK","ce tube n'est pas dans la liste reçue"),"")</f>
        <v/>
      </c>
    </row>
    <row r="1817" spans="2:2" x14ac:dyDescent="0.25">
      <c r="B1817" s="19" t="str">
        <f>IF(A1817&lt;&gt;"",IF(VLOOKUP(A1817,Import!B:B,1,FALSE)=A1817,"OK","ce tube n'est pas dans la liste reçue"),"")</f>
        <v/>
      </c>
    </row>
    <row r="1818" spans="2:2" x14ac:dyDescent="0.25">
      <c r="B1818" s="19" t="str">
        <f>IF(A1818&lt;&gt;"",IF(VLOOKUP(A1818,Import!B:B,1,FALSE)=A1818,"OK","ce tube n'est pas dans la liste reçue"),"")</f>
        <v/>
      </c>
    </row>
    <row r="1819" spans="2:2" x14ac:dyDescent="0.25">
      <c r="B1819" s="19" t="str">
        <f>IF(A1819&lt;&gt;"",IF(VLOOKUP(A1819,Import!B:B,1,FALSE)=A1819,"OK","ce tube n'est pas dans la liste reçue"),"")</f>
        <v/>
      </c>
    </row>
    <row r="1820" spans="2:2" x14ac:dyDescent="0.25">
      <c r="B1820" s="19" t="str">
        <f>IF(A1820&lt;&gt;"",IF(VLOOKUP(A1820,Import!B:B,1,FALSE)=A1820,"OK","ce tube n'est pas dans la liste reçue"),"")</f>
        <v/>
      </c>
    </row>
    <row r="1821" spans="2:2" x14ac:dyDescent="0.25">
      <c r="B1821" s="19" t="str">
        <f>IF(A1821&lt;&gt;"",IF(VLOOKUP(A1821,Import!B:B,1,FALSE)=A1821,"OK","ce tube n'est pas dans la liste reçue"),"")</f>
        <v/>
      </c>
    </row>
    <row r="1822" spans="2:2" x14ac:dyDescent="0.25">
      <c r="B1822" s="19" t="str">
        <f>IF(A1822&lt;&gt;"",IF(VLOOKUP(A1822,Import!B:B,1,FALSE)=A1822,"OK","ce tube n'est pas dans la liste reçue"),"")</f>
        <v/>
      </c>
    </row>
    <row r="1823" spans="2:2" x14ac:dyDescent="0.25">
      <c r="B1823" s="19" t="str">
        <f>IF(A1823&lt;&gt;"",IF(VLOOKUP(A1823,Import!B:B,1,FALSE)=A1823,"OK","ce tube n'est pas dans la liste reçue"),"")</f>
        <v/>
      </c>
    </row>
    <row r="1824" spans="2:2" x14ac:dyDescent="0.25">
      <c r="B1824" s="19" t="str">
        <f>IF(A1824&lt;&gt;"",IF(VLOOKUP(A1824,Import!B:B,1,FALSE)=A1824,"OK","ce tube n'est pas dans la liste reçue"),"")</f>
        <v/>
      </c>
    </row>
    <row r="1825" spans="2:2" x14ac:dyDescent="0.25">
      <c r="B1825" s="19" t="str">
        <f>IF(A1825&lt;&gt;"",IF(VLOOKUP(A1825,Import!B:B,1,FALSE)=A1825,"OK","ce tube n'est pas dans la liste reçue"),"")</f>
        <v/>
      </c>
    </row>
    <row r="1826" spans="2:2" x14ac:dyDescent="0.25">
      <c r="B1826" s="19" t="str">
        <f>IF(A1826&lt;&gt;"",IF(VLOOKUP(A1826,Import!B:B,1,FALSE)=A1826,"OK","ce tube n'est pas dans la liste reçue"),"")</f>
        <v/>
      </c>
    </row>
    <row r="1827" spans="2:2" x14ac:dyDescent="0.25">
      <c r="B1827" s="19" t="str">
        <f>IF(A1827&lt;&gt;"",IF(VLOOKUP(A1827,Import!B:B,1,FALSE)=A1827,"OK","ce tube n'est pas dans la liste reçue"),"")</f>
        <v/>
      </c>
    </row>
    <row r="1828" spans="2:2" x14ac:dyDescent="0.25">
      <c r="B1828" s="19" t="str">
        <f>IF(A1828&lt;&gt;"",IF(VLOOKUP(A1828,Import!B:B,1,FALSE)=A1828,"OK","ce tube n'est pas dans la liste reçue"),"")</f>
        <v/>
      </c>
    </row>
    <row r="1829" spans="2:2" x14ac:dyDescent="0.25">
      <c r="B1829" s="19" t="str">
        <f>IF(A1829&lt;&gt;"",IF(VLOOKUP(A1829,Import!B:B,1,FALSE)=A1829,"OK","ce tube n'est pas dans la liste reçue"),"")</f>
        <v/>
      </c>
    </row>
    <row r="1830" spans="2:2" x14ac:dyDescent="0.25">
      <c r="B1830" s="19" t="str">
        <f>IF(A1830&lt;&gt;"",IF(VLOOKUP(A1830,Import!B:B,1,FALSE)=A1830,"OK","ce tube n'est pas dans la liste reçue"),"")</f>
        <v/>
      </c>
    </row>
    <row r="1831" spans="2:2" x14ac:dyDescent="0.25">
      <c r="B1831" s="19" t="str">
        <f>IF(A1831&lt;&gt;"",IF(VLOOKUP(A1831,Import!B:B,1,FALSE)=A1831,"OK","ce tube n'est pas dans la liste reçue"),"")</f>
        <v/>
      </c>
    </row>
    <row r="1832" spans="2:2" x14ac:dyDescent="0.25">
      <c r="B1832" s="19" t="str">
        <f>IF(A1832&lt;&gt;"",IF(VLOOKUP(A1832,Import!B:B,1,FALSE)=A1832,"OK","ce tube n'est pas dans la liste reçue"),"")</f>
        <v/>
      </c>
    </row>
    <row r="1833" spans="2:2" x14ac:dyDescent="0.25">
      <c r="B1833" s="19" t="str">
        <f>IF(A1833&lt;&gt;"",IF(VLOOKUP(A1833,Import!B:B,1,FALSE)=A1833,"OK","ce tube n'est pas dans la liste reçue"),"")</f>
        <v/>
      </c>
    </row>
    <row r="1834" spans="2:2" x14ac:dyDescent="0.25">
      <c r="B1834" s="19" t="str">
        <f>IF(A1834&lt;&gt;"",IF(VLOOKUP(A1834,Import!B:B,1,FALSE)=A1834,"OK","ce tube n'est pas dans la liste reçue"),"")</f>
        <v/>
      </c>
    </row>
    <row r="1835" spans="2:2" x14ac:dyDescent="0.25">
      <c r="B1835" s="19" t="str">
        <f>IF(A1835&lt;&gt;"",IF(VLOOKUP(A1835,Import!B:B,1,FALSE)=A1835,"OK","ce tube n'est pas dans la liste reçue"),"")</f>
        <v/>
      </c>
    </row>
    <row r="1836" spans="2:2" x14ac:dyDescent="0.25">
      <c r="B1836" s="19" t="str">
        <f>IF(A1836&lt;&gt;"",IF(VLOOKUP(A1836,Import!B:B,1,FALSE)=A1836,"OK","ce tube n'est pas dans la liste reçue"),"")</f>
        <v/>
      </c>
    </row>
    <row r="1837" spans="2:2" x14ac:dyDescent="0.25">
      <c r="B1837" s="19" t="str">
        <f>IF(A1837&lt;&gt;"",IF(VLOOKUP(A1837,Import!B:B,1,FALSE)=A1837,"OK","ce tube n'est pas dans la liste reçue"),"")</f>
        <v/>
      </c>
    </row>
    <row r="1838" spans="2:2" x14ac:dyDescent="0.25">
      <c r="B1838" s="19" t="str">
        <f>IF(A1838&lt;&gt;"",IF(VLOOKUP(A1838,Import!B:B,1,FALSE)=A1838,"OK","ce tube n'est pas dans la liste reçue"),"")</f>
        <v/>
      </c>
    </row>
    <row r="1839" spans="2:2" x14ac:dyDescent="0.25">
      <c r="B1839" s="19" t="str">
        <f>IF(A1839&lt;&gt;"",IF(VLOOKUP(A1839,Import!B:B,1,FALSE)=A1839,"OK","ce tube n'est pas dans la liste reçue"),"")</f>
        <v/>
      </c>
    </row>
    <row r="1840" spans="2:2" x14ac:dyDescent="0.25">
      <c r="B1840" s="19" t="str">
        <f>IF(A1840&lt;&gt;"",IF(VLOOKUP(A1840,Import!B:B,1,FALSE)=A1840,"OK","ce tube n'est pas dans la liste reçue"),"")</f>
        <v/>
      </c>
    </row>
    <row r="1841" spans="2:2" x14ac:dyDescent="0.25">
      <c r="B1841" s="19" t="str">
        <f>IF(A1841&lt;&gt;"",IF(VLOOKUP(A1841,Import!B:B,1,FALSE)=A1841,"OK","ce tube n'est pas dans la liste reçue"),"")</f>
        <v/>
      </c>
    </row>
    <row r="1842" spans="2:2" x14ac:dyDescent="0.25">
      <c r="B1842" s="19" t="str">
        <f>IF(A1842&lt;&gt;"",IF(VLOOKUP(A1842,Import!B:B,1,FALSE)=A1842,"OK","ce tube n'est pas dans la liste reçue"),"")</f>
        <v/>
      </c>
    </row>
    <row r="1843" spans="2:2" x14ac:dyDescent="0.25">
      <c r="B1843" s="19" t="str">
        <f>IF(A1843&lt;&gt;"",IF(VLOOKUP(A1843,Import!B:B,1,FALSE)=A1843,"OK","ce tube n'est pas dans la liste reçue"),"")</f>
        <v/>
      </c>
    </row>
    <row r="1844" spans="2:2" x14ac:dyDescent="0.25">
      <c r="B1844" s="19" t="str">
        <f>IF(A1844&lt;&gt;"",IF(VLOOKUP(A1844,Import!B:B,1,FALSE)=A1844,"OK","ce tube n'est pas dans la liste reçue"),"")</f>
        <v/>
      </c>
    </row>
    <row r="1845" spans="2:2" x14ac:dyDescent="0.25">
      <c r="B1845" s="19" t="str">
        <f>IF(A1845&lt;&gt;"",IF(VLOOKUP(A1845,Import!B:B,1,FALSE)=A1845,"OK","ce tube n'est pas dans la liste reçue"),"")</f>
        <v/>
      </c>
    </row>
    <row r="1846" spans="2:2" x14ac:dyDescent="0.25">
      <c r="B1846" s="19" t="str">
        <f>IF(A1846&lt;&gt;"",IF(VLOOKUP(A1846,Import!B:B,1,FALSE)=A1846,"OK","ce tube n'est pas dans la liste reçue"),"")</f>
        <v/>
      </c>
    </row>
    <row r="1847" spans="2:2" x14ac:dyDescent="0.25">
      <c r="B1847" s="19" t="str">
        <f>IF(A1847&lt;&gt;"",IF(VLOOKUP(A1847,Import!B:B,1,FALSE)=A1847,"OK","ce tube n'est pas dans la liste reçue"),"")</f>
        <v/>
      </c>
    </row>
    <row r="1848" spans="2:2" x14ac:dyDescent="0.25">
      <c r="B1848" s="19" t="str">
        <f>IF(A1848&lt;&gt;"",IF(VLOOKUP(A1848,Import!B:B,1,FALSE)=A1848,"OK","ce tube n'est pas dans la liste reçue"),"")</f>
        <v/>
      </c>
    </row>
    <row r="1849" spans="2:2" x14ac:dyDescent="0.25">
      <c r="B1849" s="19" t="str">
        <f>IF(A1849&lt;&gt;"",IF(VLOOKUP(A1849,Import!B:B,1,FALSE)=A1849,"OK","ce tube n'est pas dans la liste reçue"),"")</f>
        <v/>
      </c>
    </row>
    <row r="1850" spans="2:2" x14ac:dyDescent="0.25">
      <c r="B1850" s="19" t="str">
        <f>IF(A1850&lt;&gt;"",IF(VLOOKUP(A1850,Import!B:B,1,FALSE)=A1850,"OK","ce tube n'est pas dans la liste reçue"),"")</f>
        <v/>
      </c>
    </row>
    <row r="1851" spans="2:2" x14ac:dyDescent="0.25">
      <c r="B1851" s="19" t="str">
        <f>IF(A1851&lt;&gt;"",IF(VLOOKUP(A1851,Import!B:B,1,FALSE)=A1851,"OK","ce tube n'est pas dans la liste reçue"),"")</f>
        <v/>
      </c>
    </row>
    <row r="1852" spans="2:2" x14ac:dyDescent="0.25">
      <c r="B1852" s="19" t="str">
        <f>IF(A1852&lt;&gt;"",IF(VLOOKUP(A1852,Import!B:B,1,FALSE)=A1852,"OK","ce tube n'est pas dans la liste reçue"),"")</f>
        <v/>
      </c>
    </row>
    <row r="1853" spans="2:2" x14ac:dyDescent="0.25">
      <c r="B1853" s="19" t="str">
        <f>IF(A1853&lt;&gt;"",IF(VLOOKUP(A1853,Import!B:B,1,FALSE)=A1853,"OK","ce tube n'est pas dans la liste reçue"),"")</f>
        <v/>
      </c>
    </row>
    <row r="1854" spans="2:2" x14ac:dyDescent="0.25">
      <c r="B1854" s="19" t="str">
        <f>IF(A1854&lt;&gt;"",IF(VLOOKUP(A1854,Import!B:B,1,FALSE)=A1854,"OK","ce tube n'est pas dans la liste reçue"),"")</f>
        <v/>
      </c>
    </row>
    <row r="1855" spans="2:2" x14ac:dyDescent="0.25">
      <c r="B1855" s="19" t="str">
        <f>IF(A1855&lt;&gt;"",IF(VLOOKUP(A1855,Import!B:B,1,FALSE)=A1855,"OK","ce tube n'est pas dans la liste reçue"),"")</f>
        <v/>
      </c>
    </row>
    <row r="1856" spans="2:2" x14ac:dyDescent="0.25">
      <c r="B1856" s="19" t="str">
        <f>IF(A1856&lt;&gt;"",IF(VLOOKUP(A1856,Import!B:B,1,FALSE)=A1856,"OK","ce tube n'est pas dans la liste reçue"),"")</f>
        <v/>
      </c>
    </row>
    <row r="1857" spans="2:2" x14ac:dyDescent="0.25">
      <c r="B1857" s="19" t="str">
        <f>IF(A1857&lt;&gt;"",IF(VLOOKUP(A1857,Import!B:B,1,FALSE)=A1857,"OK","ce tube n'est pas dans la liste reçue"),"")</f>
        <v/>
      </c>
    </row>
    <row r="1858" spans="2:2" x14ac:dyDescent="0.25">
      <c r="B1858" s="19" t="str">
        <f>IF(A1858&lt;&gt;"",IF(VLOOKUP(A1858,Import!B:B,1,FALSE)=A1858,"OK","ce tube n'est pas dans la liste reçue"),"")</f>
        <v/>
      </c>
    </row>
    <row r="1859" spans="2:2" x14ac:dyDescent="0.25">
      <c r="B1859" s="19" t="str">
        <f>IF(A1859&lt;&gt;"",IF(VLOOKUP(A1859,Import!B:B,1,FALSE)=A1859,"OK","ce tube n'est pas dans la liste reçue"),"")</f>
        <v/>
      </c>
    </row>
    <row r="1860" spans="2:2" x14ac:dyDescent="0.25">
      <c r="B1860" s="19" t="str">
        <f>IF(A1860&lt;&gt;"",IF(VLOOKUP(A1860,Import!B:B,1,FALSE)=A1860,"OK","ce tube n'est pas dans la liste reçue"),"")</f>
        <v/>
      </c>
    </row>
    <row r="1861" spans="2:2" x14ac:dyDescent="0.25">
      <c r="B1861" s="19" t="str">
        <f>IF(A1861&lt;&gt;"",IF(VLOOKUP(A1861,Import!B:B,1,FALSE)=A1861,"OK","ce tube n'est pas dans la liste reçue"),"")</f>
        <v/>
      </c>
    </row>
    <row r="1862" spans="2:2" x14ac:dyDescent="0.25">
      <c r="B1862" s="19" t="str">
        <f>IF(A1862&lt;&gt;"",IF(VLOOKUP(A1862,Import!B:B,1,FALSE)=A1862,"OK","ce tube n'est pas dans la liste reçue"),"")</f>
        <v/>
      </c>
    </row>
    <row r="1863" spans="2:2" x14ac:dyDescent="0.25">
      <c r="B1863" s="19" t="str">
        <f>IF(A1863&lt;&gt;"",IF(VLOOKUP(A1863,Import!B:B,1,FALSE)=A1863,"OK","ce tube n'est pas dans la liste reçue"),"")</f>
        <v/>
      </c>
    </row>
    <row r="1864" spans="2:2" x14ac:dyDescent="0.25">
      <c r="B1864" s="19" t="str">
        <f>IF(A1864&lt;&gt;"",IF(VLOOKUP(A1864,Import!B:B,1,FALSE)=A1864,"OK","ce tube n'est pas dans la liste reçue"),"")</f>
        <v/>
      </c>
    </row>
    <row r="1865" spans="2:2" x14ac:dyDescent="0.25">
      <c r="B1865" s="19" t="str">
        <f>IF(A1865&lt;&gt;"",IF(VLOOKUP(A1865,Import!B:B,1,FALSE)=A1865,"OK","ce tube n'est pas dans la liste reçue"),"")</f>
        <v/>
      </c>
    </row>
    <row r="1866" spans="2:2" x14ac:dyDescent="0.25">
      <c r="B1866" s="19" t="str">
        <f>IF(A1866&lt;&gt;"",IF(VLOOKUP(A1866,Import!B:B,1,FALSE)=A1866,"OK","ce tube n'est pas dans la liste reçue"),"")</f>
        <v/>
      </c>
    </row>
    <row r="1867" spans="2:2" x14ac:dyDescent="0.25">
      <c r="B1867" s="19" t="str">
        <f>IF(A1867&lt;&gt;"",IF(VLOOKUP(A1867,Import!B:B,1,FALSE)=A1867,"OK","ce tube n'est pas dans la liste reçue"),"")</f>
        <v/>
      </c>
    </row>
    <row r="1868" spans="2:2" x14ac:dyDescent="0.25">
      <c r="B1868" s="19" t="str">
        <f>IF(A1868&lt;&gt;"",IF(VLOOKUP(A1868,Import!B:B,1,FALSE)=A1868,"OK","ce tube n'est pas dans la liste reçue"),"")</f>
        <v/>
      </c>
    </row>
    <row r="1869" spans="2:2" x14ac:dyDescent="0.25">
      <c r="B1869" s="19" t="str">
        <f>IF(A1869&lt;&gt;"",IF(VLOOKUP(A1869,Import!B:B,1,FALSE)=A1869,"OK","ce tube n'est pas dans la liste reçue"),"")</f>
        <v/>
      </c>
    </row>
    <row r="1870" spans="2:2" x14ac:dyDescent="0.25">
      <c r="B1870" s="19" t="str">
        <f>IF(A1870&lt;&gt;"",IF(VLOOKUP(A1870,Import!B:B,1,FALSE)=A1870,"OK","ce tube n'est pas dans la liste reçue"),"")</f>
        <v/>
      </c>
    </row>
    <row r="1871" spans="2:2" x14ac:dyDescent="0.25">
      <c r="B1871" s="19" t="str">
        <f>IF(A1871&lt;&gt;"",IF(VLOOKUP(A1871,Import!B:B,1,FALSE)=A1871,"OK","ce tube n'est pas dans la liste reçue"),"")</f>
        <v/>
      </c>
    </row>
    <row r="1872" spans="2:2" x14ac:dyDescent="0.25">
      <c r="B1872" s="19" t="str">
        <f>IF(A1872&lt;&gt;"",IF(VLOOKUP(A1872,Import!B:B,1,FALSE)=A1872,"OK","ce tube n'est pas dans la liste reçue"),"")</f>
        <v/>
      </c>
    </row>
    <row r="1873" spans="2:2" x14ac:dyDescent="0.25">
      <c r="B1873" s="19" t="str">
        <f>IF(A1873&lt;&gt;"",IF(VLOOKUP(A1873,Import!B:B,1,FALSE)=A1873,"OK","ce tube n'est pas dans la liste reçue"),"")</f>
        <v/>
      </c>
    </row>
    <row r="1874" spans="2:2" x14ac:dyDescent="0.25">
      <c r="B1874" s="19" t="str">
        <f>IF(A1874&lt;&gt;"",IF(VLOOKUP(A1874,Import!B:B,1,FALSE)=A1874,"OK","ce tube n'est pas dans la liste reçue"),"")</f>
        <v/>
      </c>
    </row>
    <row r="1875" spans="2:2" x14ac:dyDescent="0.25">
      <c r="B1875" s="19" t="str">
        <f>IF(A1875&lt;&gt;"",IF(VLOOKUP(A1875,Import!B:B,1,FALSE)=A1875,"OK","ce tube n'est pas dans la liste reçue"),"")</f>
        <v/>
      </c>
    </row>
    <row r="1876" spans="2:2" x14ac:dyDescent="0.25">
      <c r="B1876" s="19" t="str">
        <f>IF(A1876&lt;&gt;"",IF(VLOOKUP(A1876,Import!B:B,1,FALSE)=A1876,"OK","ce tube n'est pas dans la liste reçue"),"")</f>
        <v/>
      </c>
    </row>
    <row r="1877" spans="2:2" x14ac:dyDescent="0.25">
      <c r="B1877" s="19" t="str">
        <f>IF(A1877&lt;&gt;"",IF(VLOOKUP(A1877,Import!B:B,1,FALSE)=A1877,"OK","ce tube n'est pas dans la liste reçue"),"")</f>
        <v/>
      </c>
    </row>
    <row r="1878" spans="2:2" x14ac:dyDescent="0.25">
      <c r="B1878" s="19" t="str">
        <f>IF(A1878&lt;&gt;"",IF(VLOOKUP(A1878,Import!B:B,1,FALSE)=A1878,"OK","ce tube n'est pas dans la liste reçue"),"")</f>
        <v/>
      </c>
    </row>
    <row r="1879" spans="2:2" x14ac:dyDescent="0.25">
      <c r="B1879" s="19" t="str">
        <f>IF(A1879&lt;&gt;"",IF(VLOOKUP(A1879,Import!B:B,1,FALSE)=A1879,"OK","ce tube n'est pas dans la liste reçue"),"")</f>
        <v/>
      </c>
    </row>
    <row r="1880" spans="2:2" x14ac:dyDescent="0.25">
      <c r="B1880" s="19" t="str">
        <f>IF(A1880&lt;&gt;"",IF(VLOOKUP(A1880,Import!B:B,1,FALSE)=A1880,"OK","ce tube n'est pas dans la liste reçue"),"")</f>
        <v/>
      </c>
    </row>
    <row r="1881" spans="2:2" x14ac:dyDescent="0.25">
      <c r="B1881" s="19" t="str">
        <f>IF(A1881&lt;&gt;"",IF(VLOOKUP(A1881,Import!B:B,1,FALSE)=A1881,"OK","ce tube n'est pas dans la liste reçue"),"")</f>
        <v/>
      </c>
    </row>
    <row r="1882" spans="2:2" x14ac:dyDescent="0.25">
      <c r="B1882" s="19" t="str">
        <f>IF(A1882&lt;&gt;"",IF(VLOOKUP(A1882,Import!B:B,1,FALSE)=A1882,"OK","ce tube n'est pas dans la liste reçue"),"")</f>
        <v/>
      </c>
    </row>
    <row r="1883" spans="2:2" x14ac:dyDescent="0.25">
      <c r="B1883" s="19" t="str">
        <f>IF(A1883&lt;&gt;"",IF(VLOOKUP(A1883,Import!B:B,1,FALSE)=A1883,"OK","ce tube n'est pas dans la liste reçue"),"")</f>
        <v/>
      </c>
    </row>
    <row r="1884" spans="2:2" x14ac:dyDescent="0.25">
      <c r="B1884" s="19" t="str">
        <f>IF(A1884&lt;&gt;"",IF(VLOOKUP(A1884,Import!B:B,1,FALSE)=A1884,"OK","ce tube n'est pas dans la liste reçue"),"")</f>
        <v/>
      </c>
    </row>
    <row r="1885" spans="2:2" x14ac:dyDescent="0.25">
      <c r="B1885" s="19" t="str">
        <f>IF(A1885&lt;&gt;"",IF(VLOOKUP(A1885,Import!B:B,1,FALSE)=A1885,"OK","ce tube n'est pas dans la liste reçue"),"")</f>
        <v/>
      </c>
    </row>
    <row r="1886" spans="2:2" x14ac:dyDescent="0.25">
      <c r="B1886" s="19" t="str">
        <f>IF(A1886&lt;&gt;"",IF(VLOOKUP(A1886,Import!B:B,1,FALSE)=A1886,"OK","ce tube n'est pas dans la liste reçue"),"")</f>
        <v/>
      </c>
    </row>
    <row r="1887" spans="2:2" x14ac:dyDescent="0.25">
      <c r="B1887" s="19" t="str">
        <f>IF(A1887&lt;&gt;"",IF(VLOOKUP(A1887,Import!B:B,1,FALSE)=A1887,"OK","ce tube n'est pas dans la liste reçue"),"")</f>
        <v/>
      </c>
    </row>
    <row r="1888" spans="2:2" x14ac:dyDescent="0.25">
      <c r="B1888" s="19" t="str">
        <f>IF(A1888&lt;&gt;"",IF(VLOOKUP(A1888,Import!B:B,1,FALSE)=A1888,"OK","ce tube n'est pas dans la liste reçue"),"")</f>
        <v/>
      </c>
    </row>
    <row r="1889" spans="2:2" x14ac:dyDescent="0.25">
      <c r="B1889" s="19" t="str">
        <f>IF(A1889&lt;&gt;"",IF(VLOOKUP(A1889,Import!B:B,1,FALSE)=A1889,"OK","ce tube n'est pas dans la liste reçue"),"")</f>
        <v/>
      </c>
    </row>
    <row r="1890" spans="2:2" x14ac:dyDescent="0.25">
      <c r="B1890" s="19" t="str">
        <f>IF(A1890&lt;&gt;"",IF(VLOOKUP(A1890,Import!B:B,1,FALSE)=A1890,"OK","ce tube n'est pas dans la liste reçue"),"")</f>
        <v/>
      </c>
    </row>
    <row r="1891" spans="2:2" x14ac:dyDescent="0.25">
      <c r="B1891" s="19" t="str">
        <f>IF(A1891&lt;&gt;"",IF(VLOOKUP(A1891,Import!B:B,1,FALSE)=A1891,"OK","ce tube n'est pas dans la liste reçue"),"")</f>
        <v/>
      </c>
    </row>
    <row r="1892" spans="2:2" x14ac:dyDescent="0.25">
      <c r="B1892" s="19" t="str">
        <f>IF(A1892&lt;&gt;"",IF(VLOOKUP(A1892,Import!B:B,1,FALSE)=A1892,"OK","ce tube n'est pas dans la liste reçue"),"")</f>
        <v/>
      </c>
    </row>
    <row r="1893" spans="2:2" x14ac:dyDescent="0.25">
      <c r="B1893" s="19" t="str">
        <f>IF(A1893&lt;&gt;"",IF(VLOOKUP(A1893,Import!B:B,1,FALSE)=A1893,"OK","ce tube n'est pas dans la liste reçue"),"")</f>
        <v/>
      </c>
    </row>
    <row r="1894" spans="2:2" x14ac:dyDescent="0.25">
      <c r="B1894" s="19" t="str">
        <f>IF(A1894&lt;&gt;"",IF(VLOOKUP(A1894,Import!B:B,1,FALSE)=A1894,"OK","ce tube n'est pas dans la liste reçue"),"")</f>
        <v/>
      </c>
    </row>
    <row r="1895" spans="2:2" x14ac:dyDescent="0.25">
      <c r="B1895" s="19" t="str">
        <f>IF(A1895&lt;&gt;"",IF(VLOOKUP(A1895,Import!B:B,1,FALSE)=A1895,"OK","ce tube n'est pas dans la liste reçue"),"")</f>
        <v/>
      </c>
    </row>
    <row r="1896" spans="2:2" x14ac:dyDescent="0.25">
      <c r="B1896" s="19" t="str">
        <f>IF(A1896&lt;&gt;"",IF(VLOOKUP(A1896,Import!B:B,1,FALSE)=A1896,"OK","ce tube n'est pas dans la liste reçue"),"")</f>
        <v/>
      </c>
    </row>
    <row r="1897" spans="2:2" x14ac:dyDescent="0.25">
      <c r="B1897" s="19" t="str">
        <f>IF(A1897&lt;&gt;"",IF(VLOOKUP(A1897,Import!B:B,1,FALSE)=A1897,"OK","ce tube n'est pas dans la liste reçue"),"")</f>
        <v/>
      </c>
    </row>
    <row r="1898" spans="2:2" x14ac:dyDescent="0.25">
      <c r="B1898" s="19" t="str">
        <f>IF(A1898&lt;&gt;"",IF(VLOOKUP(A1898,Import!B:B,1,FALSE)=A1898,"OK","ce tube n'est pas dans la liste reçue"),"")</f>
        <v/>
      </c>
    </row>
    <row r="1899" spans="2:2" x14ac:dyDescent="0.25">
      <c r="B1899" s="19" t="str">
        <f>IF(A1899&lt;&gt;"",IF(VLOOKUP(A1899,Import!B:B,1,FALSE)=A1899,"OK","ce tube n'est pas dans la liste reçue"),"")</f>
        <v/>
      </c>
    </row>
    <row r="1900" spans="2:2" x14ac:dyDescent="0.25">
      <c r="B1900" s="19" t="str">
        <f>IF(A1900&lt;&gt;"",IF(VLOOKUP(A1900,Import!B:B,1,FALSE)=A1900,"OK","ce tube n'est pas dans la liste reçue"),"")</f>
        <v/>
      </c>
    </row>
    <row r="1901" spans="2:2" x14ac:dyDescent="0.25">
      <c r="B1901" s="19" t="str">
        <f>IF(A1901&lt;&gt;"",IF(VLOOKUP(A1901,Import!B:B,1,FALSE)=A1901,"OK","ce tube n'est pas dans la liste reçue"),"")</f>
        <v/>
      </c>
    </row>
    <row r="1902" spans="2:2" x14ac:dyDescent="0.25">
      <c r="B1902" s="19" t="str">
        <f>IF(A1902&lt;&gt;"",IF(VLOOKUP(A1902,Import!B:B,1,FALSE)=A1902,"OK","ce tube n'est pas dans la liste reçue"),"")</f>
        <v/>
      </c>
    </row>
    <row r="1903" spans="2:2" x14ac:dyDescent="0.25">
      <c r="B1903" s="19" t="str">
        <f>IF(A1903&lt;&gt;"",IF(VLOOKUP(A1903,Import!B:B,1,FALSE)=A1903,"OK","ce tube n'est pas dans la liste reçue"),"")</f>
        <v/>
      </c>
    </row>
    <row r="1904" spans="2:2" x14ac:dyDescent="0.25">
      <c r="B1904" s="19" t="str">
        <f>IF(A1904&lt;&gt;"",IF(VLOOKUP(A1904,Import!B:B,1,FALSE)=A1904,"OK","ce tube n'est pas dans la liste reçue"),"")</f>
        <v/>
      </c>
    </row>
    <row r="1905" spans="2:2" x14ac:dyDescent="0.25">
      <c r="B1905" s="19" t="str">
        <f>IF(A1905&lt;&gt;"",IF(VLOOKUP(A1905,Import!B:B,1,FALSE)=A1905,"OK","ce tube n'est pas dans la liste reçue"),"")</f>
        <v/>
      </c>
    </row>
    <row r="1906" spans="2:2" x14ac:dyDescent="0.25">
      <c r="B1906" s="19" t="str">
        <f>IF(A1906&lt;&gt;"",IF(VLOOKUP(A1906,Import!B:B,1,FALSE)=A1906,"OK","ce tube n'est pas dans la liste reçue"),"")</f>
        <v/>
      </c>
    </row>
    <row r="1907" spans="2:2" x14ac:dyDescent="0.25">
      <c r="B1907" s="19" t="str">
        <f>IF(A1907&lt;&gt;"",IF(VLOOKUP(A1907,Import!B:B,1,FALSE)=A1907,"OK","ce tube n'est pas dans la liste reçue"),"")</f>
        <v/>
      </c>
    </row>
    <row r="1908" spans="2:2" x14ac:dyDescent="0.25">
      <c r="B1908" s="19" t="str">
        <f>IF(A1908&lt;&gt;"",IF(VLOOKUP(A1908,Import!B:B,1,FALSE)=A1908,"OK","ce tube n'est pas dans la liste reçue"),"")</f>
        <v/>
      </c>
    </row>
    <row r="1909" spans="2:2" x14ac:dyDescent="0.25">
      <c r="B1909" s="19" t="str">
        <f>IF(A1909&lt;&gt;"",IF(VLOOKUP(A1909,Import!B:B,1,FALSE)=A1909,"OK","ce tube n'est pas dans la liste reçue"),"")</f>
        <v/>
      </c>
    </row>
    <row r="1910" spans="2:2" x14ac:dyDescent="0.25">
      <c r="B1910" s="19" t="str">
        <f>IF(A1910&lt;&gt;"",IF(VLOOKUP(A1910,Import!B:B,1,FALSE)=A1910,"OK","ce tube n'est pas dans la liste reçue"),"")</f>
        <v/>
      </c>
    </row>
    <row r="1911" spans="2:2" x14ac:dyDescent="0.25">
      <c r="B1911" s="19" t="str">
        <f>IF(A1911&lt;&gt;"",IF(VLOOKUP(A1911,Import!B:B,1,FALSE)=A1911,"OK","ce tube n'est pas dans la liste reçue"),"")</f>
        <v/>
      </c>
    </row>
    <row r="1912" spans="2:2" x14ac:dyDescent="0.25">
      <c r="B1912" s="19" t="str">
        <f>IF(A1912&lt;&gt;"",IF(VLOOKUP(A1912,Import!B:B,1,FALSE)=A1912,"OK","ce tube n'est pas dans la liste reçue"),"")</f>
        <v/>
      </c>
    </row>
    <row r="1913" spans="2:2" x14ac:dyDescent="0.25">
      <c r="B1913" s="19" t="str">
        <f>IF(A1913&lt;&gt;"",IF(VLOOKUP(A1913,Import!B:B,1,FALSE)=A1913,"OK","ce tube n'est pas dans la liste reçue"),"")</f>
        <v/>
      </c>
    </row>
    <row r="1914" spans="2:2" x14ac:dyDescent="0.25">
      <c r="B1914" s="19" t="str">
        <f>IF(A1914&lt;&gt;"",IF(VLOOKUP(A1914,Import!B:B,1,FALSE)=A1914,"OK","ce tube n'est pas dans la liste reçue"),"")</f>
        <v/>
      </c>
    </row>
    <row r="1915" spans="2:2" x14ac:dyDescent="0.25">
      <c r="B1915" s="19" t="str">
        <f>IF(A1915&lt;&gt;"",IF(VLOOKUP(A1915,Import!B:B,1,FALSE)=A1915,"OK","ce tube n'est pas dans la liste reçue"),"")</f>
        <v/>
      </c>
    </row>
    <row r="1916" spans="2:2" x14ac:dyDescent="0.25">
      <c r="B1916" s="19" t="str">
        <f>IF(A1916&lt;&gt;"",IF(VLOOKUP(A1916,Import!B:B,1,FALSE)=A1916,"OK","ce tube n'est pas dans la liste reçue"),"")</f>
        <v/>
      </c>
    </row>
    <row r="1917" spans="2:2" x14ac:dyDescent="0.25">
      <c r="B1917" s="19" t="str">
        <f>IF(A1917&lt;&gt;"",IF(VLOOKUP(A1917,Import!B:B,1,FALSE)=A1917,"OK","ce tube n'est pas dans la liste reçue"),"")</f>
        <v/>
      </c>
    </row>
    <row r="1918" spans="2:2" x14ac:dyDescent="0.25">
      <c r="B1918" s="19" t="str">
        <f>IF(A1918&lt;&gt;"",IF(VLOOKUP(A1918,Import!B:B,1,FALSE)=A1918,"OK","ce tube n'est pas dans la liste reçue"),"")</f>
        <v/>
      </c>
    </row>
    <row r="1919" spans="2:2" x14ac:dyDescent="0.25">
      <c r="B1919" s="19" t="str">
        <f>IF(A1919&lt;&gt;"",IF(VLOOKUP(A1919,Import!B:B,1,FALSE)=A1919,"OK","ce tube n'est pas dans la liste reçue"),"")</f>
        <v/>
      </c>
    </row>
    <row r="1920" spans="2:2" x14ac:dyDescent="0.25">
      <c r="B1920" s="19" t="str">
        <f>IF(A1920&lt;&gt;"",IF(VLOOKUP(A1920,Import!B:B,1,FALSE)=A1920,"OK","ce tube n'est pas dans la liste reçue"),"")</f>
        <v/>
      </c>
    </row>
    <row r="1921" spans="2:2" x14ac:dyDescent="0.25">
      <c r="B1921" s="19" t="str">
        <f>IF(A1921&lt;&gt;"",IF(VLOOKUP(A1921,Import!B:B,1,FALSE)=A1921,"OK","ce tube n'est pas dans la liste reçue"),"")</f>
        <v/>
      </c>
    </row>
    <row r="1922" spans="2:2" x14ac:dyDescent="0.25">
      <c r="B1922" s="19" t="str">
        <f>IF(A1922&lt;&gt;"",IF(VLOOKUP(A1922,Import!B:B,1,FALSE)=A1922,"OK","ce tube n'est pas dans la liste reçue"),"")</f>
        <v/>
      </c>
    </row>
    <row r="1923" spans="2:2" x14ac:dyDescent="0.25">
      <c r="B1923" s="19" t="str">
        <f>IF(A1923&lt;&gt;"",IF(VLOOKUP(A1923,Import!B:B,1,FALSE)=A1923,"OK","ce tube n'est pas dans la liste reçue"),"")</f>
        <v/>
      </c>
    </row>
    <row r="1924" spans="2:2" x14ac:dyDescent="0.25">
      <c r="B1924" s="19" t="str">
        <f>IF(A1924&lt;&gt;"",IF(VLOOKUP(A1924,Import!B:B,1,FALSE)=A1924,"OK","ce tube n'est pas dans la liste reçue"),"")</f>
        <v/>
      </c>
    </row>
    <row r="1925" spans="2:2" x14ac:dyDescent="0.25">
      <c r="B1925" s="19" t="str">
        <f>IF(A1925&lt;&gt;"",IF(VLOOKUP(A1925,Import!B:B,1,FALSE)=A1925,"OK","ce tube n'est pas dans la liste reçue"),"")</f>
        <v/>
      </c>
    </row>
    <row r="1926" spans="2:2" x14ac:dyDescent="0.25">
      <c r="B1926" s="19" t="str">
        <f>IF(A1926&lt;&gt;"",IF(VLOOKUP(A1926,Import!B:B,1,FALSE)=A1926,"OK","ce tube n'est pas dans la liste reçue"),"")</f>
        <v/>
      </c>
    </row>
    <row r="1927" spans="2:2" x14ac:dyDescent="0.25">
      <c r="B1927" s="19" t="str">
        <f>IF(A1927&lt;&gt;"",IF(VLOOKUP(A1927,Import!B:B,1,FALSE)=A1927,"OK","ce tube n'est pas dans la liste reçue"),"")</f>
        <v/>
      </c>
    </row>
    <row r="1928" spans="2:2" x14ac:dyDescent="0.25">
      <c r="B1928" s="19" t="str">
        <f>IF(A1928&lt;&gt;"",IF(VLOOKUP(A1928,Import!B:B,1,FALSE)=A1928,"OK","ce tube n'est pas dans la liste reçue"),"")</f>
        <v/>
      </c>
    </row>
    <row r="1929" spans="2:2" x14ac:dyDescent="0.25">
      <c r="B1929" s="19" t="str">
        <f>IF(A1929&lt;&gt;"",IF(VLOOKUP(A1929,Import!B:B,1,FALSE)=A1929,"OK","ce tube n'est pas dans la liste reçue"),"")</f>
        <v/>
      </c>
    </row>
    <row r="1930" spans="2:2" x14ac:dyDescent="0.25">
      <c r="B1930" s="19" t="str">
        <f>IF(A1930&lt;&gt;"",IF(VLOOKUP(A1930,Import!B:B,1,FALSE)=A1930,"OK","ce tube n'est pas dans la liste reçue"),"")</f>
        <v/>
      </c>
    </row>
    <row r="1931" spans="2:2" x14ac:dyDescent="0.25">
      <c r="B1931" s="19" t="str">
        <f>IF(A1931&lt;&gt;"",IF(VLOOKUP(A1931,Import!B:B,1,FALSE)=A1931,"OK","ce tube n'est pas dans la liste reçue"),"")</f>
        <v/>
      </c>
    </row>
    <row r="1932" spans="2:2" x14ac:dyDescent="0.25">
      <c r="B1932" s="19" t="str">
        <f>IF(A1932&lt;&gt;"",IF(VLOOKUP(A1932,Import!B:B,1,FALSE)=A1932,"OK","ce tube n'est pas dans la liste reçue"),"")</f>
        <v/>
      </c>
    </row>
    <row r="1933" spans="2:2" x14ac:dyDescent="0.25">
      <c r="B1933" s="19" t="str">
        <f>IF(A1933&lt;&gt;"",IF(VLOOKUP(A1933,Import!B:B,1,FALSE)=A1933,"OK","ce tube n'est pas dans la liste reçue"),"")</f>
        <v/>
      </c>
    </row>
    <row r="1934" spans="2:2" x14ac:dyDescent="0.25">
      <c r="B1934" s="19" t="str">
        <f>IF(A1934&lt;&gt;"",IF(VLOOKUP(A1934,Import!B:B,1,FALSE)=A1934,"OK","ce tube n'est pas dans la liste reçue"),"")</f>
        <v/>
      </c>
    </row>
    <row r="1935" spans="2:2" x14ac:dyDescent="0.25">
      <c r="B1935" s="19" t="str">
        <f>IF(A1935&lt;&gt;"",IF(VLOOKUP(A1935,Import!B:B,1,FALSE)=A1935,"OK","ce tube n'est pas dans la liste reçue"),"")</f>
        <v/>
      </c>
    </row>
    <row r="1936" spans="2:2" x14ac:dyDescent="0.25">
      <c r="B1936" s="19" t="str">
        <f>IF(A1936&lt;&gt;"",IF(VLOOKUP(A1936,Import!B:B,1,FALSE)=A1936,"OK","ce tube n'est pas dans la liste reçue"),"")</f>
        <v/>
      </c>
    </row>
    <row r="1937" spans="2:2" x14ac:dyDescent="0.25">
      <c r="B1937" s="19" t="str">
        <f>IF(A1937&lt;&gt;"",IF(VLOOKUP(A1937,Import!B:B,1,FALSE)=A1937,"OK","ce tube n'est pas dans la liste reçue"),"")</f>
        <v/>
      </c>
    </row>
    <row r="1938" spans="2:2" x14ac:dyDescent="0.25">
      <c r="B1938" s="19" t="str">
        <f>IF(A1938&lt;&gt;"",IF(VLOOKUP(A1938,Import!B:B,1,FALSE)=A1938,"OK","ce tube n'est pas dans la liste reçue"),"")</f>
        <v/>
      </c>
    </row>
    <row r="1939" spans="2:2" x14ac:dyDescent="0.25">
      <c r="B1939" s="19" t="str">
        <f>IF(A1939&lt;&gt;"",IF(VLOOKUP(A1939,Import!B:B,1,FALSE)=A1939,"OK","ce tube n'est pas dans la liste reçue"),"")</f>
        <v/>
      </c>
    </row>
    <row r="1940" spans="2:2" x14ac:dyDescent="0.25">
      <c r="B1940" s="19" t="str">
        <f>IF(A1940&lt;&gt;"",IF(VLOOKUP(A1940,Import!B:B,1,FALSE)=A1940,"OK","ce tube n'est pas dans la liste reçue"),"")</f>
        <v/>
      </c>
    </row>
    <row r="1941" spans="2:2" x14ac:dyDescent="0.25">
      <c r="B1941" s="19" t="str">
        <f>IF(A1941&lt;&gt;"",IF(VLOOKUP(A1941,Import!B:B,1,FALSE)=A1941,"OK","ce tube n'est pas dans la liste reçue"),"")</f>
        <v/>
      </c>
    </row>
    <row r="1942" spans="2:2" x14ac:dyDescent="0.25">
      <c r="B1942" s="19" t="str">
        <f>IF(A1942&lt;&gt;"",IF(VLOOKUP(A1942,Import!B:B,1,FALSE)=A1942,"OK","ce tube n'est pas dans la liste reçue"),"")</f>
        <v/>
      </c>
    </row>
    <row r="1943" spans="2:2" x14ac:dyDescent="0.25">
      <c r="B1943" s="19" t="str">
        <f>IF(A1943&lt;&gt;"",IF(VLOOKUP(A1943,Import!B:B,1,FALSE)=A1943,"OK","ce tube n'est pas dans la liste reçue"),"")</f>
        <v/>
      </c>
    </row>
    <row r="1944" spans="2:2" x14ac:dyDescent="0.25">
      <c r="B1944" s="19" t="str">
        <f>IF(A1944&lt;&gt;"",IF(VLOOKUP(A1944,Import!B:B,1,FALSE)=A1944,"OK","ce tube n'est pas dans la liste reçue"),"")</f>
        <v/>
      </c>
    </row>
    <row r="1945" spans="2:2" x14ac:dyDescent="0.25">
      <c r="B1945" s="19" t="str">
        <f>IF(A1945&lt;&gt;"",IF(VLOOKUP(A1945,Import!B:B,1,FALSE)=A1945,"OK","ce tube n'est pas dans la liste reçue"),"")</f>
        <v/>
      </c>
    </row>
    <row r="1946" spans="2:2" x14ac:dyDescent="0.25">
      <c r="B1946" s="19" t="str">
        <f>IF(A1946&lt;&gt;"",IF(VLOOKUP(A1946,Import!B:B,1,FALSE)=A1946,"OK","ce tube n'est pas dans la liste reçue"),"")</f>
        <v/>
      </c>
    </row>
    <row r="1947" spans="2:2" x14ac:dyDescent="0.25">
      <c r="B1947" s="19" t="str">
        <f>IF(A1947&lt;&gt;"",IF(VLOOKUP(A1947,Import!B:B,1,FALSE)=A1947,"OK","ce tube n'est pas dans la liste reçue"),"")</f>
        <v/>
      </c>
    </row>
    <row r="1948" spans="2:2" x14ac:dyDescent="0.25">
      <c r="B1948" s="19" t="str">
        <f>IF(A1948&lt;&gt;"",IF(VLOOKUP(A1948,Import!B:B,1,FALSE)=A1948,"OK","ce tube n'est pas dans la liste reçue"),"")</f>
        <v/>
      </c>
    </row>
    <row r="1949" spans="2:2" x14ac:dyDescent="0.25">
      <c r="B1949" s="19" t="str">
        <f>IF(A1949&lt;&gt;"",IF(VLOOKUP(A1949,Import!B:B,1,FALSE)=A1949,"OK","ce tube n'est pas dans la liste reçue"),"")</f>
        <v/>
      </c>
    </row>
    <row r="1950" spans="2:2" x14ac:dyDescent="0.25">
      <c r="B1950" s="19" t="str">
        <f>IF(A1950&lt;&gt;"",IF(VLOOKUP(A1950,Import!B:B,1,FALSE)=A1950,"OK","ce tube n'est pas dans la liste reçue"),"")</f>
        <v/>
      </c>
    </row>
    <row r="1951" spans="2:2" x14ac:dyDescent="0.25">
      <c r="B1951" s="19" t="str">
        <f>IF(A1951&lt;&gt;"",IF(VLOOKUP(A1951,Import!B:B,1,FALSE)=A1951,"OK","ce tube n'est pas dans la liste reçue"),"")</f>
        <v/>
      </c>
    </row>
    <row r="1952" spans="2:2" x14ac:dyDescent="0.25">
      <c r="B1952" s="19" t="str">
        <f>IF(A1952&lt;&gt;"",IF(VLOOKUP(A1952,Import!B:B,1,FALSE)=A1952,"OK","ce tube n'est pas dans la liste reçue"),"")</f>
        <v/>
      </c>
    </row>
    <row r="1953" spans="2:2" x14ac:dyDescent="0.25">
      <c r="B1953" s="19" t="str">
        <f>IF(A1953&lt;&gt;"",IF(VLOOKUP(A1953,Import!B:B,1,FALSE)=A1953,"OK","ce tube n'est pas dans la liste reçue"),"")</f>
        <v/>
      </c>
    </row>
    <row r="1954" spans="2:2" x14ac:dyDescent="0.25">
      <c r="B1954" s="19" t="str">
        <f>IF(A1954&lt;&gt;"",IF(VLOOKUP(A1954,Import!B:B,1,FALSE)=A1954,"OK","ce tube n'est pas dans la liste reçue"),"")</f>
        <v/>
      </c>
    </row>
    <row r="1955" spans="2:2" x14ac:dyDescent="0.25">
      <c r="B1955" s="19" t="str">
        <f>IF(A1955&lt;&gt;"",IF(VLOOKUP(A1955,Import!B:B,1,FALSE)=A1955,"OK","ce tube n'est pas dans la liste reçue"),"")</f>
        <v/>
      </c>
    </row>
    <row r="1956" spans="2:2" x14ac:dyDescent="0.25">
      <c r="B1956" s="19" t="str">
        <f>IF(A1956&lt;&gt;"",IF(VLOOKUP(A1956,Import!B:B,1,FALSE)=A1956,"OK","ce tube n'est pas dans la liste reçue"),"")</f>
        <v/>
      </c>
    </row>
    <row r="1957" spans="2:2" x14ac:dyDescent="0.25">
      <c r="B1957" s="19" t="str">
        <f>IF(A1957&lt;&gt;"",IF(VLOOKUP(A1957,Import!B:B,1,FALSE)=A1957,"OK","ce tube n'est pas dans la liste reçue"),"")</f>
        <v/>
      </c>
    </row>
    <row r="1958" spans="2:2" x14ac:dyDescent="0.25">
      <c r="B1958" s="19" t="str">
        <f>IF(A1958&lt;&gt;"",IF(VLOOKUP(A1958,Import!B:B,1,FALSE)=A1958,"OK","ce tube n'est pas dans la liste reçue"),"")</f>
        <v/>
      </c>
    </row>
    <row r="1959" spans="2:2" x14ac:dyDescent="0.25">
      <c r="B1959" s="19" t="str">
        <f>IF(A1959&lt;&gt;"",IF(VLOOKUP(A1959,Import!B:B,1,FALSE)=A1959,"OK","ce tube n'est pas dans la liste reçue"),"")</f>
        <v/>
      </c>
    </row>
    <row r="1960" spans="2:2" x14ac:dyDescent="0.25">
      <c r="B1960" s="19" t="str">
        <f>IF(A1960&lt;&gt;"",IF(VLOOKUP(A1960,Import!B:B,1,FALSE)=A1960,"OK","ce tube n'est pas dans la liste reçue"),"")</f>
        <v/>
      </c>
    </row>
    <row r="1961" spans="2:2" x14ac:dyDescent="0.25">
      <c r="B1961" s="19" t="str">
        <f>IF(A1961&lt;&gt;"",IF(VLOOKUP(A1961,Import!B:B,1,FALSE)=A1961,"OK","ce tube n'est pas dans la liste reçue"),"")</f>
        <v/>
      </c>
    </row>
    <row r="1962" spans="2:2" x14ac:dyDescent="0.25">
      <c r="B1962" s="19" t="str">
        <f>IF(A1962&lt;&gt;"",IF(VLOOKUP(A1962,Import!B:B,1,FALSE)=A1962,"OK","ce tube n'est pas dans la liste reçue"),"")</f>
        <v/>
      </c>
    </row>
    <row r="1963" spans="2:2" x14ac:dyDescent="0.25">
      <c r="B1963" s="19" t="str">
        <f>IF(A1963&lt;&gt;"",IF(VLOOKUP(A1963,Import!B:B,1,FALSE)=A1963,"OK","ce tube n'est pas dans la liste reçue"),"")</f>
        <v/>
      </c>
    </row>
    <row r="1964" spans="2:2" x14ac:dyDescent="0.25">
      <c r="B1964" s="19" t="str">
        <f>IF(A1964&lt;&gt;"",IF(VLOOKUP(A1964,Import!B:B,1,FALSE)=A1964,"OK","ce tube n'est pas dans la liste reçue"),"")</f>
        <v/>
      </c>
    </row>
    <row r="1965" spans="2:2" x14ac:dyDescent="0.25">
      <c r="B1965" s="19" t="str">
        <f>IF(A1965&lt;&gt;"",IF(VLOOKUP(A1965,Import!B:B,1,FALSE)=A1965,"OK","ce tube n'est pas dans la liste reçue"),"")</f>
        <v/>
      </c>
    </row>
    <row r="1966" spans="2:2" x14ac:dyDescent="0.25">
      <c r="B1966" s="19" t="str">
        <f>IF(A1966&lt;&gt;"",IF(VLOOKUP(A1966,Import!B:B,1,FALSE)=A1966,"OK","ce tube n'est pas dans la liste reçue"),"")</f>
        <v/>
      </c>
    </row>
    <row r="1967" spans="2:2" x14ac:dyDescent="0.25">
      <c r="B1967" s="19" t="str">
        <f>IF(A1967&lt;&gt;"",IF(VLOOKUP(A1967,Import!B:B,1,FALSE)=A1967,"OK","ce tube n'est pas dans la liste reçue"),"")</f>
        <v/>
      </c>
    </row>
    <row r="1968" spans="2:2" x14ac:dyDescent="0.25">
      <c r="B1968" s="19" t="str">
        <f>IF(A1968&lt;&gt;"",IF(VLOOKUP(A1968,Import!B:B,1,FALSE)=A1968,"OK","ce tube n'est pas dans la liste reçue"),"")</f>
        <v/>
      </c>
    </row>
    <row r="1969" spans="2:2" x14ac:dyDescent="0.25">
      <c r="B1969" s="19" t="str">
        <f>IF(A1969&lt;&gt;"",IF(VLOOKUP(A1969,Import!B:B,1,FALSE)=A1969,"OK","ce tube n'est pas dans la liste reçue"),"")</f>
        <v/>
      </c>
    </row>
    <row r="1970" spans="2:2" x14ac:dyDescent="0.25">
      <c r="B1970" s="19" t="str">
        <f>IF(A1970&lt;&gt;"",IF(VLOOKUP(A1970,Import!B:B,1,FALSE)=A1970,"OK","ce tube n'est pas dans la liste reçue"),"")</f>
        <v/>
      </c>
    </row>
    <row r="1971" spans="2:2" x14ac:dyDescent="0.25">
      <c r="B1971" s="19" t="str">
        <f>IF(A1971&lt;&gt;"",IF(VLOOKUP(A1971,Import!B:B,1,FALSE)=A1971,"OK","ce tube n'est pas dans la liste reçue"),"")</f>
        <v/>
      </c>
    </row>
    <row r="1972" spans="2:2" x14ac:dyDescent="0.25">
      <c r="B1972" s="19" t="str">
        <f>IF(A1972&lt;&gt;"",IF(VLOOKUP(A1972,Import!B:B,1,FALSE)=A1972,"OK","ce tube n'est pas dans la liste reçue"),"")</f>
        <v/>
      </c>
    </row>
    <row r="1973" spans="2:2" x14ac:dyDescent="0.25">
      <c r="B1973" s="19" t="str">
        <f>IF(A1973&lt;&gt;"",IF(VLOOKUP(A1973,Import!B:B,1,FALSE)=A1973,"OK","ce tube n'est pas dans la liste reçue"),"")</f>
        <v/>
      </c>
    </row>
    <row r="1974" spans="2:2" x14ac:dyDescent="0.25">
      <c r="B1974" s="19" t="str">
        <f>IF(A1974&lt;&gt;"",IF(VLOOKUP(A1974,Import!B:B,1,FALSE)=A1974,"OK","ce tube n'est pas dans la liste reçue"),"")</f>
        <v/>
      </c>
    </row>
    <row r="1975" spans="2:2" x14ac:dyDescent="0.25">
      <c r="B1975" s="19" t="str">
        <f>IF(A1975&lt;&gt;"",IF(VLOOKUP(A1975,Import!B:B,1,FALSE)=A1975,"OK","ce tube n'est pas dans la liste reçue"),"")</f>
        <v/>
      </c>
    </row>
    <row r="1976" spans="2:2" x14ac:dyDescent="0.25">
      <c r="B1976" s="19" t="str">
        <f>IF(A1976&lt;&gt;"",IF(VLOOKUP(A1976,Import!B:B,1,FALSE)=A1976,"OK","ce tube n'est pas dans la liste reçue"),"")</f>
        <v/>
      </c>
    </row>
    <row r="1977" spans="2:2" x14ac:dyDescent="0.25">
      <c r="B1977" s="19" t="str">
        <f>IF(A1977&lt;&gt;"",IF(VLOOKUP(A1977,Import!B:B,1,FALSE)=A1977,"OK","ce tube n'est pas dans la liste reçue"),"")</f>
        <v/>
      </c>
    </row>
    <row r="1978" spans="2:2" x14ac:dyDescent="0.25">
      <c r="B1978" s="19" t="str">
        <f>IF(A1978&lt;&gt;"",IF(VLOOKUP(A1978,Import!B:B,1,FALSE)=A1978,"OK","ce tube n'est pas dans la liste reçue"),"")</f>
        <v/>
      </c>
    </row>
    <row r="1979" spans="2:2" x14ac:dyDescent="0.25">
      <c r="B1979" s="19" t="str">
        <f>IF(A1979&lt;&gt;"",IF(VLOOKUP(A1979,Import!B:B,1,FALSE)=A1979,"OK","ce tube n'est pas dans la liste reçue"),"")</f>
        <v/>
      </c>
    </row>
    <row r="1980" spans="2:2" x14ac:dyDescent="0.25">
      <c r="B1980" s="19" t="str">
        <f>IF(A1980&lt;&gt;"",IF(VLOOKUP(A1980,Import!B:B,1,FALSE)=A1980,"OK","ce tube n'est pas dans la liste reçue"),"")</f>
        <v/>
      </c>
    </row>
    <row r="1981" spans="2:2" x14ac:dyDescent="0.25">
      <c r="B1981" s="19" t="str">
        <f>IF(A1981&lt;&gt;"",IF(VLOOKUP(A1981,Import!B:B,1,FALSE)=A1981,"OK","ce tube n'est pas dans la liste reçue"),"")</f>
        <v/>
      </c>
    </row>
    <row r="1982" spans="2:2" x14ac:dyDescent="0.25">
      <c r="B1982" s="19" t="str">
        <f>IF(A1982&lt;&gt;"",IF(VLOOKUP(A1982,Import!B:B,1,FALSE)=A1982,"OK","ce tube n'est pas dans la liste reçue"),"")</f>
        <v/>
      </c>
    </row>
    <row r="1983" spans="2:2" x14ac:dyDescent="0.25">
      <c r="B1983" s="19" t="str">
        <f>IF(A1983&lt;&gt;"",IF(VLOOKUP(A1983,Import!B:B,1,FALSE)=A1983,"OK","ce tube n'est pas dans la liste reçue"),"")</f>
        <v/>
      </c>
    </row>
    <row r="1984" spans="2:2" x14ac:dyDescent="0.25">
      <c r="B1984" s="19" t="str">
        <f>IF(A1984&lt;&gt;"",IF(VLOOKUP(A1984,Import!B:B,1,FALSE)=A1984,"OK","ce tube n'est pas dans la liste reçue"),"")</f>
        <v/>
      </c>
    </row>
    <row r="1985" spans="2:2" x14ac:dyDescent="0.25">
      <c r="B1985" s="19" t="str">
        <f>IF(A1985&lt;&gt;"",IF(VLOOKUP(A1985,Import!B:B,1,FALSE)=A1985,"OK","ce tube n'est pas dans la liste reçue"),"")</f>
        <v/>
      </c>
    </row>
    <row r="1986" spans="2:2" x14ac:dyDescent="0.25">
      <c r="B1986" s="19" t="str">
        <f>IF(A1986&lt;&gt;"",IF(VLOOKUP(A1986,Import!B:B,1,FALSE)=A1986,"OK","ce tube n'est pas dans la liste reçue"),"")</f>
        <v/>
      </c>
    </row>
    <row r="1987" spans="2:2" x14ac:dyDescent="0.25">
      <c r="B1987" s="19" t="str">
        <f>IF(A1987&lt;&gt;"",IF(VLOOKUP(A1987,Import!B:B,1,FALSE)=A1987,"OK","ce tube n'est pas dans la liste reçue"),"")</f>
        <v/>
      </c>
    </row>
    <row r="1988" spans="2:2" x14ac:dyDescent="0.25">
      <c r="B1988" s="19" t="str">
        <f>IF(A1988&lt;&gt;"",IF(VLOOKUP(A1988,Import!B:B,1,FALSE)=A1988,"OK","ce tube n'est pas dans la liste reçue"),"")</f>
        <v/>
      </c>
    </row>
    <row r="1989" spans="2:2" x14ac:dyDescent="0.25">
      <c r="B1989" s="19" t="str">
        <f>IF(A1989&lt;&gt;"",IF(VLOOKUP(A1989,Import!B:B,1,FALSE)=A1989,"OK","ce tube n'est pas dans la liste reçue"),"")</f>
        <v/>
      </c>
    </row>
    <row r="1990" spans="2:2" x14ac:dyDescent="0.25">
      <c r="B1990" s="19" t="str">
        <f>IF(A1990&lt;&gt;"",IF(VLOOKUP(A1990,Import!B:B,1,FALSE)=A1990,"OK","ce tube n'est pas dans la liste reçue"),"")</f>
        <v/>
      </c>
    </row>
    <row r="1991" spans="2:2" x14ac:dyDescent="0.25">
      <c r="B1991" s="19" t="str">
        <f>IF(A1991&lt;&gt;"",IF(VLOOKUP(A1991,Import!B:B,1,FALSE)=A1991,"OK","ce tube n'est pas dans la liste reçue"),"")</f>
        <v/>
      </c>
    </row>
    <row r="1992" spans="2:2" x14ac:dyDescent="0.25">
      <c r="B1992" s="19" t="str">
        <f>IF(A1992&lt;&gt;"",IF(VLOOKUP(A1992,Import!B:B,1,FALSE)=A1992,"OK","ce tube n'est pas dans la liste reçue"),"")</f>
        <v/>
      </c>
    </row>
    <row r="1993" spans="2:2" x14ac:dyDescent="0.25">
      <c r="B1993" s="19" t="str">
        <f>IF(A1993&lt;&gt;"",IF(VLOOKUP(A1993,Import!B:B,1,FALSE)=A1993,"OK","ce tube n'est pas dans la liste reçue"),"")</f>
        <v/>
      </c>
    </row>
    <row r="1994" spans="2:2" x14ac:dyDescent="0.25">
      <c r="B1994" s="19" t="str">
        <f>IF(A1994&lt;&gt;"",IF(VLOOKUP(A1994,Import!B:B,1,FALSE)=A1994,"OK","ce tube n'est pas dans la liste reçue"),"")</f>
        <v/>
      </c>
    </row>
    <row r="1995" spans="2:2" x14ac:dyDescent="0.25">
      <c r="B1995" s="19" t="str">
        <f>IF(A1995&lt;&gt;"",IF(VLOOKUP(A1995,Import!B:B,1,FALSE)=A1995,"OK","ce tube n'est pas dans la liste reçue"),"")</f>
        <v/>
      </c>
    </row>
    <row r="1996" spans="2:2" x14ac:dyDescent="0.25">
      <c r="B1996" s="19" t="str">
        <f>IF(A1996&lt;&gt;"",IF(VLOOKUP(A1996,Import!B:B,1,FALSE)=A1996,"OK","ce tube n'est pas dans la liste reçue"),"")</f>
        <v/>
      </c>
    </row>
    <row r="1997" spans="2:2" x14ac:dyDescent="0.25">
      <c r="B1997" s="19" t="str">
        <f>IF(A1997&lt;&gt;"",IF(VLOOKUP(A1997,Import!B:B,1,FALSE)=A1997,"OK","ce tube n'est pas dans la liste reçue"),"")</f>
        <v/>
      </c>
    </row>
    <row r="1998" spans="2:2" x14ac:dyDescent="0.25">
      <c r="B1998" s="19" t="str">
        <f>IF(A1998&lt;&gt;"",IF(VLOOKUP(A1998,Import!B:B,1,FALSE)=A1998,"OK","ce tube n'est pas dans la liste reçue"),"")</f>
        <v/>
      </c>
    </row>
    <row r="1999" spans="2:2" x14ac:dyDescent="0.25">
      <c r="B1999" s="19" t="str">
        <f>IF(A1999&lt;&gt;"",IF(VLOOKUP(A1999,Import!B:B,1,FALSE)=A1999,"OK","ce tube n'est pas dans la liste reçue"),"")</f>
        <v/>
      </c>
    </row>
    <row r="2000" spans="2:2" x14ac:dyDescent="0.25">
      <c r="B2000" s="19" t="str">
        <f>IF(A2000&lt;&gt;"",IF(VLOOKUP(A2000,Import!B:B,1,FALSE)=A2000,"OK","ce tube n'est pas dans la liste reçue"),"")</f>
        <v/>
      </c>
    </row>
    <row r="2001" spans="2:2" x14ac:dyDescent="0.25">
      <c r="B2001" s="19" t="str">
        <f>IF(A2001&lt;&gt;"",IF(VLOOKUP(A2001,Import!B:B,1,FALSE)=A2001,"OK","ce tube n'est pas dans la liste reçue"),"")</f>
        <v/>
      </c>
    </row>
    <row r="2002" spans="2:2" x14ac:dyDescent="0.25">
      <c r="B2002" s="19" t="str">
        <f>IF(A2002&lt;&gt;"",IF(VLOOKUP(A2002,Import!B:B,1,FALSE)=A2002,"OK","ce tube n'est pas dans la liste reçue"),"")</f>
        <v/>
      </c>
    </row>
    <row r="2003" spans="2:2" x14ac:dyDescent="0.25">
      <c r="B2003" s="19" t="str">
        <f>IF(A2003&lt;&gt;"",IF(VLOOKUP(A2003,Import!B:B,1,FALSE)=A2003,"OK","ce tube n'est pas dans la liste reçue"),"")</f>
        <v/>
      </c>
    </row>
    <row r="2004" spans="2:2" x14ac:dyDescent="0.25">
      <c r="B2004" s="19" t="str">
        <f>IF(A2004&lt;&gt;"",IF(VLOOKUP(A2004,Import!B:B,1,FALSE)=A2004,"OK","ce tube n'est pas dans la liste reçue"),"")</f>
        <v/>
      </c>
    </row>
    <row r="2005" spans="2:2" x14ac:dyDescent="0.25">
      <c r="B2005" s="19" t="str">
        <f>IF(A2005&lt;&gt;"",IF(VLOOKUP(A2005,Import!B:B,1,FALSE)=A2005,"OK","ce tube n'est pas dans la liste reçue"),"")</f>
        <v/>
      </c>
    </row>
    <row r="2006" spans="2:2" x14ac:dyDescent="0.25">
      <c r="B2006" s="19" t="str">
        <f>IF(A2006&lt;&gt;"",IF(VLOOKUP(A2006,Import!B:B,1,FALSE)=A2006,"OK","ce tube n'est pas dans la liste reçue"),"")</f>
        <v/>
      </c>
    </row>
    <row r="2007" spans="2:2" x14ac:dyDescent="0.25">
      <c r="B2007" s="19" t="str">
        <f>IF(A2007&lt;&gt;"",IF(VLOOKUP(A2007,Import!B:B,1,FALSE)=A2007,"OK","ce tube n'est pas dans la liste reçue"),"")</f>
        <v/>
      </c>
    </row>
    <row r="2008" spans="2:2" x14ac:dyDescent="0.25">
      <c r="B2008" s="19" t="str">
        <f>IF(A2008&lt;&gt;"",IF(VLOOKUP(A2008,Import!B:B,1,FALSE)=A2008,"OK","ce tube n'est pas dans la liste reçue"),"")</f>
        <v/>
      </c>
    </row>
    <row r="2009" spans="2:2" x14ac:dyDescent="0.25">
      <c r="B2009" s="19" t="str">
        <f>IF(A2009&lt;&gt;"",IF(VLOOKUP(A2009,Import!B:B,1,FALSE)=A2009,"OK","ce tube n'est pas dans la liste reçue"),"")</f>
        <v/>
      </c>
    </row>
    <row r="2010" spans="2:2" x14ac:dyDescent="0.25">
      <c r="B2010" s="19" t="str">
        <f>IF(A2010&lt;&gt;"",IF(VLOOKUP(A2010,Import!B:B,1,FALSE)=A2010,"OK","ce tube n'est pas dans la liste reçue"),"")</f>
        <v/>
      </c>
    </row>
    <row r="2011" spans="2:2" x14ac:dyDescent="0.25">
      <c r="B2011" s="19" t="str">
        <f>IF(A2011&lt;&gt;"",IF(VLOOKUP(A2011,Import!B:B,1,FALSE)=A2011,"OK","ce tube n'est pas dans la liste reçue"),"")</f>
        <v/>
      </c>
    </row>
    <row r="2012" spans="2:2" x14ac:dyDescent="0.25">
      <c r="B2012" s="19" t="str">
        <f>IF(A2012&lt;&gt;"",IF(VLOOKUP(A2012,Import!B:B,1,FALSE)=A2012,"OK","ce tube n'est pas dans la liste reçue"),"")</f>
        <v/>
      </c>
    </row>
    <row r="2013" spans="2:2" x14ac:dyDescent="0.25">
      <c r="B2013" s="19" t="str">
        <f>IF(A2013&lt;&gt;"",IF(VLOOKUP(A2013,Import!B:B,1,FALSE)=A2013,"OK","ce tube n'est pas dans la liste reçue"),"")</f>
        <v/>
      </c>
    </row>
    <row r="2014" spans="2:2" x14ac:dyDescent="0.25">
      <c r="B2014" s="19" t="str">
        <f>IF(A2014&lt;&gt;"",IF(VLOOKUP(A2014,Import!B:B,1,FALSE)=A2014,"OK","ce tube n'est pas dans la liste reçue"),"")</f>
        <v/>
      </c>
    </row>
    <row r="2015" spans="2:2" x14ac:dyDescent="0.25">
      <c r="B2015" s="19" t="str">
        <f>IF(A2015&lt;&gt;"",IF(VLOOKUP(A2015,Import!B:B,1,FALSE)=A2015,"OK","ce tube n'est pas dans la liste reçue"),"")</f>
        <v/>
      </c>
    </row>
    <row r="2016" spans="2:2" x14ac:dyDescent="0.25">
      <c r="B2016" s="19" t="str">
        <f>IF(A2016&lt;&gt;"",IF(VLOOKUP(A2016,Import!B:B,1,FALSE)=A2016,"OK","ce tube n'est pas dans la liste reçue"),"")</f>
        <v/>
      </c>
    </row>
    <row r="2017" spans="2:2" x14ac:dyDescent="0.25">
      <c r="B2017" s="19" t="str">
        <f>IF(A2017&lt;&gt;"",IF(VLOOKUP(A2017,Import!B:B,1,FALSE)=A2017,"OK","ce tube n'est pas dans la liste reçue"),"")</f>
        <v/>
      </c>
    </row>
    <row r="2018" spans="2:2" x14ac:dyDescent="0.25">
      <c r="B2018" s="19" t="str">
        <f>IF(A2018&lt;&gt;"",IF(VLOOKUP(A2018,Import!B:B,1,FALSE)=A2018,"OK","ce tube n'est pas dans la liste reçue"),"")</f>
        <v/>
      </c>
    </row>
    <row r="2019" spans="2:2" x14ac:dyDescent="0.25">
      <c r="B2019" s="19" t="str">
        <f>IF(A2019&lt;&gt;"",IF(VLOOKUP(A2019,Import!B:B,1,FALSE)=A2019,"OK","ce tube n'est pas dans la liste reçue"),"")</f>
        <v/>
      </c>
    </row>
    <row r="2020" spans="2:2" x14ac:dyDescent="0.25">
      <c r="B2020" s="19" t="str">
        <f>IF(A2020&lt;&gt;"",IF(VLOOKUP(A2020,Import!B:B,1,FALSE)=A2020,"OK","ce tube n'est pas dans la liste reçue"),"")</f>
        <v/>
      </c>
    </row>
    <row r="2021" spans="2:2" x14ac:dyDescent="0.25">
      <c r="B2021" s="19" t="str">
        <f>IF(A2021&lt;&gt;"",IF(VLOOKUP(A2021,Import!B:B,1,FALSE)=A2021,"OK","ce tube n'est pas dans la liste reçue"),"")</f>
        <v/>
      </c>
    </row>
    <row r="2022" spans="2:2" x14ac:dyDescent="0.25">
      <c r="B2022" s="19" t="str">
        <f>IF(A2022&lt;&gt;"",IF(VLOOKUP(A2022,Import!B:B,1,FALSE)=A2022,"OK","ce tube n'est pas dans la liste reçue"),"")</f>
        <v/>
      </c>
    </row>
    <row r="2023" spans="2:2" x14ac:dyDescent="0.25">
      <c r="B2023" s="19" t="str">
        <f>IF(A2023&lt;&gt;"",IF(VLOOKUP(A2023,Import!B:B,1,FALSE)=A2023,"OK","ce tube n'est pas dans la liste reçue"),"")</f>
        <v/>
      </c>
    </row>
    <row r="2024" spans="2:2" x14ac:dyDescent="0.25">
      <c r="B2024" s="19" t="str">
        <f>IF(A2024&lt;&gt;"",IF(VLOOKUP(A2024,Import!B:B,1,FALSE)=A2024,"OK","ce tube n'est pas dans la liste reçue"),"")</f>
        <v/>
      </c>
    </row>
    <row r="2025" spans="2:2" x14ac:dyDescent="0.25">
      <c r="B2025" s="19" t="str">
        <f>IF(A2025&lt;&gt;"",IF(VLOOKUP(A2025,Import!B:B,1,FALSE)=A2025,"OK","ce tube n'est pas dans la liste reçue"),"")</f>
        <v/>
      </c>
    </row>
    <row r="2026" spans="2:2" x14ac:dyDescent="0.25">
      <c r="B2026" s="19" t="str">
        <f>IF(A2026&lt;&gt;"",IF(VLOOKUP(A2026,Import!B:B,1,FALSE)=A2026,"OK","ce tube n'est pas dans la liste reçue"),"")</f>
        <v/>
      </c>
    </row>
    <row r="2027" spans="2:2" x14ac:dyDescent="0.25">
      <c r="B2027" s="19" t="str">
        <f>IF(A2027&lt;&gt;"",IF(VLOOKUP(A2027,Import!B:B,1,FALSE)=A2027,"OK","ce tube n'est pas dans la liste reçue"),"")</f>
        <v/>
      </c>
    </row>
    <row r="2028" spans="2:2" x14ac:dyDescent="0.25">
      <c r="B2028" s="19" t="str">
        <f>IF(A2028&lt;&gt;"",IF(VLOOKUP(A2028,Import!B:B,1,FALSE)=A2028,"OK","ce tube n'est pas dans la liste reçue"),"")</f>
        <v/>
      </c>
    </row>
    <row r="2029" spans="2:2" x14ac:dyDescent="0.25">
      <c r="B2029" s="19" t="str">
        <f>IF(A2029&lt;&gt;"",IF(VLOOKUP(A2029,Import!B:B,1,FALSE)=A2029,"OK","ce tube n'est pas dans la liste reçue"),"")</f>
        <v/>
      </c>
    </row>
    <row r="2030" spans="2:2" x14ac:dyDescent="0.25">
      <c r="B2030" s="19" t="str">
        <f>IF(A2030&lt;&gt;"",IF(VLOOKUP(A2030,Import!B:B,1,FALSE)=A2030,"OK","ce tube n'est pas dans la liste reçue"),"")</f>
        <v/>
      </c>
    </row>
    <row r="2031" spans="2:2" x14ac:dyDescent="0.25">
      <c r="B2031" s="19" t="str">
        <f>IF(A2031&lt;&gt;"",IF(VLOOKUP(A2031,Import!B:B,1,FALSE)=A2031,"OK","ce tube n'est pas dans la liste reçue"),"")</f>
        <v/>
      </c>
    </row>
    <row r="2032" spans="2:2" x14ac:dyDescent="0.25">
      <c r="B2032" s="19" t="str">
        <f>IF(A2032&lt;&gt;"",IF(VLOOKUP(A2032,Import!B:B,1,FALSE)=A2032,"OK","ce tube n'est pas dans la liste reçue"),"")</f>
        <v/>
      </c>
    </row>
    <row r="2033" spans="2:2" x14ac:dyDescent="0.25">
      <c r="B2033" s="19" t="str">
        <f>IF(A2033&lt;&gt;"",IF(VLOOKUP(A2033,Import!B:B,1,FALSE)=A2033,"OK","ce tube n'est pas dans la liste reçue"),"")</f>
        <v/>
      </c>
    </row>
    <row r="2034" spans="2:2" x14ac:dyDescent="0.25">
      <c r="B2034" s="19" t="str">
        <f>IF(A2034&lt;&gt;"",IF(VLOOKUP(A2034,Import!B:B,1,FALSE)=A2034,"OK","ce tube n'est pas dans la liste reçue"),"")</f>
        <v/>
      </c>
    </row>
    <row r="2035" spans="2:2" x14ac:dyDescent="0.25">
      <c r="B2035" s="19" t="str">
        <f>IF(A2035&lt;&gt;"",IF(VLOOKUP(A2035,Import!B:B,1,FALSE)=A2035,"OK","ce tube n'est pas dans la liste reçue"),"")</f>
        <v/>
      </c>
    </row>
    <row r="2036" spans="2:2" x14ac:dyDescent="0.25">
      <c r="B2036" s="19" t="str">
        <f>IF(A2036&lt;&gt;"",IF(VLOOKUP(A2036,Import!B:B,1,FALSE)=A2036,"OK","ce tube n'est pas dans la liste reçue"),"")</f>
        <v/>
      </c>
    </row>
    <row r="2037" spans="2:2" x14ac:dyDescent="0.25">
      <c r="B2037" s="19" t="str">
        <f>IF(A2037&lt;&gt;"",IF(VLOOKUP(A2037,Import!B:B,1,FALSE)=A2037,"OK","ce tube n'est pas dans la liste reçue"),"")</f>
        <v/>
      </c>
    </row>
    <row r="2038" spans="2:2" x14ac:dyDescent="0.25">
      <c r="B2038" s="19" t="str">
        <f>IF(A2038&lt;&gt;"",IF(VLOOKUP(A2038,Import!B:B,1,FALSE)=A2038,"OK","ce tube n'est pas dans la liste reçue"),"")</f>
        <v/>
      </c>
    </row>
    <row r="2039" spans="2:2" x14ac:dyDescent="0.25">
      <c r="B2039" s="19" t="str">
        <f>IF(A2039&lt;&gt;"",IF(VLOOKUP(A2039,Import!B:B,1,FALSE)=A2039,"OK","ce tube n'est pas dans la liste reçue"),"")</f>
        <v/>
      </c>
    </row>
    <row r="2040" spans="2:2" x14ac:dyDescent="0.25">
      <c r="B2040" s="19" t="str">
        <f>IF(A2040&lt;&gt;"",IF(VLOOKUP(A2040,Import!B:B,1,FALSE)=A2040,"OK","ce tube n'est pas dans la liste reçue"),"")</f>
        <v/>
      </c>
    </row>
    <row r="2041" spans="2:2" x14ac:dyDescent="0.25">
      <c r="B2041" s="19" t="str">
        <f>IF(A2041&lt;&gt;"",IF(VLOOKUP(A2041,Import!B:B,1,FALSE)=A2041,"OK","ce tube n'est pas dans la liste reçue"),"")</f>
        <v/>
      </c>
    </row>
    <row r="2042" spans="2:2" x14ac:dyDescent="0.25">
      <c r="B2042" s="19" t="str">
        <f>IF(A2042&lt;&gt;"",IF(VLOOKUP(A2042,Import!B:B,1,FALSE)=A2042,"OK","ce tube n'est pas dans la liste reçue"),"")</f>
        <v/>
      </c>
    </row>
    <row r="2043" spans="2:2" x14ac:dyDescent="0.25">
      <c r="B2043" s="19" t="str">
        <f>IF(A2043&lt;&gt;"",IF(VLOOKUP(A2043,Import!B:B,1,FALSE)=A2043,"OK","ce tube n'est pas dans la liste reçue"),"")</f>
        <v/>
      </c>
    </row>
    <row r="2044" spans="2:2" x14ac:dyDescent="0.25">
      <c r="B2044" s="19" t="str">
        <f>IF(A2044&lt;&gt;"",IF(VLOOKUP(A2044,Import!B:B,1,FALSE)=A2044,"OK","ce tube n'est pas dans la liste reçue"),"")</f>
        <v/>
      </c>
    </row>
    <row r="2045" spans="2:2" x14ac:dyDescent="0.25">
      <c r="B2045" s="19" t="str">
        <f>IF(A2045&lt;&gt;"",IF(VLOOKUP(A2045,Import!B:B,1,FALSE)=A2045,"OK","ce tube n'est pas dans la liste reçue"),"")</f>
        <v/>
      </c>
    </row>
    <row r="2046" spans="2:2" x14ac:dyDescent="0.25">
      <c r="B2046" s="19" t="str">
        <f>IF(A2046&lt;&gt;"",IF(VLOOKUP(A2046,Import!B:B,1,FALSE)=A2046,"OK","ce tube n'est pas dans la liste reçue"),"")</f>
        <v/>
      </c>
    </row>
    <row r="2047" spans="2:2" x14ac:dyDescent="0.25">
      <c r="B2047" s="19" t="str">
        <f>IF(A2047&lt;&gt;"",IF(VLOOKUP(A2047,Import!B:B,1,FALSE)=A2047,"OK","ce tube n'est pas dans la liste reçue"),"")</f>
        <v/>
      </c>
    </row>
    <row r="2048" spans="2:2" x14ac:dyDescent="0.25">
      <c r="B2048" s="19" t="str">
        <f>IF(A2048&lt;&gt;"",IF(VLOOKUP(A2048,Import!B:B,1,FALSE)=A2048,"OK","ce tube n'est pas dans la liste reçue"),"")</f>
        <v/>
      </c>
    </row>
    <row r="2049" spans="2:2" x14ac:dyDescent="0.25">
      <c r="B2049" s="19" t="str">
        <f>IF(A2049&lt;&gt;"",IF(VLOOKUP(A2049,Import!B:B,1,FALSE)=A2049,"OK","ce tube n'est pas dans la liste reçue"),"")</f>
        <v/>
      </c>
    </row>
    <row r="2050" spans="2:2" x14ac:dyDescent="0.25">
      <c r="B2050" s="19" t="str">
        <f>IF(A2050&lt;&gt;"",IF(VLOOKUP(A2050,Import!B:B,1,FALSE)=A2050,"OK","ce tube n'est pas dans la liste reçue"),"")</f>
        <v/>
      </c>
    </row>
    <row r="2051" spans="2:2" x14ac:dyDescent="0.25">
      <c r="B2051" s="19" t="str">
        <f>IF(A2051&lt;&gt;"",IF(VLOOKUP(A2051,Import!B:B,1,FALSE)=A2051,"OK","ce tube n'est pas dans la liste reçue"),"")</f>
        <v/>
      </c>
    </row>
    <row r="2052" spans="2:2" x14ac:dyDescent="0.25">
      <c r="B2052" s="19" t="str">
        <f>IF(A2052&lt;&gt;"",IF(VLOOKUP(A2052,Import!B:B,1,FALSE)=A2052,"OK","ce tube n'est pas dans la liste reçue"),"")</f>
        <v/>
      </c>
    </row>
    <row r="2053" spans="2:2" x14ac:dyDescent="0.25">
      <c r="B2053" s="19" t="str">
        <f>IF(A2053&lt;&gt;"",IF(VLOOKUP(A2053,Import!B:B,1,FALSE)=A2053,"OK","ce tube n'est pas dans la liste reçue"),"")</f>
        <v/>
      </c>
    </row>
    <row r="2054" spans="2:2" x14ac:dyDescent="0.25">
      <c r="B2054" s="19" t="str">
        <f>IF(A2054&lt;&gt;"",IF(VLOOKUP(A2054,Import!B:B,1,FALSE)=A2054,"OK","ce tube n'est pas dans la liste reçue"),"")</f>
        <v/>
      </c>
    </row>
    <row r="2055" spans="2:2" x14ac:dyDescent="0.25">
      <c r="B2055" s="19" t="str">
        <f>IF(A2055&lt;&gt;"",IF(VLOOKUP(A2055,Import!B:B,1,FALSE)=A2055,"OK","ce tube n'est pas dans la liste reçue"),"")</f>
        <v/>
      </c>
    </row>
    <row r="2056" spans="2:2" x14ac:dyDescent="0.25">
      <c r="B2056" s="19" t="str">
        <f>IF(A2056&lt;&gt;"",IF(VLOOKUP(A2056,Import!B:B,1,FALSE)=A2056,"OK","ce tube n'est pas dans la liste reçue"),"")</f>
        <v/>
      </c>
    </row>
    <row r="2057" spans="2:2" x14ac:dyDescent="0.25">
      <c r="B2057" s="19" t="str">
        <f>IF(A2057&lt;&gt;"",IF(VLOOKUP(A2057,Import!B:B,1,FALSE)=A2057,"OK","ce tube n'est pas dans la liste reçue"),"")</f>
        <v/>
      </c>
    </row>
    <row r="2058" spans="2:2" x14ac:dyDescent="0.25">
      <c r="B2058" s="19" t="str">
        <f>IF(A2058&lt;&gt;"",IF(VLOOKUP(A2058,Import!B:B,1,FALSE)=A2058,"OK","ce tube n'est pas dans la liste reçue"),"")</f>
        <v/>
      </c>
    </row>
    <row r="2059" spans="2:2" x14ac:dyDescent="0.25">
      <c r="B2059" s="19" t="str">
        <f>IF(A2059&lt;&gt;"",IF(VLOOKUP(A2059,Import!B:B,1,FALSE)=A2059,"OK","ce tube n'est pas dans la liste reçue"),"")</f>
        <v/>
      </c>
    </row>
    <row r="2060" spans="2:2" x14ac:dyDescent="0.25">
      <c r="B2060" s="19" t="str">
        <f>IF(A2060&lt;&gt;"",IF(VLOOKUP(A2060,Import!B:B,1,FALSE)=A2060,"OK","ce tube n'est pas dans la liste reçue"),"")</f>
        <v/>
      </c>
    </row>
    <row r="2061" spans="2:2" x14ac:dyDescent="0.25">
      <c r="B2061" s="19" t="str">
        <f>IF(A2061&lt;&gt;"",IF(VLOOKUP(A2061,Import!B:B,1,FALSE)=A2061,"OK","ce tube n'est pas dans la liste reçue"),"")</f>
        <v/>
      </c>
    </row>
    <row r="2062" spans="2:2" x14ac:dyDescent="0.25">
      <c r="B2062" s="19" t="str">
        <f>IF(A2062&lt;&gt;"",IF(VLOOKUP(A2062,Import!B:B,1,FALSE)=A2062,"OK","ce tube n'est pas dans la liste reçue"),"")</f>
        <v/>
      </c>
    </row>
    <row r="2063" spans="2:2" x14ac:dyDescent="0.25">
      <c r="B2063" s="19" t="str">
        <f>IF(A2063&lt;&gt;"",IF(VLOOKUP(A2063,Import!B:B,1,FALSE)=A2063,"OK","ce tube n'est pas dans la liste reçue"),"")</f>
        <v/>
      </c>
    </row>
    <row r="2064" spans="2:2" x14ac:dyDescent="0.25">
      <c r="B2064" s="19" t="str">
        <f>IF(A2064&lt;&gt;"",IF(VLOOKUP(A2064,Import!B:B,1,FALSE)=A2064,"OK","ce tube n'est pas dans la liste reçue"),"")</f>
        <v/>
      </c>
    </row>
    <row r="2065" spans="2:2" x14ac:dyDescent="0.25">
      <c r="B2065" s="19" t="str">
        <f>IF(A2065&lt;&gt;"",IF(VLOOKUP(A2065,Import!B:B,1,FALSE)=A2065,"OK","ce tube n'est pas dans la liste reçue"),"")</f>
        <v/>
      </c>
    </row>
    <row r="2066" spans="2:2" x14ac:dyDescent="0.25">
      <c r="B2066" s="19" t="str">
        <f>IF(A2066&lt;&gt;"",IF(VLOOKUP(A2066,Import!B:B,1,FALSE)=A2066,"OK","ce tube n'est pas dans la liste reçue"),"")</f>
        <v/>
      </c>
    </row>
    <row r="2067" spans="2:2" x14ac:dyDescent="0.25">
      <c r="B2067" s="19" t="str">
        <f>IF(A2067&lt;&gt;"",IF(VLOOKUP(A2067,Import!B:B,1,FALSE)=A2067,"OK","ce tube n'est pas dans la liste reçue"),"")</f>
        <v/>
      </c>
    </row>
    <row r="2068" spans="2:2" x14ac:dyDescent="0.25">
      <c r="B2068" s="19" t="str">
        <f>IF(A2068&lt;&gt;"",IF(VLOOKUP(A2068,Import!B:B,1,FALSE)=A2068,"OK","ce tube n'est pas dans la liste reçue"),"")</f>
        <v/>
      </c>
    </row>
    <row r="2069" spans="2:2" x14ac:dyDescent="0.25">
      <c r="B2069" s="19" t="str">
        <f>IF(A2069&lt;&gt;"",IF(VLOOKUP(A2069,Import!B:B,1,FALSE)=A2069,"OK","ce tube n'est pas dans la liste reçue"),"")</f>
        <v/>
      </c>
    </row>
    <row r="2070" spans="2:2" x14ac:dyDescent="0.25">
      <c r="B2070" s="19" t="str">
        <f>IF(A2070&lt;&gt;"",IF(VLOOKUP(A2070,Import!B:B,1,FALSE)=A2070,"OK","ce tube n'est pas dans la liste reçue"),"")</f>
        <v/>
      </c>
    </row>
    <row r="2071" spans="2:2" x14ac:dyDescent="0.25">
      <c r="B2071" s="19" t="str">
        <f>IF(A2071&lt;&gt;"",IF(VLOOKUP(A2071,Import!B:B,1,FALSE)=A2071,"OK","ce tube n'est pas dans la liste reçue"),"")</f>
        <v/>
      </c>
    </row>
    <row r="2072" spans="2:2" x14ac:dyDescent="0.25">
      <c r="B2072" s="19" t="str">
        <f>IF(A2072&lt;&gt;"",IF(VLOOKUP(A2072,Import!B:B,1,FALSE)=A2072,"OK","ce tube n'est pas dans la liste reçue"),"")</f>
        <v/>
      </c>
    </row>
    <row r="2073" spans="2:2" x14ac:dyDescent="0.25">
      <c r="B2073" s="19" t="str">
        <f>IF(A2073&lt;&gt;"",IF(VLOOKUP(A2073,Import!B:B,1,FALSE)=A2073,"OK","ce tube n'est pas dans la liste reçue"),"")</f>
        <v/>
      </c>
    </row>
    <row r="2074" spans="2:2" x14ac:dyDescent="0.25">
      <c r="B2074" s="19" t="str">
        <f>IF(A2074&lt;&gt;"",IF(VLOOKUP(A2074,Import!B:B,1,FALSE)=A2074,"OK","ce tube n'est pas dans la liste reçue"),"")</f>
        <v/>
      </c>
    </row>
    <row r="2075" spans="2:2" x14ac:dyDescent="0.25">
      <c r="B2075" s="19" t="str">
        <f>IF(A2075&lt;&gt;"",IF(VLOOKUP(A2075,Import!B:B,1,FALSE)=A2075,"OK","ce tube n'est pas dans la liste reçue"),"")</f>
        <v/>
      </c>
    </row>
    <row r="2076" spans="2:2" x14ac:dyDescent="0.25">
      <c r="B2076" s="19" t="str">
        <f>IF(A2076&lt;&gt;"",IF(VLOOKUP(A2076,Import!B:B,1,FALSE)=A2076,"OK","ce tube n'est pas dans la liste reçue"),"")</f>
        <v/>
      </c>
    </row>
    <row r="2077" spans="2:2" x14ac:dyDescent="0.25">
      <c r="B2077" s="19" t="str">
        <f>IF(A2077&lt;&gt;"",IF(VLOOKUP(A2077,Import!B:B,1,FALSE)=A2077,"OK","ce tube n'est pas dans la liste reçue"),"")</f>
        <v/>
      </c>
    </row>
    <row r="2078" spans="2:2" x14ac:dyDescent="0.25">
      <c r="B2078" s="19" t="str">
        <f>IF(A2078&lt;&gt;"",IF(VLOOKUP(A2078,Import!B:B,1,FALSE)=A2078,"OK","ce tube n'est pas dans la liste reçue"),"")</f>
        <v/>
      </c>
    </row>
    <row r="2079" spans="2:2" x14ac:dyDescent="0.25">
      <c r="B2079" s="19" t="str">
        <f>IF(A2079&lt;&gt;"",IF(VLOOKUP(A2079,Import!B:B,1,FALSE)=A2079,"OK","ce tube n'est pas dans la liste reçue"),"")</f>
        <v/>
      </c>
    </row>
    <row r="2080" spans="2:2" x14ac:dyDescent="0.25">
      <c r="B2080" s="19" t="str">
        <f>IF(A2080&lt;&gt;"",IF(VLOOKUP(A2080,Import!B:B,1,FALSE)=A2080,"OK","ce tube n'est pas dans la liste reçue"),"")</f>
        <v/>
      </c>
    </row>
    <row r="2081" spans="2:2" x14ac:dyDescent="0.25">
      <c r="B2081" s="19" t="str">
        <f>IF(A2081&lt;&gt;"",IF(VLOOKUP(A2081,Import!B:B,1,FALSE)=A2081,"OK","ce tube n'est pas dans la liste reçue"),"")</f>
        <v/>
      </c>
    </row>
    <row r="2082" spans="2:2" x14ac:dyDescent="0.25">
      <c r="B2082" s="19" t="str">
        <f>IF(A2082&lt;&gt;"",IF(VLOOKUP(A2082,Import!B:B,1,FALSE)=A2082,"OK","ce tube n'est pas dans la liste reçue"),"")</f>
        <v/>
      </c>
    </row>
    <row r="2083" spans="2:2" x14ac:dyDescent="0.25">
      <c r="B2083" s="19" t="str">
        <f>IF(A2083&lt;&gt;"",IF(VLOOKUP(A2083,Import!B:B,1,FALSE)=A2083,"OK","ce tube n'est pas dans la liste reçue"),"")</f>
        <v/>
      </c>
    </row>
    <row r="2084" spans="2:2" x14ac:dyDescent="0.25">
      <c r="B2084" s="19" t="str">
        <f>IF(A2084&lt;&gt;"",IF(VLOOKUP(A2084,Import!B:B,1,FALSE)=A2084,"OK","ce tube n'est pas dans la liste reçue"),"")</f>
        <v/>
      </c>
    </row>
    <row r="2085" spans="2:2" x14ac:dyDescent="0.25">
      <c r="B2085" s="19" t="str">
        <f>IF(A2085&lt;&gt;"",IF(VLOOKUP(A2085,Import!B:B,1,FALSE)=A2085,"OK","ce tube n'est pas dans la liste reçue"),"")</f>
        <v/>
      </c>
    </row>
    <row r="2086" spans="2:2" x14ac:dyDescent="0.25">
      <c r="B2086" s="19" t="str">
        <f>IF(A2086&lt;&gt;"",IF(VLOOKUP(A2086,Import!B:B,1,FALSE)=A2086,"OK","ce tube n'est pas dans la liste reçue"),"")</f>
        <v/>
      </c>
    </row>
    <row r="2087" spans="2:2" x14ac:dyDescent="0.25">
      <c r="B2087" s="19" t="str">
        <f>IF(A2087&lt;&gt;"",IF(VLOOKUP(A2087,Import!B:B,1,FALSE)=A2087,"OK","ce tube n'est pas dans la liste reçue"),"")</f>
        <v/>
      </c>
    </row>
    <row r="2088" spans="2:2" x14ac:dyDescent="0.25">
      <c r="B2088" s="19" t="str">
        <f>IF(A2088&lt;&gt;"",IF(VLOOKUP(A2088,Import!B:B,1,FALSE)=A2088,"OK","ce tube n'est pas dans la liste reçue"),"")</f>
        <v/>
      </c>
    </row>
    <row r="2089" spans="2:2" x14ac:dyDescent="0.25">
      <c r="B2089" s="19" t="str">
        <f>IF(A2089&lt;&gt;"",IF(VLOOKUP(A2089,Import!B:B,1,FALSE)=A2089,"OK","ce tube n'est pas dans la liste reçue"),"")</f>
        <v/>
      </c>
    </row>
    <row r="2090" spans="2:2" x14ac:dyDescent="0.25">
      <c r="B2090" s="19" t="str">
        <f>IF(A2090&lt;&gt;"",IF(VLOOKUP(A2090,Import!B:B,1,FALSE)=A2090,"OK","ce tube n'est pas dans la liste reçue"),"")</f>
        <v/>
      </c>
    </row>
    <row r="2091" spans="2:2" x14ac:dyDescent="0.25">
      <c r="B2091" s="19" t="str">
        <f>IF(A2091&lt;&gt;"",IF(VLOOKUP(A2091,Import!B:B,1,FALSE)=A2091,"OK","ce tube n'est pas dans la liste reçue"),"")</f>
        <v/>
      </c>
    </row>
    <row r="2092" spans="2:2" x14ac:dyDescent="0.25">
      <c r="B2092" s="19" t="str">
        <f>IF(A2092&lt;&gt;"",IF(VLOOKUP(A2092,Import!B:B,1,FALSE)=A2092,"OK","ce tube n'est pas dans la liste reçue"),"")</f>
        <v/>
      </c>
    </row>
    <row r="2093" spans="2:2" x14ac:dyDescent="0.25">
      <c r="B2093" s="19" t="str">
        <f>IF(A2093&lt;&gt;"",IF(VLOOKUP(A2093,Import!B:B,1,FALSE)=A2093,"OK","ce tube n'est pas dans la liste reçue"),"")</f>
        <v/>
      </c>
    </row>
    <row r="2094" spans="2:2" x14ac:dyDescent="0.25">
      <c r="B2094" s="19" t="str">
        <f>IF(A2094&lt;&gt;"",IF(VLOOKUP(A2094,Import!B:B,1,FALSE)=A2094,"OK","ce tube n'est pas dans la liste reçue"),"")</f>
        <v/>
      </c>
    </row>
    <row r="2095" spans="2:2" x14ac:dyDescent="0.25">
      <c r="B2095" s="19" t="str">
        <f>IF(A2095&lt;&gt;"",IF(VLOOKUP(A2095,Import!B:B,1,FALSE)=A2095,"OK","ce tube n'est pas dans la liste reçue"),"")</f>
        <v/>
      </c>
    </row>
    <row r="2096" spans="2:2" x14ac:dyDescent="0.25">
      <c r="B2096" s="19" t="str">
        <f>IF(A2096&lt;&gt;"",IF(VLOOKUP(A2096,Import!B:B,1,FALSE)=A2096,"OK","ce tube n'est pas dans la liste reçue"),"")</f>
        <v/>
      </c>
    </row>
    <row r="2097" spans="2:2" x14ac:dyDescent="0.25">
      <c r="B2097" s="19" t="str">
        <f>IF(A2097&lt;&gt;"",IF(VLOOKUP(A2097,Import!B:B,1,FALSE)=A2097,"OK","ce tube n'est pas dans la liste reçue"),"")</f>
        <v/>
      </c>
    </row>
    <row r="2098" spans="2:2" x14ac:dyDescent="0.25">
      <c r="B2098" s="19" t="str">
        <f>IF(A2098&lt;&gt;"",IF(VLOOKUP(A2098,Import!B:B,1,FALSE)=A2098,"OK","ce tube n'est pas dans la liste reçue"),"")</f>
        <v/>
      </c>
    </row>
    <row r="2099" spans="2:2" x14ac:dyDescent="0.25">
      <c r="B2099" s="19" t="str">
        <f>IF(A2099&lt;&gt;"",IF(VLOOKUP(A2099,Import!B:B,1,FALSE)=A2099,"OK","ce tube n'est pas dans la liste reçue"),"")</f>
        <v/>
      </c>
    </row>
    <row r="2100" spans="2:2" x14ac:dyDescent="0.25">
      <c r="B2100" s="19" t="str">
        <f>IF(A2100&lt;&gt;"",IF(VLOOKUP(A2100,Import!B:B,1,FALSE)=A2100,"OK","ce tube n'est pas dans la liste reçue"),"")</f>
        <v/>
      </c>
    </row>
    <row r="2101" spans="2:2" x14ac:dyDescent="0.25">
      <c r="B2101" s="19" t="str">
        <f>IF(A2101&lt;&gt;"",IF(VLOOKUP(A2101,Import!B:B,1,FALSE)=A2101,"OK","ce tube n'est pas dans la liste reçue"),"")</f>
        <v/>
      </c>
    </row>
    <row r="2102" spans="2:2" x14ac:dyDescent="0.25">
      <c r="B2102" s="19" t="str">
        <f>IF(A2102&lt;&gt;"",IF(VLOOKUP(A2102,Import!B:B,1,FALSE)=A2102,"OK","ce tube n'est pas dans la liste reçue"),"")</f>
        <v/>
      </c>
    </row>
    <row r="2103" spans="2:2" x14ac:dyDescent="0.25">
      <c r="B2103" s="19" t="str">
        <f>IF(A2103&lt;&gt;"",IF(VLOOKUP(A2103,Import!B:B,1,FALSE)=A2103,"OK","ce tube n'est pas dans la liste reçue"),"")</f>
        <v/>
      </c>
    </row>
    <row r="2104" spans="2:2" x14ac:dyDescent="0.25">
      <c r="B2104" s="19" t="str">
        <f>IF(A2104&lt;&gt;"",IF(VLOOKUP(A2104,Import!B:B,1,FALSE)=A2104,"OK","ce tube n'est pas dans la liste reçue"),"")</f>
        <v/>
      </c>
    </row>
    <row r="2105" spans="2:2" x14ac:dyDescent="0.25">
      <c r="B2105" s="19" t="str">
        <f>IF(A2105&lt;&gt;"",IF(VLOOKUP(A2105,Import!B:B,1,FALSE)=A2105,"OK","ce tube n'est pas dans la liste reçue"),"")</f>
        <v/>
      </c>
    </row>
    <row r="2106" spans="2:2" x14ac:dyDescent="0.25">
      <c r="B2106" s="19" t="str">
        <f>IF(A2106&lt;&gt;"",IF(VLOOKUP(A2106,Import!B:B,1,FALSE)=A2106,"OK","ce tube n'est pas dans la liste reçue"),"")</f>
        <v/>
      </c>
    </row>
    <row r="2107" spans="2:2" x14ac:dyDescent="0.25">
      <c r="B2107" s="19" t="str">
        <f>IF(A2107&lt;&gt;"",IF(VLOOKUP(A2107,Import!B:B,1,FALSE)=A2107,"OK","ce tube n'est pas dans la liste reçue"),"")</f>
        <v/>
      </c>
    </row>
    <row r="2108" spans="2:2" x14ac:dyDescent="0.25">
      <c r="B2108" s="19" t="str">
        <f>IF(A2108&lt;&gt;"",IF(VLOOKUP(A2108,Import!B:B,1,FALSE)=A2108,"OK","ce tube n'est pas dans la liste reçue"),"")</f>
        <v/>
      </c>
    </row>
    <row r="2109" spans="2:2" x14ac:dyDescent="0.25">
      <c r="B2109" s="19" t="str">
        <f>IF(A2109&lt;&gt;"",IF(VLOOKUP(A2109,Import!B:B,1,FALSE)=A2109,"OK","ce tube n'est pas dans la liste reçue"),"")</f>
        <v/>
      </c>
    </row>
    <row r="2110" spans="2:2" x14ac:dyDescent="0.25">
      <c r="B2110" s="19" t="str">
        <f>IF(A2110&lt;&gt;"",IF(VLOOKUP(A2110,Import!B:B,1,FALSE)=A2110,"OK","ce tube n'est pas dans la liste reçue"),"")</f>
        <v/>
      </c>
    </row>
    <row r="2111" spans="2:2" x14ac:dyDescent="0.25">
      <c r="B2111" s="19" t="str">
        <f>IF(A2111&lt;&gt;"",IF(VLOOKUP(A2111,Import!B:B,1,FALSE)=A2111,"OK","ce tube n'est pas dans la liste reçue"),"")</f>
        <v/>
      </c>
    </row>
    <row r="2112" spans="2:2" x14ac:dyDescent="0.25">
      <c r="B2112" s="19" t="str">
        <f>IF(A2112&lt;&gt;"",IF(VLOOKUP(A2112,Import!B:B,1,FALSE)=A2112,"OK","ce tube n'est pas dans la liste reçue"),"")</f>
        <v/>
      </c>
    </row>
    <row r="2113" spans="2:2" x14ac:dyDescent="0.25">
      <c r="B2113" s="19" t="str">
        <f>IF(A2113&lt;&gt;"",IF(VLOOKUP(A2113,Import!B:B,1,FALSE)=A2113,"OK","ce tube n'est pas dans la liste reçue"),"")</f>
        <v/>
      </c>
    </row>
    <row r="2114" spans="2:2" x14ac:dyDescent="0.25">
      <c r="B2114" s="19" t="str">
        <f>IF(A2114&lt;&gt;"",IF(VLOOKUP(A2114,Import!B:B,1,FALSE)=A2114,"OK","ce tube n'est pas dans la liste reçue"),"")</f>
        <v/>
      </c>
    </row>
    <row r="2115" spans="2:2" x14ac:dyDescent="0.25">
      <c r="B2115" s="19" t="str">
        <f>IF(A2115&lt;&gt;"",IF(VLOOKUP(A2115,Import!B:B,1,FALSE)=A2115,"OK","ce tube n'est pas dans la liste reçue"),"")</f>
        <v/>
      </c>
    </row>
    <row r="2116" spans="2:2" x14ac:dyDescent="0.25">
      <c r="B2116" s="19" t="str">
        <f>IF(A2116&lt;&gt;"",IF(VLOOKUP(A2116,Import!B:B,1,FALSE)=A2116,"OK","ce tube n'est pas dans la liste reçue"),"")</f>
        <v/>
      </c>
    </row>
    <row r="2117" spans="2:2" x14ac:dyDescent="0.25">
      <c r="B2117" s="19" t="str">
        <f>IF(A2117&lt;&gt;"",IF(VLOOKUP(A2117,Import!B:B,1,FALSE)=A2117,"OK","ce tube n'est pas dans la liste reçue"),"")</f>
        <v/>
      </c>
    </row>
    <row r="2118" spans="2:2" x14ac:dyDescent="0.25">
      <c r="B2118" s="19" t="str">
        <f>IF(A2118&lt;&gt;"",IF(VLOOKUP(A2118,Import!B:B,1,FALSE)=A2118,"OK","ce tube n'est pas dans la liste reçue"),"")</f>
        <v/>
      </c>
    </row>
    <row r="2119" spans="2:2" x14ac:dyDescent="0.25">
      <c r="B2119" s="19" t="str">
        <f>IF(A2119&lt;&gt;"",IF(VLOOKUP(A2119,Import!B:B,1,FALSE)=A2119,"OK","ce tube n'est pas dans la liste reçue"),"")</f>
        <v/>
      </c>
    </row>
    <row r="2120" spans="2:2" x14ac:dyDescent="0.25">
      <c r="B2120" s="19" t="str">
        <f>IF(A2120&lt;&gt;"",IF(VLOOKUP(A2120,Import!B:B,1,FALSE)=A2120,"OK","ce tube n'est pas dans la liste reçue"),"")</f>
        <v/>
      </c>
    </row>
    <row r="2121" spans="2:2" x14ac:dyDescent="0.25">
      <c r="B2121" s="19" t="str">
        <f>IF(A2121&lt;&gt;"",IF(VLOOKUP(A2121,Import!B:B,1,FALSE)=A2121,"OK","ce tube n'est pas dans la liste reçue"),"")</f>
        <v/>
      </c>
    </row>
    <row r="2122" spans="2:2" x14ac:dyDescent="0.25">
      <c r="B2122" s="19" t="str">
        <f>IF(A2122&lt;&gt;"",IF(VLOOKUP(A2122,Import!B:B,1,FALSE)=A2122,"OK","ce tube n'est pas dans la liste reçue"),"")</f>
        <v/>
      </c>
    </row>
    <row r="2123" spans="2:2" x14ac:dyDescent="0.25">
      <c r="B2123" s="19" t="str">
        <f>IF(A2123&lt;&gt;"",IF(VLOOKUP(A2123,Import!B:B,1,FALSE)=A2123,"OK","ce tube n'est pas dans la liste reçue"),"")</f>
        <v/>
      </c>
    </row>
    <row r="2124" spans="2:2" x14ac:dyDescent="0.25">
      <c r="B2124" s="19" t="str">
        <f>IF(A2124&lt;&gt;"",IF(VLOOKUP(A2124,Import!B:B,1,FALSE)=A2124,"OK","ce tube n'est pas dans la liste reçue"),"")</f>
        <v/>
      </c>
    </row>
    <row r="2125" spans="2:2" x14ac:dyDescent="0.25">
      <c r="B2125" s="19" t="str">
        <f>IF(A2125&lt;&gt;"",IF(VLOOKUP(A2125,Import!B:B,1,FALSE)=A2125,"OK","ce tube n'est pas dans la liste reçue"),"")</f>
        <v/>
      </c>
    </row>
    <row r="2126" spans="2:2" x14ac:dyDescent="0.25">
      <c r="B2126" s="19" t="str">
        <f>IF(A2126&lt;&gt;"",IF(VLOOKUP(A2126,Import!B:B,1,FALSE)=A2126,"OK","ce tube n'est pas dans la liste reçue"),"")</f>
        <v/>
      </c>
    </row>
    <row r="2127" spans="2:2" x14ac:dyDescent="0.25">
      <c r="B2127" s="19" t="str">
        <f>IF(A2127&lt;&gt;"",IF(VLOOKUP(A2127,Import!B:B,1,FALSE)=A2127,"OK","ce tube n'est pas dans la liste reçue"),"")</f>
        <v/>
      </c>
    </row>
    <row r="2128" spans="2:2" x14ac:dyDescent="0.25">
      <c r="B2128" s="19" t="str">
        <f>IF(A2128&lt;&gt;"",IF(VLOOKUP(A2128,Import!B:B,1,FALSE)=A2128,"OK","ce tube n'est pas dans la liste reçue"),"")</f>
        <v/>
      </c>
    </row>
    <row r="2129" spans="2:2" x14ac:dyDescent="0.25">
      <c r="B2129" s="19" t="str">
        <f>IF(A2129&lt;&gt;"",IF(VLOOKUP(A2129,Import!B:B,1,FALSE)=A2129,"OK","ce tube n'est pas dans la liste reçue"),"")</f>
        <v/>
      </c>
    </row>
    <row r="2130" spans="2:2" x14ac:dyDescent="0.25">
      <c r="B2130" s="19" t="str">
        <f>IF(A2130&lt;&gt;"",IF(VLOOKUP(A2130,Import!B:B,1,FALSE)=A2130,"OK","ce tube n'est pas dans la liste reçue"),"")</f>
        <v/>
      </c>
    </row>
    <row r="2131" spans="2:2" x14ac:dyDescent="0.25">
      <c r="B2131" s="19" t="str">
        <f>IF(A2131&lt;&gt;"",IF(VLOOKUP(A2131,Import!B:B,1,FALSE)=A2131,"OK","ce tube n'est pas dans la liste reçue"),"")</f>
        <v/>
      </c>
    </row>
    <row r="2132" spans="2:2" x14ac:dyDescent="0.25">
      <c r="B2132" s="19" t="str">
        <f>IF(A2132&lt;&gt;"",IF(VLOOKUP(A2132,Import!B:B,1,FALSE)=A2132,"OK","ce tube n'est pas dans la liste reçue"),"")</f>
        <v/>
      </c>
    </row>
    <row r="2133" spans="2:2" x14ac:dyDescent="0.25">
      <c r="B2133" s="19" t="str">
        <f>IF(A2133&lt;&gt;"",IF(VLOOKUP(A2133,Import!B:B,1,FALSE)=A2133,"OK","ce tube n'est pas dans la liste reçue"),"")</f>
        <v/>
      </c>
    </row>
    <row r="2134" spans="2:2" x14ac:dyDescent="0.25">
      <c r="B2134" s="19" t="str">
        <f>IF(A2134&lt;&gt;"",IF(VLOOKUP(A2134,Import!B:B,1,FALSE)=A2134,"OK","ce tube n'est pas dans la liste reçue"),"")</f>
        <v/>
      </c>
    </row>
    <row r="2135" spans="2:2" x14ac:dyDescent="0.25">
      <c r="B2135" s="19" t="str">
        <f>IF(A2135&lt;&gt;"",IF(VLOOKUP(A2135,Import!B:B,1,FALSE)=A2135,"OK","ce tube n'est pas dans la liste reçue"),"")</f>
        <v/>
      </c>
    </row>
    <row r="2136" spans="2:2" x14ac:dyDescent="0.25">
      <c r="B2136" s="19" t="str">
        <f>IF(A2136&lt;&gt;"",IF(VLOOKUP(A2136,Import!B:B,1,FALSE)=A2136,"OK","ce tube n'est pas dans la liste reçue"),"")</f>
        <v/>
      </c>
    </row>
    <row r="2137" spans="2:2" x14ac:dyDescent="0.25">
      <c r="B2137" s="19" t="str">
        <f>IF(A2137&lt;&gt;"",IF(VLOOKUP(A2137,Import!B:B,1,FALSE)=A2137,"OK","ce tube n'est pas dans la liste reçue"),"")</f>
        <v/>
      </c>
    </row>
    <row r="2138" spans="2:2" x14ac:dyDescent="0.25">
      <c r="B2138" s="19" t="str">
        <f>IF(A2138&lt;&gt;"",IF(VLOOKUP(A2138,Import!B:B,1,FALSE)=A2138,"OK","ce tube n'est pas dans la liste reçue"),"")</f>
        <v/>
      </c>
    </row>
    <row r="2139" spans="2:2" x14ac:dyDescent="0.25">
      <c r="B2139" s="19" t="str">
        <f>IF(A2139&lt;&gt;"",IF(VLOOKUP(A2139,Import!B:B,1,FALSE)=A2139,"OK","ce tube n'est pas dans la liste reçue"),"")</f>
        <v/>
      </c>
    </row>
    <row r="2140" spans="2:2" x14ac:dyDescent="0.25">
      <c r="B2140" s="19" t="str">
        <f>IF(A2140&lt;&gt;"",IF(VLOOKUP(A2140,Import!B:B,1,FALSE)=A2140,"OK","ce tube n'est pas dans la liste reçue"),"")</f>
        <v/>
      </c>
    </row>
    <row r="2141" spans="2:2" x14ac:dyDescent="0.25">
      <c r="B2141" s="19" t="str">
        <f>IF(A2141&lt;&gt;"",IF(VLOOKUP(A2141,Import!B:B,1,FALSE)=A2141,"OK","ce tube n'est pas dans la liste reçue"),"")</f>
        <v/>
      </c>
    </row>
    <row r="2142" spans="2:2" x14ac:dyDescent="0.25">
      <c r="B2142" s="19" t="str">
        <f>IF(A2142&lt;&gt;"",IF(VLOOKUP(A2142,Import!B:B,1,FALSE)=A2142,"OK","ce tube n'est pas dans la liste reçue"),"")</f>
        <v/>
      </c>
    </row>
    <row r="2143" spans="2:2" x14ac:dyDescent="0.25">
      <c r="B2143" s="19" t="str">
        <f>IF(A2143&lt;&gt;"",IF(VLOOKUP(A2143,Import!B:B,1,FALSE)=A2143,"OK","ce tube n'est pas dans la liste reçue"),"")</f>
        <v/>
      </c>
    </row>
    <row r="2144" spans="2:2" x14ac:dyDescent="0.25">
      <c r="B2144" s="19" t="str">
        <f>IF(A2144&lt;&gt;"",IF(VLOOKUP(A2144,Import!B:B,1,FALSE)=A2144,"OK","ce tube n'est pas dans la liste reçue"),"")</f>
        <v/>
      </c>
    </row>
    <row r="2145" spans="2:2" x14ac:dyDescent="0.25">
      <c r="B2145" s="19" t="str">
        <f>IF(A2145&lt;&gt;"",IF(VLOOKUP(A2145,Import!B:B,1,FALSE)=A2145,"OK","ce tube n'est pas dans la liste reçue"),"")</f>
        <v/>
      </c>
    </row>
    <row r="2146" spans="2:2" x14ac:dyDescent="0.25">
      <c r="B2146" s="19" t="str">
        <f>IF(A2146&lt;&gt;"",IF(VLOOKUP(A2146,Import!B:B,1,FALSE)=A2146,"OK","ce tube n'est pas dans la liste reçue"),"")</f>
        <v/>
      </c>
    </row>
    <row r="2147" spans="2:2" x14ac:dyDescent="0.25">
      <c r="B2147" s="19" t="str">
        <f>IF(A2147&lt;&gt;"",IF(VLOOKUP(A2147,Import!B:B,1,FALSE)=A2147,"OK","ce tube n'est pas dans la liste reçue"),"")</f>
        <v/>
      </c>
    </row>
    <row r="2148" spans="2:2" x14ac:dyDescent="0.25">
      <c r="B2148" s="19" t="str">
        <f>IF(A2148&lt;&gt;"",IF(VLOOKUP(A2148,Import!B:B,1,FALSE)=A2148,"OK","ce tube n'est pas dans la liste reçue"),"")</f>
        <v/>
      </c>
    </row>
    <row r="2149" spans="2:2" x14ac:dyDescent="0.25">
      <c r="B2149" s="19" t="str">
        <f>IF(A2149&lt;&gt;"",IF(VLOOKUP(A2149,Import!B:B,1,FALSE)=A2149,"OK","ce tube n'est pas dans la liste reçue"),"")</f>
        <v/>
      </c>
    </row>
    <row r="2150" spans="2:2" x14ac:dyDescent="0.25">
      <c r="B2150" s="19" t="str">
        <f>IF(A2150&lt;&gt;"",IF(VLOOKUP(A2150,Import!B:B,1,FALSE)=A2150,"OK","ce tube n'est pas dans la liste reçue"),"")</f>
        <v/>
      </c>
    </row>
    <row r="2151" spans="2:2" x14ac:dyDescent="0.25">
      <c r="B2151" s="19" t="str">
        <f>IF(A2151&lt;&gt;"",IF(VLOOKUP(A2151,Import!B:B,1,FALSE)=A2151,"OK","ce tube n'est pas dans la liste reçue"),"")</f>
        <v/>
      </c>
    </row>
    <row r="2152" spans="2:2" x14ac:dyDescent="0.25">
      <c r="B2152" s="19" t="str">
        <f>IF(A2152&lt;&gt;"",IF(VLOOKUP(A2152,Import!B:B,1,FALSE)=A2152,"OK","ce tube n'est pas dans la liste reçue"),"")</f>
        <v/>
      </c>
    </row>
    <row r="2153" spans="2:2" x14ac:dyDescent="0.25">
      <c r="B2153" s="19" t="str">
        <f>IF(A2153&lt;&gt;"",IF(VLOOKUP(A2153,Import!B:B,1,FALSE)=A2153,"OK","ce tube n'est pas dans la liste reçue"),"")</f>
        <v/>
      </c>
    </row>
    <row r="2154" spans="2:2" x14ac:dyDescent="0.25">
      <c r="B2154" s="19" t="str">
        <f>IF(A2154&lt;&gt;"",IF(VLOOKUP(A2154,Import!B:B,1,FALSE)=A2154,"OK","ce tube n'est pas dans la liste reçue"),"")</f>
        <v/>
      </c>
    </row>
    <row r="2155" spans="2:2" x14ac:dyDescent="0.25">
      <c r="B2155" s="19" t="str">
        <f>IF(A2155&lt;&gt;"",IF(VLOOKUP(A2155,Import!B:B,1,FALSE)=A2155,"OK","ce tube n'est pas dans la liste reçue"),"")</f>
        <v/>
      </c>
    </row>
    <row r="2156" spans="2:2" x14ac:dyDescent="0.25">
      <c r="B2156" s="19" t="str">
        <f>IF(A2156&lt;&gt;"",IF(VLOOKUP(A2156,Import!B:B,1,FALSE)=A2156,"OK","ce tube n'est pas dans la liste reçue"),"")</f>
        <v/>
      </c>
    </row>
    <row r="2157" spans="2:2" x14ac:dyDescent="0.25">
      <c r="B2157" s="19" t="str">
        <f>IF(A2157&lt;&gt;"",IF(VLOOKUP(A2157,Import!B:B,1,FALSE)=A2157,"OK","ce tube n'est pas dans la liste reçue"),"")</f>
        <v/>
      </c>
    </row>
    <row r="2158" spans="2:2" x14ac:dyDescent="0.25">
      <c r="B2158" s="19" t="str">
        <f>IF(A2158&lt;&gt;"",IF(VLOOKUP(A2158,Import!B:B,1,FALSE)=A2158,"OK","ce tube n'est pas dans la liste reçue"),"")</f>
        <v/>
      </c>
    </row>
    <row r="2159" spans="2:2" x14ac:dyDescent="0.25">
      <c r="B2159" s="19" t="str">
        <f>IF(A2159&lt;&gt;"",IF(VLOOKUP(A2159,Import!B:B,1,FALSE)=A2159,"OK","ce tube n'est pas dans la liste reçue"),"")</f>
        <v/>
      </c>
    </row>
    <row r="2160" spans="2:2" x14ac:dyDescent="0.25">
      <c r="B2160" s="19" t="str">
        <f>IF(A2160&lt;&gt;"",IF(VLOOKUP(A2160,Import!B:B,1,FALSE)=A2160,"OK","ce tube n'est pas dans la liste reçue"),"")</f>
        <v/>
      </c>
    </row>
    <row r="2161" spans="2:2" x14ac:dyDescent="0.25">
      <c r="B2161" s="19" t="str">
        <f>IF(A2161&lt;&gt;"",IF(VLOOKUP(A2161,Import!B:B,1,FALSE)=A2161,"OK","ce tube n'est pas dans la liste reçue"),"")</f>
        <v/>
      </c>
    </row>
    <row r="2162" spans="2:2" x14ac:dyDescent="0.25">
      <c r="B2162" s="19" t="str">
        <f>IF(A2162&lt;&gt;"",IF(VLOOKUP(A2162,Import!B:B,1,FALSE)=A2162,"OK","ce tube n'est pas dans la liste reçue"),"")</f>
        <v/>
      </c>
    </row>
    <row r="2163" spans="2:2" x14ac:dyDescent="0.25">
      <c r="B2163" s="19" t="str">
        <f>IF(A2163&lt;&gt;"",IF(VLOOKUP(A2163,Import!B:B,1,FALSE)=A2163,"OK","ce tube n'est pas dans la liste reçue"),"")</f>
        <v/>
      </c>
    </row>
    <row r="2164" spans="2:2" x14ac:dyDescent="0.25">
      <c r="B2164" s="19" t="str">
        <f>IF(A2164&lt;&gt;"",IF(VLOOKUP(A2164,Import!B:B,1,FALSE)=A2164,"OK","ce tube n'est pas dans la liste reçue"),"")</f>
        <v/>
      </c>
    </row>
    <row r="2165" spans="2:2" x14ac:dyDescent="0.25">
      <c r="B2165" s="19" t="str">
        <f>IF(A2165&lt;&gt;"",IF(VLOOKUP(A2165,Import!B:B,1,FALSE)=A2165,"OK","ce tube n'est pas dans la liste reçue"),"")</f>
        <v/>
      </c>
    </row>
    <row r="2166" spans="2:2" x14ac:dyDescent="0.25">
      <c r="B2166" s="19" t="str">
        <f>IF(A2166&lt;&gt;"",IF(VLOOKUP(A2166,Import!B:B,1,FALSE)=A2166,"OK","ce tube n'est pas dans la liste reçue"),"")</f>
        <v/>
      </c>
    </row>
    <row r="2167" spans="2:2" x14ac:dyDescent="0.25">
      <c r="B2167" s="19" t="str">
        <f>IF(A2167&lt;&gt;"",IF(VLOOKUP(A2167,Import!B:B,1,FALSE)=A2167,"OK","ce tube n'est pas dans la liste reçue"),"")</f>
        <v/>
      </c>
    </row>
    <row r="2168" spans="2:2" x14ac:dyDescent="0.25">
      <c r="B2168" s="19" t="str">
        <f>IF(A2168&lt;&gt;"",IF(VLOOKUP(A2168,Import!B:B,1,FALSE)=A2168,"OK","ce tube n'est pas dans la liste reçue"),"")</f>
        <v/>
      </c>
    </row>
    <row r="2169" spans="2:2" x14ac:dyDescent="0.25">
      <c r="B2169" s="19" t="str">
        <f>IF(A2169&lt;&gt;"",IF(VLOOKUP(A2169,Import!B:B,1,FALSE)=A2169,"OK","ce tube n'est pas dans la liste reçue"),"")</f>
        <v/>
      </c>
    </row>
    <row r="2170" spans="2:2" x14ac:dyDescent="0.25">
      <c r="B2170" s="19" t="str">
        <f>IF(A2170&lt;&gt;"",IF(VLOOKUP(A2170,Import!B:B,1,FALSE)=A2170,"OK","ce tube n'est pas dans la liste reçue"),"")</f>
        <v/>
      </c>
    </row>
    <row r="2171" spans="2:2" x14ac:dyDescent="0.25">
      <c r="B2171" s="19" t="str">
        <f>IF(A2171&lt;&gt;"",IF(VLOOKUP(A2171,Import!B:B,1,FALSE)=A2171,"OK","ce tube n'est pas dans la liste reçue"),"")</f>
        <v/>
      </c>
    </row>
    <row r="2172" spans="2:2" x14ac:dyDescent="0.25">
      <c r="B2172" s="19" t="str">
        <f>IF(A2172&lt;&gt;"",IF(VLOOKUP(A2172,Import!B:B,1,FALSE)=A2172,"OK","ce tube n'est pas dans la liste reçue"),"")</f>
        <v/>
      </c>
    </row>
    <row r="2173" spans="2:2" x14ac:dyDescent="0.25">
      <c r="B2173" s="19" t="str">
        <f>IF(A2173&lt;&gt;"",IF(VLOOKUP(A2173,Import!B:B,1,FALSE)=A2173,"OK","ce tube n'est pas dans la liste reçue"),"")</f>
        <v/>
      </c>
    </row>
    <row r="2174" spans="2:2" x14ac:dyDescent="0.25">
      <c r="B2174" s="19" t="str">
        <f>IF(A2174&lt;&gt;"",IF(VLOOKUP(A2174,Import!B:B,1,FALSE)=A2174,"OK","ce tube n'est pas dans la liste reçue"),"")</f>
        <v/>
      </c>
    </row>
    <row r="2175" spans="2:2" x14ac:dyDescent="0.25">
      <c r="B2175" s="19" t="str">
        <f>IF(A2175&lt;&gt;"",IF(VLOOKUP(A2175,Import!B:B,1,FALSE)=A2175,"OK","ce tube n'est pas dans la liste reçue"),"")</f>
        <v/>
      </c>
    </row>
    <row r="2176" spans="2:2" x14ac:dyDescent="0.25">
      <c r="B2176" s="19" t="str">
        <f>IF(A2176&lt;&gt;"",IF(VLOOKUP(A2176,Import!B:B,1,FALSE)=A2176,"OK","ce tube n'est pas dans la liste reçue"),"")</f>
        <v/>
      </c>
    </row>
    <row r="2177" spans="2:2" x14ac:dyDescent="0.25">
      <c r="B2177" s="19" t="str">
        <f>IF(A2177&lt;&gt;"",IF(VLOOKUP(A2177,Import!B:B,1,FALSE)=A2177,"OK","ce tube n'est pas dans la liste reçue"),"")</f>
        <v/>
      </c>
    </row>
    <row r="2178" spans="2:2" x14ac:dyDescent="0.25">
      <c r="B2178" s="19" t="str">
        <f>IF(A2178&lt;&gt;"",IF(VLOOKUP(A2178,Import!B:B,1,FALSE)=A2178,"OK","ce tube n'est pas dans la liste reçue"),"")</f>
        <v/>
      </c>
    </row>
    <row r="2179" spans="2:2" x14ac:dyDescent="0.25">
      <c r="B2179" s="19" t="str">
        <f>IF(A2179&lt;&gt;"",IF(VLOOKUP(A2179,Import!B:B,1,FALSE)=A2179,"OK","ce tube n'est pas dans la liste reçue"),"")</f>
        <v/>
      </c>
    </row>
    <row r="2180" spans="2:2" x14ac:dyDescent="0.25">
      <c r="B2180" s="19" t="str">
        <f>IF(A2180&lt;&gt;"",IF(VLOOKUP(A2180,Import!B:B,1,FALSE)=A2180,"OK","ce tube n'est pas dans la liste reçue"),"")</f>
        <v/>
      </c>
    </row>
    <row r="2181" spans="2:2" x14ac:dyDescent="0.25">
      <c r="B2181" s="19" t="str">
        <f>IF(A2181&lt;&gt;"",IF(VLOOKUP(A2181,Import!B:B,1,FALSE)=A2181,"OK","ce tube n'est pas dans la liste reçue"),"")</f>
        <v/>
      </c>
    </row>
    <row r="2182" spans="2:2" x14ac:dyDescent="0.25">
      <c r="B2182" s="19" t="str">
        <f>IF(A2182&lt;&gt;"",IF(VLOOKUP(A2182,Import!B:B,1,FALSE)=A2182,"OK","ce tube n'est pas dans la liste reçue"),"")</f>
        <v/>
      </c>
    </row>
    <row r="2183" spans="2:2" x14ac:dyDescent="0.25">
      <c r="B2183" s="19" t="str">
        <f>IF(A2183&lt;&gt;"",IF(VLOOKUP(A2183,Import!B:B,1,FALSE)=A2183,"OK","ce tube n'est pas dans la liste reçue"),"")</f>
        <v/>
      </c>
    </row>
    <row r="2184" spans="2:2" x14ac:dyDescent="0.25">
      <c r="B2184" s="19" t="str">
        <f>IF(A2184&lt;&gt;"",IF(VLOOKUP(A2184,Import!B:B,1,FALSE)=A2184,"OK","ce tube n'est pas dans la liste reçue"),"")</f>
        <v/>
      </c>
    </row>
    <row r="2185" spans="2:2" x14ac:dyDescent="0.25">
      <c r="B2185" s="19" t="str">
        <f>IF(A2185&lt;&gt;"",IF(VLOOKUP(A2185,Import!B:B,1,FALSE)=A2185,"OK","ce tube n'est pas dans la liste reçue"),"")</f>
        <v/>
      </c>
    </row>
    <row r="2186" spans="2:2" x14ac:dyDescent="0.25">
      <c r="B2186" s="19" t="str">
        <f>IF(A2186&lt;&gt;"",IF(VLOOKUP(A2186,Import!B:B,1,FALSE)=A2186,"OK","ce tube n'est pas dans la liste reçue"),"")</f>
        <v/>
      </c>
    </row>
    <row r="2187" spans="2:2" x14ac:dyDescent="0.25">
      <c r="B2187" s="19" t="str">
        <f>IF(A2187&lt;&gt;"",IF(VLOOKUP(A2187,Import!B:B,1,FALSE)=A2187,"OK","ce tube n'est pas dans la liste reçue"),"")</f>
        <v/>
      </c>
    </row>
    <row r="2188" spans="2:2" x14ac:dyDescent="0.25">
      <c r="B2188" s="19" t="str">
        <f>IF(A2188&lt;&gt;"",IF(VLOOKUP(A2188,Import!B:B,1,FALSE)=A2188,"OK","ce tube n'est pas dans la liste reçue"),"")</f>
        <v/>
      </c>
    </row>
    <row r="2189" spans="2:2" x14ac:dyDescent="0.25">
      <c r="B2189" s="19" t="str">
        <f>IF(A2189&lt;&gt;"",IF(VLOOKUP(A2189,Import!B:B,1,FALSE)=A2189,"OK","ce tube n'est pas dans la liste reçue"),"")</f>
        <v/>
      </c>
    </row>
    <row r="2190" spans="2:2" x14ac:dyDescent="0.25">
      <c r="B2190" s="19" t="str">
        <f>IF(A2190&lt;&gt;"",IF(VLOOKUP(A2190,Import!B:B,1,FALSE)=A2190,"OK","ce tube n'est pas dans la liste reçue"),"")</f>
        <v/>
      </c>
    </row>
    <row r="2191" spans="2:2" x14ac:dyDescent="0.25">
      <c r="B2191" s="19" t="str">
        <f>IF(A2191&lt;&gt;"",IF(VLOOKUP(A2191,Import!B:B,1,FALSE)=A2191,"OK","ce tube n'est pas dans la liste reçue"),"")</f>
        <v/>
      </c>
    </row>
    <row r="2192" spans="2:2" x14ac:dyDescent="0.25">
      <c r="B2192" s="19" t="str">
        <f>IF(A2192&lt;&gt;"",IF(VLOOKUP(A2192,Import!B:B,1,FALSE)=A2192,"OK","ce tube n'est pas dans la liste reçue"),"")</f>
        <v/>
      </c>
    </row>
    <row r="2193" spans="2:2" x14ac:dyDescent="0.25">
      <c r="B2193" s="19" t="str">
        <f>IF(A2193&lt;&gt;"",IF(VLOOKUP(A2193,Import!B:B,1,FALSE)=A2193,"OK","ce tube n'est pas dans la liste reçue"),"")</f>
        <v/>
      </c>
    </row>
    <row r="2194" spans="2:2" x14ac:dyDescent="0.25">
      <c r="B2194" s="19" t="str">
        <f>IF(A2194&lt;&gt;"",IF(VLOOKUP(A2194,Import!B:B,1,FALSE)=A2194,"OK","ce tube n'est pas dans la liste reçue"),"")</f>
        <v/>
      </c>
    </row>
    <row r="2195" spans="2:2" x14ac:dyDescent="0.25">
      <c r="B2195" s="19" t="str">
        <f>IF(A2195&lt;&gt;"",IF(VLOOKUP(A2195,Import!B:B,1,FALSE)=A2195,"OK","ce tube n'est pas dans la liste reçue"),"")</f>
        <v/>
      </c>
    </row>
    <row r="2196" spans="2:2" x14ac:dyDescent="0.25">
      <c r="B2196" s="19" t="str">
        <f>IF(A2196&lt;&gt;"",IF(VLOOKUP(A2196,Import!B:B,1,FALSE)=A2196,"OK","ce tube n'est pas dans la liste reçue"),"")</f>
        <v/>
      </c>
    </row>
    <row r="2197" spans="2:2" x14ac:dyDescent="0.25">
      <c r="B2197" s="19" t="str">
        <f>IF(A2197&lt;&gt;"",IF(VLOOKUP(A2197,Import!B:B,1,FALSE)=A2197,"OK","ce tube n'est pas dans la liste reçue"),"")</f>
        <v/>
      </c>
    </row>
    <row r="2198" spans="2:2" x14ac:dyDescent="0.25">
      <c r="B2198" s="19" t="str">
        <f>IF(A2198&lt;&gt;"",IF(VLOOKUP(A2198,Import!B:B,1,FALSE)=A2198,"OK","ce tube n'est pas dans la liste reçue"),"")</f>
        <v/>
      </c>
    </row>
    <row r="2199" spans="2:2" x14ac:dyDescent="0.25">
      <c r="B2199" s="19" t="str">
        <f>IF(A2199&lt;&gt;"",IF(VLOOKUP(A2199,Import!B:B,1,FALSE)=A2199,"OK","ce tube n'est pas dans la liste reçue"),"")</f>
        <v/>
      </c>
    </row>
    <row r="2200" spans="2:2" x14ac:dyDescent="0.25">
      <c r="B2200" s="19" t="str">
        <f>IF(A2200&lt;&gt;"",IF(VLOOKUP(A2200,Import!B:B,1,FALSE)=A2200,"OK","ce tube n'est pas dans la liste reçue"),"")</f>
        <v/>
      </c>
    </row>
    <row r="2201" spans="2:2" x14ac:dyDescent="0.25">
      <c r="B2201" s="19" t="str">
        <f>IF(A2201&lt;&gt;"",IF(VLOOKUP(A2201,Import!B:B,1,FALSE)=A2201,"OK","ce tube n'est pas dans la liste reçue"),"")</f>
        <v/>
      </c>
    </row>
    <row r="2202" spans="2:2" x14ac:dyDescent="0.25">
      <c r="B2202" s="19" t="str">
        <f>IF(A2202&lt;&gt;"",IF(VLOOKUP(A2202,Import!B:B,1,FALSE)=A2202,"OK","ce tube n'est pas dans la liste reçue"),"")</f>
        <v/>
      </c>
    </row>
    <row r="2203" spans="2:2" x14ac:dyDescent="0.25">
      <c r="B2203" s="19" t="str">
        <f>IF(A2203&lt;&gt;"",IF(VLOOKUP(A2203,Import!B:B,1,FALSE)=A2203,"OK","ce tube n'est pas dans la liste reçue"),"")</f>
        <v/>
      </c>
    </row>
    <row r="2204" spans="2:2" x14ac:dyDescent="0.25">
      <c r="B2204" s="19" t="str">
        <f>IF(A2204&lt;&gt;"",IF(VLOOKUP(A2204,Import!B:B,1,FALSE)=A2204,"OK","ce tube n'est pas dans la liste reçue"),"")</f>
        <v/>
      </c>
    </row>
    <row r="2205" spans="2:2" x14ac:dyDescent="0.25">
      <c r="B2205" s="19" t="str">
        <f>IF(A2205&lt;&gt;"",IF(VLOOKUP(A2205,Import!B:B,1,FALSE)=A2205,"OK","ce tube n'est pas dans la liste reçue"),"")</f>
        <v/>
      </c>
    </row>
    <row r="2206" spans="2:2" x14ac:dyDescent="0.25">
      <c r="B2206" s="19" t="str">
        <f>IF(A2206&lt;&gt;"",IF(VLOOKUP(A2206,Import!B:B,1,FALSE)=A2206,"OK","ce tube n'est pas dans la liste reçue"),"")</f>
        <v/>
      </c>
    </row>
    <row r="2207" spans="2:2" x14ac:dyDescent="0.25">
      <c r="B2207" s="19" t="str">
        <f>IF(A2207&lt;&gt;"",IF(VLOOKUP(A2207,Import!B:B,1,FALSE)=A2207,"OK","ce tube n'est pas dans la liste reçue"),"")</f>
        <v/>
      </c>
    </row>
    <row r="2208" spans="2:2" x14ac:dyDescent="0.25">
      <c r="B2208" s="19" t="str">
        <f>IF(A2208&lt;&gt;"",IF(VLOOKUP(A2208,Import!B:B,1,FALSE)=A2208,"OK","ce tube n'est pas dans la liste reçue"),"")</f>
        <v/>
      </c>
    </row>
    <row r="2209" spans="2:2" x14ac:dyDescent="0.25">
      <c r="B2209" s="19" t="str">
        <f>IF(A2209&lt;&gt;"",IF(VLOOKUP(A2209,Import!B:B,1,FALSE)=A2209,"OK","ce tube n'est pas dans la liste reçue"),"")</f>
        <v/>
      </c>
    </row>
    <row r="2210" spans="2:2" x14ac:dyDescent="0.25">
      <c r="B2210" s="19" t="str">
        <f>IF(A2210&lt;&gt;"",IF(VLOOKUP(A2210,Import!B:B,1,FALSE)=A2210,"OK","ce tube n'est pas dans la liste reçue"),"")</f>
        <v/>
      </c>
    </row>
    <row r="2211" spans="2:2" x14ac:dyDescent="0.25">
      <c r="B2211" s="19" t="str">
        <f>IF(A2211&lt;&gt;"",IF(VLOOKUP(A2211,Import!B:B,1,FALSE)=A2211,"OK","ce tube n'est pas dans la liste reçue"),"")</f>
        <v/>
      </c>
    </row>
    <row r="2212" spans="2:2" x14ac:dyDescent="0.25">
      <c r="B2212" s="19" t="str">
        <f>IF(A2212&lt;&gt;"",IF(VLOOKUP(A2212,Import!B:B,1,FALSE)=A2212,"OK","ce tube n'est pas dans la liste reçue"),"")</f>
        <v/>
      </c>
    </row>
    <row r="2213" spans="2:2" x14ac:dyDescent="0.25">
      <c r="B2213" s="19" t="str">
        <f>IF(A2213&lt;&gt;"",IF(VLOOKUP(A2213,Import!B:B,1,FALSE)=A2213,"OK","ce tube n'est pas dans la liste reçue"),"")</f>
        <v/>
      </c>
    </row>
    <row r="2214" spans="2:2" x14ac:dyDescent="0.25">
      <c r="B2214" s="19" t="str">
        <f>IF(A2214&lt;&gt;"",IF(VLOOKUP(A2214,Import!B:B,1,FALSE)=A2214,"OK","ce tube n'est pas dans la liste reçue"),"")</f>
        <v/>
      </c>
    </row>
    <row r="2215" spans="2:2" x14ac:dyDescent="0.25">
      <c r="B2215" s="19" t="str">
        <f>IF(A2215&lt;&gt;"",IF(VLOOKUP(A2215,Import!B:B,1,FALSE)=A2215,"OK","ce tube n'est pas dans la liste reçue"),"")</f>
        <v/>
      </c>
    </row>
    <row r="2216" spans="2:2" x14ac:dyDescent="0.25">
      <c r="B2216" s="19" t="str">
        <f>IF(A2216&lt;&gt;"",IF(VLOOKUP(A2216,Import!B:B,1,FALSE)=A2216,"OK","ce tube n'est pas dans la liste reçue"),"")</f>
        <v/>
      </c>
    </row>
    <row r="2217" spans="2:2" x14ac:dyDescent="0.25">
      <c r="B2217" s="19" t="str">
        <f>IF(A2217&lt;&gt;"",IF(VLOOKUP(A2217,Import!B:B,1,FALSE)=A2217,"OK","ce tube n'est pas dans la liste reçue"),"")</f>
        <v/>
      </c>
    </row>
    <row r="2218" spans="2:2" x14ac:dyDescent="0.25">
      <c r="B2218" s="19" t="str">
        <f>IF(A2218&lt;&gt;"",IF(VLOOKUP(A2218,Import!B:B,1,FALSE)=A2218,"OK","ce tube n'est pas dans la liste reçue"),"")</f>
        <v/>
      </c>
    </row>
    <row r="2219" spans="2:2" x14ac:dyDescent="0.25">
      <c r="B2219" s="19" t="str">
        <f>IF(A2219&lt;&gt;"",IF(VLOOKUP(A2219,Import!B:B,1,FALSE)=A2219,"OK","ce tube n'est pas dans la liste reçue"),"")</f>
        <v/>
      </c>
    </row>
    <row r="2220" spans="2:2" x14ac:dyDescent="0.25">
      <c r="B2220" s="19" t="str">
        <f>IF(A2220&lt;&gt;"",IF(VLOOKUP(A2220,Import!B:B,1,FALSE)=A2220,"OK","ce tube n'est pas dans la liste reçue"),"")</f>
        <v/>
      </c>
    </row>
    <row r="2221" spans="2:2" x14ac:dyDescent="0.25">
      <c r="B2221" s="19" t="str">
        <f>IF(A2221&lt;&gt;"",IF(VLOOKUP(A2221,Import!B:B,1,FALSE)=A2221,"OK","ce tube n'est pas dans la liste reçue"),"")</f>
        <v/>
      </c>
    </row>
    <row r="2222" spans="2:2" x14ac:dyDescent="0.25">
      <c r="B2222" s="19" t="str">
        <f>IF(A2222&lt;&gt;"",IF(VLOOKUP(A2222,Import!B:B,1,FALSE)=A2222,"OK","ce tube n'est pas dans la liste reçue"),"")</f>
        <v/>
      </c>
    </row>
    <row r="2223" spans="2:2" x14ac:dyDescent="0.25">
      <c r="B2223" s="19" t="str">
        <f>IF(A2223&lt;&gt;"",IF(VLOOKUP(A2223,Import!B:B,1,FALSE)=A2223,"OK","ce tube n'est pas dans la liste reçue"),"")</f>
        <v/>
      </c>
    </row>
    <row r="2224" spans="2:2" x14ac:dyDescent="0.25">
      <c r="B2224" s="19" t="str">
        <f>IF(A2224&lt;&gt;"",IF(VLOOKUP(A2224,Import!B:B,1,FALSE)=A2224,"OK","ce tube n'est pas dans la liste reçue"),"")</f>
        <v/>
      </c>
    </row>
    <row r="2225" spans="2:2" x14ac:dyDescent="0.25">
      <c r="B2225" s="19" t="str">
        <f>IF(A2225&lt;&gt;"",IF(VLOOKUP(A2225,Import!B:B,1,FALSE)=A2225,"OK","ce tube n'est pas dans la liste reçue"),"")</f>
        <v/>
      </c>
    </row>
    <row r="2226" spans="2:2" x14ac:dyDescent="0.25">
      <c r="B2226" s="19" t="str">
        <f>IF(A2226&lt;&gt;"",IF(VLOOKUP(A2226,Import!B:B,1,FALSE)=A2226,"OK","ce tube n'est pas dans la liste reçue"),"")</f>
        <v/>
      </c>
    </row>
    <row r="2227" spans="2:2" x14ac:dyDescent="0.25">
      <c r="B2227" s="19" t="str">
        <f>IF(A2227&lt;&gt;"",IF(VLOOKUP(A2227,Import!B:B,1,FALSE)=A2227,"OK","ce tube n'est pas dans la liste reçue"),"")</f>
        <v/>
      </c>
    </row>
    <row r="2228" spans="2:2" x14ac:dyDescent="0.25">
      <c r="B2228" s="19" t="str">
        <f>IF(A2228&lt;&gt;"",IF(VLOOKUP(A2228,Import!B:B,1,FALSE)=A2228,"OK","ce tube n'est pas dans la liste reçue"),"")</f>
        <v/>
      </c>
    </row>
    <row r="2229" spans="2:2" x14ac:dyDescent="0.25">
      <c r="B2229" s="19" t="str">
        <f>IF(A2229&lt;&gt;"",IF(VLOOKUP(A2229,Import!B:B,1,FALSE)=A2229,"OK","ce tube n'est pas dans la liste reçue"),"")</f>
        <v/>
      </c>
    </row>
    <row r="2230" spans="2:2" x14ac:dyDescent="0.25">
      <c r="B2230" s="19" t="str">
        <f>IF(A2230&lt;&gt;"",IF(VLOOKUP(A2230,Import!B:B,1,FALSE)=A2230,"OK","ce tube n'est pas dans la liste reçue"),"")</f>
        <v/>
      </c>
    </row>
    <row r="2231" spans="2:2" x14ac:dyDescent="0.25">
      <c r="B2231" s="19" t="str">
        <f>IF(A2231&lt;&gt;"",IF(VLOOKUP(A2231,Import!B:B,1,FALSE)=A2231,"OK","ce tube n'est pas dans la liste reçue"),"")</f>
        <v/>
      </c>
    </row>
    <row r="2232" spans="2:2" x14ac:dyDescent="0.25">
      <c r="B2232" s="19" t="str">
        <f>IF(A2232&lt;&gt;"",IF(VLOOKUP(A2232,Import!B:B,1,FALSE)=A2232,"OK","ce tube n'est pas dans la liste reçue"),"")</f>
        <v/>
      </c>
    </row>
    <row r="2233" spans="2:2" x14ac:dyDescent="0.25">
      <c r="B2233" s="19" t="str">
        <f>IF(A2233&lt;&gt;"",IF(VLOOKUP(A2233,Import!B:B,1,FALSE)=A2233,"OK","ce tube n'est pas dans la liste reçue"),"")</f>
        <v/>
      </c>
    </row>
    <row r="2234" spans="2:2" x14ac:dyDescent="0.25">
      <c r="B2234" s="19" t="str">
        <f>IF(A2234&lt;&gt;"",IF(VLOOKUP(A2234,Import!B:B,1,FALSE)=A2234,"OK","ce tube n'est pas dans la liste reçue"),"")</f>
        <v/>
      </c>
    </row>
    <row r="2235" spans="2:2" x14ac:dyDescent="0.25">
      <c r="B2235" s="19" t="str">
        <f>IF(A2235&lt;&gt;"",IF(VLOOKUP(A2235,Import!B:B,1,FALSE)=A2235,"OK","ce tube n'est pas dans la liste reçue"),"")</f>
        <v/>
      </c>
    </row>
    <row r="2236" spans="2:2" x14ac:dyDescent="0.25">
      <c r="B2236" s="19" t="str">
        <f>IF(A2236&lt;&gt;"",IF(VLOOKUP(A2236,Import!B:B,1,FALSE)=A2236,"OK","ce tube n'est pas dans la liste reçue"),"")</f>
        <v/>
      </c>
    </row>
    <row r="2237" spans="2:2" x14ac:dyDescent="0.25">
      <c r="B2237" s="19" t="str">
        <f>IF(A2237&lt;&gt;"",IF(VLOOKUP(A2237,Import!B:B,1,FALSE)=A2237,"OK","ce tube n'est pas dans la liste reçue"),"")</f>
        <v/>
      </c>
    </row>
    <row r="2238" spans="2:2" x14ac:dyDescent="0.25">
      <c r="B2238" s="19" t="str">
        <f>IF(A2238&lt;&gt;"",IF(VLOOKUP(A2238,Import!B:B,1,FALSE)=A2238,"OK","ce tube n'est pas dans la liste reçue"),"")</f>
        <v/>
      </c>
    </row>
    <row r="2239" spans="2:2" x14ac:dyDescent="0.25">
      <c r="B2239" s="19" t="str">
        <f>IF(A2239&lt;&gt;"",IF(VLOOKUP(A2239,Import!B:B,1,FALSE)=A2239,"OK","ce tube n'est pas dans la liste reçue"),"")</f>
        <v/>
      </c>
    </row>
    <row r="2240" spans="2:2" x14ac:dyDescent="0.25">
      <c r="B2240" s="19" t="str">
        <f>IF(A2240&lt;&gt;"",IF(VLOOKUP(A2240,Import!B:B,1,FALSE)=A2240,"OK","ce tube n'est pas dans la liste reçue"),"")</f>
        <v/>
      </c>
    </row>
    <row r="2241" spans="2:2" x14ac:dyDescent="0.25">
      <c r="B2241" s="19" t="str">
        <f>IF(A2241&lt;&gt;"",IF(VLOOKUP(A2241,Import!B:B,1,FALSE)=A2241,"OK","ce tube n'est pas dans la liste reçue"),"")</f>
        <v/>
      </c>
    </row>
    <row r="2242" spans="2:2" x14ac:dyDescent="0.25">
      <c r="B2242" s="19" t="str">
        <f>IF(A2242&lt;&gt;"",IF(VLOOKUP(A2242,Import!B:B,1,FALSE)=A2242,"OK","ce tube n'est pas dans la liste reçue"),"")</f>
        <v/>
      </c>
    </row>
    <row r="2243" spans="2:2" x14ac:dyDescent="0.25">
      <c r="B2243" s="19" t="str">
        <f>IF(A2243&lt;&gt;"",IF(VLOOKUP(A2243,Import!B:B,1,FALSE)=A2243,"OK","ce tube n'est pas dans la liste reçue"),"")</f>
        <v/>
      </c>
    </row>
    <row r="2244" spans="2:2" x14ac:dyDescent="0.25">
      <c r="B2244" s="19" t="str">
        <f>IF(A2244&lt;&gt;"",IF(VLOOKUP(A2244,Import!B:B,1,FALSE)=A2244,"OK","ce tube n'est pas dans la liste reçue"),"")</f>
        <v/>
      </c>
    </row>
    <row r="2245" spans="2:2" x14ac:dyDescent="0.25">
      <c r="B2245" s="19" t="str">
        <f>IF(A2245&lt;&gt;"",IF(VLOOKUP(A2245,Import!B:B,1,FALSE)=A2245,"OK","ce tube n'est pas dans la liste reçue"),"")</f>
        <v/>
      </c>
    </row>
    <row r="2246" spans="2:2" x14ac:dyDescent="0.25">
      <c r="B2246" s="19" t="str">
        <f>IF(A2246&lt;&gt;"",IF(VLOOKUP(A2246,Import!B:B,1,FALSE)=A2246,"OK","ce tube n'est pas dans la liste reçue"),"")</f>
        <v/>
      </c>
    </row>
    <row r="2247" spans="2:2" x14ac:dyDescent="0.25">
      <c r="B2247" s="19" t="str">
        <f>IF(A2247&lt;&gt;"",IF(VLOOKUP(A2247,Import!B:B,1,FALSE)=A2247,"OK","ce tube n'est pas dans la liste reçue"),"")</f>
        <v/>
      </c>
    </row>
    <row r="2248" spans="2:2" x14ac:dyDescent="0.25">
      <c r="B2248" s="19" t="str">
        <f>IF(A2248&lt;&gt;"",IF(VLOOKUP(A2248,Import!B:B,1,FALSE)=A2248,"OK","ce tube n'est pas dans la liste reçue"),"")</f>
        <v/>
      </c>
    </row>
    <row r="2249" spans="2:2" x14ac:dyDescent="0.25">
      <c r="B2249" s="19" t="str">
        <f>IF(A2249&lt;&gt;"",IF(VLOOKUP(A2249,Import!B:B,1,FALSE)=A2249,"OK","ce tube n'est pas dans la liste reçue"),"")</f>
        <v/>
      </c>
    </row>
    <row r="2250" spans="2:2" x14ac:dyDescent="0.25">
      <c r="B2250" s="19" t="str">
        <f>IF(A2250&lt;&gt;"",IF(VLOOKUP(A2250,Import!B:B,1,FALSE)=A2250,"OK","ce tube n'est pas dans la liste reçue"),"")</f>
        <v/>
      </c>
    </row>
    <row r="2251" spans="2:2" x14ac:dyDescent="0.25">
      <c r="B2251" s="19" t="str">
        <f>IF(A2251&lt;&gt;"",IF(VLOOKUP(A2251,Import!B:B,1,FALSE)=A2251,"OK","ce tube n'est pas dans la liste reçue"),"")</f>
        <v/>
      </c>
    </row>
    <row r="2252" spans="2:2" x14ac:dyDescent="0.25">
      <c r="B2252" s="19" t="str">
        <f>IF(A2252&lt;&gt;"",IF(VLOOKUP(A2252,Import!B:B,1,FALSE)=A2252,"OK","ce tube n'est pas dans la liste reçue"),"")</f>
        <v/>
      </c>
    </row>
    <row r="2253" spans="2:2" x14ac:dyDescent="0.25">
      <c r="B2253" s="19" t="str">
        <f>IF(A2253&lt;&gt;"",IF(VLOOKUP(A2253,Import!B:B,1,FALSE)=A2253,"OK","ce tube n'est pas dans la liste reçue"),"")</f>
        <v/>
      </c>
    </row>
    <row r="2254" spans="2:2" x14ac:dyDescent="0.25">
      <c r="B2254" s="19" t="str">
        <f>IF(A2254&lt;&gt;"",IF(VLOOKUP(A2254,Import!B:B,1,FALSE)=A2254,"OK","ce tube n'est pas dans la liste reçue"),"")</f>
        <v/>
      </c>
    </row>
    <row r="2255" spans="2:2" x14ac:dyDescent="0.25">
      <c r="B2255" s="19" t="str">
        <f>IF(A2255&lt;&gt;"",IF(VLOOKUP(A2255,Import!B:B,1,FALSE)=A2255,"OK","ce tube n'est pas dans la liste reçue"),"")</f>
        <v/>
      </c>
    </row>
    <row r="2256" spans="2:2" x14ac:dyDescent="0.25">
      <c r="B2256" s="19" t="str">
        <f>IF(A2256&lt;&gt;"",IF(VLOOKUP(A2256,Import!B:B,1,FALSE)=A2256,"OK","ce tube n'est pas dans la liste reçue"),"")</f>
        <v/>
      </c>
    </row>
    <row r="2257" spans="2:2" x14ac:dyDescent="0.25">
      <c r="B2257" s="19" t="str">
        <f>IF(A2257&lt;&gt;"",IF(VLOOKUP(A2257,Import!B:B,1,FALSE)=A2257,"OK","ce tube n'est pas dans la liste reçue"),"")</f>
        <v/>
      </c>
    </row>
    <row r="2258" spans="2:2" x14ac:dyDescent="0.25">
      <c r="B2258" s="19" t="str">
        <f>IF(A2258&lt;&gt;"",IF(VLOOKUP(A2258,Import!B:B,1,FALSE)=A2258,"OK","ce tube n'est pas dans la liste reçue"),"")</f>
        <v/>
      </c>
    </row>
    <row r="2259" spans="2:2" x14ac:dyDescent="0.25">
      <c r="B2259" s="19" t="str">
        <f>IF(A2259&lt;&gt;"",IF(VLOOKUP(A2259,Import!B:B,1,FALSE)=A2259,"OK","ce tube n'est pas dans la liste reçue"),"")</f>
        <v/>
      </c>
    </row>
    <row r="2260" spans="2:2" x14ac:dyDescent="0.25">
      <c r="B2260" s="19" t="str">
        <f>IF(A2260&lt;&gt;"",IF(VLOOKUP(A2260,Import!B:B,1,FALSE)=A2260,"OK","ce tube n'est pas dans la liste reçue"),"")</f>
        <v/>
      </c>
    </row>
    <row r="2261" spans="2:2" x14ac:dyDescent="0.25">
      <c r="B2261" s="19" t="str">
        <f>IF(A2261&lt;&gt;"",IF(VLOOKUP(A2261,Import!B:B,1,FALSE)=A2261,"OK","ce tube n'est pas dans la liste reçue"),"")</f>
        <v/>
      </c>
    </row>
    <row r="2262" spans="2:2" x14ac:dyDescent="0.25">
      <c r="B2262" s="19" t="str">
        <f>IF(A2262&lt;&gt;"",IF(VLOOKUP(A2262,Import!B:B,1,FALSE)=A2262,"OK","ce tube n'est pas dans la liste reçue"),"")</f>
        <v/>
      </c>
    </row>
    <row r="2263" spans="2:2" x14ac:dyDescent="0.25">
      <c r="B2263" s="19" t="str">
        <f>IF(A2263&lt;&gt;"",IF(VLOOKUP(A2263,Import!B:B,1,FALSE)=A2263,"OK","ce tube n'est pas dans la liste reçue"),"")</f>
        <v/>
      </c>
    </row>
    <row r="2264" spans="2:2" x14ac:dyDescent="0.25">
      <c r="B2264" s="19" t="str">
        <f>IF(A2264&lt;&gt;"",IF(VLOOKUP(A2264,Import!B:B,1,FALSE)=A2264,"OK","ce tube n'est pas dans la liste reçue"),"")</f>
        <v/>
      </c>
    </row>
    <row r="2265" spans="2:2" x14ac:dyDescent="0.25">
      <c r="B2265" s="19" t="str">
        <f>IF(A2265&lt;&gt;"",IF(VLOOKUP(A2265,Import!B:B,1,FALSE)=A2265,"OK","ce tube n'est pas dans la liste reçue"),"")</f>
        <v/>
      </c>
    </row>
    <row r="2266" spans="2:2" x14ac:dyDescent="0.25">
      <c r="B2266" s="19" t="str">
        <f>IF(A2266&lt;&gt;"",IF(VLOOKUP(A2266,Import!B:B,1,FALSE)=A2266,"OK","ce tube n'est pas dans la liste reçue"),"")</f>
        <v/>
      </c>
    </row>
    <row r="2267" spans="2:2" x14ac:dyDescent="0.25">
      <c r="B2267" s="19" t="str">
        <f>IF(A2267&lt;&gt;"",IF(VLOOKUP(A2267,Import!B:B,1,FALSE)=A2267,"OK","ce tube n'est pas dans la liste reçue"),"")</f>
        <v/>
      </c>
    </row>
    <row r="2268" spans="2:2" x14ac:dyDescent="0.25">
      <c r="B2268" s="19" t="str">
        <f>IF(A2268&lt;&gt;"",IF(VLOOKUP(A2268,Import!B:B,1,FALSE)=A2268,"OK","ce tube n'est pas dans la liste reçue"),"")</f>
        <v/>
      </c>
    </row>
    <row r="2269" spans="2:2" x14ac:dyDescent="0.25">
      <c r="B2269" s="19" t="str">
        <f>IF(A2269&lt;&gt;"",IF(VLOOKUP(A2269,Import!B:B,1,FALSE)=A2269,"OK","ce tube n'est pas dans la liste reçue"),"")</f>
        <v/>
      </c>
    </row>
    <row r="2270" spans="2:2" x14ac:dyDescent="0.25">
      <c r="B2270" s="19" t="str">
        <f>IF(A2270&lt;&gt;"",IF(VLOOKUP(A2270,Import!B:B,1,FALSE)=A2270,"OK","ce tube n'est pas dans la liste reçue"),"")</f>
        <v/>
      </c>
    </row>
    <row r="2271" spans="2:2" x14ac:dyDescent="0.25">
      <c r="B2271" s="19" t="str">
        <f>IF(A2271&lt;&gt;"",IF(VLOOKUP(A2271,Import!B:B,1,FALSE)=A2271,"OK","ce tube n'est pas dans la liste reçue"),"")</f>
        <v/>
      </c>
    </row>
    <row r="2272" spans="2:2" x14ac:dyDescent="0.25">
      <c r="B2272" s="19" t="str">
        <f>IF(A2272&lt;&gt;"",IF(VLOOKUP(A2272,Import!B:B,1,FALSE)=A2272,"OK","ce tube n'est pas dans la liste reçue"),"")</f>
        <v/>
      </c>
    </row>
    <row r="2273" spans="2:2" x14ac:dyDescent="0.25">
      <c r="B2273" s="19" t="str">
        <f>IF(A2273&lt;&gt;"",IF(VLOOKUP(A2273,Import!B:B,1,FALSE)=A2273,"OK","ce tube n'est pas dans la liste reçue"),"")</f>
        <v/>
      </c>
    </row>
    <row r="2274" spans="2:2" x14ac:dyDescent="0.25">
      <c r="B2274" s="19" t="str">
        <f>IF(A2274&lt;&gt;"",IF(VLOOKUP(A2274,Import!B:B,1,FALSE)=A2274,"OK","ce tube n'est pas dans la liste reçue"),"")</f>
        <v/>
      </c>
    </row>
    <row r="2275" spans="2:2" x14ac:dyDescent="0.25">
      <c r="B2275" s="19" t="str">
        <f>IF(A2275&lt;&gt;"",IF(VLOOKUP(A2275,Import!B:B,1,FALSE)=A2275,"OK","ce tube n'est pas dans la liste reçue"),"")</f>
        <v/>
      </c>
    </row>
    <row r="2276" spans="2:2" x14ac:dyDescent="0.25">
      <c r="B2276" s="19" t="str">
        <f>IF(A2276&lt;&gt;"",IF(VLOOKUP(A2276,Import!B:B,1,FALSE)=A2276,"OK","ce tube n'est pas dans la liste reçue"),"")</f>
        <v/>
      </c>
    </row>
    <row r="2277" spans="2:2" x14ac:dyDescent="0.25">
      <c r="B2277" s="19" t="str">
        <f>IF(A2277&lt;&gt;"",IF(VLOOKUP(A2277,Import!B:B,1,FALSE)=A2277,"OK","ce tube n'est pas dans la liste reçue"),"")</f>
        <v/>
      </c>
    </row>
    <row r="2278" spans="2:2" x14ac:dyDescent="0.25">
      <c r="B2278" s="19" t="str">
        <f>IF(A2278&lt;&gt;"",IF(VLOOKUP(A2278,Import!B:B,1,FALSE)=A2278,"OK","ce tube n'est pas dans la liste reçue"),"")</f>
        <v/>
      </c>
    </row>
    <row r="2279" spans="2:2" x14ac:dyDescent="0.25">
      <c r="B2279" s="19" t="str">
        <f>IF(A2279&lt;&gt;"",IF(VLOOKUP(A2279,Import!B:B,1,FALSE)=A2279,"OK","ce tube n'est pas dans la liste reçue"),"")</f>
        <v/>
      </c>
    </row>
    <row r="2280" spans="2:2" x14ac:dyDescent="0.25">
      <c r="B2280" s="19" t="str">
        <f>IF(A2280&lt;&gt;"",IF(VLOOKUP(A2280,Import!B:B,1,FALSE)=A2280,"OK","ce tube n'est pas dans la liste reçue"),"")</f>
        <v/>
      </c>
    </row>
    <row r="2281" spans="2:2" x14ac:dyDescent="0.25">
      <c r="B2281" s="19" t="str">
        <f>IF(A2281&lt;&gt;"",IF(VLOOKUP(A2281,Import!B:B,1,FALSE)=A2281,"OK","ce tube n'est pas dans la liste reçue"),"")</f>
        <v/>
      </c>
    </row>
    <row r="2282" spans="2:2" x14ac:dyDescent="0.25">
      <c r="B2282" s="19" t="str">
        <f>IF(A2282&lt;&gt;"",IF(VLOOKUP(A2282,Import!B:B,1,FALSE)=A2282,"OK","ce tube n'est pas dans la liste reçue"),"")</f>
        <v/>
      </c>
    </row>
    <row r="2283" spans="2:2" x14ac:dyDescent="0.25">
      <c r="B2283" s="19" t="str">
        <f>IF(A2283&lt;&gt;"",IF(VLOOKUP(A2283,Import!B:B,1,FALSE)=A2283,"OK","ce tube n'est pas dans la liste reçue"),"")</f>
        <v/>
      </c>
    </row>
    <row r="2284" spans="2:2" x14ac:dyDescent="0.25">
      <c r="B2284" s="19" t="str">
        <f>IF(A2284&lt;&gt;"",IF(VLOOKUP(A2284,Import!B:B,1,FALSE)=A2284,"OK","ce tube n'est pas dans la liste reçue"),"")</f>
        <v/>
      </c>
    </row>
    <row r="2285" spans="2:2" x14ac:dyDescent="0.25">
      <c r="B2285" s="19" t="str">
        <f>IF(A2285&lt;&gt;"",IF(VLOOKUP(A2285,Import!B:B,1,FALSE)=A2285,"OK","ce tube n'est pas dans la liste reçue"),"")</f>
        <v/>
      </c>
    </row>
    <row r="2286" spans="2:2" x14ac:dyDescent="0.25">
      <c r="B2286" s="19" t="str">
        <f>IF(A2286&lt;&gt;"",IF(VLOOKUP(A2286,Import!B:B,1,FALSE)=A2286,"OK","ce tube n'est pas dans la liste reçue"),"")</f>
        <v/>
      </c>
    </row>
    <row r="2287" spans="2:2" x14ac:dyDescent="0.25">
      <c r="B2287" s="19" t="str">
        <f>IF(A2287&lt;&gt;"",IF(VLOOKUP(A2287,Import!B:B,1,FALSE)=A2287,"OK","ce tube n'est pas dans la liste reçue"),"")</f>
        <v/>
      </c>
    </row>
    <row r="2288" spans="2:2" x14ac:dyDescent="0.25">
      <c r="B2288" s="19" t="str">
        <f>IF(A2288&lt;&gt;"",IF(VLOOKUP(A2288,Import!B:B,1,FALSE)=A2288,"OK","ce tube n'est pas dans la liste reçue"),"")</f>
        <v/>
      </c>
    </row>
    <row r="2289" spans="2:2" x14ac:dyDescent="0.25">
      <c r="B2289" s="19" t="str">
        <f>IF(A2289&lt;&gt;"",IF(VLOOKUP(A2289,Import!B:B,1,FALSE)=A2289,"OK","ce tube n'est pas dans la liste reçue"),"")</f>
        <v/>
      </c>
    </row>
    <row r="2290" spans="2:2" x14ac:dyDescent="0.25">
      <c r="B2290" s="19" t="str">
        <f>IF(A2290&lt;&gt;"",IF(VLOOKUP(A2290,Import!B:B,1,FALSE)=A2290,"OK","ce tube n'est pas dans la liste reçue"),"")</f>
        <v/>
      </c>
    </row>
    <row r="2291" spans="2:2" x14ac:dyDescent="0.25">
      <c r="B2291" s="19" t="str">
        <f>IF(A2291&lt;&gt;"",IF(VLOOKUP(A2291,Import!B:B,1,FALSE)=A2291,"OK","ce tube n'est pas dans la liste reçue"),"")</f>
        <v/>
      </c>
    </row>
    <row r="2292" spans="2:2" x14ac:dyDescent="0.25">
      <c r="B2292" s="19" t="str">
        <f>IF(A2292&lt;&gt;"",IF(VLOOKUP(A2292,Import!B:B,1,FALSE)=A2292,"OK","ce tube n'est pas dans la liste reçue"),"")</f>
        <v/>
      </c>
    </row>
    <row r="2293" spans="2:2" x14ac:dyDescent="0.25">
      <c r="B2293" s="19" t="str">
        <f>IF(A2293&lt;&gt;"",IF(VLOOKUP(A2293,Import!B:B,1,FALSE)=A2293,"OK","ce tube n'est pas dans la liste reçue"),"")</f>
        <v/>
      </c>
    </row>
    <row r="2294" spans="2:2" x14ac:dyDescent="0.25">
      <c r="B2294" s="19" t="str">
        <f>IF(A2294&lt;&gt;"",IF(VLOOKUP(A2294,Import!B:B,1,FALSE)=A2294,"OK","ce tube n'est pas dans la liste reçue"),"")</f>
        <v/>
      </c>
    </row>
    <row r="2295" spans="2:2" x14ac:dyDescent="0.25">
      <c r="B2295" s="19" t="str">
        <f>IF(A2295&lt;&gt;"",IF(VLOOKUP(A2295,Import!B:B,1,FALSE)=A2295,"OK","ce tube n'est pas dans la liste reçue"),"")</f>
        <v/>
      </c>
    </row>
    <row r="2296" spans="2:2" x14ac:dyDescent="0.25">
      <c r="B2296" s="19" t="str">
        <f>IF(A2296&lt;&gt;"",IF(VLOOKUP(A2296,Import!B:B,1,FALSE)=A2296,"OK","ce tube n'est pas dans la liste reçue"),"")</f>
        <v/>
      </c>
    </row>
    <row r="2297" spans="2:2" x14ac:dyDescent="0.25">
      <c r="B2297" s="19" t="str">
        <f>IF(A2297&lt;&gt;"",IF(VLOOKUP(A2297,Import!B:B,1,FALSE)=A2297,"OK","ce tube n'est pas dans la liste reçue"),"")</f>
        <v/>
      </c>
    </row>
    <row r="2298" spans="2:2" x14ac:dyDescent="0.25">
      <c r="B2298" s="19" t="str">
        <f>IF(A2298&lt;&gt;"",IF(VLOOKUP(A2298,Import!B:B,1,FALSE)=A2298,"OK","ce tube n'est pas dans la liste reçue"),"")</f>
        <v/>
      </c>
    </row>
    <row r="2299" spans="2:2" x14ac:dyDescent="0.25">
      <c r="B2299" s="19" t="str">
        <f>IF(A2299&lt;&gt;"",IF(VLOOKUP(A2299,Import!B:B,1,FALSE)=A2299,"OK","ce tube n'est pas dans la liste reçue"),"")</f>
        <v/>
      </c>
    </row>
    <row r="2300" spans="2:2" x14ac:dyDescent="0.25">
      <c r="B2300" s="19" t="str">
        <f>IF(A2300&lt;&gt;"",IF(VLOOKUP(A2300,Import!B:B,1,FALSE)=A2300,"OK","ce tube n'est pas dans la liste reçue"),"")</f>
        <v/>
      </c>
    </row>
    <row r="2301" spans="2:2" x14ac:dyDescent="0.25">
      <c r="B2301" s="19" t="str">
        <f>IF(A2301&lt;&gt;"",IF(VLOOKUP(A2301,Import!B:B,1,FALSE)=A2301,"OK","ce tube n'est pas dans la liste reçue"),"")</f>
        <v/>
      </c>
    </row>
    <row r="2302" spans="2:2" x14ac:dyDescent="0.25">
      <c r="B2302" s="19" t="str">
        <f>IF(A2302&lt;&gt;"",IF(VLOOKUP(A2302,Import!B:B,1,FALSE)=A2302,"OK","ce tube n'est pas dans la liste reçue"),"")</f>
        <v/>
      </c>
    </row>
    <row r="2303" spans="2:2" x14ac:dyDescent="0.25">
      <c r="B2303" s="19" t="str">
        <f>IF(A2303&lt;&gt;"",IF(VLOOKUP(A2303,Import!B:B,1,FALSE)=A2303,"OK","ce tube n'est pas dans la liste reçue"),"")</f>
        <v/>
      </c>
    </row>
    <row r="2304" spans="2:2" x14ac:dyDescent="0.25">
      <c r="B2304" s="19" t="str">
        <f>IF(A2304&lt;&gt;"",IF(VLOOKUP(A2304,Import!B:B,1,FALSE)=A2304,"OK","ce tube n'est pas dans la liste reçue"),"")</f>
        <v/>
      </c>
    </row>
    <row r="2305" spans="2:2" x14ac:dyDescent="0.25">
      <c r="B2305" s="19" t="str">
        <f>IF(A2305&lt;&gt;"",IF(VLOOKUP(A2305,Import!B:B,1,FALSE)=A2305,"OK","ce tube n'est pas dans la liste reçue"),"")</f>
        <v/>
      </c>
    </row>
    <row r="2306" spans="2:2" x14ac:dyDescent="0.25">
      <c r="B2306" s="19" t="str">
        <f>IF(A2306&lt;&gt;"",IF(VLOOKUP(A2306,Import!B:B,1,FALSE)=A2306,"OK","ce tube n'est pas dans la liste reçue"),"")</f>
        <v/>
      </c>
    </row>
    <row r="2307" spans="2:2" x14ac:dyDescent="0.25">
      <c r="B2307" s="19" t="str">
        <f>IF(A2307&lt;&gt;"",IF(VLOOKUP(A2307,Import!B:B,1,FALSE)=A2307,"OK","ce tube n'est pas dans la liste reçue"),"")</f>
        <v/>
      </c>
    </row>
    <row r="2308" spans="2:2" x14ac:dyDescent="0.25">
      <c r="B2308" s="19" t="str">
        <f>IF(A2308&lt;&gt;"",IF(VLOOKUP(A2308,Import!B:B,1,FALSE)=A2308,"OK","ce tube n'est pas dans la liste reçue"),"")</f>
        <v/>
      </c>
    </row>
    <row r="2309" spans="2:2" x14ac:dyDescent="0.25">
      <c r="B2309" s="19" t="str">
        <f>IF(A2309&lt;&gt;"",IF(VLOOKUP(A2309,Import!B:B,1,FALSE)=A2309,"OK","ce tube n'est pas dans la liste reçue"),"")</f>
        <v/>
      </c>
    </row>
    <row r="2310" spans="2:2" x14ac:dyDescent="0.25">
      <c r="B2310" s="19" t="str">
        <f>IF(A2310&lt;&gt;"",IF(VLOOKUP(A2310,Import!B:B,1,FALSE)=A2310,"OK","ce tube n'est pas dans la liste reçue"),"")</f>
        <v/>
      </c>
    </row>
    <row r="2311" spans="2:2" x14ac:dyDescent="0.25">
      <c r="B2311" s="19" t="str">
        <f>IF(A2311&lt;&gt;"",IF(VLOOKUP(A2311,Import!B:B,1,FALSE)=A2311,"OK","ce tube n'est pas dans la liste reçue"),"")</f>
        <v/>
      </c>
    </row>
    <row r="2312" spans="2:2" x14ac:dyDescent="0.25">
      <c r="B2312" s="19" t="str">
        <f>IF(A2312&lt;&gt;"",IF(VLOOKUP(A2312,Import!B:B,1,FALSE)=A2312,"OK","ce tube n'est pas dans la liste reçue"),"")</f>
        <v/>
      </c>
    </row>
    <row r="2313" spans="2:2" x14ac:dyDescent="0.25">
      <c r="B2313" s="19" t="str">
        <f>IF(A2313&lt;&gt;"",IF(VLOOKUP(A2313,Import!B:B,1,FALSE)=A2313,"OK","ce tube n'est pas dans la liste reçue"),"")</f>
        <v/>
      </c>
    </row>
    <row r="2314" spans="2:2" x14ac:dyDescent="0.25">
      <c r="B2314" s="19" t="str">
        <f>IF(A2314&lt;&gt;"",IF(VLOOKUP(A2314,Import!B:B,1,FALSE)=A2314,"OK","ce tube n'est pas dans la liste reçue"),"")</f>
        <v/>
      </c>
    </row>
    <row r="2315" spans="2:2" x14ac:dyDescent="0.25">
      <c r="B2315" s="19" t="str">
        <f>IF(A2315&lt;&gt;"",IF(VLOOKUP(A2315,Import!B:B,1,FALSE)=A2315,"OK","ce tube n'est pas dans la liste reçue"),"")</f>
        <v/>
      </c>
    </row>
    <row r="2316" spans="2:2" x14ac:dyDescent="0.25">
      <c r="B2316" s="19" t="str">
        <f>IF(A2316&lt;&gt;"",IF(VLOOKUP(A2316,Import!B:B,1,FALSE)=A2316,"OK","ce tube n'est pas dans la liste reçue"),"")</f>
        <v/>
      </c>
    </row>
    <row r="2317" spans="2:2" x14ac:dyDescent="0.25">
      <c r="B2317" s="19" t="str">
        <f>IF(A2317&lt;&gt;"",IF(VLOOKUP(A2317,Import!B:B,1,FALSE)=A2317,"OK","ce tube n'est pas dans la liste reçue"),"")</f>
        <v/>
      </c>
    </row>
    <row r="2318" spans="2:2" x14ac:dyDescent="0.25">
      <c r="B2318" s="19" t="str">
        <f>IF(A2318&lt;&gt;"",IF(VLOOKUP(A2318,Import!B:B,1,FALSE)=A2318,"OK","ce tube n'est pas dans la liste reçue"),"")</f>
        <v/>
      </c>
    </row>
    <row r="2319" spans="2:2" x14ac:dyDescent="0.25">
      <c r="B2319" s="19" t="str">
        <f>IF(A2319&lt;&gt;"",IF(VLOOKUP(A2319,Import!B:B,1,FALSE)=A2319,"OK","ce tube n'est pas dans la liste reçue"),"")</f>
        <v/>
      </c>
    </row>
    <row r="2320" spans="2:2" x14ac:dyDescent="0.25">
      <c r="B2320" s="19" t="str">
        <f>IF(A2320&lt;&gt;"",IF(VLOOKUP(A2320,Import!B:B,1,FALSE)=A2320,"OK","ce tube n'est pas dans la liste reçue"),"")</f>
        <v/>
      </c>
    </row>
    <row r="2321" spans="2:2" x14ac:dyDescent="0.25">
      <c r="B2321" s="19" t="str">
        <f>IF(A2321&lt;&gt;"",IF(VLOOKUP(A2321,Import!B:B,1,FALSE)=A2321,"OK","ce tube n'est pas dans la liste reçue"),"")</f>
        <v/>
      </c>
    </row>
    <row r="2322" spans="2:2" x14ac:dyDescent="0.25">
      <c r="B2322" s="19" t="str">
        <f>IF(A2322&lt;&gt;"",IF(VLOOKUP(A2322,Import!B:B,1,FALSE)=A2322,"OK","ce tube n'est pas dans la liste reçue"),"")</f>
        <v/>
      </c>
    </row>
    <row r="2323" spans="2:2" x14ac:dyDescent="0.25">
      <c r="B2323" s="19" t="str">
        <f>IF(A2323&lt;&gt;"",IF(VLOOKUP(A2323,Import!B:B,1,FALSE)=A2323,"OK","ce tube n'est pas dans la liste reçue"),"")</f>
        <v/>
      </c>
    </row>
    <row r="2324" spans="2:2" x14ac:dyDescent="0.25">
      <c r="B2324" s="19" t="str">
        <f>IF(A2324&lt;&gt;"",IF(VLOOKUP(A2324,Import!B:B,1,FALSE)=A2324,"OK","ce tube n'est pas dans la liste reçue"),"")</f>
        <v/>
      </c>
    </row>
    <row r="2325" spans="2:2" x14ac:dyDescent="0.25">
      <c r="B2325" s="19" t="str">
        <f>IF(A2325&lt;&gt;"",IF(VLOOKUP(A2325,Import!B:B,1,FALSE)=A2325,"OK","ce tube n'est pas dans la liste reçue"),"")</f>
        <v/>
      </c>
    </row>
    <row r="2326" spans="2:2" x14ac:dyDescent="0.25">
      <c r="B2326" s="19" t="str">
        <f>IF(A2326&lt;&gt;"",IF(VLOOKUP(A2326,Import!B:B,1,FALSE)=A2326,"OK","ce tube n'est pas dans la liste reçue"),"")</f>
        <v/>
      </c>
    </row>
    <row r="2327" spans="2:2" x14ac:dyDescent="0.25">
      <c r="B2327" s="19" t="str">
        <f>IF(A2327&lt;&gt;"",IF(VLOOKUP(A2327,Import!B:B,1,FALSE)=A2327,"OK","ce tube n'est pas dans la liste reçue"),"")</f>
        <v/>
      </c>
    </row>
    <row r="2328" spans="2:2" x14ac:dyDescent="0.25">
      <c r="B2328" s="19" t="str">
        <f>IF(A2328&lt;&gt;"",IF(VLOOKUP(A2328,Import!B:B,1,FALSE)=A2328,"OK","ce tube n'est pas dans la liste reçue"),"")</f>
        <v/>
      </c>
    </row>
    <row r="2329" spans="2:2" x14ac:dyDescent="0.25">
      <c r="B2329" s="19" t="str">
        <f>IF(A2329&lt;&gt;"",IF(VLOOKUP(A2329,Import!B:B,1,FALSE)=A2329,"OK","ce tube n'est pas dans la liste reçue"),"")</f>
        <v/>
      </c>
    </row>
    <row r="2330" spans="2:2" x14ac:dyDescent="0.25">
      <c r="B2330" s="19" t="str">
        <f>IF(A2330&lt;&gt;"",IF(VLOOKUP(A2330,Import!B:B,1,FALSE)=A2330,"OK","ce tube n'est pas dans la liste reçue"),"")</f>
        <v/>
      </c>
    </row>
    <row r="2331" spans="2:2" x14ac:dyDescent="0.25">
      <c r="B2331" s="19" t="str">
        <f>IF(A2331&lt;&gt;"",IF(VLOOKUP(A2331,Import!B:B,1,FALSE)=A2331,"OK","ce tube n'est pas dans la liste reçue"),"")</f>
        <v/>
      </c>
    </row>
    <row r="2332" spans="2:2" x14ac:dyDescent="0.25">
      <c r="B2332" s="19" t="str">
        <f>IF(A2332&lt;&gt;"",IF(VLOOKUP(A2332,Import!B:B,1,FALSE)=A2332,"OK","ce tube n'est pas dans la liste reçue"),"")</f>
        <v/>
      </c>
    </row>
    <row r="2333" spans="2:2" x14ac:dyDescent="0.25">
      <c r="B2333" s="19" t="str">
        <f>IF(A2333&lt;&gt;"",IF(VLOOKUP(A2333,Import!B:B,1,FALSE)=A2333,"OK","ce tube n'est pas dans la liste reçue"),"")</f>
        <v/>
      </c>
    </row>
    <row r="2334" spans="2:2" x14ac:dyDescent="0.25">
      <c r="B2334" s="19" t="str">
        <f>IF(A2334&lt;&gt;"",IF(VLOOKUP(A2334,Import!B:B,1,FALSE)=A2334,"OK","ce tube n'est pas dans la liste reçue"),"")</f>
        <v/>
      </c>
    </row>
    <row r="2335" spans="2:2" x14ac:dyDescent="0.25">
      <c r="B2335" s="19" t="str">
        <f>IF(A2335&lt;&gt;"",IF(VLOOKUP(A2335,Import!B:B,1,FALSE)=A2335,"OK","ce tube n'est pas dans la liste reçue"),"")</f>
        <v/>
      </c>
    </row>
    <row r="2336" spans="2:2" x14ac:dyDescent="0.25">
      <c r="B2336" s="19" t="str">
        <f>IF(A2336&lt;&gt;"",IF(VLOOKUP(A2336,Import!B:B,1,FALSE)=A2336,"OK","ce tube n'est pas dans la liste reçue"),"")</f>
        <v/>
      </c>
    </row>
    <row r="2337" spans="2:2" x14ac:dyDescent="0.25">
      <c r="B2337" s="19" t="str">
        <f>IF(A2337&lt;&gt;"",IF(VLOOKUP(A2337,Import!B:B,1,FALSE)=A2337,"OK","ce tube n'est pas dans la liste reçue"),"")</f>
        <v/>
      </c>
    </row>
    <row r="2338" spans="2:2" x14ac:dyDescent="0.25">
      <c r="B2338" s="19" t="str">
        <f>IF(A2338&lt;&gt;"",IF(VLOOKUP(A2338,Import!B:B,1,FALSE)=A2338,"OK","ce tube n'est pas dans la liste reçue"),"")</f>
        <v/>
      </c>
    </row>
    <row r="2339" spans="2:2" x14ac:dyDescent="0.25">
      <c r="B2339" s="19" t="str">
        <f>IF(A2339&lt;&gt;"",IF(VLOOKUP(A2339,Import!B:B,1,FALSE)=A2339,"OK","ce tube n'est pas dans la liste reçue"),"")</f>
        <v/>
      </c>
    </row>
    <row r="2340" spans="2:2" x14ac:dyDescent="0.25">
      <c r="B2340" s="19" t="str">
        <f>IF(A2340&lt;&gt;"",IF(VLOOKUP(A2340,Import!B:B,1,FALSE)=A2340,"OK","ce tube n'est pas dans la liste reçue"),"")</f>
        <v/>
      </c>
    </row>
    <row r="2341" spans="2:2" x14ac:dyDescent="0.25">
      <c r="B2341" s="19" t="str">
        <f>IF(A2341&lt;&gt;"",IF(VLOOKUP(A2341,Import!B:B,1,FALSE)=A2341,"OK","ce tube n'est pas dans la liste reçue"),"")</f>
        <v/>
      </c>
    </row>
    <row r="2342" spans="2:2" x14ac:dyDescent="0.25">
      <c r="B2342" s="19" t="str">
        <f>IF(A2342&lt;&gt;"",IF(VLOOKUP(A2342,Import!B:B,1,FALSE)=A2342,"OK","ce tube n'est pas dans la liste reçue"),"")</f>
        <v/>
      </c>
    </row>
    <row r="2343" spans="2:2" x14ac:dyDescent="0.25">
      <c r="B2343" s="19" t="str">
        <f>IF(A2343&lt;&gt;"",IF(VLOOKUP(A2343,Import!B:B,1,FALSE)=A2343,"OK","ce tube n'est pas dans la liste reçue"),"")</f>
        <v/>
      </c>
    </row>
    <row r="2344" spans="2:2" x14ac:dyDescent="0.25">
      <c r="B2344" s="19" t="str">
        <f>IF(A2344&lt;&gt;"",IF(VLOOKUP(A2344,Import!B:B,1,FALSE)=A2344,"OK","ce tube n'est pas dans la liste reçue"),"")</f>
        <v/>
      </c>
    </row>
    <row r="2345" spans="2:2" x14ac:dyDescent="0.25">
      <c r="B2345" s="19" t="str">
        <f>IF(A2345&lt;&gt;"",IF(VLOOKUP(A2345,Import!B:B,1,FALSE)=A2345,"OK","ce tube n'est pas dans la liste reçue"),"")</f>
        <v/>
      </c>
    </row>
    <row r="2346" spans="2:2" x14ac:dyDescent="0.25">
      <c r="B2346" s="19" t="str">
        <f>IF(A2346&lt;&gt;"",IF(VLOOKUP(A2346,Import!B:B,1,FALSE)=A2346,"OK","ce tube n'est pas dans la liste reçue"),"")</f>
        <v/>
      </c>
    </row>
    <row r="2347" spans="2:2" x14ac:dyDescent="0.25">
      <c r="B2347" s="19" t="str">
        <f>IF(A2347&lt;&gt;"",IF(VLOOKUP(A2347,Import!B:B,1,FALSE)=A2347,"OK","ce tube n'est pas dans la liste reçue"),"")</f>
        <v/>
      </c>
    </row>
    <row r="2348" spans="2:2" x14ac:dyDescent="0.25">
      <c r="B2348" s="19" t="str">
        <f>IF(A2348&lt;&gt;"",IF(VLOOKUP(A2348,Import!B:B,1,FALSE)=A2348,"OK","ce tube n'est pas dans la liste reçue"),"")</f>
        <v/>
      </c>
    </row>
    <row r="2349" spans="2:2" x14ac:dyDescent="0.25">
      <c r="B2349" s="19" t="str">
        <f>IF(A2349&lt;&gt;"",IF(VLOOKUP(A2349,Import!B:B,1,FALSE)=A2349,"OK","ce tube n'est pas dans la liste reçue"),"")</f>
        <v/>
      </c>
    </row>
    <row r="2350" spans="2:2" x14ac:dyDescent="0.25">
      <c r="B2350" s="19" t="str">
        <f>IF(A2350&lt;&gt;"",IF(VLOOKUP(A2350,Import!B:B,1,FALSE)=A2350,"OK","ce tube n'est pas dans la liste reçue"),"")</f>
        <v/>
      </c>
    </row>
    <row r="2351" spans="2:2" x14ac:dyDescent="0.25">
      <c r="B2351" s="19" t="str">
        <f>IF(A2351&lt;&gt;"",IF(VLOOKUP(A2351,Import!B:B,1,FALSE)=A2351,"OK","ce tube n'est pas dans la liste reçue"),"")</f>
        <v/>
      </c>
    </row>
    <row r="2352" spans="2:2" x14ac:dyDescent="0.25">
      <c r="B2352" s="19" t="str">
        <f>IF(A2352&lt;&gt;"",IF(VLOOKUP(A2352,Import!B:B,1,FALSE)=A2352,"OK","ce tube n'est pas dans la liste reçue"),"")</f>
        <v/>
      </c>
    </row>
    <row r="2353" spans="2:2" x14ac:dyDescent="0.25">
      <c r="B2353" s="19" t="str">
        <f>IF(A2353&lt;&gt;"",IF(VLOOKUP(A2353,Import!B:B,1,FALSE)=A2353,"OK","ce tube n'est pas dans la liste reçue"),"")</f>
        <v/>
      </c>
    </row>
    <row r="2354" spans="2:2" x14ac:dyDescent="0.25">
      <c r="B2354" s="19" t="str">
        <f>IF(A2354&lt;&gt;"",IF(VLOOKUP(A2354,Import!B:B,1,FALSE)=A2354,"OK","ce tube n'est pas dans la liste reçue"),"")</f>
        <v/>
      </c>
    </row>
    <row r="2355" spans="2:2" x14ac:dyDescent="0.25">
      <c r="B2355" s="19" t="str">
        <f>IF(A2355&lt;&gt;"",IF(VLOOKUP(A2355,Import!B:B,1,FALSE)=A2355,"OK","ce tube n'est pas dans la liste reçue"),"")</f>
        <v/>
      </c>
    </row>
    <row r="2356" spans="2:2" x14ac:dyDescent="0.25">
      <c r="B2356" s="19" t="str">
        <f>IF(A2356&lt;&gt;"",IF(VLOOKUP(A2356,Import!B:B,1,FALSE)=A2356,"OK","ce tube n'est pas dans la liste reçue"),"")</f>
        <v/>
      </c>
    </row>
    <row r="2357" spans="2:2" x14ac:dyDescent="0.25">
      <c r="B2357" s="19" t="str">
        <f>IF(A2357&lt;&gt;"",IF(VLOOKUP(A2357,Import!B:B,1,FALSE)=A2357,"OK","ce tube n'est pas dans la liste reçue"),"")</f>
        <v/>
      </c>
    </row>
    <row r="2358" spans="2:2" x14ac:dyDescent="0.25">
      <c r="B2358" s="19" t="str">
        <f>IF(A2358&lt;&gt;"",IF(VLOOKUP(A2358,Import!B:B,1,FALSE)=A2358,"OK","ce tube n'est pas dans la liste reçue"),"")</f>
        <v/>
      </c>
    </row>
    <row r="2359" spans="2:2" x14ac:dyDescent="0.25">
      <c r="B2359" s="19" t="str">
        <f>IF(A2359&lt;&gt;"",IF(VLOOKUP(A2359,Import!B:B,1,FALSE)=A2359,"OK","ce tube n'est pas dans la liste reçue"),"")</f>
        <v/>
      </c>
    </row>
    <row r="2360" spans="2:2" x14ac:dyDescent="0.25">
      <c r="B2360" s="19" t="str">
        <f>IF(A2360&lt;&gt;"",IF(VLOOKUP(A2360,Import!B:B,1,FALSE)=A2360,"OK","ce tube n'est pas dans la liste reçue"),"")</f>
        <v/>
      </c>
    </row>
    <row r="2361" spans="2:2" x14ac:dyDescent="0.25">
      <c r="B2361" s="19" t="str">
        <f>IF(A2361&lt;&gt;"",IF(VLOOKUP(A2361,Import!B:B,1,FALSE)=A2361,"OK","ce tube n'est pas dans la liste reçue"),"")</f>
        <v/>
      </c>
    </row>
    <row r="2362" spans="2:2" x14ac:dyDescent="0.25">
      <c r="B2362" s="19" t="str">
        <f>IF(A2362&lt;&gt;"",IF(VLOOKUP(A2362,Import!B:B,1,FALSE)=A2362,"OK","ce tube n'est pas dans la liste reçue"),"")</f>
        <v/>
      </c>
    </row>
    <row r="2363" spans="2:2" x14ac:dyDescent="0.25">
      <c r="B2363" s="19" t="str">
        <f>IF(A2363&lt;&gt;"",IF(VLOOKUP(A2363,Import!B:B,1,FALSE)=A2363,"OK","ce tube n'est pas dans la liste reçue"),"")</f>
        <v/>
      </c>
    </row>
    <row r="2364" spans="2:2" x14ac:dyDescent="0.25">
      <c r="B2364" s="19" t="str">
        <f>IF(A2364&lt;&gt;"",IF(VLOOKUP(A2364,Import!B:B,1,FALSE)=A2364,"OK","ce tube n'est pas dans la liste reçue"),"")</f>
        <v/>
      </c>
    </row>
    <row r="2365" spans="2:2" x14ac:dyDescent="0.25">
      <c r="B2365" s="19" t="str">
        <f>IF(A2365&lt;&gt;"",IF(VLOOKUP(A2365,Import!B:B,1,FALSE)=A2365,"OK","ce tube n'est pas dans la liste reçue"),"")</f>
        <v/>
      </c>
    </row>
    <row r="2366" spans="2:2" x14ac:dyDescent="0.25">
      <c r="B2366" s="19" t="str">
        <f>IF(A2366&lt;&gt;"",IF(VLOOKUP(A2366,Import!B:B,1,FALSE)=A2366,"OK","ce tube n'est pas dans la liste reçue"),"")</f>
        <v/>
      </c>
    </row>
    <row r="2367" spans="2:2" x14ac:dyDescent="0.25">
      <c r="B2367" s="19" t="str">
        <f>IF(A2367&lt;&gt;"",IF(VLOOKUP(A2367,Import!B:B,1,FALSE)=A2367,"OK","ce tube n'est pas dans la liste reçue"),"")</f>
        <v/>
      </c>
    </row>
    <row r="2368" spans="2:2" x14ac:dyDescent="0.25">
      <c r="B2368" s="19" t="str">
        <f>IF(A2368&lt;&gt;"",IF(VLOOKUP(A2368,Import!B:B,1,FALSE)=A2368,"OK","ce tube n'est pas dans la liste reçue"),"")</f>
        <v/>
      </c>
    </row>
    <row r="2369" spans="2:2" x14ac:dyDescent="0.25">
      <c r="B2369" s="19" t="str">
        <f>IF(A2369&lt;&gt;"",IF(VLOOKUP(A2369,Import!B:B,1,FALSE)=A2369,"OK","ce tube n'est pas dans la liste reçue"),"")</f>
        <v/>
      </c>
    </row>
    <row r="2370" spans="2:2" x14ac:dyDescent="0.25">
      <c r="B2370" s="19" t="str">
        <f>IF(A2370&lt;&gt;"",IF(VLOOKUP(A2370,Import!B:B,1,FALSE)=A2370,"OK","ce tube n'est pas dans la liste reçue"),"")</f>
        <v/>
      </c>
    </row>
    <row r="2371" spans="2:2" x14ac:dyDescent="0.25">
      <c r="B2371" s="19" t="str">
        <f>IF(A2371&lt;&gt;"",IF(VLOOKUP(A2371,Import!B:B,1,FALSE)=A2371,"OK","ce tube n'est pas dans la liste reçue"),"")</f>
        <v/>
      </c>
    </row>
    <row r="2372" spans="2:2" x14ac:dyDescent="0.25">
      <c r="B2372" s="19" t="str">
        <f>IF(A2372&lt;&gt;"",IF(VLOOKUP(A2372,Import!B:B,1,FALSE)=A2372,"OK","ce tube n'est pas dans la liste reçue"),"")</f>
        <v/>
      </c>
    </row>
    <row r="2373" spans="2:2" x14ac:dyDescent="0.25">
      <c r="B2373" s="19" t="str">
        <f>IF(A2373&lt;&gt;"",IF(VLOOKUP(A2373,Import!B:B,1,FALSE)=A2373,"OK","ce tube n'est pas dans la liste reçue"),"")</f>
        <v/>
      </c>
    </row>
    <row r="2374" spans="2:2" x14ac:dyDescent="0.25">
      <c r="B2374" s="19" t="str">
        <f>IF(A2374&lt;&gt;"",IF(VLOOKUP(A2374,Import!B:B,1,FALSE)=A2374,"OK","ce tube n'est pas dans la liste reçue"),"")</f>
        <v/>
      </c>
    </row>
    <row r="2375" spans="2:2" x14ac:dyDescent="0.25">
      <c r="B2375" s="19" t="str">
        <f>IF(A2375&lt;&gt;"",IF(VLOOKUP(A2375,Import!B:B,1,FALSE)=A2375,"OK","ce tube n'est pas dans la liste reçue"),"")</f>
        <v/>
      </c>
    </row>
    <row r="2376" spans="2:2" x14ac:dyDescent="0.25">
      <c r="B2376" s="19" t="str">
        <f>IF(A2376&lt;&gt;"",IF(VLOOKUP(A2376,Import!B:B,1,FALSE)=A2376,"OK","ce tube n'est pas dans la liste reçue"),"")</f>
        <v/>
      </c>
    </row>
    <row r="2377" spans="2:2" x14ac:dyDescent="0.25">
      <c r="B2377" s="19" t="str">
        <f>IF(A2377&lt;&gt;"",IF(VLOOKUP(A2377,Import!B:B,1,FALSE)=A2377,"OK","ce tube n'est pas dans la liste reçue"),"")</f>
        <v/>
      </c>
    </row>
    <row r="2378" spans="2:2" x14ac:dyDescent="0.25">
      <c r="B2378" s="19" t="str">
        <f>IF(A2378&lt;&gt;"",IF(VLOOKUP(A2378,Import!B:B,1,FALSE)=A2378,"OK","ce tube n'est pas dans la liste reçue"),"")</f>
        <v/>
      </c>
    </row>
    <row r="2379" spans="2:2" x14ac:dyDescent="0.25">
      <c r="B2379" s="19" t="str">
        <f>IF(A2379&lt;&gt;"",IF(VLOOKUP(A2379,Import!B:B,1,FALSE)=A2379,"OK","ce tube n'est pas dans la liste reçue"),"")</f>
        <v/>
      </c>
    </row>
    <row r="2380" spans="2:2" x14ac:dyDescent="0.25">
      <c r="B2380" s="19" t="str">
        <f>IF(A2380&lt;&gt;"",IF(VLOOKUP(A2380,Import!B:B,1,FALSE)=A2380,"OK","ce tube n'est pas dans la liste reçue"),"")</f>
        <v/>
      </c>
    </row>
    <row r="2381" spans="2:2" x14ac:dyDescent="0.25">
      <c r="B2381" s="19" t="str">
        <f>IF(A2381&lt;&gt;"",IF(VLOOKUP(A2381,Import!B:B,1,FALSE)=A2381,"OK","ce tube n'est pas dans la liste reçue"),"")</f>
        <v/>
      </c>
    </row>
    <row r="2382" spans="2:2" x14ac:dyDescent="0.25">
      <c r="B2382" s="19" t="str">
        <f>IF(A2382&lt;&gt;"",IF(VLOOKUP(A2382,Import!B:B,1,FALSE)=A2382,"OK","ce tube n'est pas dans la liste reçue"),"")</f>
        <v/>
      </c>
    </row>
    <row r="2383" spans="2:2" x14ac:dyDescent="0.25">
      <c r="B2383" s="19" t="str">
        <f>IF(A2383&lt;&gt;"",IF(VLOOKUP(A2383,Import!B:B,1,FALSE)=A2383,"OK","ce tube n'est pas dans la liste reçue"),"")</f>
        <v/>
      </c>
    </row>
    <row r="2384" spans="2:2" x14ac:dyDescent="0.25">
      <c r="B2384" s="19" t="str">
        <f>IF(A2384&lt;&gt;"",IF(VLOOKUP(A2384,Import!B:B,1,FALSE)=A2384,"OK","ce tube n'est pas dans la liste reçue"),"")</f>
        <v/>
      </c>
    </row>
    <row r="2385" spans="2:2" x14ac:dyDescent="0.25">
      <c r="B2385" s="19" t="str">
        <f>IF(A2385&lt;&gt;"",IF(VLOOKUP(A2385,Import!B:B,1,FALSE)=A2385,"OK","ce tube n'est pas dans la liste reçue"),"")</f>
        <v/>
      </c>
    </row>
    <row r="2386" spans="2:2" x14ac:dyDescent="0.25">
      <c r="B2386" s="19" t="str">
        <f>IF(A2386&lt;&gt;"",IF(VLOOKUP(A2386,Import!B:B,1,FALSE)=A2386,"OK","ce tube n'est pas dans la liste reçue"),"")</f>
        <v/>
      </c>
    </row>
    <row r="2387" spans="2:2" x14ac:dyDescent="0.25">
      <c r="B2387" s="19" t="str">
        <f>IF(A2387&lt;&gt;"",IF(VLOOKUP(A2387,Import!B:B,1,FALSE)=A2387,"OK","ce tube n'est pas dans la liste reçue"),"")</f>
        <v/>
      </c>
    </row>
    <row r="2388" spans="2:2" x14ac:dyDescent="0.25">
      <c r="B2388" s="19" t="str">
        <f>IF(A2388&lt;&gt;"",IF(VLOOKUP(A2388,Import!B:B,1,FALSE)=A2388,"OK","ce tube n'est pas dans la liste reçue"),"")</f>
        <v/>
      </c>
    </row>
    <row r="2389" spans="2:2" x14ac:dyDescent="0.25">
      <c r="B2389" s="19" t="str">
        <f>IF(A2389&lt;&gt;"",IF(VLOOKUP(A2389,Import!B:B,1,FALSE)=A2389,"OK","ce tube n'est pas dans la liste reçue"),"")</f>
        <v/>
      </c>
    </row>
    <row r="2390" spans="2:2" x14ac:dyDescent="0.25">
      <c r="B2390" s="19" t="str">
        <f>IF(A2390&lt;&gt;"",IF(VLOOKUP(A2390,Import!B:B,1,FALSE)=A2390,"OK","ce tube n'est pas dans la liste reçue"),"")</f>
        <v/>
      </c>
    </row>
    <row r="2391" spans="2:2" x14ac:dyDescent="0.25">
      <c r="B2391" s="19" t="str">
        <f>IF(A2391&lt;&gt;"",IF(VLOOKUP(A2391,Import!B:B,1,FALSE)=A2391,"OK","ce tube n'est pas dans la liste reçue"),"")</f>
        <v/>
      </c>
    </row>
    <row r="2392" spans="2:2" x14ac:dyDescent="0.25">
      <c r="B2392" s="19" t="str">
        <f>IF(A2392&lt;&gt;"",IF(VLOOKUP(A2392,Import!B:B,1,FALSE)=A2392,"OK","ce tube n'est pas dans la liste reçue"),"")</f>
        <v/>
      </c>
    </row>
    <row r="2393" spans="2:2" x14ac:dyDescent="0.25">
      <c r="B2393" s="19" t="str">
        <f>IF(A2393&lt;&gt;"",IF(VLOOKUP(A2393,Import!B:B,1,FALSE)=A2393,"OK","ce tube n'est pas dans la liste reçue"),"")</f>
        <v/>
      </c>
    </row>
    <row r="2394" spans="2:2" x14ac:dyDescent="0.25">
      <c r="B2394" s="19" t="str">
        <f>IF(A2394&lt;&gt;"",IF(VLOOKUP(A2394,Import!B:B,1,FALSE)=A2394,"OK","ce tube n'est pas dans la liste reçue"),"")</f>
        <v/>
      </c>
    </row>
    <row r="2395" spans="2:2" x14ac:dyDescent="0.25">
      <c r="B2395" s="19" t="str">
        <f>IF(A2395&lt;&gt;"",IF(VLOOKUP(A2395,Import!B:B,1,FALSE)=A2395,"OK","ce tube n'est pas dans la liste reçue"),"")</f>
        <v/>
      </c>
    </row>
    <row r="2396" spans="2:2" x14ac:dyDescent="0.25">
      <c r="B2396" s="19" t="str">
        <f>IF(A2396&lt;&gt;"",IF(VLOOKUP(A2396,Import!B:B,1,FALSE)=A2396,"OK","ce tube n'est pas dans la liste reçue"),"")</f>
        <v/>
      </c>
    </row>
    <row r="2397" spans="2:2" x14ac:dyDescent="0.25">
      <c r="B2397" s="19" t="str">
        <f>IF(A2397&lt;&gt;"",IF(VLOOKUP(A2397,Import!B:B,1,FALSE)=A2397,"OK","ce tube n'est pas dans la liste reçue"),"")</f>
        <v/>
      </c>
    </row>
    <row r="2398" spans="2:2" x14ac:dyDescent="0.25">
      <c r="B2398" s="19" t="str">
        <f>IF(A2398&lt;&gt;"",IF(VLOOKUP(A2398,Import!B:B,1,FALSE)=A2398,"OK","ce tube n'est pas dans la liste reçue"),"")</f>
        <v/>
      </c>
    </row>
    <row r="2399" spans="2:2" x14ac:dyDescent="0.25">
      <c r="B2399" s="19" t="str">
        <f>IF(A2399&lt;&gt;"",IF(VLOOKUP(A2399,Import!B:B,1,FALSE)=A2399,"OK","ce tube n'est pas dans la liste reçue"),"")</f>
        <v/>
      </c>
    </row>
    <row r="2400" spans="2:2" x14ac:dyDescent="0.25">
      <c r="B2400" s="19" t="str">
        <f>IF(A2400&lt;&gt;"",IF(VLOOKUP(A2400,Import!B:B,1,FALSE)=A2400,"OK","ce tube n'est pas dans la liste reçue"),"")</f>
        <v/>
      </c>
    </row>
    <row r="2401" spans="2:2" x14ac:dyDescent="0.25">
      <c r="B2401" s="19" t="str">
        <f>IF(A2401&lt;&gt;"",IF(VLOOKUP(A2401,Import!B:B,1,FALSE)=A2401,"OK","ce tube n'est pas dans la liste reçue"),"")</f>
        <v/>
      </c>
    </row>
    <row r="2402" spans="2:2" x14ac:dyDescent="0.25">
      <c r="B2402" s="19" t="str">
        <f>IF(A2402&lt;&gt;"",IF(VLOOKUP(A2402,Import!B:B,1,FALSE)=A2402,"OK","ce tube n'est pas dans la liste reçue"),"")</f>
        <v/>
      </c>
    </row>
    <row r="2403" spans="2:2" x14ac:dyDescent="0.25">
      <c r="B2403" s="19" t="str">
        <f>IF(A2403&lt;&gt;"",IF(VLOOKUP(A2403,Import!B:B,1,FALSE)=A2403,"OK","ce tube n'est pas dans la liste reçue"),"")</f>
        <v/>
      </c>
    </row>
    <row r="2404" spans="2:2" x14ac:dyDescent="0.25">
      <c r="B2404" s="19" t="str">
        <f>IF(A2404&lt;&gt;"",IF(VLOOKUP(A2404,Import!B:B,1,FALSE)=A2404,"OK","ce tube n'est pas dans la liste reçue"),"")</f>
        <v/>
      </c>
    </row>
    <row r="2405" spans="2:2" x14ac:dyDescent="0.25">
      <c r="B2405" s="19" t="str">
        <f>IF(A2405&lt;&gt;"",IF(VLOOKUP(A2405,Import!B:B,1,FALSE)=A2405,"OK","ce tube n'est pas dans la liste reçue"),"")</f>
        <v/>
      </c>
    </row>
    <row r="2406" spans="2:2" x14ac:dyDescent="0.25">
      <c r="B2406" s="19" t="str">
        <f>IF(A2406&lt;&gt;"",IF(VLOOKUP(A2406,Import!B:B,1,FALSE)=A2406,"OK","ce tube n'est pas dans la liste reçue"),"")</f>
        <v/>
      </c>
    </row>
    <row r="2407" spans="2:2" x14ac:dyDescent="0.25">
      <c r="B2407" s="19" t="str">
        <f>IF(A2407&lt;&gt;"",IF(VLOOKUP(A2407,Import!B:B,1,FALSE)=A2407,"OK","ce tube n'est pas dans la liste reçue"),"")</f>
        <v/>
      </c>
    </row>
    <row r="2408" spans="2:2" x14ac:dyDescent="0.25">
      <c r="B2408" s="19" t="str">
        <f>IF(A2408&lt;&gt;"",IF(VLOOKUP(A2408,Import!B:B,1,FALSE)=A2408,"OK","ce tube n'est pas dans la liste reçue"),"")</f>
        <v/>
      </c>
    </row>
    <row r="2409" spans="2:2" x14ac:dyDescent="0.25">
      <c r="B2409" s="19" t="str">
        <f>IF(A2409&lt;&gt;"",IF(VLOOKUP(A2409,Import!B:B,1,FALSE)=A2409,"OK","ce tube n'est pas dans la liste reçue"),"")</f>
        <v/>
      </c>
    </row>
    <row r="2410" spans="2:2" x14ac:dyDescent="0.25">
      <c r="B2410" s="19" t="str">
        <f>IF(A2410&lt;&gt;"",IF(VLOOKUP(A2410,Import!B:B,1,FALSE)=A2410,"OK","ce tube n'est pas dans la liste reçue"),"")</f>
        <v/>
      </c>
    </row>
    <row r="2411" spans="2:2" x14ac:dyDescent="0.25">
      <c r="B2411" s="19" t="str">
        <f>IF(A2411&lt;&gt;"",IF(VLOOKUP(A2411,Import!B:B,1,FALSE)=A2411,"OK","ce tube n'est pas dans la liste reçue"),"")</f>
        <v/>
      </c>
    </row>
    <row r="2412" spans="2:2" x14ac:dyDescent="0.25">
      <c r="B2412" s="19" t="str">
        <f>IF(A2412&lt;&gt;"",IF(VLOOKUP(A2412,Import!B:B,1,FALSE)=A2412,"OK","ce tube n'est pas dans la liste reçue"),"")</f>
        <v/>
      </c>
    </row>
    <row r="2413" spans="2:2" x14ac:dyDescent="0.25">
      <c r="B2413" s="19" t="str">
        <f>IF(A2413&lt;&gt;"",IF(VLOOKUP(A2413,Import!B:B,1,FALSE)=A2413,"OK","ce tube n'est pas dans la liste reçue"),"")</f>
        <v/>
      </c>
    </row>
    <row r="2414" spans="2:2" x14ac:dyDescent="0.25">
      <c r="B2414" s="19" t="str">
        <f>IF(A2414&lt;&gt;"",IF(VLOOKUP(A2414,Import!B:B,1,FALSE)=A2414,"OK","ce tube n'est pas dans la liste reçue"),"")</f>
        <v/>
      </c>
    </row>
    <row r="2415" spans="2:2" x14ac:dyDescent="0.25">
      <c r="B2415" s="19" t="str">
        <f>IF(A2415&lt;&gt;"",IF(VLOOKUP(A2415,Import!B:B,1,FALSE)=A2415,"OK","ce tube n'est pas dans la liste reçue"),"")</f>
        <v/>
      </c>
    </row>
    <row r="2416" spans="2:2" x14ac:dyDescent="0.25">
      <c r="B2416" s="19" t="str">
        <f>IF(A2416&lt;&gt;"",IF(VLOOKUP(A2416,Import!B:B,1,FALSE)=A2416,"OK","ce tube n'est pas dans la liste reçue"),"")</f>
        <v/>
      </c>
    </row>
    <row r="2417" spans="2:2" x14ac:dyDescent="0.25">
      <c r="B2417" s="19" t="str">
        <f>IF(A2417&lt;&gt;"",IF(VLOOKUP(A2417,Import!B:B,1,FALSE)=A2417,"OK","ce tube n'est pas dans la liste reçue"),"")</f>
        <v/>
      </c>
    </row>
    <row r="2418" spans="2:2" x14ac:dyDescent="0.25">
      <c r="B2418" s="19" t="str">
        <f>IF(A2418&lt;&gt;"",IF(VLOOKUP(A2418,Import!B:B,1,FALSE)=A2418,"OK","ce tube n'est pas dans la liste reçue"),"")</f>
        <v/>
      </c>
    </row>
    <row r="2419" spans="2:2" x14ac:dyDescent="0.25">
      <c r="B2419" s="19" t="str">
        <f>IF(A2419&lt;&gt;"",IF(VLOOKUP(A2419,Import!B:B,1,FALSE)=A2419,"OK","ce tube n'est pas dans la liste reçue"),"")</f>
        <v/>
      </c>
    </row>
    <row r="2420" spans="2:2" x14ac:dyDescent="0.25">
      <c r="B2420" s="19" t="str">
        <f>IF(A2420&lt;&gt;"",IF(VLOOKUP(A2420,Import!B:B,1,FALSE)=A2420,"OK","ce tube n'est pas dans la liste reçue"),"")</f>
        <v/>
      </c>
    </row>
    <row r="2421" spans="2:2" x14ac:dyDescent="0.25">
      <c r="B2421" s="19" t="str">
        <f>IF(A2421&lt;&gt;"",IF(VLOOKUP(A2421,Import!B:B,1,FALSE)=A2421,"OK","ce tube n'est pas dans la liste reçue"),"")</f>
        <v/>
      </c>
    </row>
    <row r="2422" spans="2:2" x14ac:dyDescent="0.25">
      <c r="B2422" s="19" t="str">
        <f>IF(A2422&lt;&gt;"",IF(VLOOKUP(A2422,Import!B:B,1,FALSE)=A2422,"OK","ce tube n'est pas dans la liste reçue"),"")</f>
        <v/>
      </c>
    </row>
    <row r="2423" spans="2:2" x14ac:dyDescent="0.25">
      <c r="B2423" s="19" t="str">
        <f>IF(A2423&lt;&gt;"",IF(VLOOKUP(A2423,Import!B:B,1,FALSE)=A2423,"OK","ce tube n'est pas dans la liste reçue"),"")</f>
        <v/>
      </c>
    </row>
    <row r="2424" spans="2:2" x14ac:dyDescent="0.25">
      <c r="B2424" s="19" t="str">
        <f>IF(A2424&lt;&gt;"",IF(VLOOKUP(A2424,Import!B:B,1,FALSE)=A2424,"OK","ce tube n'est pas dans la liste reçue"),"")</f>
        <v/>
      </c>
    </row>
    <row r="2425" spans="2:2" x14ac:dyDescent="0.25">
      <c r="B2425" s="19" t="str">
        <f>IF(A2425&lt;&gt;"",IF(VLOOKUP(A2425,Import!B:B,1,FALSE)=A2425,"OK","ce tube n'est pas dans la liste reçue"),"")</f>
        <v/>
      </c>
    </row>
    <row r="2426" spans="2:2" x14ac:dyDescent="0.25">
      <c r="B2426" s="19" t="str">
        <f>IF(A2426&lt;&gt;"",IF(VLOOKUP(A2426,Import!B:B,1,FALSE)=A2426,"OK","ce tube n'est pas dans la liste reçue"),"")</f>
        <v/>
      </c>
    </row>
    <row r="2427" spans="2:2" x14ac:dyDescent="0.25">
      <c r="B2427" s="19" t="str">
        <f>IF(A2427&lt;&gt;"",IF(VLOOKUP(A2427,Import!B:B,1,FALSE)=A2427,"OK","ce tube n'est pas dans la liste reçue"),"")</f>
        <v/>
      </c>
    </row>
    <row r="2428" spans="2:2" x14ac:dyDescent="0.25">
      <c r="B2428" s="19" t="str">
        <f>IF(A2428&lt;&gt;"",IF(VLOOKUP(A2428,Import!B:B,1,FALSE)=A2428,"OK","ce tube n'est pas dans la liste reçue"),"")</f>
        <v/>
      </c>
    </row>
    <row r="2429" spans="2:2" x14ac:dyDescent="0.25">
      <c r="B2429" s="19" t="str">
        <f>IF(A2429&lt;&gt;"",IF(VLOOKUP(A2429,Import!B:B,1,FALSE)=A2429,"OK","ce tube n'est pas dans la liste reçue"),"")</f>
        <v/>
      </c>
    </row>
    <row r="2430" spans="2:2" x14ac:dyDescent="0.25">
      <c r="B2430" s="19" t="str">
        <f>IF(A2430&lt;&gt;"",IF(VLOOKUP(A2430,Import!B:B,1,FALSE)=A2430,"OK","ce tube n'est pas dans la liste reçue"),"")</f>
        <v/>
      </c>
    </row>
    <row r="2431" spans="2:2" x14ac:dyDescent="0.25">
      <c r="B2431" s="19" t="str">
        <f>IF(A2431&lt;&gt;"",IF(VLOOKUP(A2431,Import!B:B,1,FALSE)=A2431,"OK","ce tube n'est pas dans la liste reçue"),"")</f>
        <v/>
      </c>
    </row>
    <row r="2432" spans="2:2" x14ac:dyDescent="0.25">
      <c r="B2432" s="19" t="str">
        <f>IF(A2432&lt;&gt;"",IF(VLOOKUP(A2432,Import!B:B,1,FALSE)=A2432,"OK","ce tube n'est pas dans la liste reçue"),"")</f>
        <v/>
      </c>
    </row>
    <row r="2433" spans="2:2" x14ac:dyDescent="0.25">
      <c r="B2433" s="19" t="str">
        <f>IF(A2433&lt;&gt;"",IF(VLOOKUP(A2433,Import!B:B,1,FALSE)=A2433,"OK","ce tube n'est pas dans la liste reçue"),"")</f>
        <v/>
      </c>
    </row>
    <row r="2434" spans="2:2" x14ac:dyDescent="0.25">
      <c r="B2434" s="19" t="str">
        <f>IF(A2434&lt;&gt;"",IF(VLOOKUP(A2434,Import!B:B,1,FALSE)=A2434,"OK","ce tube n'est pas dans la liste reçue"),"")</f>
        <v/>
      </c>
    </row>
    <row r="2435" spans="2:2" x14ac:dyDescent="0.25">
      <c r="B2435" s="19" t="str">
        <f>IF(A2435&lt;&gt;"",IF(VLOOKUP(A2435,Import!B:B,1,FALSE)=A2435,"OK","ce tube n'est pas dans la liste reçue"),"")</f>
        <v/>
      </c>
    </row>
    <row r="2436" spans="2:2" x14ac:dyDescent="0.25">
      <c r="B2436" s="19" t="str">
        <f>IF(A2436&lt;&gt;"",IF(VLOOKUP(A2436,Import!B:B,1,FALSE)=A2436,"OK","ce tube n'est pas dans la liste reçue"),"")</f>
        <v/>
      </c>
    </row>
    <row r="2437" spans="2:2" x14ac:dyDescent="0.25">
      <c r="B2437" s="19" t="str">
        <f>IF(A2437&lt;&gt;"",IF(VLOOKUP(A2437,Import!B:B,1,FALSE)=A2437,"OK","ce tube n'est pas dans la liste reçue"),"")</f>
        <v/>
      </c>
    </row>
    <row r="2438" spans="2:2" x14ac:dyDescent="0.25">
      <c r="B2438" s="19" t="str">
        <f>IF(A2438&lt;&gt;"",IF(VLOOKUP(A2438,Import!B:B,1,FALSE)=A2438,"OK","ce tube n'est pas dans la liste reçue"),"")</f>
        <v/>
      </c>
    </row>
    <row r="2439" spans="2:2" x14ac:dyDescent="0.25">
      <c r="B2439" s="19" t="str">
        <f>IF(A2439&lt;&gt;"",IF(VLOOKUP(A2439,Import!B:B,1,FALSE)=A2439,"OK","ce tube n'est pas dans la liste reçue"),"")</f>
        <v/>
      </c>
    </row>
    <row r="2440" spans="2:2" x14ac:dyDescent="0.25">
      <c r="B2440" s="19" t="str">
        <f>IF(A2440&lt;&gt;"",IF(VLOOKUP(A2440,Import!B:B,1,FALSE)=A2440,"OK","ce tube n'est pas dans la liste reçue"),"")</f>
        <v/>
      </c>
    </row>
    <row r="2441" spans="2:2" x14ac:dyDescent="0.25">
      <c r="B2441" s="19" t="str">
        <f>IF(A2441&lt;&gt;"",IF(VLOOKUP(A2441,Import!B:B,1,FALSE)=A2441,"OK","ce tube n'est pas dans la liste reçue"),"")</f>
        <v/>
      </c>
    </row>
    <row r="2442" spans="2:2" x14ac:dyDescent="0.25">
      <c r="B2442" s="19" t="str">
        <f>IF(A2442&lt;&gt;"",IF(VLOOKUP(A2442,Import!B:B,1,FALSE)=A2442,"OK","ce tube n'est pas dans la liste reçue"),"")</f>
        <v/>
      </c>
    </row>
    <row r="2443" spans="2:2" x14ac:dyDescent="0.25">
      <c r="B2443" s="19" t="str">
        <f>IF(A2443&lt;&gt;"",IF(VLOOKUP(A2443,Import!B:B,1,FALSE)=A2443,"OK","ce tube n'est pas dans la liste reçue"),"")</f>
        <v/>
      </c>
    </row>
    <row r="2444" spans="2:2" x14ac:dyDescent="0.25">
      <c r="B2444" s="19" t="str">
        <f>IF(A2444&lt;&gt;"",IF(VLOOKUP(A2444,Import!B:B,1,FALSE)=A2444,"OK","ce tube n'est pas dans la liste reçue"),"")</f>
        <v/>
      </c>
    </row>
    <row r="2445" spans="2:2" x14ac:dyDescent="0.25">
      <c r="B2445" s="19" t="str">
        <f>IF(A2445&lt;&gt;"",IF(VLOOKUP(A2445,Import!B:B,1,FALSE)=A2445,"OK","ce tube n'est pas dans la liste reçue"),"")</f>
        <v/>
      </c>
    </row>
    <row r="2446" spans="2:2" x14ac:dyDescent="0.25">
      <c r="B2446" s="19" t="str">
        <f>IF(A2446&lt;&gt;"",IF(VLOOKUP(A2446,Import!B:B,1,FALSE)=A2446,"OK","ce tube n'est pas dans la liste reçue"),"")</f>
        <v/>
      </c>
    </row>
    <row r="2447" spans="2:2" x14ac:dyDescent="0.25">
      <c r="B2447" s="19" t="str">
        <f>IF(A2447&lt;&gt;"",IF(VLOOKUP(A2447,Import!B:B,1,FALSE)=A2447,"OK","ce tube n'est pas dans la liste reçue"),"")</f>
        <v/>
      </c>
    </row>
    <row r="2448" spans="2:2" x14ac:dyDescent="0.25">
      <c r="B2448" s="19" t="str">
        <f>IF(A2448&lt;&gt;"",IF(VLOOKUP(A2448,Import!B:B,1,FALSE)=A2448,"OK","ce tube n'est pas dans la liste reçue"),"")</f>
        <v/>
      </c>
    </row>
    <row r="2449" spans="2:2" x14ac:dyDescent="0.25">
      <c r="B2449" s="19" t="str">
        <f>IF(A2449&lt;&gt;"",IF(VLOOKUP(A2449,Import!B:B,1,FALSE)=A2449,"OK","ce tube n'est pas dans la liste reçue"),"")</f>
        <v/>
      </c>
    </row>
    <row r="2450" spans="2:2" x14ac:dyDescent="0.25">
      <c r="B2450" s="19" t="str">
        <f>IF(A2450&lt;&gt;"",IF(VLOOKUP(A2450,Import!B:B,1,FALSE)=A2450,"OK","ce tube n'est pas dans la liste reçue"),"")</f>
        <v/>
      </c>
    </row>
    <row r="2451" spans="2:2" x14ac:dyDescent="0.25">
      <c r="B2451" s="19" t="str">
        <f>IF(A2451&lt;&gt;"",IF(VLOOKUP(A2451,Import!B:B,1,FALSE)=A2451,"OK","ce tube n'est pas dans la liste reçue"),"")</f>
        <v/>
      </c>
    </row>
    <row r="2452" spans="2:2" x14ac:dyDescent="0.25">
      <c r="B2452" s="19" t="str">
        <f>IF(A2452&lt;&gt;"",IF(VLOOKUP(A2452,Import!B:B,1,FALSE)=A2452,"OK","ce tube n'est pas dans la liste reçue"),"")</f>
        <v/>
      </c>
    </row>
    <row r="2453" spans="2:2" x14ac:dyDescent="0.25">
      <c r="B2453" s="19" t="str">
        <f>IF(A2453&lt;&gt;"",IF(VLOOKUP(A2453,Import!B:B,1,FALSE)=A2453,"OK","ce tube n'est pas dans la liste reçue"),"")</f>
        <v/>
      </c>
    </row>
    <row r="2454" spans="2:2" x14ac:dyDescent="0.25">
      <c r="B2454" s="19" t="str">
        <f>IF(A2454&lt;&gt;"",IF(VLOOKUP(A2454,Import!B:B,1,FALSE)=A2454,"OK","ce tube n'est pas dans la liste reçue"),"")</f>
        <v/>
      </c>
    </row>
    <row r="2455" spans="2:2" x14ac:dyDescent="0.25">
      <c r="B2455" s="19" t="str">
        <f>IF(A2455&lt;&gt;"",IF(VLOOKUP(A2455,Import!B:B,1,FALSE)=A2455,"OK","ce tube n'est pas dans la liste reçue"),"")</f>
        <v/>
      </c>
    </row>
    <row r="2456" spans="2:2" x14ac:dyDescent="0.25">
      <c r="B2456" s="19" t="str">
        <f>IF(A2456&lt;&gt;"",IF(VLOOKUP(A2456,Import!B:B,1,FALSE)=A2456,"OK","ce tube n'est pas dans la liste reçue"),"")</f>
        <v/>
      </c>
    </row>
    <row r="2457" spans="2:2" x14ac:dyDescent="0.25">
      <c r="B2457" s="19" t="str">
        <f>IF(A2457&lt;&gt;"",IF(VLOOKUP(A2457,Import!B:B,1,FALSE)=A2457,"OK","ce tube n'est pas dans la liste reçue"),"")</f>
        <v/>
      </c>
    </row>
    <row r="2458" spans="2:2" x14ac:dyDescent="0.25">
      <c r="B2458" s="19" t="str">
        <f>IF(A2458&lt;&gt;"",IF(VLOOKUP(A2458,Import!B:B,1,FALSE)=A2458,"OK","ce tube n'est pas dans la liste reçue"),"")</f>
        <v/>
      </c>
    </row>
    <row r="2459" spans="2:2" x14ac:dyDescent="0.25">
      <c r="B2459" s="19" t="str">
        <f>IF(A2459&lt;&gt;"",IF(VLOOKUP(A2459,Import!B:B,1,FALSE)=A2459,"OK","ce tube n'est pas dans la liste reçue"),"")</f>
        <v/>
      </c>
    </row>
    <row r="2460" spans="2:2" x14ac:dyDescent="0.25">
      <c r="B2460" s="19" t="str">
        <f>IF(A2460&lt;&gt;"",IF(VLOOKUP(A2460,Import!B:B,1,FALSE)=A2460,"OK","ce tube n'est pas dans la liste reçue"),"")</f>
        <v/>
      </c>
    </row>
    <row r="2461" spans="2:2" x14ac:dyDescent="0.25">
      <c r="B2461" s="19" t="str">
        <f>IF(A2461&lt;&gt;"",IF(VLOOKUP(A2461,Import!B:B,1,FALSE)=A2461,"OK","ce tube n'est pas dans la liste reçue"),"")</f>
        <v/>
      </c>
    </row>
    <row r="2462" spans="2:2" x14ac:dyDescent="0.25">
      <c r="B2462" s="19" t="str">
        <f>IF(A2462&lt;&gt;"",IF(VLOOKUP(A2462,Import!B:B,1,FALSE)=A2462,"OK","ce tube n'est pas dans la liste reçue"),"")</f>
        <v/>
      </c>
    </row>
    <row r="2463" spans="2:2" x14ac:dyDescent="0.25">
      <c r="B2463" s="19" t="str">
        <f>IF(A2463&lt;&gt;"",IF(VLOOKUP(A2463,Import!B:B,1,FALSE)=A2463,"OK","ce tube n'est pas dans la liste reçue"),"")</f>
        <v/>
      </c>
    </row>
    <row r="2464" spans="2:2" x14ac:dyDescent="0.25">
      <c r="B2464" s="19" t="str">
        <f>IF(A2464&lt;&gt;"",IF(VLOOKUP(A2464,Import!B:B,1,FALSE)=A2464,"OK","ce tube n'est pas dans la liste reçue"),"")</f>
        <v/>
      </c>
    </row>
    <row r="2465" spans="2:2" x14ac:dyDescent="0.25">
      <c r="B2465" s="19" t="str">
        <f>IF(A2465&lt;&gt;"",IF(VLOOKUP(A2465,Import!B:B,1,FALSE)=A2465,"OK","ce tube n'est pas dans la liste reçue"),"")</f>
        <v/>
      </c>
    </row>
    <row r="2466" spans="2:2" x14ac:dyDescent="0.25">
      <c r="B2466" s="19" t="str">
        <f>IF(A2466&lt;&gt;"",IF(VLOOKUP(A2466,Import!B:B,1,FALSE)=A2466,"OK","ce tube n'est pas dans la liste reçue"),"")</f>
        <v/>
      </c>
    </row>
    <row r="2467" spans="2:2" x14ac:dyDescent="0.25">
      <c r="B2467" s="19" t="str">
        <f>IF(A2467&lt;&gt;"",IF(VLOOKUP(A2467,Import!B:B,1,FALSE)=A2467,"OK","ce tube n'est pas dans la liste reçue"),"")</f>
        <v/>
      </c>
    </row>
    <row r="2468" spans="2:2" x14ac:dyDescent="0.25">
      <c r="B2468" s="19" t="str">
        <f>IF(A2468&lt;&gt;"",IF(VLOOKUP(A2468,Import!B:B,1,FALSE)=A2468,"OK","ce tube n'est pas dans la liste reçue"),"")</f>
        <v/>
      </c>
    </row>
    <row r="2469" spans="2:2" x14ac:dyDescent="0.25">
      <c r="B2469" s="19" t="str">
        <f>IF(A2469&lt;&gt;"",IF(VLOOKUP(A2469,Import!B:B,1,FALSE)=A2469,"OK","ce tube n'est pas dans la liste reçue"),"")</f>
        <v/>
      </c>
    </row>
    <row r="2470" spans="2:2" x14ac:dyDescent="0.25">
      <c r="B2470" s="19" t="str">
        <f>IF(A2470&lt;&gt;"",IF(VLOOKUP(A2470,Import!B:B,1,FALSE)=A2470,"OK","ce tube n'est pas dans la liste reçue"),"")</f>
        <v/>
      </c>
    </row>
    <row r="2471" spans="2:2" x14ac:dyDescent="0.25">
      <c r="B2471" s="19" t="str">
        <f>IF(A2471&lt;&gt;"",IF(VLOOKUP(A2471,Import!B:B,1,FALSE)=A2471,"OK","ce tube n'est pas dans la liste reçue"),"")</f>
        <v/>
      </c>
    </row>
    <row r="2472" spans="2:2" x14ac:dyDescent="0.25">
      <c r="B2472" s="19" t="str">
        <f>IF(A2472&lt;&gt;"",IF(VLOOKUP(A2472,Import!B:B,1,FALSE)=A2472,"OK","ce tube n'est pas dans la liste reçue"),"")</f>
        <v/>
      </c>
    </row>
    <row r="2473" spans="2:2" x14ac:dyDescent="0.25">
      <c r="B2473" s="19" t="str">
        <f>IF(A2473&lt;&gt;"",IF(VLOOKUP(A2473,Import!B:B,1,FALSE)=A2473,"OK","ce tube n'est pas dans la liste reçue"),"")</f>
        <v/>
      </c>
    </row>
    <row r="2474" spans="2:2" x14ac:dyDescent="0.25">
      <c r="B2474" s="19" t="str">
        <f>IF(A2474&lt;&gt;"",IF(VLOOKUP(A2474,Import!B:B,1,FALSE)=A2474,"OK","ce tube n'est pas dans la liste reçue"),"")</f>
        <v/>
      </c>
    </row>
    <row r="2475" spans="2:2" x14ac:dyDescent="0.25">
      <c r="B2475" s="19" t="str">
        <f>IF(A2475&lt;&gt;"",IF(VLOOKUP(A2475,Import!B:B,1,FALSE)=A2475,"OK","ce tube n'est pas dans la liste reçue"),"")</f>
        <v/>
      </c>
    </row>
    <row r="2476" spans="2:2" x14ac:dyDescent="0.25">
      <c r="B2476" s="19" t="str">
        <f>IF(A2476&lt;&gt;"",IF(VLOOKUP(A2476,Import!B:B,1,FALSE)=A2476,"OK","ce tube n'est pas dans la liste reçue"),"")</f>
        <v/>
      </c>
    </row>
    <row r="2477" spans="2:2" x14ac:dyDescent="0.25">
      <c r="B2477" s="19" t="str">
        <f>IF(A2477&lt;&gt;"",IF(VLOOKUP(A2477,Import!B:B,1,FALSE)=A2477,"OK","ce tube n'est pas dans la liste reçue"),"")</f>
        <v/>
      </c>
    </row>
    <row r="2478" spans="2:2" x14ac:dyDescent="0.25">
      <c r="B2478" s="19" t="str">
        <f>IF(A2478&lt;&gt;"",IF(VLOOKUP(A2478,Import!B:B,1,FALSE)=A2478,"OK","ce tube n'est pas dans la liste reçue"),"")</f>
        <v/>
      </c>
    </row>
    <row r="2479" spans="2:2" x14ac:dyDescent="0.25">
      <c r="B2479" s="19" t="str">
        <f>IF(A2479&lt;&gt;"",IF(VLOOKUP(A2479,Import!B:B,1,FALSE)=A2479,"OK","ce tube n'est pas dans la liste reçue"),"")</f>
        <v/>
      </c>
    </row>
    <row r="2480" spans="2:2" x14ac:dyDescent="0.25">
      <c r="B2480" s="19" t="str">
        <f>IF(A2480&lt;&gt;"",IF(VLOOKUP(A2480,Import!B:B,1,FALSE)=A2480,"OK","ce tube n'est pas dans la liste reçue"),"")</f>
        <v/>
      </c>
    </row>
    <row r="2481" spans="2:2" x14ac:dyDescent="0.25">
      <c r="B2481" s="19" t="str">
        <f>IF(A2481&lt;&gt;"",IF(VLOOKUP(A2481,Import!B:B,1,FALSE)=A2481,"OK","ce tube n'est pas dans la liste reçue"),"")</f>
        <v/>
      </c>
    </row>
    <row r="2482" spans="2:2" x14ac:dyDescent="0.25">
      <c r="B2482" s="19" t="str">
        <f>IF(A2482&lt;&gt;"",IF(VLOOKUP(A2482,Import!B:B,1,FALSE)=A2482,"OK","ce tube n'est pas dans la liste reçue"),"")</f>
        <v/>
      </c>
    </row>
    <row r="2483" spans="2:2" x14ac:dyDescent="0.25">
      <c r="B2483" s="19" t="str">
        <f>IF(A2483&lt;&gt;"",IF(VLOOKUP(A2483,Import!B:B,1,FALSE)=A2483,"OK","ce tube n'est pas dans la liste reçue"),"")</f>
        <v/>
      </c>
    </row>
    <row r="2484" spans="2:2" x14ac:dyDescent="0.25">
      <c r="B2484" s="19" t="str">
        <f>IF(A2484&lt;&gt;"",IF(VLOOKUP(A2484,Import!B:B,1,FALSE)=A2484,"OK","ce tube n'est pas dans la liste reçue"),"")</f>
        <v/>
      </c>
    </row>
    <row r="2485" spans="2:2" x14ac:dyDescent="0.25">
      <c r="B2485" s="19" t="str">
        <f>IF(A2485&lt;&gt;"",IF(VLOOKUP(A2485,Import!B:B,1,FALSE)=A2485,"OK","ce tube n'est pas dans la liste reçue"),"")</f>
        <v/>
      </c>
    </row>
    <row r="2486" spans="2:2" x14ac:dyDescent="0.25">
      <c r="B2486" s="19" t="str">
        <f>IF(A2486&lt;&gt;"",IF(VLOOKUP(A2486,Import!B:B,1,FALSE)=A2486,"OK","ce tube n'est pas dans la liste reçue"),"")</f>
        <v/>
      </c>
    </row>
    <row r="2487" spans="2:2" x14ac:dyDescent="0.25">
      <c r="B2487" s="19" t="str">
        <f>IF(A2487&lt;&gt;"",IF(VLOOKUP(A2487,Import!B:B,1,FALSE)=A2487,"OK","ce tube n'est pas dans la liste reçue"),"")</f>
        <v/>
      </c>
    </row>
    <row r="2488" spans="2:2" x14ac:dyDescent="0.25">
      <c r="B2488" s="19" t="str">
        <f>IF(A2488&lt;&gt;"",IF(VLOOKUP(A2488,Import!B:B,1,FALSE)=A2488,"OK","ce tube n'est pas dans la liste reçue"),"")</f>
        <v/>
      </c>
    </row>
    <row r="2489" spans="2:2" x14ac:dyDescent="0.25">
      <c r="B2489" s="19" t="str">
        <f>IF(A2489&lt;&gt;"",IF(VLOOKUP(A2489,Import!B:B,1,FALSE)=A2489,"OK","ce tube n'est pas dans la liste reçue"),"")</f>
        <v/>
      </c>
    </row>
    <row r="2490" spans="2:2" x14ac:dyDescent="0.25">
      <c r="B2490" s="19" t="str">
        <f>IF(A2490&lt;&gt;"",IF(VLOOKUP(A2490,Import!B:B,1,FALSE)=A2490,"OK","ce tube n'est pas dans la liste reçue"),"")</f>
        <v/>
      </c>
    </row>
    <row r="2491" spans="2:2" x14ac:dyDescent="0.25">
      <c r="B2491" s="19" t="str">
        <f>IF(A2491&lt;&gt;"",IF(VLOOKUP(A2491,Import!B:B,1,FALSE)=A2491,"OK","ce tube n'est pas dans la liste reçue"),"")</f>
        <v/>
      </c>
    </row>
    <row r="2492" spans="2:2" x14ac:dyDescent="0.25">
      <c r="B2492" s="19" t="str">
        <f>IF(A2492&lt;&gt;"",IF(VLOOKUP(A2492,Import!B:B,1,FALSE)=A2492,"OK","ce tube n'est pas dans la liste reçue"),"")</f>
        <v/>
      </c>
    </row>
    <row r="2493" spans="2:2" x14ac:dyDescent="0.25">
      <c r="B2493" s="19" t="str">
        <f>IF(A2493&lt;&gt;"",IF(VLOOKUP(A2493,Import!B:B,1,FALSE)=A2493,"OK","ce tube n'est pas dans la liste reçue"),"")</f>
        <v/>
      </c>
    </row>
    <row r="2494" spans="2:2" x14ac:dyDescent="0.25">
      <c r="B2494" s="19" t="str">
        <f>IF(A2494&lt;&gt;"",IF(VLOOKUP(A2494,Import!B:B,1,FALSE)=A2494,"OK","ce tube n'est pas dans la liste reçue"),"")</f>
        <v/>
      </c>
    </row>
    <row r="2495" spans="2:2" x14ac:dyDescent="0.25">
      <c r="B2495" s="19" t="str">
        <f>IF(A2495&lt;&gt;"",IF(VLOOKUP(A2495,Import!B:B,1,FALSE)=A2495,"OK","ce tube n'est pas dans la liste reçue"),"")</f>
        <v/>
      </c>
    </row>
    <row r="2496" spans="2:2" x14ac:dyDescent="0.25">
      <c r="B2496" s="19" t="str">
        <f>IF(A2496&lt;&gt;"",IF(VLOOKUP(A2496,Import!B:B,1,FALSE)=A2496,"OK","ce tube n'est pas dans la liste reçue"),"")</f>
        <v/>
      </c>
    </row>
    <row r="2497" spans="2:2" x14ac:dyDescent="0.25">
      <c r="B2497" s="19" t="str">
        <f>IF(A2497&lt;&gt;"",IF(VLOOKUP(A2497,Import!B:B,1,FALSE)=A2497,"OK","ce tube n'est pas dans la liste reçue"),"")</f>
        <v/>
      </c>
    </row>
    <row r="2498" spans="2:2" x14ac:dyDescent="0.25">
      <c r="B2498" s="19" t="str">
        <f>IF(A2498&lt;&gt;"",IF(VLOOKUP(A2498,Import!B:B,1,FALSE)=A2498,"OK","ce tube n'est pas dans la liste reçue"),"")</f>
        <v/>
      </c>
    </row>
    <row r="2499" spans="2:2" x14ac:dyDescent="0.25">
      <c r="B2499" s="19" t="str">
        <f>IF(A2499&lt;&gt;"",IF(VLOOKUP(A2499,Import!B:B,1,FALSE)=A2499,"OK","ce tube n'est pas dans la liste reçue"),"")</f>
        <v/>
      </c>
    </row>
    <row r="2500" spans="2:2" x14ac:dyDescent="0.25">
      <c r="B2500" s="19" t="str">
        <f>IF(A2500&lt;&gt;"",IF(VLOOKUP(A2500,Import!B:B,1,FALSE)=A2500,"OK","ce tube n'est pas dans la liste reçue"),"")</f>
        <v/>
      </c>
    </row>
    <row r="2501" spans="2:2" x14ac:dyDescent="0.25">
      <c r="B2501" s="19" t="str">
        <f>IF(A2501&lt;&gt;"",IF(VLOOKUP(A2501,Import!B:B,1,FALSE)=A2501,"OK","ce tube n'est pas dans la liste reçue"),"")</f>
        <v/>
      </c>
    </row>
    <row r="2502" spans="2:2" x14ac:dyDescent="0.25">
      <c r="B2502" s="19" t="str">
        <f>IF(A2502&lt;&gt;"",IF(VLOOKUP(A2502,Import!B:B,1,FALSE)=A2502,"OK","ce tube n'est pas dans la liste reçue"),"")</f>
        <v/>
      </c>
    </row>
    <row r="2503" spans="2:2" x14ac:dyDescent="0.25">
      <c r="B2503" s="19" t="str">
        <f>IF(A2503&lt;&gt;"",IF(VLOOKUP(A2503,Import!B:B,1,FALSE)=A2503,"OK","ce tube n'est pas dans la liste reçue"),"")</f>
        <v/>
      </c>
    </row>
    <row r="2504" spans="2:2" x14ac:dyDescent="0.25">
      <c r="B2504" s="19" t="str">
        <f>IF(A2504&lt;&gt;"",IF(VLOOKUP(A2504,Import!B:B,1,FALSE)=A2504,"OK","ce tube n'est pas dans la liste reçue"),"")</f>
        <v/>
      </c>
    </row>
    <row r="2505" spans="2:2" x14ac:dyDescent="0.25">
      <c r="B2505" s="19" t="str">
        <f>IF(A2505&lt;&gt;"",IF(VLOOKUP(A2505,Import!B:B,1,FALSE)=A2505,"OK","ce tube n'est pas dans la liste reçue"),"")</f>
        <v/>
      </c>
    </row>
    <row r="2506" spans="2:2" x14ac:dyDescent="0.25">
      <c r="B2506" s="19" t="str">
        <f>IF(A2506&lt;&gt;"",IF(VLOOKUP(A2506,Import!B:B,1,FALSE)=A2506,"OK","ce tube n'est pas dans la liste reçue"),"")</f>
        <v/>
      </c>
    </row>
    <row r="2507" spans="2:2" x14ac:dyDescent="0.25">
      <c r="B2507" s="19" t="str">
        <f>IF(A2507&lt;&gt;"",IF(VLOOKUP(A2507,Import!B:B,1,FALSE)=A2507,"OK","ce tube n'est pas dans la liste reçue"),"")</f>
        <v/>
      </c>
    </row>
    <row r="2508" spans="2:2" x14ac:dyDescent="0.25">
      <c r="B2508" s="19" t="str">
        <f>IF(A2508&lt;&gt;"",IF(VLOOKUP(A2508,Import!B:B,1,FALSE)=A2508,"OK","ce tube n'est pas dans la liste reçue"),"")</f>
        <v/>
      </c>
    </row>
    <row r="2509" spans="2:2" x14ac:dyDescent="0.25">
      <c r="B2509" s="19" t="str">
        <f>IF(A2509&lt;&gt;"",IF(VLOOKUP(A2509,Import!B:B,1,FALSE)=A2509,"OK","ce tube n'est pas dans la liste reçue"),"")</f>
        <v/>
      </c>
    </row>
    <row r="2510" spans="2:2" x14ac:dyDescent="0.25">
      <c r="B2510" s="19" t="str">
        <f>IF(A2510&lt;&gt;"",IF(VLOOKUP(A2510,Import!B:B,1,FALSE)=A2510,"OK","ce tube n'est pas dans la liste reçue"),"")</f>
        <v/>
      </c>
    </row>
    <row r="2511" spans="2:2" x14ac:dyDescent="0.25">
      <c r="B2511" s="19" t="str">
        <f>IF(A2511&lt;&gt;"",IF(VLOOKUP(A2511,Import!B:B,1,FALSE)=A2511,"OK","ce tube n'est pas dans la liste reçue"),"")</f>
        <v/>
      </c>
    </row>
    <row r="2512" spans="2:2" x14ac:dyDescent="0.25">
      <c r="B2512" s="19" t="str">
        <f>IF(A2512&lt;&gt;"",IF(VLOOKUP(A2512,Import!B:B,1,FALSE)=A2512,"OK","ce tube n'est pas dans la liste reçue"),"")</f>
        <v/>
      </c>
    </row>
    <row r="2513" spans="2:2" x14ac:dyDescent="0.25">
      <c r="B2513" s="19" t="str">
        <f>IF(A2513&lt;&gt;"",IF(VLOOKUP(A2513,Import!B:B,1,FALSE)=A2513,"OK","ce tube n'est pas dans la liste reçue"),"")</f>
        <v/>
      </c>
    </row>
    <row r="2514" spans="2:2" x14ac:dyDescent="0.25">
      <c r="B2514" s="19" t="str">
        <f>IF(A2514&lt;&gt;"",IF(VLOOKUP(A2514,Import!B:B,1,FALSE)=A2514,"OK","ce tube n'est pas dans la liste reçue"),"")</f>
        <v/>
      </c>
    </row>
    <row r="2515" spans="2:2" x14ac:dyDescent="0.25">
      <c r="B2515" s="19" t="str">
        <f>IF(A2515&lt;&gt;"",IF(VLOOKUP(A2515,Import!B:B,1,FALSE)=A2515,"OK","ce tube n'est pas dans la liste reçue"),"")</f>
        <v/>
      </c>
    </row>
    <row r="2516" spans="2:2" x14ac:dyDescent="0.25">
      <c r="B2516" s="19" t="str">
        <f>IF(A2516&lt;&gt;"",IF(VLOOKUP(A2516,Import!B:B,1,FALSE)=A2516,"OK","ce tube n'est pas dans la liste reçue"),"")</f>
        <v/>
      </c>
    </row>
    <row r="2517" spans="2:2" x14ac:dyDescent="0.25">
      <c r="B2517" s="19" t="str">
        <f>IF(A2517&lt;&gt;"",IF(VLOOKUP(A2517,Import!B:B,1,FALSE)=A2517,"OK","ce tube n'est pas dans la liste reçue"),"")</f>
        <v/>
      </c>
    </row>
    <row r="2518" spans="2:2" x14ac:dyDescent="0.25">
      <c r="B2518" s="19" t="str">
        <f>IF(A2518&lt;&gt;"",IF(VLOOKUP(A2518,Import!B:B,1,FALSE)=A2518,"OK","ce tube n'est pas dans la liste reçue"),"")</f>
        <v/>
      </c>
    </row>
    <row r="2519" spans="2:2" x14ac:dyDescent="0.25">
      <c r="B2519" s="19" t="str">
        <f>IF(A2519&lt;&gt;"",IF(VLOOKUP(A2519,Import!B:B,1,FALSE)=A2519,"OK","ce tube n'est pas dans la liste reçue"),"")</f>
        <v/>
      </c>
    </row>
    <row r="2520" spans="2:2" x14ac:dyDescent="0.25">
      <c r="B2520" s="19" t="str">
        <f>IF(A2520&lt;&gt;"",IF(VLOOKUP(A2520,Import!B:B,1,FALSE)=A2520,"OK","ce tube n'est pas dans la liste reçue"),"")</f>
        <v/>
      </c>
    </row>
    <row r="2521" spans="2:2" x14ac:dyDescent="0.25">
      <c r="B2521" s="19" t="str">
        <f>IF(A2521&lt;&gt;"",IF(VLOOKUP(A2521,Import!B:B,1,FALSE)=A2521,"OK","ce tube n'est pas dans la liste reçue"),"")</f>
        <v/>
      </c>
    </row>
    <row r="2522" spans="2:2" x14ac:dyDescent="0.25">
      <c r="B2522" s="19" t="str">
        <f>IF(A2522&lt;&gt;"",IF(VLOOKUP(A2522,Import!B:B,1,FALSE)=A2522,"OK","ce tube n'est pas dans la liste reçue"),"")</f>
        <v/>
      </c>
    </row>
    <row r="2523" spans="2:2" x14ac:dyDescent="0.25">
      <c r="B2523" s="19" t="str">
        <f>IF(A2523&lt;&gt;"",IF(VLOOKUP(A2523,Import!B:B,1,FALSE)=A2523,"OK","ce tube n'est pas dans la liste reçue"),"")</f>
        <v/>
      </c>
    </row>
    <row r="2524" spans="2:2" x14ac:dyDescent="0.25">
      <c r="B2524" s="19" t="str">
        <f>IF(A2524&lt;&gt;"",IF(VLOOKUP(A2524,Import!B:B,1,FALSE)=A2524,"OK","ce tube n'est pas dans la liste reçue"),"")</f>
        <v/>
      </c>
    </row>
    <row r="2525" spans="2:2" x14ac:dyDescent="0.25">
      <c r="B2525" s="19" t="str">
        <f>IF(A2525&lt;&gt;"",IF(VLOOKUP(A2525,Import!B:B,1,FALSE)=A2525,"OK","ce tube n'est pas dans la liste reçue"),"")</f>
        <v/>
      </c>
    </row>
    <row r="2526" spans="2:2" x14ac:dyDescent="0.25">
      <c r="B2526" s="19" t="str">
        <f>IF(A2526&lt;&gt;"",IF(VLOOKUP(A2526,Import!B:B,1,FALSE)=A2526,"OK","ce tube n'est pas dans la liste reçue"),"")</f>
        <v/>
      </c>
    </row>
    <row r="2527" spans="2:2" x14ac:dyDescent="0.25">
      <c r="B2527" s="19" t="str">
        <f>IF(A2527&lt;&gt;"",IF(VLOOKUP(A2527,Import!B:B,1,FALSE)=A2527,"OK","ce tube n'est pas dans la liste reçue"),"")</f>
        <v/>
      </c>
    </row>
    <row r="2528" spans="2:2" x14ac:dyDescent="0.25">
      <c r="B2528" s="19" t="str">
        <f>IF(A2528&lt;&gt;"",IF(VLOOKUP(A2528,Import!B:B,1,FALSE)=A2528,"OK","ce tube n'est pas dans la liste reçue"),"")</f>
        <v/>
      </c>
    </row>
    <row r="2529" spans="2:2" x14ac:dyDescent="0.25">
      <c r="B2529" s="19" t="str">
        <f>IF(A2529&lt;&gt;"",IF(VLOOKUP(A2529,Import!B:B,1,FALSE)=A2529,"OK","ce tube n'est pas dans la liste reçue"),"")</f>
        <v/>
      </c>
    </row>
    <row r="2530" spans="2:2" x14ac:dyDescent="0.25">
      <c r="B2530" s="19" t="str">
        <f>IF(A2530&lt;&gt;"",IF(VLOOKUP(A2530,Import!B:B,1,FALSE)=A2530,"OK","ce tube n'est pas dans la liste reçue"),"")</f>
        <v/>
      </c>
    </row>
    <row r="2531" spans="2:2" x14ac:dyDescent="0.25">
      <c r="B2531" s="19" t="str">
        <f>IF(A2531&lt;&gt;"",IF(VLOOKUP(A2531,Import!B:B,1,FALSE)=A2531,"OK","ce tube n'est pas dans la liste reçue"),"")</f>
        <v/>
      </c>
    </row>
    <row r="2532" spans="2:2" x14ac:dyDescent="0.25">
      <c r="B2532" s="19" t="str">
        <f>IF(A2532&lt;&gt;"",IF(VLOOKUP(A2532,Import!B:B,1,FALSE)=A2532,"OK","ce tube n'est pas dans la liste reçue"),"")</f>
        <v/>
      </c>
    </row>
    <row r="2533" spans="2:2" x14ac:dyDescent="0.25">
      <c r="B2533" s="19" t="str">
        <f>IF(A2533&lt;&gt;"",IF(VLOOKUP(A2533,Import!B:B,1,FALSE)=A2533,"OK","ce tube n'est pas dans la liste reçue"),"")</f>
        <v/>
      </c>
    </row>
    <row r="2534" spans="2:2" x14ac:dyDescent="0.25">
      <c r="B2534" s="19" t="str">
        <f>IF(A2534&lt;&gt;"",IF(VLOOKUP(A2534,Import!B:B,1,FALSE)=A2534,"OK","ce tube n'est pas dans la liste reçue"),"")</f>
        <v/>
      </c>
    </row>
    <row r="2535" spans="2:2" x14ac:dyDescent="0.25">
      <c r="B2535" s="19" t="str">
        <f>IF(A2535&lt;&gt;"",IF(VLOOKUP(A2535,Import!B:B,1,FALSE)=A2535,"OK","ce tube n'est pas dans la liste reçue"),"")</f>
        <v/>
      </c>
    </row>
    <row r="2536" spans="2:2" x14ac:dyDescent="0.25">
      <c r="B2536" s="19" t="str">
        <f>IF(A2536&lt;&gt;"",IF(VLOOKUP(A2536,Import!B:B,1,FALSE)=A2536,"OK","ce tube n'est pas dans la liste reçue"),"")</f>
        <v/>
      </c>
    </row>
    <row r="2537" spans="2:2" x14ac:dyDescent="0.25">
      <c r="B2537" s="19" t="str">
        <f>IF(A2537&lt;&gt;"",IF(VLOOKUP(A2537,Import!B:B,1,FALSE)=A2537,"OK","ce tube n'est pas dans la liste reçue"),"")</f>
        <v/>
      </c>
    </row>
    <row r="2538" spans="2:2" x14ac:dyDescent="0.25">
      <c r="B2538" s="19" t="str">
        <f>IF(A2538&lt;&gt;"",IF(VLOOKUP(A2538,Import!B:B,1,FALSE)=A2538,"OK","ce tube n'est pas dans la liste reçue"),"")</f>
        <v/>
      </c>
    </row>
    <row r="2539" spans="2:2" x14ac:dyDescent="0.25">
      <c r="B2539" s="19" t="str">
        <f>IF(A2539&lt;&gt;"",IF(VLOOKUP(A2539,Import!B:B,1,FALSE)=A2539,"OK","ce tube n'est pas dans la liste reçue"),"")</f>
        <v/>
      </c>
    </row>
    <row r="2540" spans="2:2" x14ac:dyDescent="0.25">
      <c r="B2540" s="19" t="str">
        <f>IF(A2540&lt;&gt;"",IF(VLOOKUP(A2540,Import!B:B,1,FALSE)=A2540,"OK","ce tube n'est pas dans la liste reçue"),"")</f>
        <v/>
      </c>
    </row>
    <row r="2541" spans="2:2" x14ac:dyDescent="0.25">
      <c r="B2541" s="19" t="str">
        <f>IF(A2541&lt;&gt;"",IF(VLOOKUP(A2541,Import!B:B,1,FALSE)=A2541,"OK","ce tube n'est pas dans la liste reçue"),"")</f>
        <v/>
      </c>
    </row>
    <row r="2542" spans="2:2" x14ac:dyDescent="0.25">
      <c r="B2542" s="19" t="str">
        <f>IF(A2542&lt;&gt;"",IF(VLOOKUP(A2542,Import!B:B,1,FALSE)=A2542,"OK","ce tube n'est pas dans la liste reçue"),"")</f>
        <v/>
      </c>
    </row>
    <row r="2543" spans="2:2" x14ac:dyDescent="0.25">
      <c r="B2543" s="19" t="str">
        <f>IF(A2543&lt;&gt;"",IF(VLOOKUP(A2543,Import!B:B,1,FALSE)=A2543,"OK","ce tube n'est pas dans la liste reçue"),"")</f>
        <v/>
      </c>
    </row>
    <row r="2544" spans="2:2" x14ac:dyDescent="0.25">
      <c r="B2544" s="19" t="str">
        <f>IF(A2544&lt;&gt;"",IF(VLOOKUP(A2544,Import!B:B,1,FALSE)=A2544,"OK","ce tube n'est pas dans la liste reçue"),"")</f>
        <v/>
      </c>
    </row>
    <row r="2545" spans="2:2" x14ac:dyDescent="0.25">
      <c r="B2545" s="19" t="str">
        <f>IF(A2545&lt;&gt;"",IF(VLOOKUP(A2545,Import!B:B,1,FALSE)=A2545,"OK","ce tube n'est pas dans la liste reçue"),"")</f>
        <v/>
      </c>
    </row>
    <row r="2546" spans="2:2" x14ac:dyDescent="0.25">
      <c r="B2546" s="19" t="str">
        <f>IF(A2546&lt;&gt;"",IF(VLOOKUP(A2546,Import!B:B,1,FALSE)=A2546,"OK","ce tube n'est pas dans la liste reçue"),"")</f>
        <v/>
      </c>
    </row>
    <row r="2547" spans="2:2" x14ac:dyDescent="0.25">
      <c r="B2547" s="19" t="str">
        <f>IF(A2547&lt;&gt;"",IF(VLOOKUP(A2547,Import!B:B,1,FALSE)=A2547,"OK","ce tube n'est pas dans la liste reçue"),"")</f>
        <v/>
      </c>
    </row>
    <row r="2548" spans="2:2" x14ac:dyDescent="0.25">
      <c r="B2548" s="19" t="str">
        <f>IF(A2548&lt;&gt;"",IF(VLOOKUP(A2548,Import!B:B,1,FALSE)=A2548,"OK","ce tube n'est pas dans la liste reçue"),"")</f>
        <v/>
      </c>
    </row>
    <row r="2549" spans="2:2" x14ac:dyDescent="0.25">
      <c r="B2549" s="19" t="str">
        <f>IF(A2549&lt;&gt;"",IF(VLOOKUP(A2549,Import!B:B,1,FALSE)=A2549,"OK","ce tube n'est pas dans la liste reçue"),"")</f>
        <v/>
      </c>
    </row>
    <row r="2550" spans="2:2" x14ac:dyDescent="0.25">
      <c r="B2550" s="19" t="str">
        <f>IF(A2550&lt;&gt;"",IF(VLOOKUP(A2550,Import!B:B,1,FALSE)=A2550,"OK","ce tube n'est pas dans la liste reçue"),"")</f>
        <v/>
      </c>
    </row>
    <row r="2551" spans="2:2" x14ac:dyDescent="0.25">
      <c r="B2551" s="19" t="str">
        <f>IF(A2551&lt;&gt;"",IF(VLOOKUP(A2551,Import!B:B,1,FALSE)=A2551,"OK","ce tube n'est pas dans la liste reçue"),"")</f>
        <v/>
      </c>
    </row>
    <row r="2552" spans="2:2" x14ac:dyDescent="0.25">
      <c r="B2552" s="19" t="str">
        <f>IF(A2552&lt;&gt;"",IF(VLOOKUP(A2552,Import!B:B,1,FALSE)=A2552,"OK","ce tube n'est pas dans la liste reçue"),"")</f>
        <v/>
      </c>
    </row>
    <row r="2553" spans="2:2" x14ac:dyDescent="0.25">
      <c r="B2553" s="19" t="str">
        <f>IF(A2553&lt;&gt;"",IF(VLOOKUP(A2553,Import!B:B,1,FALSE)=A2553,"OK","ce tube n'est pas dans la liste reçue"),"")</f>
        <v/>
      </c>
    </row>
    <row r="2554" spans="2:2" x14ac:dyDescent="0.25">
      <c r="B2554" s="19" t="str">
        <f>IF(A2554&lt;&gt;"",IF(VLOOKUP(A2554,Import!B:B,1,FALSE)=A2554,"OK","ce tube n'est pas dans la liste reçue"),"")</f>
        <v/>
      </c>
    </row>
    <row r="2555" spans="2:2" x14ac:dyDescent="0.25">
      <c r="B2555" s="19" t="str">
        <f>IF(A2555&lt;&gt;"",IF(VLOOKUP(A2555,Import!B:B,1,FALSE)=A2555,"OK","ce tube n'est pas dans la liste reçue"),"")</f>
        <v/>
      </c>
    </row>
    <row r="2556" spans="2:2" x14ac:dyDescent="0.25">
      <c r="B2556" s="19" t="str">
        <f>IF(A2556&lt;&gt;"",IF(VLOOKUP(A2556,Import!B:B,1,FALSE)=A2556,"OK","ce tube n'est pas dans la liste reçue"),"")</f>
        <v/>
      </c>
    </row>
    <row r="2557" spans="2:2" x14ac:dyDescent="0.25">
      <c r="B2557" s="19" t="str">
        <f>IF(A2557&lt;&gt;"",IF(VLOOKUP(A2557,Import!B:B,1,FALSE)=A2557,"OK","ce tube n'est pas dans la liste reçue"),"")</f>
        <v/>
      </c>
    </row>
    <row r="2558" spans="2:2" x14ac:dyDescent="0.25">
      <c r="B2558" s="19" t="str">
        <f>IF(A2558&lt;&gt;"",IF(VLOOKUP(A2558,Import!B:B,1,FALSE)=A2558,"OK","ce tube n'est pas dans la liste reçue"),"")</f>
        <v/>
      </c>
    </row>
    <row r="2559" spans="2:2" x14ac:dyDescent="0.25">
      <c r="B2559" s="19" t="str">
        <f>IF(A2559&lt;&gt;"",IF(VLOOKUP(A2559,Import!B:B,1,FALSE)=A2559,"OK","ce tube n'est pas dans la liste reçue"),"")</f>
        <v/>
      </c>
    </row>
    <row r="2560" spans="2:2" x14ac:dyDescent="0.25">
      <c r="B2560" s="19" t="str">
        <f>IF(A2560&lt;&gt;"",IF(VLOOKUP(A2560,Import!B:B,1,FALSE)=A2560,"OK","ce tube n'est pas dans la liste reçue"),"")</f>
        <v/>
      </c>
    </row>
    <row r="2561" spans="2:2" x14ac:dyDescent="0.25">
      <c r="B2561" s="19" t="str">
        <f>IF(A2561&lt;&gt;"",IF(VLOOKUP(A2561,Import!B:B,1,FALSE)=A2561,"OK","ce tube n'est pas dans la liste reçue"),"")</f>
        <v/>
      </c>
    </row>
    <row r="2562" spans="2:2" x14ac:dyDescent="0.25">
      <c r="B2562" s="19" t="str">
        <f>IF(A2562&lt;&gt;"",IF(VLOOKUP(A2562,Import!B:B,1,FALSE)=A2562,"OK","ce tube n'est pas dans la liste reçue"),"")</f>
        <v/>
      </c>
    </row>
    <row r="2563" spans="2:2" x14ac:dyDescent="0.25">
      <c r="B2563" s="19" t="str">
        <f>IF(A2563&lt;&gt;"",IF(VLOOKUP(A2563,Import!B:B,1,FALSE)=A2563,"OK","ce tube n'est pas dans la liste reçue"),"")</f>
        <v/>
      </c>
    </row>
    <row r="2564" spans="2:2" x14ac:dyDescent="0.25">
      <c r="B2564" s="19" t="str">
        <f>IF(A2564&lt;&gt;"",IF(VLOOKUP(A2564,Import!B:B,1,FALSE)=A2564,"OK","ce tube n'est pas dans la liste reçue"),"")</f>
        <v/>
      </c>
    </row>
    <row r="2565" spans="2:2" x14ac:dyDescent="0.25">
      <c r="B2565" s="19" t="str">
        <f>IF(A2565&lt;&gt;"",IF(VLOOKUP(A2565,Import!B:B,1,FALSE)=A2565,"OK","ce tube n'est pas dans la liste reçue"),"")</f>
        <v/>
      </c>
    </row>
    <row r="2566" spans="2:2" x14ac:dyDescent="0.25">
      <c r="B2566" s="19" t="str">
        <f>IF(A2566&lt;&gt;"",IF(VLOOKUP(A2566,Import!B:B,1,FALSE)=A2566,"OK","ce tube n'est pas dans la liste reçue"),"")</f>
        <v/>
      </c>
    </row>
    <row r="2567" spans="2:2" x14ac:dyDescent="0.25">
      <c r="B2567" s="19" t="str">
        <f>IF(A2567&lt;&gt;"",IF(VLOOKUP(A2567,Import!B:B,1,FALSE)=A2567,"OK","ce tube n'est pas dans la liste reçue"),"")</f>
        <v/>
      </c>
    </row>
    <row r="2568" spans="2:2" x14ac:dyDescent="0.25">
      <c r="B2568" s="19" t="str">
        <f>IF(A2568&lt;&gt;"",IF(VLOOKUP(A2568,Import!B:B,1,FALSE)=A2568,"OK","ce tube n'est pas dans la liste reçue"),"")</f>
        <v/>
      </c>
    </row>
    <row r="2569" spans="2:2" x14ac:dyDescent="0.25">
      <c r="B2569" s="19" t="str">
        <f>IF(A2569&lt;&gt;"",IF(VLOOKUP(A2569,Import!B:B,1,FALSE)=A2569,"OK","ce tube n'est pas dans la liste reçue"),"")</f>
        <v/>
      </c>
    </row>
    <row r="2570" spans="2:2" x14ac:dyDescent="0.25">
      <c r="B2570" s="19" t="str">
        <f>IF(A2570&lt;&gt;"",IF(VLOOKUP(A2570,Import!B:B,1,FALSE)=A2570,"OK","ce tube n'est pas dans la liste reçue"),"")</f>
        <v/>
      </c>
    </row>
    <row r="2571" spans="2:2" x14ac:dyDescent="0.25">
      <c r="B2571" s="19" t="str">
        <f>IF(A2571&lt;&gt;"",IF(VLOOKUP(A2571,Import!B:B,1,FALSE)=A2571,"OK","ce tube n'est pas dans la liste reçue"),"")</f>
        <v/>
      </c>
    </row>
    <row r="2572" spans="2:2" x14ac:dyDescent="0.25">
      <c r="B2572" s="19" t="str">
        <f>IF(A2572&lt;&gt;"",IF(VLOOKUP(A2572,Import!B:B,1,FALSE)=A2572,"OK","ce tube n'est pas dans la liste reçue"),"")</f>
        <v/>
      </c>
    </row>
    <row r="2573" spans="2:2" x14ac:dyDescent="0.25">
      <c r="B2573" s="19" t="str">
        <f>IF(A2573&lt;&gt;"",IF(VLOOKUP(A2573,Import!B:B,1,FALSE)=A2573,"OK","ce tube n'est pas dans la liste reçue"),"")</f>
        <v/>
      </c>
    </row>
    <row r="2574" spans="2:2" x14ac:dyDescent="0.25">
      <c r="B2574" s="19" t="str">
        <f>IF(A2574&lt;&gt;"",IF(VLOOKUP(A2574,Import!B:B,1,FALSE)=A2574,"OK","ce tube n'est pas dans la liste reçue"),"")</f>
        <v/>
      </c>
    </row>
    <row r="2575" spans="2:2" x14ac:dyDescent="0.25">
      <c r="B2575" s="19" t="str">
        <f>IF(A2575&lt;&gt;"",IF(VLOOKUP(A2575,Import!B:B,1,FALSE)=A2575,"OK","ce tube n'est pas dans la liste reçue"),"")</f>
        <v/>
      </c>
    </row>
    <row r="2576" spans="2:2" x14ac:dyDescent="0.25">
      <c r="B2576" s="19" t="str">
        <f>IF(A2576&lt;&gt;"",IF(VLOOKUP(A2576,Import!B:B,1,FALSE)=A2576,"OK","ce tube n'est pas dans la liste reçue"),"")</f>
        <v/>
      </c>
    </row>
    <row r="2577" spans="2:2" x14ac:dyDescent="0.25">
      <c r="B2577" s="19" t="str">
        <f>IF(A2577&lt;&gt;"",IF(VLOOKUP(A2577,Import!B:B,1,FALSE)=A2577,"OK","ce tube n'est pas dans la liste reçue"),"")</f>
        <v/>
      </c>
    </row>
    <row r="2578" spans="2:2" x14ac:dyDescent="0.25">
      <c r="B2578" s="19" t="str">
        <f>IF(A2578&lt;&gt;"",IF(VLOOKUP(A2578,Import!B:B,1,FALSE)=A2578,"OK","ce tube n'est pas dans la liste reçue"),"")</f>
        <v/>
      </c>
    </row>
    <row r="2579" spans="2:2" x14ac:dyDescent="0.25">
      <c r="B2579" s="19" t="str">
        <f>IF(A2579&lt;&gt;"",IF(VLOOKUP(A2579,Import!B:B,1,FALSE)=A2579,"OK","ce tube n'est pas dans la liste reçue"),"")</f>
        <v/>
      </c>
    </row>
    <row r="2580" spans="2:2" x14ac:dyDescent="0.25">
      <c r="B2580" s="19" t="str">
        <f>IF(A2580&lt;&gt;"",IF(VLOOKUP(A2580,Import!B:B,1,FALSE)=A2580,"OK","ce tube n'est pas dans la liste reçue"),"")</f>
        <v/>
      </c>
    </row>
    <row r="2581" spans="2:2" x14ac:dyDescent="0.25">
      <c r="B2581" s="19" t="str">
        <f>IF(A2581&lt;&gt;"",IF(VLOOKUP(A2581,Import!B:B,1,FALSE)=A2581,"OK","ce tube n'est pas dans la liste reçue"),"")</f>
        <v/>
      </c>
    </row>
    <row r="2582" spans="2:2" x14ac:dyDescent="0.25">
      <c r="B2582" s="19" t="str">
        <f>IF(A2582&lt;&gt;"",IF(VLOOKUP(A2582,Import!B:B,1,FALSE)=A2582,"OK","ce tube n'est pas dans la liste reçue"),"")</f>
        <v/>
      </c>
    </row>
    <row r="2583" spans="2:2" x14ac:dyDescent="0.25">
      <c r="B2583" s="19" t="str">
        <f>IF(A2583&lt;&gt;"",IF(VLOOKUP(A2583,Import!B:B,1,FALSE)=A2583,"OK","ce tube n'est pas dans la liste reçue"),"")</f>
        <v/>
      </c>
    </row>
    <row r="2584" spans="2:2" x14ac:dyDescent="0.25">
      <c r="B2584" s="19" t="str">
        <f>IF(A2584&lt;&gt;"",IF(VLOOKUP(A2584,Import!B:B,1,FALSE)=A2584,"OK","ce tube n'est pas dans la liste reçue"),"")</f>
        <v/>
      </c>
    </row>
    <row r="2585" spans="2:2" x14ac:dyDescent="0.25">
      <c r="B2585" s="19" t="str">
        <f>IF(A2585&lt;&gt;"",IF(VLOOKUP(A2585,Import!B:B,1,FALSE)=A2585,"OK","ce tube n'est pas dans la liste reçue"),"")</f>
        <v/>
      </c>
    </row>
    <row r="2586" spans="2:2" x14ac:dyDescent="0.25">
      <c r="B2586" s="19" t="str">
        <f>IF(A2586&lt;&gt;"",IF(VLOOKUP(A2586,Import!B:B,1,FALSE)=A2586,"OK","ce tube n'est pas dans la liste reçue"),"")</f>
        <v/>
      </c>
    </row>
    <row r="2587" spans="2:2" x14ac:dyDescent="0.25">
      <c r="B2587" s="19" t="str">
        <f>IF(A2587&lt;&gt;"",IF(VLOOKUP(A2587,Import!B:B,1,FALSE)=A2587,"OK","ce tube n'est pas dans la liste reçue"),"")</f>
        <v/>
      </c>
    </row>
    <row r="2588" spans="2:2" x14ac:dyDescent="0.25">
      <c r="B2588" s="19" t="str">
        <f>IF(A2588&lt;&gt;"",IF(VLOOKUP(A2588,Import!B:B,1,FALSE)=A2588,"OK","ce tube n'est pas dans la liste reçue"),"")</f>
        <v/>
      </c>
    </row>
    <row r="2589" spans="2:2" x14ac:dyDescent="0.25">
      <c r="B2589" s="19" t="str">
        <f>IF(A2589&lt;&gt;"",IF(VLOOKUP(A2589,Import!B:B,1,FALSE)=A2589,"OK","ce tube n'est pas dans la liste reçue"),"")</f>
        <v/>
      </c>
    </row>
    <row r="2590" spans="2:2" x14ac:dyDescent="0.25">
      <c r="B2590" s="19" t="str">
        <f>IF(A2590&lt;&gt;"",IF(VLOOKUP(A2590,Import!B:B,1,FALSE)=A2590,"OK","ce tube n'est pas dans la liste reçue"),"")</f>
        <v/>
      </c>
    </row>
    <row r="2591" spans="2:2" x14ac:dyDescent="0.25">
      <c r="B2591" s="19" t="str">
        <f>IF(A2591&lt;&gt;"",IF(VLOOKUP(A2591,Import!B:B,1,FALSE)=A2591,"OK","ce tube n'est pas dans la liste reçue"),"")</f>
        <v/>
      </c>
    </row>
    <row r="2592" spans="2:2" x14ac:dyDescent="0.25">
      <c r="B2592" s="19" t="str">
        <f>IF(A2592&lt;&gt;"",IF(VLOOKUP(A2592,Import!B:B,1,FALSE)=A2592,"OK","ce tube n'est pas dans la liste reçue"),"")</f>
        <v/>
      </c>
    </row>
    <row r="2593" spans="2:2" x14ac:dyDescent="0.25">
      <c r="B2593" s="19" t="str">
        <f>IF(A2593&lt;&gt;"",IF(VLOOKUP(A2593,Import!B:B,1,FALSE)=A2593,"OK","ce tube n'est pas dans la liste reçue"),"")</f>
        <v/>
      </c>
    </row>
    <row r="2594" spans="2:2" x14ac:dyDescent="0.25">
      <c r="B2594" s="19" t="str">
        <f>IF(A2594&lt;&gt;"",IF(VLOOKUP(A2594,Import!B:B,1,FALSE)=A2594,"OK","ce tube n'est pas dans la liste reçue"),"")</f>
        <v/>
      </c>
    </row>
    <row r="2595" spans="2:2" x14ac:dyDescent="0.25">
      <c r="B2595" s="19" t="str">
        <f>IF(A2595&lt;&gt;"",IF(VLOOKUP(A2595,Import!B:B,1,FALSE)=A2595,"OK","ce tube n'est pas dans la liste reçue"),"")</f>
        <v/>
      </c>
    </row>
    <row r="2596" spans="2:2" x14ac:dyDescent="0.25">
      <c r="B2596" s="19" t="str">
        <f>IF(A2596&lt;&gt;"",IF(VLOOKUP(A2596,Import!B:B,1,FALSE)=A2596,"OK","ce tube n'est pas dans la liste reçue"),"")</f>
        <v/>
      </c>
    </row>
    <row r="2597" spans="2:2" x14ac:dyDescent="0.25">
      <c r="B2597" s="19" t="str">
        <f>IF(A2597&lt;&gt;"",IF(VLOOKUP(A2597,Import!B:B,1,FALSE)=A2597,"OK","ce tube n'est pas dans la liste reçue"),"")</f>
        <v/>
      </c>
    </row>
    <row r="2598" spans="2:2" x14ac:dyDescent="0.25">
      <c r="B2598" s="19" t="str">
        <f>IF(A2598&lt;&gt;"",IF(VLOOKUP(A2598,Import!B:B,1,FALSE)=A2598,"OK","ce tube n'est pas dans la liste reçue"),"")</f>
        <v/>
      </c>
    </row>
    <row r="2599" spans="2:2" x14ac:dyDescent="0.25">
      <c r="B2599" s="19" t="str">
        <f>IF(A2599&lt;&gt;"",IF(VLOOKUP(A2599,Import!B:B,1,FALSE)=A2599,"OK","ce tube n'est pas dans la liste reçue"),"")</f>
        <v/>
      </c>
    </row>
    <row r="2600" spans="2:2" x14ac:dyDescent="0.25">
      <c r="B2600" s="19" t="str">
        <f>IF(A2600&lt;&gt;"",IF(VLOOKUP(A2600,Import!B:B,1,FALSE)=A2600,"OK","ce tube n'est pas dans la liste reçue"),"")</f>
        <v/>
      </c>
    </row>
    <row r="2601" spans="2:2" x14ac:dyDescent="0.25">
      <c r="B2601" s="19" t="str">
        <f>IF(A2601&lt;&gt;"",IF(VLOOKUP(A2601,Import!B:B,1,FALSE)=A2601,"OK","ce tube n'est pas dans la liste reçue"),"")</f>
        <v/>
      </c>
    </row>
    <row r="2602" spans="2:2" x14ac:dyDescent="0.25">
      <c r="B2602" s="19" t="str">
        <f>IF(A2602&lt;&gt;"",IF(VLOOKUP(A2602,Import!B:B,1,FALSE)=A2602,"OK","ce tube n'est pas dans la liste reçue"),"")</f>
        <v/>
      </c>
    </row>
    <row r="2603" spans="2:2" x14ac:dyDescent="0.25">
      <c r="B2603" s="19" t="str">
        <f>IF(A2603&lt;&gt;"",IF(VLOOKUP(A2603,Import!B:B,1,FALSE)=A2603,"OK","ce tube n'est pas dans la liste reçue"),"")</f>
        <v/>
      </c>
    </row>
    <row r="2604" spans="2:2" x14ac:dyDescent="0.25">
      <c r="B2604" s="19" t="str">
        <f>IF(A2604&lt;&gt;"",IF(VLOOKUP(A2604,Import!B:B,1,FALSE)=A2604,"OK","ce tube n'est pas dans la liste reçue"),"")</f>
        <v/>
      </c>
    </row>
    <row r="2605" spans="2:2" x14ac:dyDescent="0.25">
      <c r="B2605" s="19" t="str">
        <f>IF(A2605&lt;&gt;"",IF(VLOOKUP(A2605,Import!B:B,1,FALSE)=A2605,"OK","ce tube n'est pas dans la liste reçue"),"")</f>
        <v/>
      </c>
    </row>
    <row r="2606" spans="2:2" x14ac:dyDescent="0.25">
      <c r="B2606" s="19" t="str">
        <f>IF(A2606&lt;&gt;"",IF(VLOOKUP(A2606,Import!B:B,1,FALSE)=A2606,"OK","ce tube n'est pas dans la liste reçue"),"")</f>
        <v/>
      </c>
    </row>
    <row r="2607" spans="2:2" x14ac:dyDescent="0.25">
      <c r="B2607" s="19" t="str">
        <f>IF(A2607&lt;&gt;"",IF(VLOOKUP(A2607,Import!B:B,1,FALSE)=A2607,"OK","ce tube n'est pas dans la liste reçue"),"")</f>
        <v/>
      </c>
    </row>
    <row r="2608" spans="2:2" x14ac:dyDescent="0.25">
      <c r="B2608" s="19" t="str">
        <f>IF(A2608&lt;&gt;"",IF(VLOOKUP(A2608,Import!B:B,1,FALSE)=A2608,"OK","ce tube n'est pas dans la liste reçue"),"")</f>
        <v/>
      </c>
    </row>
    <row r="2609" spans="2:2" x14ac:dyDescent="0.25">
      <c r="B2609" s="19" t="str">
        <f>IF(A2609&lt;&gt;"",IF(VLOOKUP(A2609,Import!B:B,1,FALSE)=A2609,"OK","ce tube n'est pas dans la liste reçue"),"")</f>
        <v/>
      </c>
    </row>
    <row r="2610" spans="2:2" x14ac:dyDescent="0.25">
      <c r="B2610" s="19" t="str">
        <f>IF(A2610&lt;&gt;"",IF(VLOOKUP(A2610,Import!B:B,1,FALSE)=A2610,"OK","ce tube n'est pas dans la liste reçue"),"")</f>
        <v/>
      </c>
    </row>
    <row r="2611" spans="2:2" x14ac:dyDescent="0.25">
      <c r="B2611" s="19" t="str">
        <f>IF(A2611&lt;&gt;"",IF(VLOOKUP(A2611,Import!B:B,1,FALSE)=A2611,"OK","ce tube n'est pas dans la liste reçue"),"")</f>
        <v/>
      </c>
    </row>
    <row r="2612" spans="2:2" x14ac:dyDescent="0.25">
      <c r="B2612" s="19" t="str">
        <f>IF(A2612&lt;&gt;"",IF(VLOOKUP(A2612,Import!B:B,1,FALSE)=A2612,"OK","ce tube n'est pas dans la liste reçue"),"")</f>
        <v/>
      </c>
    </row>
    <row r="2613" spans="2:2" x14ac:dyDescent="0.25">
      <c r="B2613" s="19" t="str">
        <f>IF(A2613&lt;&gt;"",IF(VLOOKUP(A2613,Import!B:B,1,FALSE)=A2613,"OK","ce tube n'est pas dans la liste reçue"),"")</f>
        <v/>
      </c>
    </row>
    <row r="2614" spans="2:2" x14ac:dyDescent="0.25">
      <c r="B2614" s="19" t="str">
        <f>IF(A2614&lt;&gt;"",IF(VLOOKUP(A2614,Import!B:B,1,FALSE)=A2614,"OK","ce tube n'est pas dans la liste reçue"),"")</f>
        <v/>
      </c>
    </row>
    <row r="2615" spans="2:2" x14ac:dyDescent="0.25">
      <c r="B2615" s="19" t="str">
        <f>IF(A2615&lt;&gt;"",IF(VLOOKUP(A2615,Import!B:B,1,FALSE)=A2615,"OK","ce tube n'est pas dans la liste reçue"),"")</f>
        <v/>
      </c>
    </row>
    <row r="2616" spans="2:2" x14ac:dyDescent="0.25">
      <c r="B2616" s="19" t="str">
        <f>IF(A2616&lt;&gt;"",IF(VLOOKUP(A2616,Import!B:B,1,FALSE)=A2616,"OK","ce tube n'est pas dans la liste reçue"),"")</f>
        <v/>
      </c>
    </row>
    <row r="2617" spans="2:2" x14ac:dyDescent="0.25">
      <c r="B2617" s="19" t="str">
        <f>IF(A2617&lt;&gt;"",IF(VLOOKUP(A2617,Import!B:B,1,FALSE)=A2617,"OK","ce tube n'est pas dans la liste reçue"),"")</f>
        <v/>
      </c>
    </row>
    <row r="2618" spans="2:2" x14ac:dyDescent="0.25">
      <c r="B2618" s="19" t="str">
        <f>IF(A2618&lt;&gt;"",IF(VLOOKUP(A2618,Import!B:B,1,FALSE)=A2618,"OK","ce tube n'est pas dans la liste reçue"),"")</f>
        <v/>
      </c>
    </row>
    <row r="2619" spans="2:2" x14ac:dyDescent="0.25">
      <c r="B2619" s="19" t="str">
        <f>IF(A2619&lt;&gt;"",IF(VLOOKUP(A2619,Import!B:B,1,FALSE)=A2619,"OK","ce tube n'est pas dans la liste reçue"),"")</f>
        <v/>
      </c>
    </row>
    <row r="2620" spans="2:2" x14ac:dyDescent="0.25">
      <c r="B2620" s="19" t="str">
        <f>IF(A2620&lt;&gt;"",IF(VLOOKUP(A2620,Import!B:B,1,FALSE)=A2620,"OK","ce tube n'est pas dans la liste reçue"),"")</f>
        <v/>
      </c>
    </row>
    <row r="2621" spans="2:2" x14ac:dyDescent="0.25">
      <c r="B2621" s="19" t="str">
        <f>IF(A2621&lt;&gt;"",IF(VLOOKUP(A2621,Import!B:B,1,FALSE)=A2621,"OK","ce tube n'est pas dans la liste reçue"),"")</f>
        <v/>
      </c>
    </row>
    <row r="2622" spans="2:2" x14ac:dyDescent="0.25">
      <c r="B2622" s="19" t="str">
        <f>IF(A2622&lt;&gt;"",IF(VLOOKUP(A2622,Import!B:B,1,FALSE)=A2622,"OK","ce tube n'est pas dans la liste reçue"),"")</f>
        <v/>
      </c>
    </row>
    <row r="2623" spans="2:2" x14ac:dyDescent="0.25">
      <c r="B2623" s="19" t="str">
        <f>IF(A2623&lt;&gt;"",IF(VLOOKUP(A2623,Import!B:B,1,FALSE)=A2623,"OK","ce tube n'est pas dans la liste reçue"),"")</f>
        <v/>
      </c>
    </row>
    <row r="2624" spans="2:2" x14ac:dyDescent="0.25">
      <c r="B2624" s="19" t="str">
        <f>IF(A2624&lt;&gt;"",IF(VLOOKUP(A2624,Import!B:B,1,FALSE)=A2624,"OK","ce tube n'est pas dans la liste reçue"),"")</f>
        <v/>
      </c>
    </row>
    <row r="2625" spans="2:2" x14ac:dyDescent="0.25">
      <c r="B2625" s="19" t="str">
        <f>IF(A2625&lt;&gt;"",IF(VLOOKUP(A2625,Import!B:B,1,FALSE)=A2625,"OK","ce tube n'est pas dans la liste reçue"),"")</f>
        <v/>
      </c>
    </row>
    <row r="2626" spans="2:2" x14ac:dyDescent="0.25">
      <c r="B2626" s="19" t="str">
        <f>IF(A2626&lt;&gt;"",IF(VLOOKUP(A2626,Import!B:B,1,FALSE)=A2626,"OK","ce tube n'est pas dans la liste reçue"),"")</f>
        <v/>
      </c>
    </row>
    <row r="2627" spans="2:2" x14ac:dyDescent="0.25">
      <c r="B2627" s="19" t="str">
        <f>IF(A2627&lt;&gt;"",IF(VLOOKUP(A2627,Import!B:B,1,FALSE)=A2627,"OK","ce tube n'est pas dans la liste reçue"),"")</f>
        <v/>
      </c>
    </row>
    <row r="2628" spans="2:2" x14ac:dyDescent="0.25">
      <c r="B2628" s="19" t="str">
        <f>IF(A2628&lt;&gt;"",IF(VLOOKUP(A2628,Import!B:B,1,FALSE)=A2628,"OK","ce tube n'est pas dans la liste reçue"),"")</f>
        <v/>
      </c>
    </row>
    <row r="2629" spans="2:2" x14ac:dyDescent="0.25">
      <c r="B2629" s="19" t="str">
        <f>IF(A2629&lt;&gt;"",IF(VLOOKUP(A2629,Import!B:B,1,FALSE)=A2629,"OK","ce tube n'est pas dans la liste reçue"),"")</f>
        <v/>
      </c>
    </row>
    <row r="2630" spans="2:2" x14ac:dyDescent="0.25">
      <c r="B2630" s="19" t="str">
        <f>IF(A2630&lt;&gt;"",IF(VLOOKUP(A2630,Import!B:B,1,FALSE)=A2630,"OK","ce tube n'est pas dans la liste reçue"),"")</f>
        <v/>
      </c>
    </row>
    <row r="2631" spans="2:2" x14ac:dyDescent="0.25">
      <c r="B2631" s="19" t="str">
        <f>IF(A2631&lt;&gt;"",IF(VLOOKUP(A2631,Import!B:B,1,FALSE)=A2631,"OK","ce tube n'est pas dans la liste reçue"),"")</f>
        <v/>
      </c>
    </row>
    <row r="2632" spans="2:2" x14ac:dyDescent="0.25">
      <c r="B2632" s="19" t="str">
        <f>IF(A2632&lt;&gt;"",IF(VLOOKUP(A2632,Import!B:B,1,FALSE)=A2632,"OK","ce tube n'est pas dans la liste reçue"),"")</f>
        <v/>
      </c>
    </row>
    <row r="2633" spans="2:2" x14ac:dyDescent="0.25">
      <c r="B2633" s="19" t="str">
        <f>IF(A2633&lt;&gt;"",IF(VLOOKUP(A2633,Import!B:B,1,FALSE)=A2633,"OK","ce tube n'est pas dans la liste reçue"),"")</f>
        <v/>
      </c>
    </row>
    <row r="2634" spans="2:2" x14ac:dyDescent="0.25">
      <c r="B2634" s="19" t="str">
        <f>IF(A2634&lt;&gt;"",IF(VLOOKUP(A2634,Import!B:B,1,FALSE)=A2634,"OK","ce tube n'est pas dans la liste reçue"),"")</f>
        <v/>
      </c>
    </row>
    <row r="2635" spans="2:2" x14ac:dyDescent="0.25">
      <c r="B2635" s="19" t="str">
        <f>IF(A2635&lt;&gt;"",IF(VLOOKUP(A2635,Import!B:B,1,FALSE)=A2635,"OK","ce tube n'est pas dans la liste reçue"),"")</f>
        <v/>
      </c>
    </row>
    <row r="2636" spans="2:2" x14ac:dyDescent="0.25">
      <c r="B2636" s="19" t="str">
        <f>IF(A2636&lt;&gt;"",IF(VLOOKUP(A2636,Import!B:B,1,FALSE)=A2636,"OK","ce tube n'est pas dans la liste reçue"),"")</f>
        <v/>
      </c>
    </row>
    <row r="2637" spans="2:2" x14ac:dyDescent="0.25">
      <c r="B2637" s="19" t="str">
        <f>IF(A2637&lt;&gt;"",IF(VLOOKUP(A2637,Import!B:B,1,FALSE)=A2637,"OK","ce tube n'est pas dans la liste reçue"),"")</f>
        <v/>
      </c>
    </row>
    <row r="2638" spans="2:2" x14ac:dyDescent="0.25">
      <c r="B2638" s="19" t="str">
        <f>IF(A2638&lt;&gt;"",IF(VLOOKUP(A2638,Import!B:B,1,FALSE)=A2638,"OK","ce tube n'est pas dans la liste reçue"),"")</f>
        <v/>
      </c>
    </row>
    <row r="2639" spans="2:2" x14ac:dyDescent="0.25">
      <c r="B2639" s="19" t="str">
        <f>IF(A2639&lt;&gt;"",IF(VLOOKUP(A2639,Import!B:B,1,FALSE)=A2639,"OK","ce tube n'est pas dans la liste reçue"),"")</f>
        <v/>
      </c>
    </row>
    <row r="2640" spans="2:2" x14ac:dyDescent="0.25">
      <c r="B2640" s="19" t="str">
        <f>IF(A2640&lt;&gt;"",IF(VLOOKUP(A2640,Import!B:B,1,FALSE)=A2640,"OK","ce tube n'est pas dans la liste reçue"),"")</f>
        <v/>
      </c>
    </row>
    <row r="2641" spans="2:2" x14ac:dyDescent="0.25">
      <c r="B2641" s="19" t="str">
        <f>IF(A2641&lt;&gt;"",IF(VLOOKUP(A2641,Import!B:B,1,FALSE)=A2641,"OK","ce tube n'est pas dans la liste reçue"),"")</f>
        <v/>
      </c>
    </row>
    <row r="2642" spans="2:2" x14ac:dyDescent="0.25">
      <c r="B2642" s="19" t="str">
        <f>IF(A2642&lt;&gt;"",IF(VLOOKUP(A2642,Import!B:B,1,FALSE)=A2642,"OK","ce tube n'est pas dans la liste reçue"),"")</f>
        <v/>
      </c>
    </row>
    <row r="2643" spans="2:2" x14ac:dyDescent="0.25">
      <c r="B2643" s="19" t="str">
        <f>IF(A2643&lt;&gt;"",IF(VLOOKUP(A2643,Import!B:B,1,FALSE)=A2643,"OK","ce tube n'est pas dans la liste reçue"),"")</f>
        <v/>
      </c>
    </row>
    <row r="2644" spans="2:2" x14ac:dyDescent="0.25">
      <c r="B2644" s="19" t="str">
        <f>IF(A2644&lt;&gt;"",IF(VLOOKUP(A2644,Import!B:B,1,FALSE)=A2644,"OK","ce tube n'est pas dans la liste reçue"),"")</f>
        <v/>
      </c>
    </row>
    <row r="2645" spans="2:2" x14ac:dyDescent="0.25">
      <c r="B2645" s="19" t="str">
        <f>IF(A2645&lt;&gt;"",IF(VLOOKUP(A2645,Import!B:B,1,FALSE)=A2645,"OK","ce tube n'est pas dans la liste reçue"),"")</f>
        <v/>
      </c>
    </row>
    <row r="2646" spans="2:2" x14ac:dyDescent="0.25">
      <c r="B2646" s="19" t="str">
        <f>IF(A2646&lt;&gt;"",IF(VLOOKUP(A2646,Import!B:B,1,FALSE)=A2646,"OK","ce tube n'est pas dans la liste reçue"),"")</f>
        <v/>
      </c>
    </row>
    <row r="2647" spans="2:2" x14ac:dyDescent="0.25">
      <c r="B2647" s="19" t="str">
        <f>IF(A2647&lt;&gt;"",IF(VLOOKUP(A2647,Import!B:B,1,FALSE)=A2647,"OK","ce tube n'est pas dans la liste reçue"),"")</f>
        <v/>
      </c>
    </row>
    <row r="2648" spans="2:2" x14ac:dyDescent="0.25">
      <c r="B2648" s="19" t="str">
        <f>IF(A2648&lt;&gt;"",IF(VLOOKUP(A2648,Import!B:B,1,FALSE)=A2648,"OK","ce tube n'est pas dans la liste reçue"),"")</f>
        <v/>
      </c>
    </row>
    <row r="2649" spans="2:2" x14ac:dyDescent="0.25">
      <c r="B2649" s="19" t="str">
        <f>IF(A2649&lt;&gt;"",IF(VLOOKUP(A2649,Import!B:B,1,FALSE)=A2649,"OK","ce tube n'est pas dans la liste reçue"),"")</f>
        <v/>
      </c>
    </row>
    <row r="2650" spans="2:2" x14ac:dyDescent="0.25">
      <c r="B2650" s="19" t="str">
        <f>IF(A2650&lt;&gt;"",IF(VLOOKUP(A2650,Import!B:B,1,FALSE)=A2650,"OK","ce tube n'est pas dans la liste reçue"),"")</f>
        <v/>
      </c>
    </row>
    <row r="2651" spans="2:2" x14ac:dyDescent="0.25">
      <c r="B2651" s="19" t="str">
        <f>IF(A2651&lt;&gt;"",IF(VLOOKUP(A2651,Import!B:B,1,FALSE)=A2651,"OK","ce tube n'est pas dans la liste reçue"),"")</f>
        <v/>
      </c>
    </row>
    <row r="2652" spans="2:2" x14ac:dyDescent="0.25">
      <c r="B2652" s="19" t="str">
        <f>IF(A2652&lt;&gt;"",IF(VLOOKUP(A2652,Import!B:B,1,FALSE)=A2652,"OK","ce tube n'est pas dans la liste reçue"),"")</f>
        <v/>
      </c>
    </row>
    <row r="2653" spans="2:2" x14ac:dyDescent="0.25">
      <c r="B2653" s="19" t="str">
        <f>IF(A2653&lt;&gt;"",IF(VLOOKUP(A2653,Import!B:B,1,FALSE)=A2653,"OK","ce tube n'est pas dans la liste reçue"),"")</f>
        <v/>
      </c>
    </row>
    <row r="2654" spans="2:2" x14ac:dyDescent="0.25">
      <c r="B2654" s="19" t="str">
        <f>IF(A2654&lt;&gt;"",IF(VLOOKUP(A2654,Import!B:B,1,FALSE)=A2654,"OK","ce tube n'est pas dans la liste reçue"),"")</f>
        <v/>
      </c>
    </row>
    <row r="2655" spans="2:2" x14ac:dyDescent="0.25">
      <c r="B2655" s="19" t="str">
        <f>IF(A2655&lt;&gt;"",IF(VLOOKUP(A2655,Import!B:B,1,FALSE)=A2655,"OK","ce tube n'est pas dans la liste reçue"),"")</f>
        <v/>
      </c>
    </row>
    <row r="2656" spans="2:2" x14ac:dyDescent="0.25">
      <c r="B2656" s="19" t="str">
        <f>IF(A2656&lt;&gt;"",IF(VLOOKUP(A2656,Import!B:B,1,FALSE)=A2656,"OK","ce tube n'est pas dans la liste reçue"),"")</f>
        <v/>
      </c>
    </row>
    <row r="2657" spans="2:2" x14ac:dyDescent="0.25">
      <c r="B2657" s="19" t="str">
        <f>IF(A2657&lt;&gt;"",IF(VLOOKUP(A2657,Import!B:B,1,FALSE)=A2657,"OK","ce tube n'est pas dans la liste reçue"),"")</f>
        <v/>
      </c>
    </row>
    <row r="2658" spans="2:2" x14ac:dyDescent="0.25">
      <c r="B2658" s="19" t="str">
        <f>IF(A2658&lt;&gt;"",IF(VLOOKUP(A2658,Import!B:B,1,FALSE)=A2658,"OK","ce tube n'est pas dans la liste reçue"),"")</f>
        <v/>
      </c>
    </row>
    <row r="2659" spans="2:2" x14ac:dyDescent="0.25">
      <c r="B2659" s="19" t="str">
        <f>IF(A2659&lt;&gt;"",IF(VLOOKUP(A2659,Import!B:B,1,FALSE)=A2659,"OK","ce tube n'est pas dans la liste reçue"),"")</f>
        <v/>
      </c>
    </row>
    <row r="2660" spans="2:2" x14ac:dyDescent="0.25">
      <c r="B2660" s="19" t="str">
        <f>IF(A2660&lt;&gt;"",IF(VLOOKUP(A2660,Import!B:B,1,FALSE)=A2660,"OK","ce tube n'est pas dans la liste reçue"),"")</f>
        <v/>
      </c>
    </row>
    <row r="2661" spans="2:2" x14ac:dyDescent="0.25">
      <c r="B2661" s="19" t="str">
        <f>IF(A2661&lt;&gt;"",IF(VLOOKUP(A2661,Import!B:B,1,FALSE)=A2661,"OK","ce tube n'est pas dans la liste reçue"),"")</f>
        <v/>
      </c>
    </row>
    <row r="2662" spans="2:2" x14ac:dyDescent="0.25">
      <c r="B2662" s="19" t="str">
        <f>IF(A2662&lt;&gt;"",IF(VLOOKUP(A2662,Import!B:B,1,FALSE)=A2662,"OK","ce tube n'est pas dans la liste reçue"),"")</f>
        <v/>
      </c>
    </row>
    <row r="2663" spans="2:2" x14ac:dyDescent="0.25">
      <c r="B2663" s="19" t="str">
        <f>IF(A2663&lt;&gt;"",IF(VLOOKUP(A2663,Import!B:B,1,FALSE)=A2663,"OK","ce tube n'est pas dans la liste reçue"),"")</f>
        <v/>
      </c>
    </row>
    <row r="2664" spans="2:2" x14ac:dyDescent="0.25">
      <c r="B2664" s="19" t="str">
        <f>IF(A2664&lt;&gt;"",IF(VLOOKUP(A2664,Import!B:B,1,FALSE)=A2664,"OK","ce tube n'est pas dans la liste reçue"),"")</f>
        <v/>
      </c>
    </row>
    <row r="2665" spans="2:2" x14ac:dyDescent="0.25">
      <c r="B2665" s="19" t="str">
        <f>IF(A2665&lt;&gt;"",IF(VLOOKUP(A2665,Import!B:B,1,FALSE)=A2665,"OK","ce tube n'est pas dans la liste reçue"),"")</f>
        <v/>
      </c>
    </row>
    <row r="2666" spans="2:2" x14ac:dyDescent="0.25">
      <c r="B2666" s="19" t="str">
        <f>IF(A2666&lt;&gt;"",IF(VLOOKUP(A2666,Import!B:B,1,FALSE)=A2666,"OK","ce tube n'est pas dans la liste reçue"),"")</f>
        <v/>
      </c>
    </row>
    <row r="2667" spans="2:2" x14ac:dyDescent="0.25">
      <c r="B2667" s="19" t="str">
        <f>IF(A2667&lt;&gt;"",IF(VLOOKUP(A2667,Import!B:B,1,FALSE)=A2667,"OK","ce tube n'est pas dans la liste reçue"),"")</f>
        <v/>
      </c>
    </row>
    <row r="2668" spans="2:2" x14ac:dyDescent="0.25">
      <c r="B2668" s="19" t="str">
        <f>IF(A2668&lt;&gt;"",IF(VLOOKUP(A2668,Import!B:B,1,FALSE)=A2668,"OK","ce tube n'est pas dans la liste reçue"),"")</f>
        <v/>
      </c>
    </row>
    <row r="2669" spans="2:2" x14ac:dyDescent="0.25">
      <c r="B2669" s="19" t="str">
        <f>IF(A2669&lt;&gt;"",IF(VLOOKUP(A2669,Import!B:B,1,FALSE)=A2669,"OK","ce tube n'est pas dans la liste reçue"),"")</f>
        <v/>
      </c>
    </row>
    <row r="2670" spans="2:2" x14ac:dyDescent="0.25">
      <c r="B2670" s="19" t="str">
        <f>IF(A2670&lt;&gt;"",IF(VLOOKUP(A2670,Import!B:B,1,FALSE)=A2670,"OK","ce tube n'est pas dans la liste reçue"),"")</f>
        <v/>
      </c>
    </row>
    <row r="2671" spans="2:2" x14ac:dyDescent="0.25">
      <c r="B2671" s="19" t="str">
        <f>IF(A2671&lt;&gt;"",IF(VLOOKUP(A2671,Import!B:B,1,FALSE)=A2671,"OK","ce tube n'est pas dans la liste reçue"),"")</f>
        <v/>
      </c>
    </row>
    <row r="2672" spans="2:2" x14ac:dyDescent="0.25">
      <c r="B2672" s="19" t="str">
        <f>IF(A2672&lt;&gt;"",IF(VLOOKUP(A2672,Import!B:B,1,FALSE)=A2672,"OK","ce tube n'est pas dans la liste reçue"),"")</f>
        <v/>
      </c>
    </row>
    <row r="2673" spans="2:2" x14ac:dyDescent="0.25">
      <c r="B2673" s="19" t="str">
        <f>IF(A2673&lt;&gt;"",IF(VLOOKUP(A2673,Import!B:B,1,FALSE)=A2673,"OK","ce tube n'est pas dans la liste reçue"),"")</f>
        <v/>
      </c>
    </row>
    <row r="2674" spans="2:2" x14ac:dyDescent="0.25">
      <c r="B2674" s="19" t="str">
        <f>IF(A2674&lt;&gt;"",IF(VLOOKUP(A2674,Import!B:B,1,FALSE)=A2674,"OK","ce tube n'est pas dans la liste reçue"),"")</f>
        <v/>
      </c>
    </row>
    <row r="2675" spans="2:2" x14ac:dyDescent="0.25">
      <c r="B2675" s="19" t="str">
        <f>IF(A2675&lt;&gt;"",IF(VLOOKUP(A2675,Import!B:B,1,FALSE)=A2675,"OK","ce tube n'est pas dans la liste reçue"),"")</f>
        <v/>
      </c>
    </row>
    <row r="2676" spans="2:2" x14ac:dyDescent="0.25">
      <c r="B2676" s="19" t="str">
        <f>IF(A2676&lt;&gt;"",IF(VLOOKUP(A2676,Import!B:B,1,FALSE)=A2676,"OK","ce tube n'est pas dans la liste reçue"),"")</f>
        <v/>
      </c>
    </row>
    <row r="2677" spans="2:2" x14ac:dyDescent="0.25">
      <c r="B2677" s="19" t="str">
        <f>IF(A2677&lt;&gt;"",IF(VLOOKUP(A2677,Import!B:B,1,FALSE)=A2677,"OK","ce tube n'est pas dans la liste reçue"),"")</f>
        <v/>
      </c>
    </row>
    <row r="2678" spans="2:2" x14ac:dyDescent="0.25">
      <c r="B2678" s="19" t="str">
        <f>IF(A2678&lt;&gt;"",IF(VLOOKUP(A2678,Import!B:B,1,FALSE)=A2678,"OK","ce tube n'est pas dans la liste reçue"),"")</f>
        <v/>
      </c>
    </row>
    <row r="2679" spans="2:2" x14ac:dyDescent="0.25">
      <c r="B2679" s="19" t="str">
        <f>IF(A2679&lt;&gt;"",IF(VLOOKUP(A2679,Import!B:B,1,FALSE)=A2679,"OK","ce tube n'est pas dans la liste reçue"),"")</f>
        <v/>
      </c>
    </row>
    <row r="2680" spans="2:2" x14ac:dyDescent="0.25">
      <c r="B2680" s="19" t="str">
        <f>IF(A2680&lt;&gt;"",IF(VLOOKUP(A2680,Import!B:B,1,FALSE)=A2680,"OK","ce tube n'est pas dans la liste reçue"),"")</f>
        <v/>
      </c>
    </row>
    <row r="2681" spans="2:2" x14ac:dyDescent="0.25">
      <c r="B2681" s="19" t="str">
        <f>IF(A2681&lt;&gt;"",IF(VLOOKUP(A2681,Import!B:B,1,FALSE)=A2681,"OK","ce tube n'est pas dans la liste reçue"),"")</f>
        <v/>
      </c>
    </row>
    <row r="2682" spans="2:2" x14ac:dyDescent="0.25">
      <c r="B2682" s="19" t="str">
        <f>IF(A2682&lt;&gt;"",IF(VLOOKUP(A2682,Import!B:B,1,FALSE)=A2682,"OK","ce tube n'est pas dans la liste reçue"),"")</f>
        <v/>
      </c>
    </row>
    <row r="2683" spans="2:2" x14ac:dyDescent="0.25">
      <c r="B2683" s="19" t="str">
        <f>IF(A2683&lt;&gt;"",IF(VLOOKUP(A2683,Import!B:B,1,FALSE)=A2683,"OK","ce tube n'est pas dans la liste reçue"),"")</f>
        <v/>
      </c>
    </row>
    <row r="2684" spans="2:2" x14ac:dyDescent="0.25">
      <c r="B2684" s="19" t="str">
        <f>IF(A2684&lt;&gt;"",IF(VLOOKUP(A2684,Import!B:B,1,FALSE)=A2684,"OK","ce tube n'est pas dans la liste reçue"),"")</f>
        <v/>
      </c>
    </row>
    <row r="2685" spans="2:2" x14ac:dyDescent="0.25">
      <c r="B2685" s="19" t="str">
        <f>IF(A2685&lt;&gt;"",IF(VLOOKUP(A2685,Import!B:B,1,FALSE)=A2685,"OK","ce tube n'est pas dans la liste reçue"),"")</f>
        <v/>
      </c>
    </row>
    <row r="2686" spans="2:2" x14ac:dyDescent="0.25">
      <c r="B2686" s="19" t="str">
        <f>IF(A2686&lt;&gt;"",IF(VLOOKUP(A2686,Import!B:B,1,FALSE)=A2686,"OK","ce tube n'est pas dans la liste reçue"),"")</f>
        <v/>
      </c>
    </row>
    <row r="2687" spans="2:2" x14ac:dyDescent="0.25">
      <c r="B2687" s="19" t="str">
        <f>IF(A2687&lt;&gt;"",IF(VLOOKUP(A2687,Import!B:B,1,FALSE)=A2687,"OK","ce tube n'est pas dans la liste reçue"),"")</f>
        <v/>
      </c>
    </row>
    <row r="2688" spans="2:2" x14ac:dyDescent="0.25">
      <c r="B2688" s="19" t="str">
        <f>IF(A2688&lt;&gt;"",IF(VLOOKUP(A2688,Import!B:B,1,FALSE)=A2688,"OK","ce tube n'est pas dans la liste reçue"),"")</f>
        <v/>
      </c>
    </row>
    <row r="2689" spans="2:2" x14ac:dyDescent="0.25">
      <c r="B2689" s="19" t="str">
        <f>IF(A2689&lt;&gt;"",IF(VLOOKUP(A2689,Import!B:B,1,FALSE)=A2689,"OK","ce tube n'est pas dans la liste reçue"),"")</f>
        <v/>
      </c>
    </row>
    <row r="2690" spans="2:2" x14ac:dyDescent="0.25">
      <c r="B2690" s="19" t="str">
        <f>IF(A2690&lt;&gt;"",IF(VLOOKUP(A2690,Import!B:B,1,FALSE)=A2690,"OK","ce tube n'est pas dans la liste reçue"),"")</f>
        <v/>
      </c>
    </row>
    <row r="2691" spans="2:2" x14ac:dyDescent="0.25">
      <c r="B2691" s="19" t="str">
        <f>IF(A2691&lt;&gt;"",IF(VLOOKUP(A2691,Import!B:B,1,FALSE)=A2691,"OK","ce tube n'est pas dans la liste reçue"),"")</f>
        <v/>
      </c>
    </row>
    <row r="2692" spans="2:2" x14ac:dyDescent="0.25">
      <c r="B2692" s="19" t="str">
        <f>IF(A2692&lt;&gt;"",IF(VLOOKUP(A2692,Import!B:B,1,FALSE)=A2692,"OK","ce tube n'est pas dans la liste reçue"),"")</f>
        <v/>
      </c>
    </row>
    <row r="2693" spans="2:2" x14ac:dyDescent="0.25">
      <c r="B2693" s="19" t="str">
        <f>IF(A2693&lt;&gt;"",IF(VLOOKUP(A2693,Import!B:B,1,FALSE)=A2693,"OK","ce tube n'est pas dans la liste reçue"),"")</f>
        <v/>
      </c>
    </row>
    <row r="2694" spans="2:2" x14ac:dyDescent="0.25">
      <c r="B2694" s="19" t="str">
        <f>IF(A2694&lt;&gt;"",IF(VLOOKUP(A2694,Import!B:B,1,FALSE)=A2694,"OK","ce tube n'est pas dans la liste reçue"),"")</f>
        <v/>
      </c>
    </row>
    <row r="2695" spans="2:2" x14ac:dyDescent="0.25">
      <c r="B2695" s="19" t="str">
        <f>IF(A2695&lt;&gt;"",IF(VLOOKUP(A2695,Import!B:B,1,FALSE)=A2695,"OK","ce tube n'est pas dans la liste reçue"),"")</f>
        <v/>
      </c>
    </row>
    <row r="2696" spans="2:2" x14ac:dyDescent="0.25">
      <c r="B2696" s="19" t="str">
        <f>IF(A2696&lt;&gt;"",IF(VLOOKUP(A2696,Import!B:B,1,FALSE)=A2696,"OK","ce tube n'est pas dans la liste reçue"),"")</f>
        <v/>
      </c>
    </row>
    <row r="2697" spans="2:2" x14ac:dyDescent="0.25">
      <c r="B2697" s="19" t="str">
        <f>IF(A2697&lt;&gt;"",IF(VLOOKUP(A2697,Import!B:B,1,FALSE)=A2697,"OK","ce tube n'est pas dans la liste reçue"),"")</f>
        <v/>
      </c>
    </row>
    <row r="2698" spans="2:2" x14ac:dyDescent="0.25">
      <c r="B2698" s="19" t="str">
        <f>IF(A2698&lt;&gt;"",IF(VLOOKUP(A2698,Import!B:B,1,FALSE)=A2698,"OK","ce tube n'est pas dans la liste reçue"),"")</f>
        <v/>
      </c>
    </row>
    <row r="2699" spans="2:2" x14ac:dyDescent="0.25">
      <c r="B2699" s="19" t="str">
        <f>IF(A2699&lt;&gt;"",IF(VLOOKUP(A2699,Import!B:B,1,FALSE)=A2699,"OK","ce tube n'est pas dans la liste reçue"),"")</f>
        <v/>
      </c>
    </row>
    <row r="2700" spans="2:2" x14ac:dyDescent="0.25">
      <c r="B2700" s="19" t="str">
        <f>IF(A2700&lt;&gt;"",IF(VLOOKUP(A2700,Import!B:B,1,FALSE)=A2700,"OK","ce tube n'est pas dans la liste reçue"),"")</f>
        <v/>
      </c>
    </row>
    <row r="2701" spans="2:2" x14ac:dyDescent="0.25">
      <c r="B2701" s="19" t="str">
        <f>IF(A2701&lt;&gt;"",IF(VLOOKUP(A2701,Import!B:B,1,FALSE)=A2701,"OK","ce tube n'est pas dans la liste reçue"),"")</f>
        <v/>
      </c>
    </row>
    <row r="2702" spans="2:2" x14ac:dyDescent="0.25">
      <c r="B2702" s="19" t="str">
        <f>IF(A2702&lt;&gt;"",IF(VLOOKUP(A2702,Import!B:B,1,FALSE)=A2702,"OK","ce tube n'est pas dans la liste reçue"),"")</f>
        <v/>
      </c>
    </row>
    <row r="2703" spans="2:2" x14ac:dyDescent="0.25">
      <c r="B2703" s="19" t="str">
        <f>IF(A2703&lt;&gt;"",IF(VLOOKUP(A2703,Import!B:B,1,FALSE)=A2703,"OK","ce tube n'est pas dans la liste reçue"),"")</f>
        <v/>
      </c>
    </row>
    <row r="2704" spans="2:2" x14ac:dyDescent="0.25">
      <c r="B2704" s="19" t="str">
        <f>IF(A2704&lt;&gt;"",IF(VLOOKUP(A2704,Import!B:B,1,FALSE)=A2704,"OK","ce tube n'est pas dans la liste reçue"),"")</f>
        <v/>
      </c>
    </row>
    <row r="2705" spans="2:2" x14ac:dyDescent="0.25">
      <c r="B2705" s="19" t="str">
        <f>IF(A2705&lt;&gt;"",IF(VLOOKUP(A2705,Import!B:B,1,FALSE)=A2705,"OK","ce tube n'est pas dans la liste reçue"),"")</f>
        <v/>
      </c>
    </row>
    <row r="2706" spans="2:2" x14ac:dyDescent="0.25">
      <c r="B2706" s="19" t="str">
        <f>IF(A2706&lt;&gt;"",IF(VLOOKUP(A2706,Import!B:B,1,FALSE)=A2706,"OK","ce tube n'est pas dans la liste reçue"),"")</f>
        <v/>
      </c>
    </row>
    <row r="2707" spans="2:2" x14ac:dyDescent="0.25">
      <c r="B2707" s="19" t="str">
        <f>IF(A2707&lt;&gt;"",IF(VLOOKUP(A2707,Import!B:B,1,FALSE)=A2707,"OK","ce tube n'est pas dans la liste reçue"),"")</f>
        <v/>
      </c>
    </row>
    <row r="2708" spans="2:2" x14ac:dyDescent="0.25">
      <c r="B2708" s="19" t="str">
        <f>IF(A2708&lt;&gt;"",IF(VLOOKUP(A2708,Import!B:B,1,FALSE)=A2708,"OK","ce tube n'est pas dans la liste reçue"),"")</f>
        <v/>
      </c>
    </row>
    <row r="2709" spans="2:2" x14ac:dyDescent="0.25">
      <c r="B2709" s="19" t="str">
        <f>IF(A2709&lt;&gt;"",IF(VLOOKUP(A2709,Import!B:B,1,FALSE)=A2709,"OK","ce tube n'est pas dans la liste reçue"),"")</f>
        <v/>
      </c>
    </row>
    <row r="2710" spans="2:2" x14ac:dyDescent="0.25">
      <c r="B2710" s="19" t="str">
        <f>IF(A2710&lt;&gt;"",IF(VLOOKUP(A2710,Import!B:B,1,FALSE)=A2710,"OK","ce tube n'est pas dans la liste reçue"),"")</f>
        <v/>
      </c>
    </row>
    <row r="2711" spans="2:2" x14ac:dyDescent="0.25">
      <c r="B2711" s="19" t="str">
        <f>IF(A2711&lt;&gt;"",IF(VLOOKUP(A2711,Import!B:B,1,FALSE)=A2711,"OK","ce tube n'est pas dans la liste reçue"),"")</f>
        <v/>
      </c>
    </row>
    <row r="2712" spans="2:2" x14ac:dyDescent="0.25">
      <c r="B2712" s="19" t="str">
        <f>IF(A2712&lt;&gt;"",IF(VLOOKUP(A2712,Import!B:B,1,FALSE)=A2712,"OK","ce tube n'est pas dans la liste reçue"),"")</f>
        <v/>
      </c>
    </row>
    <row r="2713" spans="2:2" x14ac:dyDescent="0.25">
      <c r="B2713" s="19" t="str">
        <f>IF(A2713&lt;&gt;"",IF(VLOOKUP(A2713,Import!B:B,1,FALSE)=A2713,"OK","ce tube n'est pas dans la liste reçue"),"")</f>
        <v/>
      </c>
    </row>
    <row r="2714" spans="2:2" x14ac:dyDescent="0.25">
      <c r="B2714" s="19" t="str">
        <f>IF(A2714&lt;&gt;"",IF(VLOOKUP(A2714,Import!B:B,1,FALSE)=A2714,"OK","ce tube n'est pas dans la liste reçue"),"")</f>
        <v/>
      </c>
    </row>
    <row r="2715" spans="2:2" x14ac:dyDescent="0.25">
      <c r="B2715" s="19" t="str">
        <f>IF(A2715&lt;&gt;"",IF(VLOOKUP(A2715,Import!B:B,1,FALSE)=A2715,"OK","ce tube n'est pas dans la liste reçue"),"")</f>
        <v/>
      </c>
    </row>
    <row r="2716" spans="2:2" x14ac:dyDescent="0.25">
      <c r="B2716" s="19" t="str">
        <f>IF(A2716&lt;&gt;"",IF(VLOOKUP(A2716,Import!B:B,1,FALSE)=A2716,"OK","ce tube n'est pas dans la liste reçue"),"")</f>
        <v/>
      </c>
    </row>
    <row r="2717" spans="2:2" x14ac:dyDescent="0.25">
      <c r="B2717" s="19" t="str">
        <f>IF(A2717&lt;&gt;"",IF(VLOOKUP(A2717,Import!B:B,1,FALSE)=A2717,"OK","ce tube n'est pas dans la liste reçue"),"")</f>
        <v/>
      </c>
    </row>
    <row r="2718" spans="2:2" x14ac:dyDescent="0.25">
      <c r="B2718" s="19" t="str">
        <f>IF(A2718&lt;&gt;"",IF(VLOOKUP(A2718,Import!B:B,1,FALSE)=A2718,"OK","ce tube n'est pas dans la liste reçue"),"")</f>
        <v/>
      </c>
    </row>
    <row r="2719" spans="2:2" x14ac:dyDescent="0.25">
      <c r="B2719" s="19" t="str">
        <f>IF(A2719&lt;&gt;"",IF(VLOOKUP(A2719,Import!B:B,1,FALSE)=A2719,"OK","ce tube n'est pas dans la liste reçue"),"")</f>
        <v/>
      </c>
    </row>
    <row r="2720" spans="2:2" x14ac:dyDescent="0.25">
      <c r="B2720" s="19" t="str">
        <f>IF(A2720&lt;&gt;"",IF(VLOOKUP(A2720,Import!B:B,1,FALSE)=A2720,"OK","ce tube n'est pas dans la liste reçue"),"")</f>
        <v/>
      </c>
    </row>
    <row r="2721" spans="2:2" x14ac:dyDescent="0.25">
      <c r="B2721" s="19" t="str">
        <f>IF(A2721&lt;&gt;"",IF(VLOOKUP(A2721,Import!B:B,1,FALSE)=A2721,"OK","ce tube n'est pas dans la liste reçue"),"")</f>
        <v/>
      </c>
    </row>
    <row r="2722" spans="2:2" x14ac:dyDescent="0.25">
      <c r="B2722" s="19" t="str">
        <f>IF(A2722&lt;&gt;"",IF(VLOOKUP(A2722,Import!B:B,1,FALSE)=A2722,"OK","ce tube n'est pas dans la liste reçue"),"")</f>
        <v/>
      </c>
    </row>
    <row r="2723" spans="2:2" x14ac:dyDescent="0.25">
      <c r="B2723" s="19" t="str">
        <f>IF(A2723&lt;&gt;"",IF(VLOOKUP(A2723,Import!B:B,1,FALSE)=A2723,"OK","ce tube n'est pas dans la liste reçue"),"")</f>
        <v/>
      </c>
    </row>
    <row r="2724" spans="2:2" x14ac:dyDescent="0.25">
      <c r="B2724" s="19" t="str">
        <f>IF(A2724&lt;&gt;"",IF(VLOOKUP(A2724,Import!B:B,1,FALSE)=A2724,"OK","ce tube n'est pas dans la liste reçue"),"")</f>
        <v/>
      </c>
    </row>
    <row r="2725" spans="2:2" x14ac:dyDescent="0.25">
      <c r="B2725" s="19" t="str">
        <f>IF(A2725&lt;&gt;"",IF(VLOOKUP(A2725,Import!B:B,1,FALSE)=A2725,"OK","ce tube n'est pas dans la liste reçue"),"")</f>
        <v/>
      </c>
    </row>
    <row r="2726" spans="2:2" x14ac:dyDescent="0.25">
      <c r="B2726" s="19" t="str">
        <f>IF(A2726&lt;&gt;"",IF(VLOOKUP(A2726,Import!B:B,1,FALSE)=A2726,"OK","ce tube n'est pas dans la liste reçue"),"")</f>
        <v/>
      </c>
    </row>
    <row r="2727" spans="2:2" x14ac:dyDescent="0.25">
      <c r="B2727" s="19" t="str">
        <f>IF(A2727&lt;&gt;"",IF(VLOOKUP(A2727,Import!B:B,1,FALSE)=A2727,"OK","ce tube n'est pas dans la liste reçue"),"")</f>
        <v/>
      </c>
    </row>
    <row r="2728" spans="2:2" x14ac:dyDescent="0.25">
      <c r="B2728" s="19" t="str">
        <f>IF(A2728&lt;&gt;"",IF(VLOOKUP(A2728,Import!B:B,1,FALSE)=A2728,"OK","ce tube n'est pas dans la liste reçue"),"")</f>
        <v/>
      </c>
    </row>
    <row r="2729" spans="2:2" x14ac:dyDescent="0.25">
      <c r="B2729" s="19" t="str">
        <f>IF(A2729&lt;&gt;"",IF(VLOOKUP(A2729,Import!B:B,1,FALSE)=A2729,"OK","ce tube n'est pas dans la liste reçue"),"")</f>
        <v/>
      </c>
    </row>
    <row r="2730" spans="2:2" x14ac:dyDescent="0.25">
      <c r="B2730" s="19" t="str">
        <f>IF(A2730&lt;&gt;"",IF(VLOOKUP(A2730,Import!B:B,1,FALSE)=A2730,"OK","ce tube n'est pas dans la liste reçue"),"")</f>
        <v/>
      </c>
    </row>
    <row r="2731" spans="2:2" x14ac:dyDescent="0.25">
      <c r="B2731" s="19" t="str">
        <f>IF(A2731&lt;&gt;"",IF(VLOOKUP(A2731,Import!B:B,1,FALSE)=A2731,"OK","ce tube n'est pas dans la liste reçue"),"")</f>
        <v/>
      </c>
    </row>
    <row r="2732" spans="2:2" x14ac:dyDescent="0.25">
      <c r="B2732" s="19" t="str">
        <f>IF(A2732&lt;&gt;"",IF(VLOOKUP(A2732,Import!B:B,1,FALSE)=A2732,"OK","ce tube n'est pas dans la liste reçue"),"")</f>
        <v/>
      </c>
    </row>
    <row r="2733" spans="2:2" x14ac:dyDescent="0.25">
      <c r="B2733" s="19" t="str">
        <f>IF(A2733&lt;&gt;"",IF(VLOOKUP(A2733,Import!B:B,1,FALSE)=A2733,"OK","ce tube n'est pas dans la liste reçue"),"")</f>
        <v/>
      </c>
    </row>
    <row r="2734" spans="2:2" x14ac:dyDescent="0.25">
      <c r="B2734" s="19" t="str">
        <f>IF(A2734&lt;&gt;"",IF(VLOOKUP(A2734,Import!B:B,1,FALSE)=A2734,"OK","ce tube n'est pas dans la liste reçue"),"")</f>
        <v/>
      </c>
    </row>
    <row r="2735" spans="2:2" x14ac:dyDescent="0.25">
      <c r="B2735" s="19" t="str">
        <f>IF(A2735&lt;&gt;"",IF(VLOOKUP(A2735,Import!B:B,1,FALSE)=A2735,"OK","ce tube n'est pas dans la liste reçue"),"")</f>
        <v/>
      </c>
    </row>
    <row r="2736" spans="2:2" x14ac:dyDescent="0.25">
      <c r="B2736" s="19" t="str">
        <f>IF(A2736&lt;&gt;"",IF(VLOOKUP(A2736,Import!B:B,1,FALSE)=A2736,"OK","ce tube n'est pas dans la liste reçue"),"")</f>
        <v/>
      </c>
    </row>
    <row r="2737" spans="2:2" x14ac:dyDescent="0.25">
      <c r="B2737" s="19" t="str">
        <f>IF(A2737&lt;&gt;"",IF(VLOOKUP(A2737,Import!B:B,1,FALSE)=A2737,"OK","ce tube n'est pas dans la liste reçue"),"")</f>
        <v/>
      </c>
    </row>
    <row r="2738" spans="2:2" x14ac:dyDescent="0.25">
      <c r="B2738" s="19" t="str">
        <f>IF(A2738&lt;&gt;"",IF(VLOOKUP(A2738,Import!B:B,1,FALSE)=A2738,"OK","ce tube n'est pas dans la liste reçue"),"")</f>
        <v/>
      </c>
    </row>
    <row r="2739" spans="2:2" x14ac:dyDescent="0.25">
      <c r="B2739" s="19" t="str">
        <f>IF(A2739&lt;&gt;"",IF(VLOOKUP(A2739,Import!B:B,1,FALSE)=A2739,"OK","ce tube n'est pas dans la liste reçue"),"")</f>
        <v/>
      </c>
    </row>
    <row r="2740" spans="2:2" x14ac:dyDescent="0.25">
      <c r="B2740" s="19" t="str">
        <f>IF(A2740&lt;&gt;"",IF(VLOOKUP(A2740,Import!B:B,1,FALSE)=A2740,"OK","ce tube n'est pas dans la liste reçue"),"")</f>
        <v/>
      </c>
    </row>
    <row r="2741" spans="2:2" x14ac:dyDescent="0.25">
      <c r="B2741" s="19" t="str">
        <f>IF(A2741&lt;&gt;"",IF(VLOOKUP(A2741,Import!B:B,1,FALSE)=A2741,"OK","ce tube n'est pas dans la liste reçue"),"")</f>
        <v/>
      </c>
    </row>
    <row r="2742" spans="2:2" x14ac:dyDescent="0.25">
      <c r="B2742" s="19" t="str">
        <f>IF(A2742&lt;&gt;"",IF(VLOOKUP(A2742,Import!B:B,1,FALSE)=A2742,"OK","ce tube n'est pas dans la liste reçue"),"")</f>
        <v/>
      </c>
    </row>
    <row r="2743" spans="2:2" x14ac:dyDescent="0.25">
      <c r="B2743" s="19" t="str">
        <f>IF(A2743&lt;&gt;"",IF(VLOOKUP(A2743,Import!B:B,1,FALSE)=A2743,"OK","ce tube n'est pas dans la liste reçue"),"")</f>
        <v/>
      </c>
    </row>
    <row r="2744" spans="2:2" x14ac:dyDescent="0.25">
      <c r="B2744" s="19" t="str">
        <f>IF(A2744&lt;&gt;"",IF(VLOOKUP(A2744,Import!B:B,1,FALSE)=A2744,"OK","ce tube n'est pas dans la liste reçue"),"")</f>
        <v/>
      </c>
    </row>
    <row r="2745" spans="2:2" x14ac:dyDescent="0.25">
      <c r="B2745" s="19" t="str">
        <f>IF(A2745&lt;&gt;"",IF(VLOOKUP(A2745,Import!B:B,1,FALSE)=A2745,"OK","ce tube n'est pas dans la liste reçue"),"")</f>
        <v/>
      </c>
    </row>
    <row r="2746" spans="2:2" x14ac:dyDescent="0.25">
      <c r="B2746" s="19" t="str">
        <f>IF(A2746&lt;&gt;"",IF(VLOOKUP(A2746,Import!B:B,1,FALSE)=A2746,"OK","ce tube n'est pas dans la liste reçue"),"")</f>
        <v/>
      </c>
    </row>
    <row r="2747" spans="2:2" x14ac:dyDescent="0.25">
      <c r="B2747" s="19" t="str">
        <f>IF(A2747&lt;&gt;"",IF(VLOOKUP(A2747,Import!B:B,1,FALSE)=A2747,"OK","ce tube n'est pas dans la liste reçue"),"")</f>
        <v/>
      </c>
    </row>
    <row r="2748" spans="2:2" x14ac:dyDescent="0.25">
      <c r="B2748" s="19" t="str">
        <f>IF(A2748&lt;&gt;"",IF(VLOOKUP(A2748,Import!B:B,1,FALSE)=A2748,"OK","ce tube n'est pas dans la liste reçue"),"")</f>
        <v/>
      </c>
    </row>
    <row r="2749" spans="2:2" x14ac:dyDescent="0.25">
      <c r="B2749" s="19" t="str">
        <f>IF(A2749&lt;&gt;"",IF(VLOOKUP(A2749,Import!B:B,1,FALSE)=A2749,"OK","ce tube n'est pas dans la liste reçue"),"")</f>
        <v/>
      </c>
    </row>
    <row r="2750" spans="2:2" x14ac:dyDescent="0.25">
      <c r="B2750" s="19" t="str">
        <f>IF(A2750&lt;&gt;"",IF(VLOOKUP(A2750,Import!B:B,1,FALSE)=A2750,"OK","ce tube n'est pas dans la liste reçue"),"")</f>
        <v/>
      </c>
    </row>
    <row r="2751" spans="2:2" x14ac:dyDescent="0.25">
      <c r="B2751" s="19" t="str">
        <f>IF(A2751&lt;&gt;"",IF(VLOOKUP(A2751,Import!B:B,1,FALSE)=A2751,"OK","ce tube n'est pas dans la liste reçue"),"")</f>
        <v/>
      </c>
    </row>
    <row r="2752" spans="2:2" x14ac:dyDescent="0.25">
      <c r="B2752" s="19" t="str">
        <f>IF(A2752&lt;&gt;"",IF(VLOOKUP(A2752,Import!B:B,1,FALSE)=A2752,"OK","ce tube n'est pas dans la liste reçue"),"")</f>
        <v/>
      </c>
    </row>
    <row r="2753" spans="2:2" x14ac:dyDescent="0.25">
      <c r="B2753" s="19" t="str">
        <f>IF(A2753&lt;&gt;"",IF(VLOOKUP(A2753,Import!B:B,1,FALSE)=A2753,"OK","ce tube n'est pas dans la liste reçue"),"")</f>
        <v/>
      </c>
    </row>
    <row r="2754" spans="2:2" x14ac:dyDescent="0.25">
      <c r="B2754" s="19" t="str">
        <f>IF(A2754&lt;&gt;"",IF(VLOOKUP(A2754,Import!B:B,1,FALSE)=A2754,"OK","ce tube n'est pas dans la liste reçue"),"")</f>
        <v/>
      </c>
    </row>
    <row r="2755" spans="2:2" x14ac:dyDescent="0.25">
      <c r="B2755" s="19" t="str">
        <f>IF(A2755&lt;&gt;"",IF(VLOOKUP(A2755,Import!B:B,1,FALSE)=A2755,"OK","ce tube n'est pas dans la liste reçue"),"")</f>
        <v/>
      </c>
    </row>
    <row r="2756" spans="2:2" x14ac:dyDescent="0.25">
      <c r="B2756" s="19" t="str">
        <f>IF(A2756&lt;&gt;"",IF(VLOOKUP(A2756,Import!B:B,1,FALSE)=A2756,"OK","ce tube n'est pas dans la liste reçue"),"")</f>
        <v/>
      </c>
    </row>
    <row r="2757" spans="2:2" x14ac:dyDescent="0.25">
      <c r="B2757" s="19" t="str">
        <f>IF(A2757&lt;&gt;"",IF(VLOOKUP(A2757,Import!B:B,1,FALSE)=A2757,"OK","ce tube n'est pas dans la liste reçue"),"")</f>
        <v/>
      </c>
    </row>
    <row r="2758" spans="2:2" x14ac:dyDescent="0.25">
      <c r="B2758" s="19" t="str">
        <f>IF(A2758&lt;&gt;"",IF(VLOOKUP(A2758,Import!B:B,1,FALSE)=A2758,"OK","ce tube n'est pas dans la liste reçue"),"")</f>
        <v/>
      </c>
    </row>
    <row r="2759" spans="2:2" x14ac:dyDescent="0.25">
      <c r="B2759" s="19" t="str">
        <f>IF(A2759&lt;&gt;"",IF(VLOOKUP(A2759,Import!B:B,1,FALSE)=A2759,"OK","ce tube n'est pas dans la liste reçue"),"")</f>
        <v/>
      </c>
    </row>
    <row r="2760" spans="2:2" x14ac:dyDescent="0.25">
      <c r="B2760" s="19" t="str">
        <f>IF(A2760&lt;&gt;"",IF(VLOOKUP(A2760,Import!B:B,1,FALSE)=A2760,"OK","ce tube n'est pas dans la liste reçue"),"")</f>
        <v/>
      </c>
    </row>
    <row r="2761" spans="2:2" x14ac:dyDescent="0.25">
      <c r="B2761" s="19" t="str">
        <f>IF(A2761&lt;&gt;"",IF(VLOOKUP(A2761,Import!B:B,1,FALSE)=A2761,"OK","ce tube n'est pas dans la liste reçue"),"")</f>
        <v/>
      </c>
    </row>
    <row r="2762" spans="2:2" x14ac:dyDescent="0.25">
      <c r="B2762" s="19" t="str">
        <f>IF(A2762&lt;&gt;"",IF(VLOOKUP(A2762,Import!B:B,1,FALSE)=A2762,"OK","ce tube n'est pas dans la liste reçue"),"")</f>
        <v/>
      </c>
    </row>
    <row r="2763" spans="2:2" x14ac:dyDescent="0.25">
      <c r="B2763" s="19" t="str">
        <f>IF(A2763&lt;&gt;"",IF(VLOOKUP(A2763,Import!B:B,1,FALSE)=A2763,"OK","ce tube n'est pas dans la liste reçue"),"")</f>
        <v/>
      </c>
    </row>
    <row r="2764" spans="2:2" x14ac:dyDescent="0.25">
      <c r="B2764" s="19" t="str">
        <f>IF(A2764&lt;&gt;"",IF(VLOOKUP(A2764,Import!B:B,1,FALSE)=A2764,"OK","ce tube n'est pas dans la liste reçue"),"")</f>
        <v/>
      </c>
    </row>
    <row r="2765" spans="2:2" x14ac:dyDescent="0.25">
      <c r="B2765" s="19" t="str">
        <f>IF(A2765&lt;&gt;"",IF(VLOOKUP(A2765,Import!B:B,1,FALSE)=A2765,"OK","ce tube n'est pas dans la liste reçue"),"")</f>
        <v/>
      </c>
    </row>
    <row r="2766" spans="2:2" x14ac:dyDescent="0.25">
      <c r="B2766" s="19" t="str">
        <f>IF(A2766&lt;&gt;"",IF(VLOOKUP(A2766,Import!B:B,1,FALSE)=A2766,"OK","ce tube n'est pas dans la liste reçue"),"")</f>
        <v/>
      </c>
    </row>
    <row r="2767" spans="2:2" x14ac:dyDescent="0.25">
      <c r="B2767" s="19" t="str">
        <f>IF(A2767&lt;&gt;"",IF(VLOOKUP(A2767,Import!B:B,1,FALSE)=A2767,"OK","ce tube n'est pas dans la liste reçue"),"")</f>
        <v/>
      </c>
    </row>
    <row r="2768" spans="2:2" x14ac:dyDescent="0.25">
      <c r="B2768" s="19" t="str">
        <f>IF(A2768&lt;&gt;"",IF(VLOOKUP(A2768,Import!B:B,1,FALSE)=A2768,"OK","ce tube n'est pas dans la liste reçue"),"")</f>
        <v/>
      </c>
    </row>
    <row r="2769" spans="2:2" x14ac:dyDescent="0.25">
      <c r="B2769" s="19" t="str">
        <f>IF(A2769&lt;&gt;"",IF(VLOOKUP(A2769,Import!B:B,1,FALSE)=A2769,"OK","ce tube n'est pas dans la liste reçue"),"")</f>
        <v/>
      </c>
    </row>
    <row r="2770" spans="2:2" x14ac:dyDescent="0.25">
      <c r="B2770" s="19" t="str">
        <f>IF(A2770&lt;&gt;"",IF(VLOOKUP(A2770,Import!B:B,1,FALSE)=A2770,"OK","ce tube n'est pas dans la liste reçue"),"")</f>
        <v/>
      </c>
    </row>
    <row r="2771" spans="2:2" x14ac:dyDescent="0.25">
      <c r="B2771" s="19" t="str">
        <f>IF(A2771&lt;&gt;"",IF(VLOOKUP(A2771,Import!B:B,1,FALSE)=A2771,"OK","ce tube n'est pas dans la liste reçue"),"")</f>
        <v/>
      </c>
    </row>
    <row r="2772" spans="2:2" x14ac:dyDescent="0.25">
      <c r="B2772" s="19" t="str">
        <f>IF(A2772&lt;&gt;"",IF(VLOOKUP(A2772,Import!B:B,1,FALSE)=A2772,"OK","ce tube n'est pas dans la liste reçue"),"")</f>
        <v/>
      </c>
    </row>
    <row r="2773" spans="2:2" x14ac:dyDescent="0.25">
      <c r="B2773" s="19" t="str">
        <f>IF(A2773&lt;&gt;"",IF(VLOOKUP(A2773,Import!B:B,1,FALSE)=A2773,"OK","ce tube n'est pas dans la liste reçue"),"")</f>
        <v/>
      </c>
    </row>
    <row r="2774" spans="2:2" x14ac:dyDescent="0.25">
      <c r="B2774" s="19" t="str">
        <f>IF(A2774&lt;&gt;"",IF(VLOOKUP(A2774,Import!B:B,1,FALSE)=A2774,"OK","ce tube n'est pas dans la liste reçue"),"")</f>
        <v/>
      </c>
    </row>
    <row r="2775" spans="2:2" x14ac:dyDescent="0.25">
      <c r="B2775" s="19" t="str">
        <f>IF(A2775&lt;&gt;"",IF(VLOOKUP(A2775,Import!B:B,1,FALSE)=A2775,"OK","ce tube n'est pas dans la liste reçue"),"")</f>
        <v/>
      </c>
    </row>
    <row r="2776" spans="2:2" x14ac:dyDescent="0.25">
      <c r="B2776" s="19" t="str">
        <f>IF(A2776&lt;&gt;"",IF(VLOOKUP(A2776,Import!B:B,1,FALSE)=A2776,"OK","ce tube n'est pas dans la liste reçue"),"")</f>
        <v/>
      </c>
    </row>
    <row r="2777" spans="2:2" x14ac:dyDescent="0.25">
      <c r="B2777" s="19" t="str">
        <f>IF(A2777&lt;&gt;"",IF(VLOOKUP(A2777,Import!B:B,1,FALSE)=A2777,"OK","ce tube n'est pas dans la liste reçue"),"")</f>
        <v/>
      </c>
    </row>
    <row r="2778" spans="2:2" x14ac:dyDescent="0.25">
      <c r="B2778" s="19" t="str">
        <f>IF(A2778&lt;&gt;"",IF(VLOOKUP(A2778,Import!B:B,1,FALSE)=A2778,"OK","ce tube n'est pas dans la liste reçue"),"")</f>
        <v/>
      </c>
    </row>
    <row r="2779" spans="2:2" x14ac:dyDescent="0.25">
      <c r="B2779" s="19" t="str">
        <f>IF(A2779&lt;&gt;"",IF(VLOOKUP(A2779,Import!B:B,1,FALSE)=A2779,"OK","ce tube n'est pas dans la liste reçue"),"")</f>
        <v/>
      </c>
    </row>
    <row r="2780" spans="2:2" x14ac:dyDescent="0.25">
      <c r="B2780" s="19" t="str">
        <f>IF(A2780&lt;&gt;"",IF(VLOOKUP(A2780,Import!B:B,1,FALSE)=A2780,"OK","ce tube n'est pas dans la liste reçue"),"")</f>
        <v/>
      </c>
    </row>
    <row r="2781" spans="2:2" x14ac:dyDescent="0.25">
      <c r="B2781" s="19" t="str">
        <f>IF(A2781&lt;&gt;"",IF(VLOOKUP(A2781,Import!B:B,1,FALSE)=A2781,"OK","ce tube n'est pas dans la liste reçue"),"")</f>
        <v/>
      </c>
    </row>
    <row r="2782" spans="2:2" x14ac:dyDescent="0.25">
      <c r="B2782" s="19" t="str">
        <f>IF(A2782&lt;&gt;"",IF(VLOOKUP(A2782,Import!B:B,1,FALSE)=A2782,"OK","ce tube n'est pas dans la liste reçue"),"")</f>
        <v/>
      </c>
    </row>
    <row r="2783" spans="2:2" x14ac:dyDescent="0.25">
      <c r="B2783" s="19" t="str">
        <f>IF(A2783&lt;&gt;"",IF(VLOOKUP(A2783,Import!B:B,1,FALSE)=A2783,"OK","ce tube n'est pas dans la liste reçue"),"")</f>
        <v/>
      </c>
    </row>
    <row r="2784" spans="2:2" x14ac:dyDescent="0.25">
      <c r="B2784" s="19" t="str">
        <f>IF(A2784&lt;&gt;"",IF(VLOOKUP(A2784,Import!B:B,1,FALSE)=A2784,"OK","ce tube n'est pas dans la liste reçue"),"")</f>
        <v/>
      </c>
    </row>
    <row r="2785" spans="2:2" x14ac:dyDescent="0.25">
      <c r="B2785" s="19" t="str">
        <f>IF(A2785&lt;&gt;"",IF(VLOOKUP(A2785,Import!B:B,1,FALSE)=A2785,"OK","ce tube n'est pas dans la liste reçue"),"")</f>
        <v/>
      </c>
    </row>
    <row r="2786" spans="2:2" x14ac:dyDescent="0.25">
      <c r="B2786" s="19" t="str">
        <f>IF(A2786&lt;&gt;"",IF(VLOOKUP(A2786,Import!B:B,1,FALSE)=A2786,"OK","ce tube n'est pas dans la liste reçue"),"")</f>
        <v/>
      </c>
    </row>
    <row r="2787" spans="2:2" x14ac:dyDescent="0.25">
      <c r="B2787" s="19" t="str">
        <f>IF(A2787&lt;&gt;"",IF(VLOOKUP(A2787,Import!B:B,1,FALSE)=A2787,"OK","ce tube n'est pas dans la liste reçue"),"")</f>
        <v/>
      </c>
    </row>
    <row r="2788" spans="2:2" x14ac:dyDescent="0.25">
      <c r="B2788" s="19" t="str">
        <f>IF(A2788&lt;&gt;"",IF(VLOOKUP(A2788,Import!B:B,1,FALSE)=A2788,"OK","ce tube n'est pas dans la liste reçue"),"")</f>
        <v/>
      </c>
    </row>
    <row r="2789" spans="2:2" x14ac:dyDescent="0.25">
      <c r="B2789" s="19" t="str">
        <f>IF(A2789&lt;&gt;"",IF(VLOOKUP(A2789,Import!B:B,1,FALSE)=A2789,"OK","ce tube n'est pas dans la liste reçue"),"")</f>
        <v/>
      </c>
    </row>
    <row r="2790" spans="2:2" x14ac:dyDescent="0.25">
      <c r="B2790" s="19" t="str">
        <f>IF(A2790&lt;&gt;"",IF(VLOOKUP(A2790,Import!B:B,1,FALSE)=A2790,"OK","ce tube n'est pas dans la liste reçue"),"")</f>
        <v/>
      </c>
    </row>
    <row r="2791" spans="2:2" x14ac:dyDescent="0.25">
      <c r="B2791" s="19" t="str">
        <f>IF(A2791&lt;&gt;"",IF(VLOOKUP(A2791,Import!B:B,1,FALSE)=A2791,"OK","ce tube n'est pas dans la liste reçue"),"")</f>
        <v/>
      </c>
    </row>
    <row r="2792" spans="2:2" x14ac:dyDescent="0.25">
      <c r="B2792" s="19" t="str">
        <f>IF(A2792&lt;&gt;"",IF(VLOOKUP(A2792,Import!B:B,1,FALSE)=A2792,"OK","ce tube n'est pas dans la liste reçue"),"")</f>
        <v/>
      </c>
    </row>
    <row r="2793" spans="2:2" x14ac:dyDescent="0.25">
      <c r="B2793" s="19" t="str">
        <f>IF(A2793&lt;&gt;"",IF(VLOOKUP(A2793,Import!B:B,1,FALSE)=A2793,"OK","ce tube n'est pas dans la liste reçue"),"")</f>
        <v/>
      </c>
    </row>
    <row r="2794" spans="2:2" x14ac:dyDescent="0.25">
      <c r="B2794" s="19" t="str">
        <f>IF(A2794&lt;&gt;"",IF(VLOOKUP(A2794,Import!B:B,1,FALSE)=A2794,"OK","ce tube n'est pas dans la liste reçue"),"")</f>
        <v/>
      </c>
    </row>
    <row r="2795" spans="2:2" x14ac:dyDescent="0.25">
      <c r="B2795" s="19" t="str">
        <f>IF(A2795&lt;&gt;"",IF(VLOOKUP(A2795,Import!B:B,1,FALSE)=A2795,"OK","ce tube n'est pas dans la liste reçue"),"")</f>
        <v/>
      </c>
    </row>
    <row r="2796" spans="2:2" x14ac:dyDescent="0.25">
      <c r="B2796" s="19" t="str">
        <f>IF(A2796&lt;&gt;"",IF(VLOOKUP(A2796,Import!B:B,1,FALSE)=A2796,"OK","ce tube n'est pas dans la liste reçue"),"")</f>
        <v/>
      </c>
    </row>
    <row r="2797" spans="2:2" x14ac:dyDescent="0.25">
      <c r="B2797" s="19" t="str">
        <f>IF(A2797&lt;&gt;"",IF(VLOOKUP(A2797,Import!B:B,1,FALSE)=A2797,"OK","ce tube n'est pas dans la liste reçue"),"")</f>
        <v/>
      </c>
    </row>
    <row r="2798" spans="2:2" x14ac:dyDescent="0.25">
      <c r="B2798" s="19" t="str">
        <f>IF(A2798&lt;&gt;"",IF(VLOOKUP(A2798,Import!B:B,1,FALSE)=A2798,"OK","ce tube n'est pas dans la liste reçue"),"")</f>
        <v/>
      </c>
    </row>
    <row r="2799" spans="2:2" x14ac:dyDescent="0.25">
      <c r="B2799" s="19" t="str">
        <f>IF(A2799&lt;&gt;"",IF(VLOOKUP(A2799,Import!B:B,1,FALSE)=A2799,"OK","ce tube n'est pas dans la liste reçue"),"")</f>
        <v/>
      </c>
    </row>
    <row r="2800" spans="2:2" x14ac:dyDescent="0.25">
      <c r="B2800" s="19" t="str">
        <f>IF(A2800&lt;&gt;"",IF(VLOOKUP(A2800,Import!B:B,1,FALSE)=A2800,"OK","ce tube n'est pas dans la liste reçue"),"")</f>
        <v/>
      </c>
    </row>
    <row r="2801" spans="2:2" x14ac:dyDescent="0.25">
      <c r="B2801" s="19" t="str">
        <f>IF(A2801&lt;&gt;"",IF(VLOOKUP(A2801,Import!B:B,1,FALSE)=A2801,"OK","ce tube n'est pas dans la liste reçue"),"")</f>
        <v/>
      </c>
    </row>
    <row r="2802" spans="2:2" x14ac:dyDescent="0.25">
      <c r="B2802" s="19" t="str">
        <f>IF(A2802&lt;&gt;"",IF(VLOOKUP(A2802,Import!B:B,1,FALSE)=A2802,"OK","ce tube n'est pas dans la liste reçue"),"")</f>
        <v/>
      </c>
    </row>
    <row r="2803" spans="2:2" x14ac:dyDescent="0.25">
      <c r="B2803" s="19" t="str">
        <f>IF(A2803&lt;&gt;"",IF(VLOOKUP(A2803,Import!B:B,1,FALSE)=A2803,"OK","ce tube n'est pas dans la liste reçue"),"")</f>
        <v/>
      </c>
    </row>
    <row r="2804" spans="2:2" x14ac:dyDescent="0.25">
      <c r="B2804" s="19" t="str">
        <f>IF(A2804&lt;&gt;"",IF(VLOOKUP(A2804,Import!B:B,1,FALSE)=A2804,"OK","ce tube n'est pas dans la liste reçue"),"")</f>
        <v/>
      </c>
    </row>
    <row r="2805" spans="2:2" x14ac:dyDescent="0.25">
      <c r="B2805" s="19" t="str">
        <f>IF(A2805&lt;&gt;"",IF(VLOOKUP(A2805,Import!B:B,1,FALSE)=A2805,"OK","ce tube n'est pas dans la liste reçue"),"")</f>
        <v/>
      </c>
    </row>
    <row r="2806" spans="2:2" x14ac:dyDescent="0.25">
      <c r="B2806" s="19" t="str">
        <f>IF(A2806&lt;&gt;"",IF(VLOOKUP(A2806,Import!B:B,1,FALSE)=A2806,"OK","ce tube n'est pas dans la liste reçue"),"")</f>
        <v/>
      </c>
    </row>
    <row r="2807" spans="2:2" x14ac:dyDescent="0.25">
      <c r="B2807" s="19" t="str">
        <f>IF(A2807&lt;&gt;"",IF(VLOOKUP(A2807,Import!B:B,1,FALSE)=A2807,"OK","ce tube n'est pas dans la liste reçue"),"")</f>
        <v/>
      </c>
    </row>
    <row r="2808" spans="2:2" x14ac:dyDescent="0.25">
      <c r="B2808" s="19" t="str">
        <f>IF(A2808&lt;&gt;"",IF(VLOOKUP(A2808,Import!B:B,1,FALSE)=A2808,"OK","ce tube n'est pas dans la liste reçue"),"")</f>
        <v/>
      </c>
    </row>
    <row r="2809" spans="2:2" x14ac:dyDescent="0.25">
      <c r="B2809" s="19" t="str">
        <f>IF(A2809&lt;&gt;"",IF(VLOOKUP(A2809,Import!B:B,1,FALSE)=A2809,"OK","ce tube n'est pas dans la liste reçue"),"")</f>
        <v/>
      </c>
    </row>
    <row r="2810" spans="2:2" x14ac:dyDescent="0.25">
      <c r="B2810" s="19" t="str">
        <f>IF(A2810&lt;&gt;"",IF(VLOOKUP(A2810,Import!B:B,1,FALSE)=A2810,"OK","ce tube n'est pas dans la liste reçue"),"")</f>
        <v/>
      </c>
    </row>
    <row r="2811" spans="2:2" x14ac:dyDescent="0.25">
      <c r="B2811" s="19" t="str">
        <f>IF(A2811&lt;&gt;"",IF(VLOOKUP(A2811,Import!B:B,1,FALSE)=A2811,"OK","ce tube n'est pas dans la liste reçue"),"")</f>
        <v/>
      </c>
    </row>
    <row r="2812" spans="2:2" x14ac:dyDescent="0.25">
      <c r="B2812" s="19" t="str">
        <f>IF(A2812&lt;&gt;"",IF(VLOOKUP(A2812,Import!B:B,1,FALSE)=A2812,"OK","ce tube n'est pas dans la liste reçue"),"")</f>
        <v/>
      </c>
    </row>
    <row r="2813" spans="2:2" x14ac:dyDescent="0.25">
      <c r="B2813" s="19" t="str">
        <f>IF(A2813&lt;&gt;"",IF(VLOOKUP(A2813,Import!B:B,1,FALSE)=A2813,"OK","ce tube n'est pas dans la liste reçue"),"")</f>
        <v/>
      </c>
    </row>
    <row r="2814" spans="2:2" x14ac:dyDescent="0.25">
      <c r="B2814" s="19" t="str">
        <f>IF(A2814&lt;&gt;"",IF(VLOOKUP(A2814,Import!B:B,1,FALSE)=A2814,"OK","ce tube n'est pas dans la liste reçue"),"")</f>
        <v/>
      </c>
    </row>
    <row r="2815" spans="2:2" x14ac:dyDescent="0.25">
      <c r="B2815" s="19" t="str">
        <f>IF(A2815&lt;&gt;"",IF(VLOOKUP(A2815,Import!B:B,1,FALSE)=A2815,"OK","ce tube n'est pas dans la liste reçue"),"")</f>
        <v/>
      </c>
    </row>
    <row r="2816" spans="2:2" x14ac:dyDescent="0.25">
      <c r="B2816" s="19" t="str">
        <f>IF(A2816&lt;&gt;"",IF(VLOOKUP(A2816,Import!B:B,1,FALSE)=A2816,"OK","ce tube n'est pas dans la liste reçue"),"")</f>
        <v/>
      </c>
    </row>
    <row r="2817" spans="2:2" x14ac:dyDescent="0.25">
      <c r="B2817" s="19" t="str">
        <f>IF(A2817&lt;&gt;"",IF(VLOOKUP(A2817,Import!B:B,1,FALSE)=A2817,"OK","ce tube n'est pas dans la liste reçue"),"")</f>
        <v/>
      </c>
    </row>
    <row r="2818" spans="2:2" x14ac:dyDescent="0.25">
      <c r="B2818" s="19" t="str">
        <f>IF(A2818&lt;&gt;"",IF(VLOOKUP(A2818,Import!B:B,1,FALSE)=A2818,"OK","ce tube n'est pas dans la liste reçue"),"")</f>
        <v/>
      </c>
    </row>
    <row r="2819" spans="2:2" x14ac:dyDescent="0.25">
      <c r="B2819" s="19" t="str">
        <f>IF(A2819&lt;&gt;"",IF(VLOOKUP(A2819,Import!B:B,1,FALSE)=A2819,"OK","ce tube n'est pas dans la liste reçue"),"")</f>
        <v/>
      </c>
    </row>
    <row r="2820" spans="2:2" x14ac:dyDescent="0.25">
      <c r="B2820" s="19" t="str">
        <f>IF(A2820&lt;&gt;"",IF(VLOOKUP(A2820,Import!B:B,1,FALSE)=A2820,"OK","ce tube n'est pas dans la liste reçue"),"")</f>
        <v/>
      </c>
    </row>
    <row r="2821" spans="2:2" x14ac:dyDescent="0.25">
      <c r="B2821" s="19" t="str">
        <f>IF(A2821&lt;&gt;"",IF(VLOOKUP(A2821,Import!B:B,1,FALSE)=A2821,"OK","ce tube n'est pas dans la liste reçue"),"")</f>
        <v/>
      </c>
    </row>
    <row r="2822" spans="2:2" x14ac:dyDescent="0.25">
      <c r="B2822" s="19" t="str">
        <f>IF(A2822&lt;&gt;"",IF(VLOOKUP(A2822,Import!B:B,1,FALSE)=A2822,"OK","ce tube n'est pas dans la liste reçue"),"")</f>
        <v/>
      </c>
    </row>
    <row r="2823" spans="2:2" x14ac:dyDescent="0.25">
      <c r="B2823" s="19" t="str">
        <f>IF(A2823&lt;&gt;"",IF(VLOOKUP(A2823,Import!B:B,1,FALSE)=A2823,"OK","ce tube n'est pas dans la liste reçue"),"")</f>
        <v/>
      </c>
    </row>
    <row r="2824" spans="2:2" x14ac:dyDescent="0.25">
      <c r="B2824" s="19" t="str">
        <f>IF(A2824&lt;&gt;"",IF(VLOOKUP(A2824,Import!B:B,1,FALSE)=A2824,"OK","ce tube n'est pas dans la liste reçue"),"")</f>
        <v/>
      </c>
    </row>
    <row r="2825" spans="2:2" x14ac:dyDescent="0.25">
      <c r="B2825" s="19" t="str">
        <f>IF(A2825&lt;&gt;"",IF(VLOOKUP(A2825,Import!B:B,1,FALSE)=A2825,"OK","ce tube n'est pas dans la liste reçue"),"")</f>
        <v/>
      </c>
    </row>
    <row r="2826" spans="2:2" x14ac:dyDescent="0.25">
      <c r="B2826" s="19" t="str">
        <f>IF(A2826&lt;&gt;"",IF(VLOOKUP(A2826,Import!B:B,1,FALSE)=A2826,"OK","ce tube n'est pas dans la liste reçue"),"")</f>
        <v/>
      </c>
    </row>
    <row r="2827" spans="2:2" x14ac:dyDescent="0.25">
      <c r="B2827" s="19" t="str">
        <f>IF(A2827&lt;&gt;"",IF(VLOOKUP(A2827,Import!B:B,1,FALSE)=A2827,"OK","ce tube n'est pas dans la liste reçue"),"")</f>
        <v/>
      </c>
    </row>
    <row r="2828" spans="2:2" x14ac:dyDescent="0.25">
      <c r="B2828" s="19" t="str">
        <f>IF(A2828&lt;&gt;"",IF(VLOOKUP(A2828,Import!B:B,1,FALSE)=A2828,"OK","ce tube n'est pas dans la liste reçue"),"")</f>
        <v/>
      </c>
    </row>
    <row r="2829" spans="2:2" x14ac:dyDescent="0.25">
      <c r="B2829" s="19" t="str">
        <f>IF(A2829&lt;&gt;"",IF(VLOOKUP(A2829,Import!B:B,1,FALSE)=A2829,"OK","ce tube n'est pas dans la liste reçue"),"")</f>
        <v/>
      </c>
    </row>
    <row r="2830" spans="2:2" x14ac:dyDescent="0.25">
      <c r="B2830" s="19" t="str">
        <f>IF(A2830&lt;&gt;"",IF(VLOOKUP(A2830,Import!B:B,1,FALSE)=A2830,"OK","ce tube n'est pas dans la liste reçue"),"")</f>
        <v/>
      </c>
    </row>
    <row r="2831" spans="2:2" x14ac:dyDescent="0.25">
      <c r="B2831" s="19" t="str">
        <f>IF(A2831&lt;&gt;"",IF(VLOOKUP(A2831,Import!B:B,1,FALSE)=A2831,"OK","ce tube n'est pas dans la liste reçue"),"")</f>
        <v/>
      </c>
    </row>
    <row r="2832" spans="2:2" x14ac:dyDescent="0.25">
      <c r="B2832" s="19" t="str">
        <f>IF(A2832&lt;&gt;"",IF(VLOOKUP(A2832,Import!B:B,1,FALSE)=A2832,"OK","ce tube n'est pas dans la liste reçue"),"")</f>
        <v/>
      </c>
    </row>
    <row r="2833" spans="2:2" x14ac:dyDescent="0.25">
      <c r="B2833" s="19" t="str">
        <f>IF(A2833&lt;&gt;"",IF(VLOOKUP(A2833,Import!B:B,1,FALSE)=A2833,"OK","ce tube n'est pas dans la liste reçue"),"")</f>
        <v/>
      </c>
    </row>
    <row r="2834" spans="2:2" x14ac:dyDescent="0.25">
      <c r="B2834" s="19" t="str">
        <f>IF(A2834&lt;&gt;"",IF(VLOOKUP(A2834,Import!B:B,1,FALSE)=A2834,"OK","ce tube n'est pas dans la liste reçue"),"")</f>
        <v/>
      </c>
    </row>
    <row r="2835" spans="2:2" x14ac:dyDescent="0.25">
      <c r="B2835" s="19" t="str">
        <f>IF(A2835&lt;&gt;"",IF(VLOOKUP(A2835,Import!B:B,1,FALSE)=A2835,"OK","ce tube n'est pas dans la liste reçue"),"")</f>
        <v/>
      </c>
    </row>
    <row r="2836" spans="2:2" x14ac:dyDescent="0.25">
      <c r="B2836" s="19" t="str">
        <f>IF(A2836&lt;&gt;"",IF(VLOOKUP(A2836,Import!B:B,1,FALSE)=A2836,"OK","ce tube n'est pas dans la liste reçue"),"")</f>
        <v/>
      </c>
    </row>
    <row r="2837" spans="2:2" x14ac:dyDescent="0.25">
      <c r="B2837" s="19" t="str">
        <f>IF(A2837&lt;&gt;"",IF(VLOOKUP(A2837,Import!B:B,1,FALSE)=A2837,"OK","ce tube n'est pas dans la liste reçue"),"")</f>
        <v/>
      </c>
    </row>
    <row r="2838" spans="2:2" x14ac:dyDescent="0.25">
      <c r="B2838" s="19" t="str">
        <f>IF(A2838&lt;&gt;"",IF(VLOOKUP(A2838,Import!B:B,1,FALSE)=A2838,"OK","ce tube n'est pas dans la liste reçue"),"")</f>
        <v/>
      </c>
    </row>
    <row r="2839" spans="2:2" x14ac:dyDescent="0.25">
      <c r="B2839" s="19" t="str">
        <f>IF(A2839&lt;&gt;"",IF(VLOOKUP(A2839,Import!B:B,1,FALSE)=A2839,"OK","ce tube n'est pas dans la liste reçue"),"")</f>
        <v/>
      </c>
    </row>
    <row r="2840" spans="2:2" x14ac:dyDescent="0.25">
      <c r="B2840" s="19" t="str">
        <f>IF(A2840&lt;&gt;"",IF(VLOOKUP(A2840,Import!B:B,1,FALSE)=A2840,"OK","ce tube n'est pas dans la liste reçue"),"")</f>
        <v/>
      </c>
    </row>
    <row r="2841" spans="2:2" x14ac:dyDescent="0.25">
      <c r="B2841" s="19" t="str">
        <f>IF(A2841&lt;&gt;"",IF(VLOOKUP(A2841,Import!B:B,1,FALSE)=A2841,"OK","ce tube n'est pas dans la liste reçue"),"")</f>
        <v/>
      </c>
    </row>
    <row r="2842" spans="2:2" x14ac:dyDescent="0.25">
      <c r="B2842" s="19" t="str">
        <f>IF(A2842&lt;&gt;"",IF(VLOOKUP(A2842,Import!B:B,1,FALSE)=A2842,"OK","ce tube n'est pas dans la liste reçue"),"")</f>
        <v/>
      </c>
    </row>
    <row r="2843" spans="2:2" x14ac:dyDescent="0.25">
      <c r="B2843" s="19" t="str">
        <f>IF(A2843&lt;&gt;"",IF(VLOOKUP(A2843,Import!B:B,1,FALSE)=A2843,"OK","ce tube n'est pas dans la liste reçue"),"")</f>
        <v/>
      </c>
    </row>
    <row r="2844" spans="2:2" x14ac:dyDescent="0.25">
      <c r="B2844" s="19" t="str">
        <f>IF(A2844&lt;&gt;"",IF(VLOOKUP(A2844,Import!B:B,1,FALSE)=A2844,"OK","ce tube n'est pas dans la liste reçue"),"")</f>
        <v/>
      </c>
    </row>
    <row r="2845" spans="2:2" x14ac:dyDescent="0.25">
      <c r="B2845" s="19" t="str">
        <f>IF(A2845&lt;&gt;"",IF(VLOOKUP(A2845,Import!B:B,1,FALSE)=A2845,"OK","ce tube n'est pas dans la liste reçue"),"")</f>
        <v/>
      </c>
    </row>
    <row r="2846" spans="2:2" x14ac:dyDescent="0.25">
      <c r="B2846" s="19" t="str">
        <f>IF(A2846&lt;&gt;"",IF(VLOOKUP(A2846,Import!B:B,1,FALSE)=A2846,"OK","ce tube n'est pas dans la liste reçue"),"")</f>
        <v/>
      </c>
    </row>
    <row r="2847" spans="2:2" x14ac:dyDescent="0.25">
      <c r="B2847" s="19" t="str">
        <f>IF(A2847&lt;&gt;"",IF(VLOOKUP(A2847,Import!B:B,1,FALSE)=A2847,"OK","ce tube n'est pas dans la liste reçue"),"")</f>
        <v/>
      </c>
    </row>
    <row r="2848" spans="2:2" x14ac:dyDescent="0.25">
      <c r="B2848" s="19" t="str">
        <f>IF(A2848&lt;&gt;"",IF(VLOOKUP(A2848,Import!B:B,1,FALSE)=A2848,"OK","ce tube n'est pas dans la liste reçue"),"")</f>
        <v/>
      </c>
    </row>
    <row r="2849" spans="2:2" x14ac:dyDescent="0.25">
      <c r="B2849" s="19" t="str">
        <f>IF(A2849&lt;&gt;"",IF(VLOOKUP(A2849,Import!B:B,1,FALSE)=A2849,"OK","ce tube n'est pas dans la liste reçue"),"")</f>
        <v/>
      </c>
    </row>
    <row r="2850" spans="2:2" x14ac:dyDescent="0.25">
      <c r="B2850" s="19" t="str">
        <f>IF(A2850&lt;&gt;"",IF(VLOOKUP(A2850,Import!B:B,1,FALSE)=A2850,"OK","ce tube n'est pas dans la liste reçue"),"")</f>
        <v/>
      </c>
    </row>
    <row r="2851" spans="2:2" x14ac:dyDescent="0.25">
      <c r="B2851" s="19" t="str">
        <f>IF(A2851&lt;&gt;"",IF(VLOOKUP(A2851,Import!B:B,1,FALSE)=A2851,"OK","ce tube n'est pas dans la liste reçue"),"")</f>
        <v/>
      </c>
    </row>
    <row r="2852" spans="2:2" x14ac:dyDescent="0.25">
      <c r="B2852" s="19" t="str">
        <f>IF(A2852&lt;&gt;"",IF(VLOOKUP(A2852,Import!B:B,1,FALSE)=A2852,"OK","ce tube n'est pas dans la liste reçue"),"")</f>
        <v/>
      </c>
    </row>
    <row r="2853" spans="2:2" x14ac:dyDescent="0.25">
      <c r="B2853" s="19" t="str">
        <f>IF(A2853&lt;&gt;"",IF(VLOOKUP(A2853,Import!B:B,1,FALSE)=A2853,"OK","ce tube n'est pas dans la liste reçue"),"")</f>
        <v/>
      </c>
    </row>
    <row r="2854" spans="2:2" x14ac:dyDescent="0.25">
      <c r="B2854" s="19" t="str">
        <f>IF(A2854&lt;&gt;"",IF(VLOOKUP(A2854,Import!B:B,1,FALSE)=A2854,"OK","ce tube n'est pas dans la liste reçue"),"")</f>
        <v/>
      </c>
    </row>
    <row r="2855" spans="2:2" x14ac:dyDescent="0.25">
      <c r="B2855" s="19" t="str">
        <f>IF(A2855&lt;&gt;"",IF(VLOOKUP(A2855,Import!B:B,1,FALSE)=A2855,"OK","ce tube n'est pas dans la liste reçue"),"")</f>
        <v/>
      </c>
    </row>
    <row r="2856" spans="2:2" x14ac:dyDescent="0.25">
      <c r="B2856" s="19" t="str">
        <f>IF(A2856&lt;&gt;"",IF(VLOOKUP(A2856,Import!B:B,1,FALSE)=A2856,"OK","ce tube n'est pas dans la liste reçue"),"")</f>
        <v/>
      </c>
    </row>
    <row r="2857" spans="2:2" x14ac:dyDescent="0.25">
      <c r="B2857" s="19" t="str">
        <f>IF(A2857&lt;&gt;"",IF(VLOOKUP(A2857,Import!B:B,1,FALSE)=A2857,"OK","ce tube n'est pas dans la liste reçue"),"")</f>
        <v/>
      </c>
    </row>
    <row r="2858" spans="2:2" x14ac:dyDescent="0.25">
      <c r="B2858" s="19" t="str">
        <f>IF(A2858&lt;&gt;"",IF(VLOOKUP(A2858,Import!B:B,1,FALSE)=A2858,"OK","ce tube n'est pas dans la liste reçue"),"")</f>
        <v/>
      </c>
    </row>
    <row r="2859" spans="2:2" x14ac:dyDescent="0.25">
      <c r="B2859" s="19" t="str">
        <f>IF(A2859&lt;&gt;"",IF(VLOOKUP(A2859,Import!B:B,1,FALSE)=A2859,"OK","ce tube n'est pas dans la liste reçue"),"")</f>
        <v/>
      </c>
    </row>
    <row r="2860" spans="2:2" x14ac:dyDescent="0.25">
      <c r="B2860" s="19" t="str">
        <f>IF(A2860&lt;&gt;"",IF(VLOOKUP(A2860,Import!B:B,1,FALSE)=A2860,"OK","ce tube n'est pas dans la liste reçue"),"")</f>
        <v/>
      </c>
    </row>
    <row r="2861" spans="2:2" x14ac:dyDescent="0.25">
      <c r="B2861" s="19" t="str">
        <f>IF(A2861&lt;&gt;"",IF(VLOOKUP(A2861,Import!B:B,1,FALSE)=A2861,"OK","ce tube n'est pas dans la liste reçue"),"")</f>
        <v/>
      </c>
    </row>
    <row r="2862" spans="2:2" x14ac:dyDescent="0.25">
      <c r="B2862" s="19" t="str">
        <f>IF(A2862&lt;&gt;"",IF(VLOOKUP(A2862,Import!B:B,1,FALSE)=A2862,"OK","ce tube n'est pas dans la liste reçue"),"")</f>
        <v/>
      </c>
    </row>
    <row r="2863" spans="2:2" x14ac:dyDescent="0.25">
      <c r="B2863" s="19" t="str">
        <f>IF(A2863&lt;&gt;"",IF(VLOOKUP(A2863,Import!B:B,1,FALSE)=A2863,"OK","ce tube n'est pas dans la liste reçue"),"")</f>
        <v/>
      </c>
    </row>
    <row r="2864" spans="2:2" x14ac:dyDescent="0.25">
      <c r="B2864" s="19" t="str">
        <f>IF(A2864&lt;&gt;"",IF(VLOOKUP(A2864,Import!B:B,1,FALSE)=A2864,"OK","ce tube n'est pas dans la liste reçue"),"")</f>
        <v/>
      </c>
    </row>
    <row r="2865" spans="2:2" x14ac:dyDescent="0.25">
      <c r="B2865" s="19" t="str">
        <f>IF(A2865&lt;&gt;"",IF(VLOOKUP(A2865,Import!B:B,1,FALSE)=A2865,"OK","ce tube n'est pas dans la liste reçue"),"")</f>
        <v/>
      </c>
    </row>
    <row r="2866" spans="2:2" x14ac:dyDescent="0.25">
      <c r="B2866" s="19" t="str">
        <f>IF(A2866&lt;&gt;"",IF(VLOOKUP(A2866,Import!B:B,1,FALSE)=A2866,"OK","ce tube n'est pas dans la liste reçue"),"")</f>
        <v/>
      </c>
    </row>
    <row r="2867" spans="2:2" x14ac:dyDescent="0.25">
      <c r="B2867" s="19" t="str">
        <f>IF(A2867&lt;&gt;"",IF(VLOOKUP(A2867,Import!B:B,1,FALSE)=A2867,"OK","ce tube n'est pas dans la liste reçue"),"")</f>
        <v/>
      </c>
    </row>
    <row r="2868" spans="2:2" x14ac:dyDescent="0.25">
      <c r="B2868" s="19" t="str">
        <f>IF(A2868&lt;&gt;"",IF(VLOOKUP(A2868,Import!B:B,1,FALSE)=A2868,"OK","ce tube n'est pas dans la liste reçue"),"")</f>
        <v/>
      </c>
    </row>
    <row r="2869" spans="2:2" x14ac:dyDescent="0.25">
      <c r="B2869" s="19" t="str">
        <f>IF(A2869&lt;&gt;"",IF(VLOOKUP(A2869,Import!B:B,1,FALSE)=A2869,"OK","ce tube n'est pas dans la liste reçue"),"")</f>
        <v/>
      </c>
    </row>
    <row r="2870" spans="2:2" x14ac:dyDescent="0.25">
      <c r="B2870" s="19" t="str">
        <f>IF(A2870&lt;&gt;"",IF(VLOOKUP(A2870,Import!B:B,1,FALSE)=A2870,"OK","ce tube n'est pas dans la liste reçue"),"")</f>
        <v/>
      </c>
    </row>
    <row r="2871" spans="2:2" x14ac:dyDescent="0.25">
      <c r="B2871" s="19" t="str">
        <f>IF(A2871&lt;&gt;"",IF(VLOOKUP(A2871,Import!B:B,1,FALSE)=A2871,"OK","ce tube n'est pas dans la liste reçue"),"")</f>
        <v/>
      </c>
    </row>
    <row r="2872" spans="2:2" x14ac:dyDescent="0.25">
      <c r="B2872" s="19" t="str">
        <f>IF(A2872&lt;&gt;"",IF(VLOOKUP(A2872,Import!B:B,1,FALSE)=A2872,"OK","ce tube n'est pas dans la liste reçue"),"")</f>
        <v/>
      </c>
    </row>
    <row r="2873" spans="2:2" x14ac:dyDescent="0.25">
      <c r="B2873" s="19" t="str">
        <f>IF(A2873&lt;&gt;"",IF(VLOOKUP(A2873,Import!B:B,1,FALSE)=A2873,"OK","ce tube n'est pas dans la liste reçue"),"")</f>
        <v/>
      </c>
    </row>
    <row r="2874" spans="2:2" x14ac:dyDescent="0.25">
      <c r="B2874" s="19" t="str">
        <f>IF(A2874&lt;&gt;"",IF(VLOOKUP(A2874,Import!B:B,1,FALSE)=A2874,"OK","ce tube n'est pas dans la liste reçue"),"")</f>
        <v/>
      </c>
    </row>
    <row r="2875" spans="2:2" x14ac:dyDescent="0.25">
      <c r="B2875" s="19" t="str">
        <f>IF(A2875&lt;&gt;"",IF(VLOOKUP(A2875,Import!B:B,1,FALSE)=A2875,"OK","ce tube n'est pas dans la liste reçue"),"")</f>
        <v/>
      </c>
    </row>
    <row r="2876" spans="2:2" x14ac:dyDescent="0.25">
      <c r="B2876" s="19" t="str">
        <f>IF(A2876&lt;&gt;"",IF(VLOOKUP(A2876,Import!B:B,1,FALSE)=A2876,"OK","ce tube n'est pas dans la liste reçue"),"")</f>
        <v/>
      </c>
    </row>
    <row r="2877" spans="2:2" x14ac:dyDescent="0.25">
      <c r="B2877" s="19" t="str">
        <f>IF(A2877&lt;&gt;"",IF(VLOOKUP(A2877,Import!B:B,1,FALSE)=A2877,"OK","ce tube n'est pas dans la liste reçue"),"")</f>
        <v/>
      </c>
    </row>
    <row r="2878" spans="2:2" x14ac:dyDescent="0.25">
      <c r="B2878" s="19" t="str">
        <f>IF(A2878&lt;&gt;"",IF(VLOOKUP(A2878,Import!B:B,1,FALSE)=A2878,"OK","ce tube n'est pas dans la liste reçue"),"")</f>
        <v/>
      </c>
    </row>
    <row r="2879" spans="2:2" x14ac:dyDescent="0.25">
      <c r="B2879" s="19" t="str">
        <f>IF(A2879&lt;&gt;"",IF(VLOOKUP(A2879,Import!B:B,1,FALSE)=A2879,"OK","ce tube n'est pas dans la liste reçue"),"")</f>
        <v/>
      </c>
    </row>
    <row r="2880" spans="2:2" x14ac:dyDescent="0.25">
      <c r="B2880" s="19" t="str">
        <f>IF(A2880&lt;&gt;"",IF(VLOOKUP(A2880,Import!B:B,1,FALSE)=A2880,"OK","ce tube n'est pas dans la liste reçue"),"")</f>
        <v/>
      </c>
    </row>
    <row r="2881" spans="2:2" x14ac:dyDescent="0.25">
      <c r="B2881" s="19" t="str">
        <f>IF(A2881&lt;&gt;"",IF(VLOOKUP(A2881,Import!B:B,1,FALSE)=A2881,"OK","ce tube n'est pas dans la liste reçue"),"")</f>
        <v/>
      </c>
    </row>
    <row r="2882" spans="2:2" x14ac:dyDescent="0.25">
      <c r="B2882" s="19" t="str">
        <f>IF(A2882&lt;&gt;"",IF(VLOOKUP(A2882,Import!B:B,1,FALSE)=A2882,"OK","ce tube n'est pas dans la liste reçue"),"")</f>
        <v/>
      </c>
    </row>
    <row r="2883" spans="2:2" x14ac:dyDescent="0.25">
      <c r="B2883" s="19" t="str">
        <f>IF(A2883&lt;&gt;"",IF(VLOOKUP(A2883,Import!B:B,1,FALSE)=A2883,"OK","ce tube n'est pas dans la liste reçue"),"")</f>
        <v/>
      </c>
    </row>
    <row r="2884" spans="2:2" x14ac:dyDescent="0.25">
      <c r="B2884" s="19" t="str">
        <f>IF(A2884&lt;&gt;"",IF(VLOOKUP(A2884,Import!B:B,1,FALSE)=A2884,"OK","ce tube n'est pas dans la liste reçue"),"")</f>
        <v/>
      </c>
    </row>
    <row r="2885" spans="2:2" x14ac:dyDescent="0.25">
      <c r="B2885" s="19" t="str">
        <f>IF(A2885&lt;&gt;"",IF(VLOOKUP(A2885,Import!B:B,1,FALSE)=A2885,"OK","ce tube n'est pas dans la liste reçue"),"")</f>
        <v/>
      </c>
    </row>
    <row r="2886" spans="2:2" x14ac:dyDescent="0.25">
      <c r="B2886" s="19" t="str">
        <f>IF(A2886&lt;&gt;"",IF(VLOOKUP(A2886,Import!B:B,1,FALSE)=A2886,"OK","ce tube n'est pas dans la liste reçue"),"")</f>
        <v/>
      </c>
    </row>
    <row r="2887" spans="2:2" x14ac:dyDescent="0.25">
      <c r="B2887" s="19" t="str">
        <f>IF(A2887&lt;&gt;"",IF(VLOOKUP(A2887,Import!B:B,1,FALSE)=A2887,"OK","ce tube n'est pas dans la liste reçue"),"")</f>
        <v/>
      </c>
    </row>
    <row r="2888" spans="2:2" x14ac:dyDescent="0.25">
      <c r="B2888" s="19" t="str">
        <f>IF(A2888&lt;&gt;"",IF(VLOOKUP(A2888,Import!B:B,1,FALSE)=A2888,"OK","ce tube n'est pas dans la liste reçue"),"")</f>
        <v/>
      </c>
    </row>
    <row r="2889" spans="2:2" x14ac:dyDescent="0.25">
      <c r="B2889" s="19" t="str">
        <f>IF(A2889&lt;&gt;"",IF(VLOOKUP(A2889,Import!B:B,1,FALSE)=A2889,"OK","ce tube n'est pas dans la liste reçue"),"")</f>
        <v/>
      </c>
    </row>
    <row r="2890" spans="2:2" x14ac:dyDescent="0.25">
      <c r="B2890" s="19" t="str">
        <f>IF(A2890&lt;&gt;"",IF(VLOOKUP(A2890,Import!B:B,1,FALSE)=A2890,"OK","ce tube n'est pas dans la liste reçue"),"")</f>
        <v/>
      </c>
    </row>
    <row r="2891" spans="2:2" x14ac:dyDescent="0.25">
      <c r="B2891" s="19" t="str">
        <f>IF(A2891&lt;&gt;"",IF(VLOOKUP(A2891,Import!B:B,1,FALSE)=A2891,"OK","ce tube n'est pas dans la liste reçue"),"")</f>
        <v/>
      </c>
    </row>
    <row r="2892" spans="2:2" x14ac:dyDescent="0.25">
      <c r="B2892" s="19" t="str">
        <f>IF(A2892&lt;&gt;"",IF(VLOOKUP(A2892,Import!B:B,1,FALSE)=A2892,"OK","ce tube n'est pas dans la liste reçue"),"")</f>
        <v/>
      </c>
    </row>
    <row r="2893" spans="2:2" x14ac:dyDescent="0.25">
      <c r="B2893" s="19" t="str">
        <f>IF(A2893&lt;&gt;"",IF(VLOOKUP(A2893,Import!B:B,1,FALSE)=A2893,"OK","ce tube n'est pas dans la liste reçue"),"")</f>
        <v/>
      </c>
    </row>
    <row r="2894" spans="2:2" x14ac:dyDescent="0.25">
      <c r="B2894" s="19" t="str">
        <f>IF(A2894&lt;&gt;"",IF(VLOOKUP(A2894,Import!B:B,1,FALSE)=A2894,"OK","ce tube n'est pas dans la liste reçue"),"")</f>
        <v/>
      </c>
    </row>
    <row r="2895" spans="2:2" x14ac:dyDescent="0.25">
      <c r="B2895" s="19" t="str">
        <f>IF(A2895&lt;&gt;"",IF(VLOOKUP(A2895,Import!B:B,1,FALSE)=A2895,"OK","ce tube n'est pas dans la liste reçue"),"")</f>
        <v/>
      </c>
    </row>
    <row r="2896" spans="2:2" x14ac:dyDescent="0.25">
      <c r="B2896" s="19" t="str">
        <f>IF(A2896&lt;&gt;"",IF(VLOOKUP(A2896,Import!B:B,1,FALSE)=A2896,"OK","ce tube n'est pas dans la liste reçue"),"")</f>
        <v/>
      </c>
    </row>
    <row r="2897" spans="2:2" x14ac:dyDescent="0.25">
      <c r="B2897" s="19" t="str">
        <f>IF(A2897&lt;&gt;"",IF(VLOOKUP(A2897,Import!B:B,1,FALSE)=A2897,"OK","ce tube n'est pas dans la liste reçue"),"")</f>
        <v/>
      </c>
    </row>
    <row r="2898" spans="2:2" x14ac:dyDescent="0.25">
      <c r="B2898" s="19" t="str">
        <f>IF(A2898&lt;&gt;"",IF(VLOOKUP(A2898,Import!B:B,1,FALSE)=A2898,"OK","ce tube n'est pas dans la liste reçue"),"")</f>
        <v/>
      </c>
    </row>
    <row r="2899" spans="2:2" x14ac:dyDescent="0.25">
      <c r="B2899" s="19" t="str">
        <f>IF(A2899&lt;&gt;"",IF(VLOOKUP(A2899,Import!B:B,1,FALSE)=A2899,"OK","ce tube n'est pas dans la liste reçue"),"")</f>
        <v/>
      </c>
    </row>
    <row r="2900" spans="2:2" x14ac:dyDescent="0.25">
      <c r="B2900" s="19" t="str">
        <f>IF(A2900&lt;&gt;"",IF(VLOOKUP(A2900,Import!B:B,1,FALSE)=A2900,"OK","ce tube n'est pas dans la liste reçue"),"")</f>
        <v/>
      </c>
    </row>
    <row r="2901" spans="2:2" x14ac:dyDescent="0.25">
      <c r="B2901" s="19" t="str">
        <f>IF(A2901&lt;&gt;"",IF(VLOOKUP(A2901,Import!B:B,1,FALSE)=A2901,"OK","ce tube n'est pas dans la liste reçue"),"")</f>
        <v/>
      </c>
    </row>
    <row r="2902" spans="2:2" x14ac:dyDescent="0.25">
      <c r="B2902" s="19" t="str">
        <f>IF(A2902&lt;&gt;"",IF(VLOOKUP(A2902,Import!B:B,1,FALSE)=A2902,"OK","ce tube n'est pas dans la liste reçue"),"")</f>
        <v/>
      </c>
    </row>
    <row r="2903" spans="2:2" x14ac:dyDescent="0.25">
      <c r="B2903" s="19" t="str">
        <f>IF(A2903&lt;&gt;"",IF(VLOOKUP(A2903,Import!B:B,1,FALSE)=A2903,"OK","ce tube n'est pas dans la liste reçue"),"")</f>
        <v/>
      </c>
    </row>
    <row r="2904" spans="2:2" x14ac:dyDescent="0.25">
      <c r="B2904" s="19" t="str">
        <f>IF(A2904&lt;&gt;"",IF(VLOOKUP(A2904,Import!B:B,1,FALSE)=A2904,"OK","ce tube n'est pas dans la liste reçue"),"")</f>
        <v/>
      </c>
    </row>
    <row r="2905" spans="2:2" x14ac:dyDescent="0.25">
      <c r="B2905" s="19" t="str">
        <f>IF(A2905&lt;&gt;"",IF(VLOOKUP(A2905,Import!B:B,1,FALSE)=A2905,"OK","ce tube n'est pas dans la liste reçue"),"")</f>
        <v/>
      </c>
    </row>
    <row r="2906" spans="2:2" x14ac:dyDescent="0.25">
      <c r="B2906" s="19" t="str">
        <f>IF(A2906&lt;&gt;"",IF(VLOOKUP(A2906,Import!B:B,1,FALSE)=A2906,"OK","ce tube n'est pas dans la liste reçue"),"")</f>
        <v/>
      </c>
    </row>
    <row r="2907" spans="2:2" x14ac:dyDescent="0.25">
      <c r="B2907" s="19" t="str">
        <f>IF(A2907&lt;&gt;"",IF(VLOOKUP(A2907,Import!B:B,1,FALSE)=A2907,"OK","ce tube n'est pas dans la liste reçue"),"")</f>
        <v/>
      </c>
    </row>
    <row r="2908" spans="2:2" x14ac:dyDescent="0.25">
      <c r="B2908" s="19" t="str">
        <f>IF(A2908&lt;&gt;"",IF(VLOOKUP(A2908,Import!B:B,1,FALSE)=A2908,"OK","ce tube n'est pas dans la liste reçue"),"")</f>
        <v/>
      </c>
    </row>
    <row r="2909" spans="2:2" x14ac:dyDescent="0.25">
      <c r="B2909" s="19" t="str">
        <f>IF(A2909&lt;&gt;"",IF(VLOOKUP(A2909,Import!B:B,1,FALSE)=A2909,"OK","ce tube n'est pas dans la liste reçue"),"")</f>
        <v/>
      </c>
    </row>
    <row r="2910" spans="2:2" x14ac:dyDescent="0.25">
      <c r="B2910" s="19" t="str">
        <f>IF(A2910&lt;&gt;"",IF(VLOOKUP(A2910,Import!B:B,1,FALSE)=A2910,"OK","ce tube n'est pas dans la liste reçue"),"")</f>
        <v/>
      </c>
    </row>
    <row r="2911" spans="2:2" x14ac:dyDescent="0.25">
      <c r="B2911" s="19" t="str">
        <f>IF(A2911&lt;&gt;"",IF(VLOOKUP(A2911,Import!B:B,1,FALSE)=A2911,"OK","ce tube n'est pas dans la liste reçue"),"")</f>
        <v/>
      </c>
    </row>
    <row r="2912" spans="2:2" x14ac:dyDescent="0.25">
      <c r="B2912" s="19" t="str">
        <f>IF(A2912&lt;&gt;"",IF(VLOOKUP(A2912,Import!B:B,1,FALSE)=A2912,"OK","ce tube n'est pas dans la liste reçue"),"")</f>
        <v/>
      </c>
    </row>
    <row r="2913" spans="2:2" x14ac:dyDescent="0.25">
      <c r="B2913" s="19" t="str">
        <f>IF(A2913&lt;&gt;"",IF(VLOOKUP(A2913,Import!B:B,1,FALSE)=A2913,"OK","ce tube n'est pas dans la liste reçue"),"")</f>
        <v/>
      </c>
    </row>
    <row r="2914" spans="2:2" x14ac:dyDescent="0.25">
      <c r="B2914" s="19" t="str">
        <f>IF(A2914&lt;&gt;"",IF(VLOOKUP(A2914,Import!B:B,1,FALSE)=A2914,"OK","ce tube n'est pas dans la liste reçue"),"")</f>
        <v/>
      </c>
    </row>
    <row r="2915" spans="2:2" x14ac:dyDescent="0.25">
      <c r="B2915" s="19" t="str">
        <f>IF(A2915&lt;&gt;"",IF(VLOOKUP(A2915,Import!B:B,1,FALSE)=A2915,"OK","ce tube n'est pas dans la liste reçue"),"")</f>
        <v/>
      </c>
    </row>
    <row r="2916" spans="2:2" x14ac:dyDescent="0.25">
      <c r="B2916" s="19" t="str">
        <f>IF(A2916&lt;&gt;"",IF(VLOOKUP(A2916,Import!B:B,1,FALSE)=A2916,"OK","ce tube n'est pas dans la liste reçue"),"")</f>
        <v/>
      </c>
    </row>
    <row r="2917" spans="2:2" x14ac:dyDescent="0.25">
      <c r="B2917" s="19" t="str">
        <f>IF(A2917&lt;&gt;"",IF(VLOOKUP(A2917,Import!B:B,1,FALSE)=A2917,"OK","ce tube n'est pas dans la liste reçue"),"")</f>
        <v/>
      </c>
    </row>
    <row r="2918" spans="2:2" x14ac:dyDescent="0.25">
      <c r="B2918" s="19" t="str">
        <f>IF(A2918&lt;&gt;"",IF(VLOOKUP(A2918,Import!B:B,1,FALSE)=A2918,"OK","ce tube n'est pas dans la liste reçue"),"")</f>
        <v/>
      </c>
    </row>
    <row r="2919" spans="2:2" x14ac:dyDescent="0.25">
      <c r="B2919" s="19" t="str">
        <f>IF(A2919&lt;&gt;"",IF(VLOOKUP(A2919,Import!B:B,1,FALSE)=A2919,"OK","ce tube n'est pas dans la liste reçue"),"")</f>
        <v/>
      </c>
    </row>
    <row r="2920" spans="2:2" x14ac:dyDescent="0.25">
      <c r="B2920" s="19" t="str">
        <f>IF(A2920&lt;&gt;"",IF(VLOOKUP(A2920,Import!B:B,1,FALSE)=A2920,"OK","ce tube n'est pas dans la liste reçue"),"")</f>
        <v/>
      </c>
    </row>
    <row r="2921" spans="2:2" x14ac:dyDescent="0.25">
      <c r="B2921" s="19" t="str">
        <f>IF(A2921&lt;&gt;"",IF(VLOOKUP(A2921,Import!B:B,1,FALSE)=A2921,"OK","ce tube n'est pas dans la liste reçue"),"")</f>
        <v/>
      </c>
    </row>
    <row r="2922" spans="2:2" x14ac:dyDescent="0.25">
      <c r="B2922" s="19" t="str">
        <f>IF(A2922&lt;&gt;"",IF(VLOOKUP(A2922,Import!B:B,1,FALSE)=A2922,"OK","ce tube n'est pas dans la liste reçue"),"")</f>
        <v/>
      </c>
    </row>
    <row r="2923" spans="2:2" x14ac:dyDescent="0.25">
      <c r="B2923" s="19" t="str">
        <f>IF(A2923&lt;&gt;"",IF(VLOOKUP(A2923,Import!B:B,1,FALSE)=A2923,"OK","ce tube n'est pas dans la liste reçue"),"")</f>
        <v/>
      </c>
    </row>
    <row r="2924" spans="2:2" x14ac:dyDescent="0.25">
      <c r="B2924" s="19" t="str">
        <f>IF(A2924&lt;&gt;"",IF(VLOOKUP(A2924,Import!B:B,1,FALSE)=A2924,"OK","ce tube n'est pas dans la liste reçue"),"")</f>
        <v/>
      </c>
    </row>
    <row r="2925" spans="2:2" x14ac:dyDescent="0.25">
      <c r="B2925" s="19" t="str">
        <f>IF(A2925&lt;&gt;"",IF(VLOOKUP(A2925,Import!B:B,1,FALSE)=A2925,"OK","ce tube n'est pas dans la liste reçue"),"")</f>
        <v/>
      </c>
    </row>
    <row r="2926" spans="2:2" x14ac:dyDescent="0.25">
      <c r="B2926" s="19" t="str">
        <f>IF(A2926&lt;&gt;"",IF(VLOOKUP(A2926,Import!B:B,1,FALSE)=A2926,"OK","ce tube n'est pas dans la liste reçue"),"")</f>
        <v/>
      </c>
    </row>
    <row r="2927" spans="2:2" x14ac:dyDescent="0.25">
      <c r="B2927" s="19" t="str">
        <f>IF(A2927&lt;&gt;"",IF(VLOOKUP(A2927,Import!B:B,1,FALSE)=A2927,"OK","ce tube n'est pas dans la liste reçue"),"")</f>
        <v/>
      </c>
    </row>
    <row r="2928" spans="2:2" x14ac:dyDescent="0.25">
      <c r="B2928" s="19" t="str">
        <f>IF(A2928&lt;&gt;"",IF(VLOOKUP(A2928,Import!B:B,1,FALSE)=A2928,"OK","ce tube n'est pas dans la liste reçue"),"")</f>
        <v/>
      </c>
    </row>
    <row r="2929" spans="2:2" x14ac:dyDescent="0.25">
      <c r="B2929" s="19" t="str">
        <f>IF(A2929&lt;&gt;"",IF(VLOOKUP(A2929,Import!B:B,1,FALSE)=A2929,"OK","ce tube n'est pas dans la liste reçue"),"")</f>
        <v/>
      </c>
    </row>
    <row r="2930" spans="2:2" x14ac:dyDescent="0.25">
      <c r="B2930" s="19" t="str">
        <f>IF(A2930&lt;&gt;"",IF(VLOOKUP(A2930,Import!B:B,1,FALSE)=A2930,"OK","ce tube n'est pas dans la liste reçue"),"")</f>
        <v/>
      </c>
    </row>
    <row r="2931" spans="2:2" x14ac:dyDescent="0.25">
      <c r="B2931" s="19" t="str">
        <f>IF(A2931&lt;&gt;"",IF(VLOOKUP(A2931,Import!B:B,1,FALSE)=A2931,"OK","ce tube n'est pas dans la liste reçue"),"")</f>
        <v/>
      </c>
    </row>
    <row r="2932" spans="2:2" x14ac:dyDescent="0.25">
      <c r="B2932" s="19" t="str">
        <f>IF(A2932&lt;&gt;"",IF(VLOOKUP(A2932,Import!B:B,1,FALSE)=A2932,"OK","ce tube n'est pas dans la liste reçue"),"")</f>
        <v/>
      </c>
    </row>
    <row r="2933" spans="2:2" x14ac:dyDescent="0.25">
      <c r="B2933" s="19" t="str">
        <f>IF(A2933&lt;&gt;"",IF(VLOOKUP(A2933,Import!B:B,1,FALSE)=A2933,"OK","ce tube n'est pas dans la liste reçue"),"")</f>
        <v/>
      </c>
    </row>
    <row r="2934" spans="2:2" x14ac:dyDescent="0.25">
      <c r="B2934" s="19" t="str">
        <f>IF(A2934&lt;&gt;"",IF(VLOOKUP(A2934,Import!B:B,1,FALSE)=A2934,"OK","ce tube n'est pas dans la liste reçue"),"")</f>
        <v/>
      </c>
    </row>
    <row r="2935" spans="2:2" x14ac:dyDescent="0.25">
      <c r="B2935" s="19" t="str">
        <f>IF(A2935&lt;&gt;"",IF(VLOOKUP(A2935,Import!B:B,1,FALSE)=A2935,"OK","ce tube n'est pas dans la liste reçue"),"")</f>
        <v/>
      </c>
    </row>
    <row r="2936" spans="2:2" x14ac:dyDescent="0.25">
      <c r="B2936" s="19" t="str">
        <f>IF(A2936&lt;&gt;"",IF(VLOOKUP(A2936,Import!B:B,1,FALSE)=A2936,"OK","ce tube n'est pas dans la liste reçue"),"")</f>
        <v/>
      </c>
    </row>
    <row r="2937" spans="2:2" x14ac:dyDescent="0.25">
      <c r="B2937" s="19" t="str">
        <f>IF(A2937&lt;&gt;"",IF(VLOOKUP(A2937,Import!B:B,1,FALSE)=A2937,"OK","ce tube n'est pas dans la liste reçue"),"")</f>
        <v/>
      </c>
    </row>
    <row r="2938" spans="2:2" x14ac:dyDescent="0.25">
      <c r="B2938" s="19" t="str">
        <f>IF(A2938&lt;&gt;"",IF(VLOOKUP(A2938,Import!B:B,1,FALSE)=A2938,"OK","ce tube n'est pas dans la liste reçue"),"")</f>
        <v/>
      </c>
    </row>
    <row r="2939" spans="2:2" x14ac:dyDescent="0.25">
      <c r="B2939" s="19" t="str">
        <f>IF(A2939&lt;&gt;"",IF(VLOOKUP(A2939,Import!B:B,1,FALSE)=A2939,"OK","ce tube n'est pas dans la liste reçue"),"")</f>
        <v/>
      </c>
    </row>
    <row r="2940" spans="2:2" x14ac:dyDescent="0.25">
      <c r="B2940" s="19" t="str">
        <f>IF(A2940&lt;&gt;"",IF(VLOOKUP(A2940,Import!B:B,1,FALSE)=A2940,"OK","ce tube n'est pas dans la liste reçue"),"")</f>
        <v/>
      </c>
    </row>
    <row r="2941" spans="2:2" x14ac:dyDescent="0.25">
      <c r="B2941" s="19" t="str">
        <f>IF(A2941&lt;&gt;"",IF(VLOOKUP(A2941,Import!B:B,1,FALSE)=A2941,"OK","ce tube n'est pas dans la liste reçue"),"")</f>
        <v/>
      </c>
    </row>
    <row r="2942" spans="2:2" x14ac:dyDescent="0.25">
      <c r="B2942" s="19" t="str">
        <f>IF(A2942&lt;&gt;"",IF(VLOOKUP(A2942,Import!B:B,1,FALSE)=A2942,"OK","ce tube n'est pas dans la liste reçue"),"")</f>
        <v/>
      </c>
    </row>
    <row r="2943" spans="2:2" x14ac:dyDescent="0.25">
      <c r="B2943" s="19" t="str">
        <f>IF(A2943&lt;&gt;"",IF(VLOOKUP(A2943,Import!B:B,1,FALSE)=A2943,"OK","ce tube n'est pas dans la liste reçue"),"")</f>
        <v/>
      </c>
    </row>
    <row r="2944" spans="2:2" x14ac:dyDescent="0.25">
      <c r="B2944" s="19" t="str">
        <f>IF(A2944&lt;&gt;"",IF(VLOOKUP(A2944,Import!B:B,1,FALSE)=A2944,"OK","ce tube n'est pas dans la liste reçue"),"")</f>
        <v/>
      </c>
    </row>
    <row r="2945" spans="2:2" x14ac:dyDescent="0.25">
      <c r="B2945" s="19" t="str">
        <f>IF(A2945&lt;&gt;"",IF(VLOOKUP(A2945,Import!B:B,1,FALSE)=A2945,"OK","ce tube n'est pas dans la liste reçue"),"")</f>
        <v/>
      </c>
    </row>
    <row r="2946" spans="2:2" x14ac:dyDescent="0.25">
      <c r="B2946" s="19" t="str">
        <f>IF(A2946&lt;&gt;"",IF(VLOOKUP(A2946,Import!B:B,1,FALSE)=A2946,"OK","ce tube n'est pas dans la liste reçue"),"")</f>
        <v/>
      </c>
    </row>
    <row r="2947" spans="2:2" x14ac:dyDescent="0.25">
      <c r="B2947" s="19" t="str">
        <f>IF(A2947&lt;&gt;"",IF(VLOOKUP(A2947,Import!B:B,1,FALSE)=A2947,"OK","ce tube n'est pas dans la liste reçue"),"")</f>
        <v/>
      </c>
    </row>
    <row r="2948" spans="2:2" x14ac:dyDescent="0.25">
      <c r="B2948" s="19" t="str">
        <f>IF(A2948&lt;&gt;"",IF(VLOOKUP(A2948,Import!B:B,1,FALSE)=A2948,"OK","ce tube n'est pas dans la liste reçue"),"")</f>
        <v/>
      </c>
    </row>
    <row r="2949" spans="2:2" x14ac:dyDescent="0.25">
      <c r="B2949" s="19" t="str">
        <f>IF(A2949&lt;&gt;"",IF(VLOOKUP(A2949,Import!B:B,1,FALSE)=A2949,"OK","ce tube n'est pas dans la liste reçue"),"")</f>
        <v/>
      </c>
    </row>
    <row r="2950" spans="2:2" x14ac:dyDescent="0.25">
      <c r="B2950" s="19" t="str">
        <f>IF(A2950&lt;&gt;"",IF(VLOOKUP(A2950,Import!B:B,1,FALSE)=A2950,"OK","ce tube n'est pas dans la liste reçue"),"")</f>
        <v/>
      </c>
    </row>
    <row r="2951" spans="2:2" x14ac:dyDescent="0.25">
      <c r="B2951" s="19" t="str">
        <f>IF(A2951&lt;&gt;"",IF(VLOOKUP(A2951,Import!B:B,1,FALSE)=A2951,"OK","ce tube n'est pas dans la liste reçue"),"")</f>
        <v/>
      </c>
    </row>
    <row r="2952" spans="2:2" x14ac:dyDescent="0.25">
      <c r="B2952" s="19" t="str">
        <f>IF(A2952&lt;&gt;"",IF(VLOOKUP(A2952,Import!B:B,1,FALSE)=A2952,"OK","ce tube n'est pas dans la liste reçue"),"")</f>
        <v/>
      </c>
    </row>
    <row r="2953" spans="2:2" x14ac:dyDescent="0.25">
      <c r="B2953" s="19" t="str">
        <f>IF(A2953&lt;&gt;"",IF(VLOOKUP(A2953,Import!B:B,1,FALSE)=A2953,"OK","ce tube n'est pas dans la liste reçue"),"")</f>
        <v/>
      </c>
    </row>
    <row r="2954" spans="2:2" x14ac:dyDescent="0.25">
      <c r="B2954" s="19" t="str">
        <f>IF(A2954&lt;&gt;"",IF(VLOOKUP(A2954,Import!B:B,1,FALSE)=A2954,"OK","ce tube n'est pas dans la liste reçue"),"")</f>
        <v/>
      </c>
    </row>
    <row r="2955" spans="2:2" x14ac:dyDescent="0.25">
      <c r="B2955" s="19" t="str">
        <f>IF(A2955&lt;&gt;"",IF(VLOOKUP(A2955,Import!B:B,1,FALSE)=A2955,"OK","ce tube n'est pas dans la liste reçue"),"")</f>
        <v/>
      </c>
    </row>
    <row r="2956" spans="2:2" x14ac:dyDescent="0.25">
      <c r="B2956" s="19" t="str">
        <f>IF(A2956&lt;&gt;"",IF(VLOOKUP(A2956,Import!B:B,1,FALSE)=A2956,"OK","ce tube n'est pas dans la liste reçue"),"")</f>
        <v/>
      </c>
    </row>
    <row r="2957" spans="2:2" x14ac:dyDescent="0.25">
      <c r="B2957" s="19" t="str">
        <f>IF(A2957&lt;&gt;"",IF(VLOOKUP(A2957,Import!B:B,1,FALSE)=A2957,"OK","ce tube n'est pas dans la liste reçue"),"")</f>
        <v/>
      </c>
    </row>
    <row r="2958" spans="2:2" x14ac:dyDescent="0.25">
      <c r="B2958" s="19" t="str">
        <f>IF(A2958&lt;&gt;"",IF(VLOOKUP(A2958,Import!B:B,1,FALSE)=A2958,"OK","ce tube n'est pas dans la liste reçue"),"")</f>
        <v/>
      </c>
    </row>
    <row r="2959" spans="2:2" x14ac:dyDescent="0.25">
      <c r="B2959" s="19" t="str">
        <f>IF(A2959&lt;&gt;"",IF(VLOOKUP(A2959,Import!B:B,1,FALSE)=A2959,"OK","ce tube n'est pas dans la liste reçue"),"")</f>
        <v/>
      </c>
    </row>
    <row r="2960" spans="2:2" x14ac:dyDescent="0.25">
      <c r="B2960" s="19" t="str">
        <f>IF(A2960&lt;&gt;"",IF(VLOOKUP(A2960,Import!B:B,1,FALSE)=A2960,"OK","ce tube n'est pas dans la liste reçue"),"")</f>
        <v/>
      </c>
    </row>
    <row r="2961" spans="2:2" x14ac:dyDescent="0.25">
      <c r="B2961" s="19" t="str">
        <f>IF(A2961&lt;&gt;"",IF(VLOOKUP(A2961,Import!B:B,1,FALSE)=A2961,"OK","ce tube n'est pas dans la liste reçue"),"")</f>
        <v/>
      </c>
    </row>
    <row r="2962" spans="2:2" x14ac:dyDescent="0.25">
      <c r="B2962" s="19" t="str">
        <f>IF(A2962&lt;&gt;"",IF(VLOOKUP(A2962,Import!B:B,1,FALSE)=A2962,"OK","ce tube n'est pas dans la liste reçue"),"")</f>
        <v/>
      </c>
    </row>
    <row r="2963" spans="2:2" x14ac:dyDescent="0.25">
      <c r="B2963" s="19" t="str">
        <f>IF(A2963&lt;&gt;"",IF(VLOOKUP(A2963,Import!B:B,1,FALSE)=A2963,"OK","ce tube n'est pas dans la liste reçue"),"")</f>
        <v/>
      </c>
    </row>
    <row r="2964" spans="2:2" x14ac:dyDescent="0.25">
      <c r="B2964" s="19" t="str">
        <f>IF(A2964&lt;&gt;"",IF(VLOOKUP(A2964,Import!B:B,1,FALSE)=A2964,"OK","ce tube n'est pas dans la liste reçue"),"")</f>
        <v/>
      </c>
    </row>
    <row r="2965" spans="2:2" x14ac:dyDescent="0.25">
      <c r="B2965" s="19" t="str">
        <f>IF(A2965&lt;&gt;"",IF(VLOOKUP(A2965,Import!B:B,1,FALSE)=A2965,"OK","ce tube n'est pas dans la liste reçue"),"")</f>
        <v/>
      </c>
    </row>
    <row r="2966" spans="2:2" x14ac:dyDescent="0.25">
      <c r="B2966" s="19" t="str">
        <f>IF(A2966&lt;&gt;"",IF(VLOOKUP(A2966,Import!B:B,1,FALSE)=A2966,"OK","ce tube n'est pas dans la liste reçue"),"")</f>
        <v/>
      </c>
    </row>
    <row r="2967" spans="2:2" x14ac:dyDescent="0.25">
      <c r="B2967" s="19" t="str">
        <f>IF(A2967&lt;&gt;"",IF(VLOOKUP(A2967,Import!B:B,1,FALSE)=A2967,"OK","ce tube n'est pas dans la liste reçue"),"")</f>
        <v/>
      </c>
    </row>
    <row r="2968" spans="2:2" x14ac:dyDescent="0.25">
      <c r="B2968" s="19" t="str">
        <f>IF(A2968&lt;&gt;"",IF(VLOOKUP(A2968,Import!B:B,1,FALSE)=A2968,"OK","ce tube n'est pas dans la liste reçue"),"")</f>
        <v/>
      </c>
    </row>
    <row r="2969" spans="2:2" x14ac:dyDescent="0.25">
      <c r="B2969" s="19" t="str">
        <f>IF(A2969&lt;&gt;"",IF(VLOOKUP(A2969,Import!B:B,1,FALSE)=A2969,"OK","ce tube n'est pas dans la liste reçue"),"")</f>
        <v/>
      </c>
    </row>
    <row r="2970" spans="2:2" x14ac:dyDescent="0.25">
      <c r="B2970" s="19" t="str">
        <f>IF(A2970&lt;&gt;"",IF(VLOOKUP(A2970,Import!B:B,1,FALSE)=A2970,"OK","ce tube n'est pas dans la liste reçue"),"")</f>
        <v/>
      </c>
    </row>
    <row r="2971" spans="2:2" x14ac:dyDescent="0.25">
      <c r="B2971" s="19" t="str">
        <f>IF(A2971&lt;&gt;"",IF(VLOOKUP(A2971,Import!B:B,1,FALSE)=A2971,"OK","ce tube n'est pas dans la liste reçue"),"")</f>
        <v/>
      </c>
    </row>
    <row r="2972" spans="2:2" x14ac:dyDescent="0.25">
      <c r="B2972" s="19" t="str">
        <f>IF(A2972&lt;&gt;"",IF(VLOOKUP(A2972,Import!B:B,1,FALSE)=A2972,"OK","ce tube n'est pas dans la liste reçue"),"")</f>
        <v/>
      </c>
    </row>
    <row r="2973" spans="2:2" x14ac:dyDescent="0.25">
      <c r="B2973" s="19" t="str">
        <f>IF(A2973&lt;&gt;"",IF(VLOOKUP(A2973,Import!B:B,1,FALSE)=A2973,"OK","ce tube n'est pas dans la liste reçue"),"")</f>
        <v/>
      </c>
    </row>
    <row r="2974" spans="2:2" x14ac:dyDescent="0.25">
      <c r="B2974" s="19" t="str">
        <f>IF(A2974&lt;&gt;"",IF(VLOOKUP(A2974,Import!B:B,1,FALSE)=A2974,"OK","ce tube n'est pas dans la liste reçue"),"")</f>
        <v/>
      </c>
    </row>
    <row r="2975" spans="2:2" x14ac:dyDescent="0.25">
      <c r="B2975" s="19" t="str">
        <f>IF(A2975&lt;&gt;"",IF(VLOOKUP(A2975,Import!B:B,1,FALSE)=A2975,"OK","ce tube n'est pas dans la liste reçue"),"")</f>
        <v/>
      </c>
    </row>
    <row r="2976" spans="2:2" x14ac:dyDescent="0.25">
      <c r="B2976" s="19" t="str">
        <f>IF(A2976&lt;&gt;"",IF(VLOOKUP(A2976,Import!B:B,1,FALSE)=A2976,"OK","ce tube n'est pas dans la liste reçue"),"")</f>
        <v/>
      </c>
    </row>
    <row r="2977" spans="2:2" x14ac:dyDescent="0.25">
      <c r="B2977" s="19" t="str">
        <f>IF(A2977&lt;&gt;"",IF(VLOOKUP(A2977,Import!B:B,1,FALSE)=A2977,"OK","ce tube n'est pas dans la liste reçue"),"")</f>
        <v/>
      </c>
    </row>
    <row r="2978" spans="2:2" x14ac:dyDescent="0.25">
      <c r="B2978" s="19" t="str">
        <f>IF(A2978&lt;&gt;"",IF(VLOOKUP(A2978,Import!B:B,1,FALSE)=A2978,"OK","ce tube n'est pas dans la liste reçue"),"")</f>
        <v/>
      </c>
    </row>
    <row r="2979" spans="2:2" x14ac:dyDescent="0.25">
      <c r="B2979" s="19" t="str">
        <f>IF(A2979&lt;&gt;"",IF(VLOOKUP(A2979,Import!B:B,1,FALSE)=A2979,"OK","ce tube n'est pas dans la liste reçue"),"")</f>
        <v/>
      </c>
    </row>
    <row r="2980" spans="2:2" x14ac:dyDescent="0.25">
      <c r="B2980" s="19" t="str">
        <f>IF(A2980&lt;&gt;"",IF(VLOOKUP(A2980,Import!B:B,1,FALSE)=A2980,"OK","ce tube n'est pas dans la liste reçue"),"")</f>
        <v/>
      </c>
    </row>
    <row r="2981" spans="2:2" x14ac:dyDescent="0.25">
      <c r="B2981" s="19" t="str">
        <f>IF(A2981&lt;&gt;"",IF(VLOOKUP(A2981,Import!B:B,1,FALSE)=A2981,"OK","ce tube n'est pas dans la liste reçue"),"")</f>
        <v/>
      </c>
    </row>
    <row r="2982" spans="2:2" x14ac:dyDescent="0.25">
      <c r="B2982" s="19" t="str">
        <f>IF(A2982&lt;&gt;"",IF(VLOOKUP(A2982,Import!B:B,1,FALSE)=A2982,"OK","ce tube n'est pas dans la liste reçue"),"")</f>
        <v/>
      </c>
    </row>
    <row r="2983" spans="2:2" x14ac:dyDescent="0.25">
      <c r="B2983" s="19" t="str">
        <f>IF(A2983&lt;&gt;"",IF(VLOOKUP(A2983,Import!B:B,1,FALSE)=A2983,"OK","ce tube n'est pas dans la liste reçue"),"")</f>
        <v/>
      </c>
    </row>
    <row r="2984" spans="2:2" x14ac:dyDescent="0.25">
      <c r="B2984" s="19" t="str">
        <f>IF(A2984&lt;&gt;"",IF(VLOOKUP(A2984,Import!B:B,1,FALSE)=A2984,"OK","ce tube n'est pas dans la liste reçue"),"")</f>
        <v/>
      </c>
    </row>
    <row r="2985" spans="2:2" x14ac:dyDescent="0.25">
      <c r="B2985" s="19" t="str">
        <f>IF(A2985&lt;&gt;"",IF(VLOOKUP(A2985,Import!B:B,1,FALSE)=A2985,"OK","ce tube n'est pas dans la liste reçue"),"")</f>
        <v/>
      </c>
    </row>
    <row r="2986" spans="2:2" x14ac:dyDescent="0.25">
      <c r="B2986" s="19" t="str">
        <f>IF(A2986&lt;&gt;"",IF(VLOOKUP(A2986,Import!B:B,1,FALSE)=A2986,"OK","ce tube n'est pas dans la liste reçue"),"")</f>
        <v/>
      </c>
    </row>
    <row r="2987" spans="2:2" x14ac:dyDescent="0.25">
      <c r="B2987" s="19" t="str">
        <f>IF(A2987&lt;&gt;"",IF(VLOOKUP(A2987,Import!B:B,1,FALSE)=A2987,"OK","ce tube n'est pas dans la liste reçue"),"")</f>
        <v/>
      </c>
    </row>
    <row r="2988" spans="2:2" x14ac:dyDescent="0.25">
      <c r="B2988" s="19" t="str">
        <f>IF(A2988&lt;&gt;"",IF(VLOOKUP(A2988,Import!B:B,1,FALSE)=A2988,"OK","ce tube n'est pas dans la liste reçue"),"")</f>
        <v/>
      </c>
    </row>
    <row r="2989" spans="2:2" x14ac:dyDescent="0.25">
      <c r="B2989" s="19" t="str">
        <f>IF(A2989&lt;&gt;"",IF(VLOOKUP(A2989,Import!B:B,1,FALSE)=A2989,"OK","ce tube n'est pas dans la liste reçue"),"")</f>
        <v/>
      </c>
    </row>
    <row r="2990" spans="2:2" x14ac:dyDescent="0.25">
      <c r="B2990" s="19" t="str">
        <f>IF(A2990&lt;&gt;"",IF(VLOOKUP(A2990,Import!B:B,1,FALSE)=A2990,"OK","ce tube n'est pas dans la liste reçue"),"")</f>
        <v/>
      </c>
    </row>
    <row r="2991" spans="2:2" x14ac:dyDescent="0.25">
      <c r="B2991" s="19" t="str">
        <f>IF(A2991&lt;&gt;"",IF(VLOOKUP(A2991,Import!B:B,1,FALSE)=A2991,"OK","ce tube n'est pas dans la liste reçue"),"")</f>
        <v/>
      </c>
    </row>
    <row r="2992" spans="2:2" x14ac:dyDescent="0.25">
      <c r="B2992" s="19" t="str">
        <f>IF(A2992&lt;&gt;"",IF(VLOOKUP(A2992,Import!B:B,1,FALSE)=A2992,"OK","ce tube n'est pas dans la liste reçue"),"")</f>
        <v/>
      </c>
    </row>
    <row r="2993" spans="2:2" x14ac:dyDescent="0.25">
      <c r="B2993" s="19" t="str">
        <f>IF(A2993&lt;&gt;"",IF(VLOOKUP(A2993,Import!B:B,1,FALSE)=A2993,"OK","ce tube n'est pas dans la liste reçue"),"")</f>
        <v/>
      </c>
    </row>
    <row r="2994" spans="2:2" x14ac:dyDescent="0.25">
      <c r="B2994" s="19" t="str">
        <f>IF(A2994&lt;&gt;"",IF(VLOOKUP(A2994,Import!B:B,1,FALSE)=A2994,"OK","ce tube n'est pas dans la liste reçue"),"")</f>
        <v/>
      </c>
    </row>
    <row r="2995" spans="2:2" x14ac:dyDescent="0.25">
      <c r="B2995" s="19" t="str">
        <f>IF(A2995&lt;&gt;"",IF(VLOOKUP(A2995,Import!B:B,1,FALSE)=A2995,"OK","ce tube n'est pas dans la liste reçue"),"")</f>
        <v/>
      </c>
    </row>
    <row r="2996" spans="2:2" x14ac:dyDescent="0.25">
      <c r="B2996" s="19" t="str">
        <f>IF(A2996&lt;&gt;"",IF(VLOOKUP(A2996,Import!B:B,1,FALSE)=A2996,"OK","ce tube n'est pas dans la liste reçue"),"")</f>
        <v/>
      </c>
    </row>
    <row r="2997" spans="2:2" x14ac:dyDescent="0.25">
      <c r="B2997" s="19" t="str">
        <f>IF(A2997&lt;&gt;"",IF(VLOOKUP(A2997,Import!B:B,1,FALSE)=A2997,"OK","ce tube n'est pas dans la liste reçue"),"")</f>
        <v/>
      </c>
    </row>
    <row r="2998" spans="2:2" x14ac:dyDescent="0.25">
      <c r="B2998" s="19" t="str">
        <f>IF(A2998&lt;&gt;"",IF(VLOOKUP(A2998,Import!B:B,1,FALSE)=A2998,"OK","ce tube n'est pas dans la liste reçue"),"")</f>
        <v/>
      </c>
    </row>
    <row r="2999" spans="2:2" x14ac:dyDescent="0.25">
      <c r="B2999" s="19" t="str">
        <f>IF(A2999&lt;&gt;"",IF(VLOOKUP(A2999,Import!B:B,1,FALSE)=A2999,"OK","ce tube n'est pas dans la liste reçue"),"")</f>
        <v/>
      </c>
    </row>
    <row r="3000" spans="2:2" x14ac:dyDescent="0.25">
      <c r="B3000" s="19" t="str">
        <f>IF(A3000&lt;&gt;"",IF(VLOOKUP(A3000,Import!B:B,1,FALSE)=A3000,"OK","ce tube n'est pas dans la liste reçue"),"")</f>
        <v/>
      </c>
    </row>
    <row r="3001" spans="2:2" x14ac:dyDescent="0.25">
      <c r="B3001" s="19" t="str">
        <f>IF(A3001&lt;&gt;"",IF(VLOOKUP(A3001,Import!B:B,1,FALSE)=A3001,"OK","ce tube n'est pas dans la liste reçue"),"")</f>
        <v/>
      </c>
    </row>
    <row r="3002" spans="2:2" x14ac:dyDescent="0.25">
      <c r="B3002" s="19" t="str">
        <f>IF(A3002&lt;&gt;"",IF(VLOOKUP(A3002,Import!B:B,1,FALSE)=A3002,"OK","ce tube n'est pas dans la liste reçue"),"")</f>
        <v/>
      </c>
    </row>
    <row r="3003" spans="2:2" x14ac:dyDescent="0.25">
      <c r="B3003" s="19" t="str">
        <f>IF(A3003&lt;&gt;"",IF(VLOOKUP(A3003,Import!B:B,1,FALSE)=A3003,"OK","ce tube n'est pas dans la liste reçue"),"")</f>
        <v/>
      </c>
    </row>
    <row r="3004" spans="2:2" x14ac:dyDescent="0.25">
      <c r="B3004" s="19" t="str">
        <f>IF(A3004&lt;&gt;"",IF(VLOOKUP(A3004,Import!B:B,1,FALSE)=A3004,"OK","ce tube n'est pas dans la liste reçue"),"")</f>
        <v/>
      </c>
    </row>
    <row r="3005" spans="2:2" x14ac:dyDescent="0.25">
      <c r="B3005" s="19" t="str">
        <f>IF(A3005&lt;&gt;"",IF(VLOOKUP(A3005,Import!B:B,1,FALSE)=A3005,"OK","ce tube n'est pas dans la liste reçue"),"")</f>
        <v/>
      </c>
    </row>
    <row r="3006" spans="2:2" x14ac:dyDescent="0.25">
      <c r="B3006" s="19" t="str">
        <f>IF(A3006&lt;&gt;"",IF(VLOOKUP(A3006,Import!B:B,1,FALSE)=A3006,"OK","ce tube n'est pas dans la liste reçue"),"")</f>
        <v/>
      </c>
    </row>
    <row r="3007" spans="2:2" x14ac:dyDescent="0.25">
      <c r="B3007" s="19" t="str">
        <f>IF(A3007&lt;&gt;"",IF(VLOOKUP(A3007,Import!B:B,1,FALSE)=A3007,"OK","ce tube n'est pas dans la liste reçue"),"")</f>
        <v/>
      </c>
    </row>
    <row r="3008" spans="2:2" x14ac:dyDescent="0.25">
      <c r="B3008" s="19" t="str">
        <f>IF(A3008&lt;&gt;"",IF(VLOOKUP(A3008,Import!B:B,1,FALSE)=A3008,"OK","ce tube n'est pas dans la liste reçue"),"")</f>
        <v/>
      </c>
    </row>
    <row r="3009" spans="2:2" x14ac:dyDescent="0.25">
      <c r="B3009" s="19" t="str">
        <f>IF(A3009&lt;&gt;"",IF(VLOOKUP(A3009,Import!B:B,1,FALSE)=A3009,"OK","ce tube n'est pas dans la liste reçue"),"")</f>
        <v/>
      </c>
    </row>
    <row r="3010" spans="2:2" x14ac:dyDescent="0.25">
      <c r="B3010" s="19" t="str">
        <f>IF(A3010&lt;&gt;"",IF(VLOOKUP(A3010,Import!B:B,1,FALSE)=A3010,"OK","ce tube n'est pas dans la liste reçue"),"")</f>
        <v/>
      </c>
    </row>
    <row r="3011" spans="2:2" x14ac:dyDescent="0.25">
      <c r="B3011" s="19" t="str">
        <f>IF(A3011&lt;&gt;"",IF(VLOOKUP(A3011,Import!B:B,1,FALSE)=A3011,"OK","ce tube n'est pas dans la liste reçue"),"")</f>
        <v/>
      </c>
    </row>
    <row r="3012" spans="2:2" x14ac:dyDescent="0.25">
      <c r="B3012" s="19" t="str">
        <f>IF(A3012&lt;&gt;"",IF(VLOOKUP(A3012,Import!B:B,1,FALSE)=A3012,"OK","ce tube n'est pas dans la liste reçue"),"")</f>
        <v/>
      </c>
    </row>
    <row r="3013" spans="2:2" x14ac:dyDescent="0.25">
      <c r="B3013" s="19" t="str">
        <f>IF(A3013&lt;&gt;"",IF(VLOOKUP(A3013,Import!B:B,1,FALSE)=A3013,"OK","ce tube n'est pas dans la liste reçue"),"")</f>
        <v/>
      </c>
    </row>
    <row r="3014" spans="2:2" x14ac:dyDescent="0.25">
      <c r="B3014" s="19" t="str">
        <f>IF(A3014&lt;&gt;"",IF(VLOOKUP(A3014,Import!B:B,1,FALSE)=A3014,"OK","ce tube n'est pas dans la liste reçue"),"")</f>
        <v/>
      </c>
    </row>
    <row r="3015" spans="2:2" x14ac:dyDescent="0.25">
      <c r="B3015" s="19" t="str">
        <f>IF(A3015&lt;&gt;"",IF(VLOOKUP(A3015,Import!B:B,1,FALSE)=A3015,"OK","ce tube n'est pas dans la liste reçue"),"")</f>
        <v/>
      </c>
    </row>
    <row r="3016" spans="2:2" x14ac:dyDescent="0.25">
      <c r="B3016" s="19" t="str">
        <f>IF(A3016&lt;&gt;"",IF(VLOOKUP(A3016,Import!B:B,1,FALSE)=A3016,"OK","ce tube n'est pas dans la liste reçue"),"")</f>
        <v/>
      </c>
    </row>
    <row r="3017" spans="2:2" x14ac:dyDescent="0.25">
      <c r="B3017" s="19" t="str">
        <f>IF(A3017&lt;&gt;"",IF(VLOOKUP(A3017,Import!B:B,1,FALSE)=A3017,"OK","ce tube n'est pas dans la liste reçue"),"")</f>
        <v/>
      </c>
    </row>
    <row r="3018" spans="2:2" x14ac:dyDescent="0.25">
      <c r="B3018" s="19" t="str">
        <f>IF(A3018&lt;&gt;"",IF(VLOOKUP(A3018,Import!B:B,1,FALSE)=A3018,"OK","ce tube n'est pas dans la liste reçue"),"")</f>
        <v/>
      </c>
    </row>
    <row r="3019" spans="2:2" x14ac:dyDescent="0.25">
      <c r="B3019" s="19" t="str">
        <f>IF(A3019&lt;&gt;"",IF(VLOOKUP(A3019,Import!B:B,1,FALSE)=A3019,"OK","ce tube n'est pas dans la liste reçue"),"")</f>
        <v/>
      </c>
    </row>
    <row r="3020" spans="2:2" x14ac:dyDescent="0.25">
      <c r="B3020" s="19" t="str">
        <f>IF(A3020&lt;&gt;"",IF(VLOOKUP(A3020,Import!B:B,1,FALSE)=A3020,"OK","ce tube n'est pas dans la liste reçue"),"")</f>
        <v/>
      </c>
    </row>
    <row r="3021" spans="2:2" x14ac:dyDescent="0.25">
      <c r="B3021" s="19" t="str">
        <f>IF(A3021&lt;&gt;"",IF(VLOOKUP(A3021,Import!B:B,1,FALSE)=A3021,"OK","ce tube n'est pas dans la liste reçue"),"")</f>
        <v/>
      </c>
    </row>
    <row r="3022" spans="2:2" x14ac:dyDescent="0.25">
      <c r="B3022" s="19" t="str">
        <f>IF(A3022&lt;&gt;"",IF(VLOOKUP(A3022,Import!B:B,1,FALSE)=A3022,"OK","ce tube n'est pas dans la liste reçue"),"")</f>
        <v/>
      </c>
    </row>
    <row r="3023" spans="2:2" x14ac:dyDescent="0.25">
      <c r="B3023" s="19" t="str">
        <f>IF(A3023&lt;&gt;"",IF(VLOOKUP(A3023,Import!B:B,1,FALSE)=A3023,"OK","ce tube n'est pas dans la liste reçue"),"")</f>
        <v/>
      </c>
    </row>
    <row r="3024" spans="2:2" x14ac:dyDescent="0.25">
      <c r="B3024" s="19" t="str">
        <f>IF(A3024&lt;&gt;"",IF(VLOOKUP(A3024,Import!B:B,1,FALSE)=A3024,"OK","ce tube n'est pas dans la liste reçue"),"")</f>
        <v/>
      </c>
    </row>
    <row r="3025" spans="2:2" x14ac:dyDescent="0.25">
      <c r="B3025" s="19" t="str">
        <f>IF(A3025&lt;&gt;"",IF(VLOOKUP(A3025,Import!B:B,1,FALSE)=A3025,"OK","ce tube n'est pas dans la liste reçue"),"")</f>
        <v/>
      </c>
    </row>
    <row r="3026" spans="2:2" x14ac:dyDescent="0.25">
      <c r="B3026" s="19" t="str">
        <f>IF(A3026&lt;&gt;"",IF(VLOOKUP(A3026,Import!B:B,1,FALSE)=A3026,"OK","ce tube n'est pas dans la liste reçue"),"")</f>
        <v/>
      </c>
    </row>
    <row r="3027" spans="2:2" x14ac:dyDescent="0.25">
      <c r="B3027" s="19" t="str">
        <f>IF(A3027&lt;&gt;"",IF(VLOOKUP(A3027,Import!B:B,1,FALSE)=A3027,"OK","ce tube n'est pas dans la liste reçue"),"")</f>
        <v/>
      </c>
    </row>
    <row r="3028" spans="2:2" x14ac:dyDescent="0.25">
      <c r="B3028" s="19" t="str">
        <f>IF(A3028&lt;&gt;"",IF(VLOOKUP(A3028,Import!B:B,1,FALSE)=A3028,"OK","ce tube n'est pas dans la liste reçue"),"")</f>
        <v/>
      </c>
    </row>
    <row r="3029" spans="2:2" x14ac:dyDescent="0.25">
      <c r="B3029" s="19" t="str">
        <f>IF(A3029&lt;&gt;"",IF(VLOOKUP(A3029,Import!B:B,1,FALSE)=A3029,"OK","ce tube n'est pas dans la liste reçue"),"")</f>
        <v/>
      </c>
    </row>
    <row r="3030" spans="2:2" x14ac:dyDescent="0.25">
      <c r="B3030" s="19" t="str">
        <f>IF(A3030&lt;&gt;"",IF(VLOOKUP(A3030,Import!B:B,1,FALSE)=A3030,"OK","ce tube n'est pas dans la liste reçue"),"")</f>
        <v/>
      </c>
    </row>
    <row r="3031" spans="2:2" x14ac:dyDescent="0.25">
      <c r="B3031" s="19" t="str">
        <f>IF(A3031&lt;&gt;"",IF(VLOOKUP(A3031,Import!B:B,1,FALSE)=A3031,"OK","ce tube n'est pas dans la liste reçue"),"")</f>
        <v/>
      </c>
    </row>
    <row r="3032" spans="2:2" x14ac:dyDescent="0.25">
      <c r="B3032" s="19" t="str">
        <f>IF(A3032&lt;&gt;"",IF(VLOOKUP(A3032,Import!B:B,1,FALSE)=A3032,"OK","ce tube n'est pas dans la liste reçue"),"")</f>
        <v/>
      </c>
    </row>
    <row r="3033" spans="2:2" x14ac:dyDescent="0.25">
      <c r="B3033" s="19" t="str">
        <f>IF(A3033&lt;&gt;"",IF(VLOOKUP(A3033,Import!B:B,1,FALSE)=A3033,"OK","ce tube n'est pas dans la liste reçue"),"")</f>
        <v/>
      </c>
    </row>
    <row r="3034" spans="2:2" x14ac:dyDescent="0.25">
      <c r="B3034" s="19" t="str">
        <f>IF(A3034&lt;&gt;"",IF(VLOOKUP(A3034,Import!B:B,1,FALSE)=A3034,"OK","ce tube n'est pas dans la liste reçue"),"")</f>
        <v/>
      </c>
    </row>
    <row r="3035" spans="2:2" x14ac:dyDescent="0.25">
      <c r="B3035" s="19" t="str">
        <f>IF(A3035&lt;&gt;"",IF(VLOOKUP(A3035,Import!B:B,1,FALSE)=A3035,"OK","ce tube n'est pas dans la liste reçue"),"")</f>
        <v/>
      </c>
    </row>
    <row r="3036" spans="2:2" x14ac:dyDescent="0.25">
      <c r="B3036" s="19" t="str">
        <f>IF(A3036&lt;&gt;"",IF(VLOOKUP(A3036,Import!B:B,1,FALSE)=A3036,"OK","ce tube n'est pas dans la liste reçue"),"")</f>
        <v/>
      </c>
    </row>
    <row r="3037" spans="2:2" x14ac:dyDescent="0.25">
      <c r="B3037" s="19" t="str">
        <f>IF(A3037&lt;&gt;"",IF(VLOOKUP(A3037,Import!B:B,1,FALSE)=A3037,"OK","ce tube n'est pas dans la liste reçue"),"")</f>
        <v/>
      </c>
    </row>
    <row r="3038" spans="2:2" x14ac:dyDescent="0.25">
      <c r="B3038" s="19" t="str">
        <f>IF(A3038&lt;&gt;"",IF(VLOOKUP(A3038,Import!B:B,1,FALSE)=A3038,"OK","ce tube n'est pas dans la liste reçue"),"")</f>
        <v/>
      </c>
    </row>
    <row r="3039" spans="2:2" x14ac:dyDescent="0.25">
      <c r="B3039" s="19" t="str">
        <f>IF(A3039&lt;&gt;"",IF(VLOOKUP(A3039,Import!B:B,1,FALSE)=A3039,"OK","ce tube n'est pas dans la liste reçue"),"")</f>
        <v/>
      </c>
    </row>
    <row r="3040" spans="2:2" x14ac:dyDescent="0.25">
      <c r="B3040" s="19" t="str">
        <f>IF(A3040&lt;&gt;"",IF(VLOOKUP(A3040,Import!B:B,1,FALSE)=A3040,"OK","ce tube n'est pas dans la liste reçue"),"")</f>
        <v/>
      </c>
    </row>
    <row r="3041" spans="2:2" x14ac:dyDescent="0.25">
      <c r="B3041" s="19" t="str">
        <f>IF(A3041&lt;&gt;"",IF(VLOOKUP(A3041,Import!B:B,1,FALSE)=A3041,"OK","ce tube n'est pas dans la liste reçue"),"")</f>
        <v/>
      </c>
    </row>
    <row r="3042" spans="2:2" x14ac:dyDescent="0.25">
      <c r="B3042" s="19" t="str">
        <f>IF(A3042&lt;&gt;"",IF(VLOOKUP(A3042,Import!B:B,1,FALSE)=A3042,"OK","ce tube n'est pas dans la liste reçue"),"")</f>
        <v/>
      </c>
    </row>
    <row r="3043" spans="2:2" x14ac:dyDescent="0.25">
      <c r="B3043" s="19" t="str">
        <f>IF(A3043&lt;&gt;"",IF(VLOOKUP(A3043,Import!B:B,1,FALSE)=A3043,"OK","ce tube n'est pas dans la liste reçue"),"")</f>
        <v/>
      </c>
    </row>
    <row r="3044" spans="2:2" x14ac:dyDescent="0.25">
      <c r="B3044" s="19" t="str">
        <f>IF(A3044&lt;&gt;"",IF(VLOOKUP(A3044,Import!B:B,1,FALSE)=A3044,"OK","ce tube n'est pas dans la liste reçue"),"")</f>
        <v/>
      </c>
    </row>
    <row r="3045" spans="2:2" x14ac:dyDescent="0.25">
      <c r="B3045" s="19" t="str">
        <f>IF(A3045&lt;&gt;"",IF(VLOOKUP(A3045,Import!B:B,1,FALSE)=A3045,"OK","ce tube n'est pas dans la liste reçue"),"")</f>
        <v/>
      </c>
    </row>
    <row r="3046" spans="2:2" x14ac:dyDescent="0.25">
      <c r="B3046" s="19" t="str">
        <f>IF(A3046&lt;&gt;"",IF(VLOOKUP(A3046,Import!B:B,1,FALSE)=A3046,"OK","ce tube n'est pas dans la liste reçue"),"")</f>
        <v/>
      </c>
    </row>
    <row r="3047" spans="2:2" x14ac:dyDescent="0.25">
      <c r="B3047" s="19" t="str">
        <f>IF(A3047&lt;&gt;"",IF(VLOOKUP(A3047,Import!B:B,1,FALSE)=A3047,"OK","ce tube n'est pas dans la liste reçue"),"")</f>
        <v/>
      </c>
    </row>
    <row r="3048" spans="2:2" x14ac:dyDescent="0.25">
      <c r="B3048" s="19" t="str">
        <f>IF(A3048&lt;&gt;"",IF(VLOOKUP(A3048,Import!B:B,1,FALSE)=A3048,"OK","ce tube n'est pas dans la liste reçue"),"")</f>
        <v/>
      </c>
    </row>
    <row r="3049" spans="2:2" x14ac:dyDescent="0.25">
      <c r="B3049" s="19" t="str">
        <f>IF(A3049&lt;&gt;"",IF(VLOOKUP(A3049,Import!B:B,1,FALSE)=A3049,"OK","ce tube n'est pas dans la liste reçue"),"")</f>
        <v/>
      </c>
    </row>
    <row r="3050" spans="2:2" x14ac:dyDescent="0.25">
      <c r="B3050" s="19" t="str">
        <f>IF(A3050&lt;&gt;"",IF(VLOOKUP(A3050,Import!B:B,1,FALSE)=A3050,"OK","ce tube n'est pas dans la liste reçue"),"")</f>
        <v/>
      </c>
    </row>
    <row r="3051" spans="2:2" x14ac:dyDescent="0.25">
      <c r="B3051" s="19" t="str">
        <f>IF(A3051&lt;&gt;"",IF(VLOOKUP(A3051,Import!B:B,1,FALSE)=A3051,"OK","ce tube n'est pas dans la liste reçue"),"")</f>
        <v/>
      </c>
    </row>
    <row r="3052" spans="2:2" x14ac:dyDescent="0.25">
      <c r="B3052" s="19" t="str">
        <f>IF(A3052&lt;&gt;"",IF(VLOOKUP(A3052,Import!B:B,1,FALSE)=A3052,"OK","ce tube n'est pas dans la liste reçue"),"")</f>
        <v/>
      </c>
    </row>
    <row r="3053" spans="2:2" x14ac:dyDescent="0.25">
      <c r="B3053" s="19" t="str">
        <f>IF(A3053&lt;&gt;"",IF(VLOOKUP(A3053,Import!B:B,1,FALSE)=A3053,"OK","ce tube n'est pas dans la liste reçue"),"")</f>
        <v/>
      </c>
    </row>
    <row r="3054" spans="2:2" x14ac:dyDescent="0.25">
      <c r="B3054" s="19" t="str">
        <f>IF(A3054&lt;&gt;"",IF(VLOOKUP(A3054,Import!B:B,1,FALSE)=A3054,"OK","ce tube n'est pas dans la liste reçue"),"")</f>
        <v/>
      </c>
    </row>
    <row r="3055" spans="2:2" x14ac:dyDescent="0.25">
      <c r="B3055" s="19" t="str">
        <f>IF(A3055&lt;&gt;"",IF(VLOOKUP(A3055,Import!B:B,1,FALSE)=A3055,"OK","ce tube n'est pas dans la liste reçue"),"")</f>
        <v/>
      </c>
    </row>
    <row r="3056" spans="2:2" x14ac:dyDescent="0.25">
      <c r="B3056" s="19" t="str">
        <f>IF(A3056&lt;&gt;"",IF(VLOOKUP(A3056,Import!B:B,1,FALSE)=A3056,"OK","ce tube n'est pas dans la liste reçue"),"")</f>
        <v/>
      </c>
    </row>
    <row r="3057" spans="2:2" x14ac:dyDescent="0.25">
      <c r="B3057" s="19" t="str">
        <f>IF(A3057&lt;&gt;"",IF(VLOOKUP(A3057,Import!B:B,1,FALSE)=A3057,"OK","ce tube n'est pas dans la liste reçue"),"")</f>
        <v/>
      </c>
    </row>
    <row r="3058" spans="2:2" x14ac:dyDescent="0.25">
      <c r="B3058" s="19" t="str">
        <f>IF(A3058&lt;&gt;"",IF(VLOOKUP(A3058,Import!B:B,1,FALSE)=A3058,"OK","ce tube n'est pas dans la liste reçue"),"")</f>
        <v/>
      </c>
    </row>
    <row r="3059" spans="2:2" x14ac:dyDescent="0.25">
      <c r="B3059" s="19" t="str">
        <f>IF(A3059&lt;&gt;"",IF(VLOOKUP(A3059,Import!B:B,1,FALSE)=A3059,"OK","ce tube n'est pas dans la liste reçue"),"")</f>
        <v/>
      </c>
    </row>
    <row r="3060" spans="2:2" x14ac:dyDescent="0.25">
      <c r="B3060" s="19" t="str">
        <f>IF(A3060&lt;&gt;"",IF(VLOOKUP(A3060,Import!B:B,1,FALSE)=A3060,"OK","ce tube n'est pas dans la liste reçue"),"")</f>
        <v/>
      </c>
    </row>
    <row r="3061" spans="2:2" x14ac:dyDescent="0.25">
      <c r="B3061" s="19" t="str">
        <f>IF(A3061&lt;&gt;"",IF(VLOOKUP(A3061,Import!B:B,1,FALSE)=A3061,"OK","ce tube n'est pas dans la liste reçue"),"")</f>
        <v/>
      </c>
    </row>
    <row r="3062" spans="2:2" x14ac:dyDescent="0.25">
      <c r="B3062" s="19" t="str">
        <f>IF(A3062&lt;&gt;"",IF(VLOOKUP(A3062,Import!B:B,1,FALSE)=A3062,"OK","ce tube n'est pas dans la liste reçue"),"")</f>
        <v/>
      </c>
    </row>
    <row r="3063" spans="2:2" x14ac:dyDescent="0.25">
      <c r="B3063" s="19" t="str">
        <f>IF(A3063&lt;&gt;"",IF(VLOOKUP(A3063,Import!B:B,1,FALSE)=A3063,"OK","ce tube n'est pas dans la liste reçue"),"")</f>
        <v/>
      </c>
    </row>
    <row r="3064" spans="2:2" x14ac:dyDescent="0.25">
      <c r="B3064" s="19" t="str">
        <f>IF(A3064&lt;&gt;"",IF(VLOOKUP(A3064,Import!B:B,1,FALSE)=A3064,"OK","ce tube n'est pas dans la liste reçue"),"")</f>
        <v/>
      </c>
    </row>
    <row r="3065" spans="2:2" x14ac:dyDescent="0.25">
      <c r="B3065" s="19" t="str">
        <f>IF(A3065&lt;&gt;"",IF(VLOOKUP(A3065,Import!B:B,1,FALSE)=A3065,"OK","ce tube n'est pas dans la liste reçue"),"")</f>
        <v/>
      </c>
    </row>
    <row r="3066" spans="2:2" x14ac:dyDescent="0.25">
      <c r="B3066" s="19" t="str">
        <f>IF(A3066&lt;&gt;"",IF(VLOOKUP(A3066,Import!B:B,1,FALSE)=A3066,"OK","ce tube n'est pas dans la liste reçue"),"")</f>
        <v/>
      </c>
    </row>
    <row r="3067" spans="2:2" x14ac:dyDescent="0.25">
      <c r="B3067" s="19" t="str">
        <f>IF(A3067&lt;&gt;"",IF(VLOOKUP(A3067,Import!B:B,1,FALSE)=A3067,"OK","ce tube n'est pas dans la liste reçue"),"")</f>
        <v/>
      </c>
    </row>
    <row r="3068" spans="2:2" x14ac:dyDescent="0.25">
      <c r="B3068" s="19" t="str">
        <f>IF(A3068&lt;&gt;"",IF(VLOOKUP(A3068,Import!B:B,1,FALSE)=A3068,"OK","ce tube n'est pas dans la liste reçue"),"")</f>
        <v/>
      </c>
    </row>
    <row r="3069" spans="2:2" x14ac:dyDescent="0.25">
      <c r="B3069" s="19" t="str">
        <f>IF(A3069&lt;&gt;"",IF(VLOOKUP(A3069,Import!B:B,1,FALSE)=A3069,"OK","ce tube n'est pas dans la liste reçue"),"")</f>
        <v/>
      </c>
    </row>
    <row r="3070" spans="2:2" x14ac:dyDescent="0.25">
      <c r="B3070" s="19" t="str">
        <f>IF(A3070&lt;&gt;"",IF(VLOOKUP(A3070,Import!B:B,1,FALSE)=A3070,"OK","ce tube n'est pas dans la liste reçue"),"")</f>
        <v/>
      </c>
    </row>
    <row r="3071" spans="2:2" x14ac:dyDescent="0.25">
      <c r="B3071" s="19" t="str">
        <f>IF(A3071&lt;&gt;"",IF(VLOOKUP(A3071,Import!B:B,1,FALSE)=A3071,"OK","ce tube n'est pas dans la liste reçue"),"")</f>
        <v/>
      </c>
    </row>
    <row r="3072" spans="2:2" x14ac:dyDescent="0.25">
      <c r="B3072" s="19" t="str">
        <f>IF(A3072&lt;&gt;"",IF(VLOOKUP(A3072,Import!B:B,1,FALSE)=A3072,"OK","ce tube n'est pas dans la liste reçue"),"")</f>
        <v/>
      </c>
    </row>
    <row r="3073" spans="2:2" x14ac:dyDescent="0.25">
      <c r="B3073" s="19" t="str">
        <f>IF(A3073&lt;&gt;"",IF(VLOOKUP(A3073,Import!B:B,1,FALSE)=A3073,"OK","ce tube n'est pas dans la liste reçue"),"")</f>
        <v/>
      </c>
    </row>
    <row r="3074" spans="2:2" x14ac:dyDescent="0.25">
      <c r="B3074" s="19" t="str">
        <f>IF(A3074&lt;&gt;"",IF(VLOOKUP(A3074,Import!B:B,1,FALSE)=A3074,"OK","ce tube n'est pas dans la liste reçue"),"")</f>
        <v/>
      </c>
    </row>
    <row r="3075" spans="2:2" x14ac:dyDescent="0.25">
      <c r="B3075" s="19" t="str">
        <f>IF(A3075&lt;&gt;"",IF(VLOOKUP(A3075,Import!B:B,1,FALSE)=A3075,"OK","ce tube n'est pas dans la liste reçue"),"")</f>
        <v/>
      </c>
    </row>
    <row r="3076" spans="2:2" x14ac:dyDescent="0.25">
      <c r="B3076" s="19" t="str">
        <f>IF(A3076&lt;&gt;"",IF(VLOOKUP(A3076,Import!B:B,1,FALSE)=A3076,"OK","ce tube n'est pas dans la liste reçue"),"")</f>
        <v/>
      </c>
    </row>
    <row r="3077" spans="2:2" x14ac:dyDescent="0.25">
      <c r="B3077" s="19" t="str">
        <f>IF(A3077&lt;&gt;"",IF(VLOOKUP(A3077,Import!B:B,1,FALSE)=A3077,"OK","ce tube n'est pas dans la liste reçue"),"")</f>
        <v/>
      </c>
    </row>
    <row r="3078" spans="2:2" x14ac:dyDescent="0.25">
      <c r="B3078" s="19" t="str">
        <f>IF(A3078&lt;&gt;"",IF(VLOOKUP(A3078,Import!B:B,1,FALSE)=A3078,"OK","ce tube n'est pas dans la liste reçue"),"")</f>
        <v/>
      </c>
    </row>
    <row r="3079" spans="2:2" x14ac:dyDescent="0.25">
      <c r="B3079" s="19" t="str">
        <f>IF(A3079&lt;&gt;"",IF(VLOOKUP(A3079,Import!B:B,1,FALSE)=A3079,"OK","ce tube n'est pas dans la liste reçue"),"")</f>
        <v/>
      </c>
    </row>
    <row r="3080" spans="2:2" x14ac:dyDescent="0.25">
      <c r="B3080" s="19" t="str">
        <f>IF(A3080&lt;&gt;"",IF(VLOOKUP(A3080,Import!B:B,1,FALSE)=A3080,"OK","ce tube n'est pas dans la liste reçue"),"")</f>
        <v/>
      </c>
    </row>
    <row r="3081" spans="2:2" x14ac:dyDescent="0.25">
      <c r="B3081" s="19" t="str">
        <f>IF(A3081&lt;&gt;"",IF(VLOOKUP(A3081,Import!B:B,1,FALSE)=A3081,"OK","ce tube n'est pas dans la liste reçue"),"")</f>
        <v/>
      </c>
    </row>
    <row r="3082" spans="2:2" x14ac:dyDescent="0.25">
      <c r="B3082" s="19" t="str">
        <f>IF(A3082&lt;&gt;"",IF(VLOOKUP(A3082,Import!B:B,1,FALSE)=A3082,"OK","ce tube n'est pas dans la liste reçue"),"")</f>
        <v/>
      </c>
    </row>
    <row r="3083" spans="2:2" x14ac:dyDescent="0.25">
      <c r="B3083" s="19" t="str">
        <f>IF(A3083&lt;&gt;"",IF(VLOOKUP(A3083,Import!B:B,1,FALSE)=A3083,"OK","ce tube n'est pas dans la liste reçue"),"")</f>
        <v/>
      </c>
    </row>
    <row r="3084" spans="2:2" x14ac:dyDescent="0.25">
      <c r="B3084" s="19" t="str">
        <f>IF(A3084&lt;&gt;"",IF(VLOOKUP(A3084,Import!B:B,1,FALSE)=A3084,"OK","ce tube n'est pas dans la liste reçue"),"")</f>
        <v/>
      </c>
    </row>
    <row r="3085" spans="2:2" x14ac:dyDescent="0.25">
      <c r="B3085" s="19" t="str">
        <f>IF(A3085&lt;&gt;"",IF(VLOOKUP(A3085,Import!B:B,1,FALSE)=A3085,"OK","ce tube n'est pas dans la liste reçue"),"")</f>
        <v/>
      </c>
    </row>
    <row r="3086" spans="2:2" x14ac:dyDescent="0.25">
      <c r="B3086" s="19" t="str">
        <f>IF(A3086&lt;&gt;"",IF(VLOOKUP(A3086,Import!B:B,1,FALSE)=A3086,"OK","ce tube n'est pas dans la liste reçue"),"")</f>
        <v/>
      </c>
    </row>
    <row r="3087" spans="2:2" x14ac:dyDescent="0.25">
      <c r="B3087" s="19" t="str">
        <f>IF(A3087&lt;&gt;"",IF(VLOOKUP(A3087,Import!B:B,1,FALSE)=A3087,"OK","ce tube n'est pas dans la liste reçue"),"")</f>
        <v/>
      </c>
    </row>
    <row r="3088" spans="2:2" x14ac:dyDescent="0.25">
      <c r="B3088" s="19" t="str">
        <f>IF(A3088&lt;&gt;"",IF(VLOOKUP(A3088,Import!B:B,1,FALSE)=A3088,"OK","ce tube n'est pas dans la liste reçue"),"")</f>
        <v/>
      </c>
    </row>
    <row r="3089" spans="2:2" x14ac:dyDescent="0.25">
      <c r="B3089" s="19" t="str">
        <f>IF(A3089&lt;&gt;"",IF(VLOOKUP(A3089,Import!B:B,1,FALSE)=A3089,"OK","ce tube n'est pas dans la liste reçue"),"")</f>
        <v/>
      </c>
    </row>
    <row r="3090" spans="2:2" x14ac:dyDescent="0.25">
      <c r="B3090" s="19" t="str">
        <f>IF(A3090&lt;&gt;"",IF(VLOOKUP(A3090,Import!B:B,1,FALSE)=A3090,"OK","ce tube n'est pas dans la liste reçue"),"")</f>
        <v/>
      </c>
    </row>
    <row r="3091" spans="2:2" x14ac:dyDescent="0.25">
      <c r="B3091" s="19" t="str">
        <f>IF(A3091&lt;&gt;"",IF(VLOOKUP(A3091,Import!B:B,1,FALSE)=A3091,"OK","ce tube n'est pas dans la liste reçue"),"")</f>
        <v/>
      </c>
    </row>
    <row r="3092" spans="2:2" x14ac:dyDescent="0.25">
      <c r="B3092" s="19" t="str">
        <f>IF(A3092&lt;&gt;"",IF(VLOOKUP(A3092,Import!B:B,1,FALSE)=A3092,"OK","ce tube n'est pas dans la liste reçue"),"")</f>
        <v/>
      </c>
    </row>
    <row r="3093" spans="2:2" x14ac:dyDescent="0.25">
      <c r="B3093" s="19" t="str">
        <f>IF(A3093&lt;&gt;"",IF(VLOOKUP(A3093,Import!B:B,1,FALSE)=A3093,"OK","ce tube n'est pas dans la liste reçue"),"")</f>
        <v/>
      </c>
    </row>
    <row r="3094" spans="2:2" x14ac:dyDescent="0.25">
      <c r="B3094" s="19" t="str">
        <f>IF(A3094&lt;&gt;"",IF(VLOOKUP(A3094,Import!B:B,1,FALSE)=A3094,"OK","ce tube n'est pas dans la liste reçue"),"")</f>
        <v/>
      </c>
    </row>
    <row r="3095" spans="2:2" x14ac:dyDescent="0.25">
      <c r="B3095" s="19" t="str">
        <f>IF(A3095&lt;&gt;"",IF(VLOOKUP(A3095,Import!B:B,1,FALSE)=A3095,"OK","ce tube n'est pas dans la liste reçue"),"")</f>
        <v/>
      </c>
    </row>
    <row r="3096" spans="2:2" x14ac:dyDescent="0.25">
      <c r="B3096" s="19" t="str">
        <f>IF(A3096&lt;&gt;"",IF(VLOOKUP(A3096,Import!B:B,1,FALSE)=A3096,"OK","ce tube n'est pas dans la liste reçue"),"")</f>
        <v/>
      </c>
    </row>
    <row r="3097" spans="2:2" x14ac:dyDescent="0.25">
      <c r="B3097" s="19" t="str">
        <f>IF(A3097&lt;&gt;"",IF(VLOOKUP(A3097,Import!B:B,1,FALSE)=A3097,"OK","ce tube n'est pas dans la liste reçue"),"")</f>
        <v/>
      </c>
    </row>
    <row r="3098" spans="2:2" x14ac:dyDescent="0.25">
      <c r="B3098" s="19" t="str">
        <f>IF(A3098&lt;&gt;"",IF(VLOOKUP(A3098,Import!B:B,1,FALSE)=A3098,"OK","ce tube n'est pas dans la liste reçue"),"")</f>
        <v/>
      </c>
    </row>
    <row r="3099" spans="2:2" x14ac:dyDescent="0.25">
      <c r="B3099" s="19" t="str">
        <f>IF(A3099&lt;&gt;"",IF(VLOOKUP(A3099,Import!B:B,1,FALSE)=A3099,"OK","ce tube n'est pas dans la liste reçue"),"")</f>
        <v/>
      </c>
    </row>
    <row r="3100" spans="2:2" x14ac:dyDescent="0.25">
      <c r="B3100" s="19" t="str">
        <f>IF(A3100&lt;&gt;"",IF(VLOOKUP(A3100,Import!B:B,1,FALSE)=A3100,"OK","ce tube n'est pas dans la liste reçue"),"")</f>
        <v/>
      </c>
    </row>
    <row r="3101" spans="2:2" x14ac:dyDescent="0.25">
      <c r="B3101" s="19" t="str">
        <f>IF(A3101&lt;&gt;"",IF(VLOOKUP(A3101,Import!B:B,1,FALSE)=A3101,"OK","ce tube n'est pas dans la liste reçue"),"")</f>
        <v/>
      </c>
    </row>
    <row r="3102" spans="2:2" x14ac:dyDescent="0.25">
      <c r="B3102" s="19" t="str">
        <f>IF(A3102&lt;&gt;"",IF(VLOOKUP(A3102,Import!B:B,1,FALSE)=A3102,"OK","ce tube n'est pas dans la liste reçue"),"")</f>
        <v/>
      </c>
    </row>
    <row r="3103" spans="2:2" x14ac:dyDescent="0.25">
      <c r="B3103" s="19" t="str">
        <f>IF(A3103&lt;&gt;"",IF(VLOOKUP(A3103,Import!B:B,1,FALSE)=A3103,"OK","ce tube n'est pas dans la liste reçue"),"")</f>
        <v/>
      </c>
    </row>
    <row r="3104" spans="2:2" x14ac:dyDescent="0.25">
      <c r="B3104" s="19" t="str">
        <f>IF(A3104&lt;&gt;"",IF(VLOOKUP(A3104,Import!B:B,1,FALSE)=A3104,"OK","ce tube n'est pas dans la liste reçue"),"")</f>
        <v/>
      </c>
    </row>
    <row r="3105" spans="2:2" x14ac:dyDescent="0.25">
      <c r="B3105" s="19" t="str">
        <f>IF(A3105&lt;&gt;"",IF(VLOOKUP(A3105,Import!B:B,1,FALSE)=A3105,"OK","ce tube n'est pas dans la liste reçue"),"")</f>
        <v/>
      </c>
    </row>
    <row r="3106" spans="2:2" x14ac:dyDescent="0.25">
      <c r="B3106" s="19" t="str">
        <f>IF(A3106&lt;&gt;"",IF(VLOOKUP(A3106,Import!B:B,1,FALSE)=A3106,"OK","ce tube n'est pas dans la liste reçue"),"")</f>
        <v/>
      </c>
    </row>
    <row r="3107" spans="2:2" x14ac:dyDescent="0.25">
      <c r="B3107" s="19" t="str">
        <f>IF(A3107&lt;&gt;"",IF(VLOOKUP(A3107,Import!B:B,1,FALSE)=A3107,"OK","ce tube n'est pas dans la liste reçue"),"")</f>
        <v/>
      </c>
    </row>
  </sheetData>
  <mergeCells count="2">
    <mergeCell ref="E2:E4"/>
    <mergeCell ref="D2:D4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workbookViewId="0">
      <selection activeCell="B2" sqref="B2"/>
    </sheetView>
  </sheetViews>
  <sheetFormatPr baseColWidth="10" defaultRowHeight="15" x14ac:dyDescent="0.25"/>
  <cols>
    <col min="1" max="1" width="14.42578125" bestFit="1" customWidth="1"/>
  </cols>
  <sheetData>
    <row r="1" spans="1:2" x14ac:dyDescent="0.25">
      <c r="A1" t="s">
        <v>14</v>
      </c>
      <c r="B1" t="s">
        <v>21</v>
      </c>
    </row>
    <row r="2" spans="1:2" x14ac:dyDescent="0.25">
      <c r="A2" t="s">
        <v>15</v>
      </c>
      <c r="B2" t="str">
        <f t="array" ref="B2">IFERROR(INDEX($A$2:$A$11, SMALL(IF(NOT(ISBLANK($A$2:$A$11)),ROW($A$1:$A$10), ""),ROW(A1) )), "")</f>
        <v>oranges</v>
      </c>
    </row>
    <row r="3" spans="1:2" x14ac:dyDescent="0.25">
      <c r="B3" t="str">
        <f t="array" ref="B3">IFERROR(INDEX($A$2:$A$11, SMALL(IF(NOT(ISBLANK($A$2:$A$11)),ROW($A$1:$A$10), ""),ROW(A2) )), "")</f>
        <v>pommes</v>
      </c>
    </row>
    <row r="4" spans="1:2" x14ac:dyDescent="0.25">
      <c r="A4" t="s">
        <v>16</v>
      </c>
      <c r="B4" t="str">
        <f t="array" ref="B4">IFERROR(INDEX($A$2:$A$11, SMALL(IF(NOT(ISBLANK($A$2:$A$11)),ROW($A$1:$A$10), ""),ROW(A3) )), "")</f>
        <v>kiwi</v>
      </c>
    </row>
    <row r="5" spans="1:2" x14ac:dyDescent="0.25">
      <c r="B5" t="str">
        <f t="array" ref="B5">IFERROR(INDEX($A$2:$A$11, SMALL(IF(NOT(ISBLANK($A$2:$A$11)),ROW($A$1:$A$10), ""),ROW(A4) )), "")</f>
        <v>citron</v>
      </c>
    </row>
    <row r="6" spans="1:2" x14ac:dyDescent="0.25">
      <c r="A6" t="s">
        <v>17</v>
      </c>
      <c r="B6" t="str">
        <f t="array" ref="B6">IFERROR(INDEX($A$2:$A$11, SMALL(IF(NOT(ISBLANK($A$2:$A$11)),ROW($A$1:$A$10), ""),ROW(A5) )), "")</f>
        <v>ananas</v>
      </c>
    </row>
    <row r="7" spans="1:2" x14ac:dyDescent="0.25">
      <c r="A7" t="s">
        <v>18</v>
      </c>
      <c r="B7" t="str">
        <f t="array" ref="B7">IFERROR(INDEX($A$2:$A$11, SMALL(IF(NOT(ISBLANK($A$2:$A$11)),ROW($A$1:$A$10), ""),ROW(A6) )), "")</f>
        <v>fraise</v>
      </c>
    </row>
    <row r="8" spans="1:2" x14ac:dyDescent="0.25">
      <c r="B8" t="str">
        <f t="array" ref="B8">IFERROR(INDEX($A$2:$A$11, SMALL(IF(NOT(ISBLANK($A$2:$A$11)),ROW($A$1:$A$10), ""),ROW(A7) )), "")</f>
        <v/>
      </c>
    </row>
    <row r="9" spans="1:2" x14ac:dyDescent="0.25">
      <c r="A9" t="s">
        <v>19</v>
      </c>
      <c r="B9" t="str">
        <f t="array" ref="B9">IFERROR(INDEX($A$2:$A$11, SMALL(IF(NOT(ISBLANK($A$2:$A$11)),ROW($A$1:$A$10), ""),ROW(A8) )), "")</f>
        <v/>
      </c>
    </row>
    <row r="10" spans="1:2" x14ac:dyDescent="0.25">
      <c r="B10" t="str">
        <f t="array" ref="B10">IFERROR(INDEX($A$2:$A$11, SMALL(IF(NOT(ISBLANK($A$2:$A$11)),ROW($A$1:$A$10), ""),ROW(A9) )), "")</f>
        <v/>
      </c>
    </row>
    <row r="11" spans="1:2" x14ac:dyDescent="0.25">
      <c r="A11" t="s">
        <v>20</v>
      </c>
      <c r="B11" t="str">
        <f t="array" ref="B11">IFERROR(INDEX($A$2:$A$11, SMALL(IF(NOT(ISBLANK($A$2:$A$11)),ROW($A$1:$A$10), ""),ROW(A10) )), "")</f>
        <v/>
      </c>
    </row>
    <row r="12" spans="1:2" x14ac:dyDescent="0.25">
      <c r="B12" t="str">
        <f t="array" ref="B12">IFERROR(INDEX($A$2:$A$11, SMALL(IF(NOT(ISBLANK($A$2:$A$11)),ROW($A$1:$A$10), ""),ROW(A11) )), "")</f>
        <v/>
      </c>
    </row>
    <row r="13" spans="1:2" x14ac:dyDescent="0.25">
      <c r="B13" t="str">
        <f t="array" ref="B13">IFERROR(INDEX($A$2:$A$11, SMALL(IF(NOT(ISBLANK($A$2:$A$11)),ROW($A$1:$A$10), ""),ROW(A12) )), "")</f>
        <v/>
      </c>
    </row>
    <row r="14" spans="1:2" x14ac:dyDescent="0.25">
      <c r="B14" t="str">
        <f t="array" ref="B14">IFERROR(INDEX($A$2:$A$11, SMALL(IF(NOT(ISBLANK($A$2:$A$11)),ROW($A$1:$A$10), ""),ROW(A13) )), "")</f>
        <v/>
      </c>
    </row>
    <row r="15" spans="1:2" x14ac:dyDescent="0.25">
      <c r="B15" t="str">
        <f t="array" ref="B15">IFERROR(INDEX($A$2:$A$11, SMALL(IF(NOT(ISBLANK($A$2:$A$11)),ROW($A$1:$A$10), ""),ROW(A14) )), "")</f>
        <v/>
      </c>
    </row>
    <row r="16" spans="1:2" x14ac:dyDescent="0.25">
      <c r="B16" t="str">
        <f t="array" ref="B16">IFERROR(INDEX($A$2:$A$11, SMALL(IF(NOT(ISBLANK($A$2:$A$11)),ROW($A$1:$A$10), ""),ROW(A15) )), "")</f>
        <v/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3:G26"/>
  <sheetViews>
    <sheetView workbookViewId="0">
      <selection activeCell="F13" sqref="F13"/>
    </sheetView>
  </sheetViews>
  <sheetFormatPr baseColWidth="10" defaultRowHeight="15" x14ac:dyDescent="0.25"/>
  <sheetData>
    <row r="13" spans="6:6" x14ac:dyDescent="0.25">
      <c r="F13" t="str">
        <f ca="1">CELL("adresse",INDEX(B17:B24,MATCH(4343,B17:B24,0)))</f>
        <v>$B$18</v>
      </c>
    </row>
    <row r="17" spans="1:7" x14ac:dyDescent="0.25">
      <c r="A17" t="s">
        <v>5</v>
      </c>
      <c r="B17" t="s">
        <v>13</v>
      </c>
      <c r="G17">
        <f>VLOOKUP(B18,B:D,1,0)</f>
        <v>4343</v>
      </c>
    </row>
    <row r="18" spans="1:7" x14ac:dyDescent="0.25">
      <c r="A18" t="s">
        <v>6</v>
      </c>
      <c r="B18">
        <v>4343</v>
      </c>
      <c r="G18">
        <f>INDEX(B17:B24,2,1)</f>
        <v>4343</v>
      </c>
    </row>
    <row r="19" spans="1:7" x14ac:dyDescent="0.25">
      <c r="A19" t="s">
        <v>7</v>
      </c>
      <c r="B19">
        <v>5453</v>
      </c>
    </row>
    <row r="20" spans="1:7" x14ac:dyDescent="0.25">
      <c r="A20" t="s">
        <v>8</v>
      </c>
      <c r="B20">
        <v>65412</v>
      </c>
    </row>
    <row r="21" spans="1:7" x14ac:dyDescent="0.25">
      <c r="A21" t="s">
        <v>9</v>
      </c>
      <c r="B21">
        <v>32454</v>
      </c>
    </row>
    <row r="22" spans="1:7" x14ac:dyDescent="0.25">
      <c r="A22" t="s">
        <v>10</v>
      </c>
      <c r="B22">
        <v>32158</v>
      </c>
    </row>
    <row r="23" spans="1:7" x14ac:dyDescent="0.25">
      <c r="A23" t="s">
        <v>11</v>
      </c>
      <c r="B23">
        <v>321547</v>
      </c>
    </row>
    <row r="24" spans="1:7" x14ac:dyDescent="0.25">
      <c r="A24" t="s">
        <v>12</v>
      </c>
      <c r="B24">
        <v>32158</v>
      </c>
    </row>
    <row r="26" spans="1:7" ht="15.75" x14ac:dyDescent="0.25">
      <c r="A26" t="s">
        <v>12</v>
      </c>
      <c r="B26" s="31" t="str">
        <f ca="1">CELL("adresse",INDEX(A18:A24,MATCH(A26,A18:A24,1)))</f>
        <v>$A$18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Import</vt:lpstr>
      <vt:lpstr>Scan</vt:lpstr>
      <vt:lpstr>ignore this</vt:lpstr>
      <vt:lpstr>ignore this 2</vt:lpstr>
    </vt:vector>
  </TitlesOfParts>
  <Company>Gen-Bio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sec</cp:lastModifiedBy>
  <dcterms:created xsi:type="dcterms:W3CDTF">2021-06-30T21:28:03Z</dcterms:created>
  <dcterms:modified xsi:type="dcterms:W3CDTF">2021-07-01T01:14:34Z</dcterms:modified>
</cp:coreProperties>
</file>