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1.philippe.lefranc\Desktop\"/>
    </mc:Choice>
  </mc:AlternateContent>
  <xr:revisionPtr revIDLastSave="0" documentId="8_{E937F7E4-8D35-4658-9BCC-0EA6AF4810A7}" xr6:coauthVersionLast="45" xr6:coauthVersionMax="45" xr10:uidLastSave="{00000000-0000-0000-0000-000000000000}"/>
  <bookViews>
    <workbookView xWindow="-28920" yWindow="-120" windowWidth="29040" windowHeight="15840" tabRatio="804" activeTab="1" xr2:uid="{C73BBF5A-82B0-4694-91E3-E65BD151EC7E}"/>
  </bookViews>
  <sheets>
    <sheet name="MOUVEMENT DE STOCK" sheetId="1" r:id="rId1"/>
    <sheet name="POSTE DE TRAVAIL" sheetId="20" r:id="rId2"/>
    <sheet name="MONITEUR" sheetId="24" r:id="rId3"/>
    <sheet name="ACCESSOIRES" sheetId="31" r:id="rId4"/>
    <sheet name="BD  REF ARTICLE" sheetId="28" r:id="rId5"/>
    <sheet name="DONNEES" sheetId="30" r:id="rId6"/>
    <sheet name="ETAT DE STOCK C.E" sheetId="2" r:id="rId7"/>
    <sheet name="ETAT DE STOCK MONTAIGNE" sheetId="3" r:id="rId8"/>
    <sheet name="ETAT DE STOCK WASHINGTON" sheetId="4" r:id="rId9"/>
    <sheet name="ETAT DE STOCK J.P" sheetId="5" r:id="rId10"/>
    <sheet name="ETAT DE STOCK CHARTRES" sheetId="6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0" l="1" a="1"/>
  <c r="A2" i="20" s="1"/>
  <c r="A3" i="20" a="1"/>
  <c r="A3" i="20" s="1"/>
  <c r="A4" i="20" a="1"/>
  <c r="A4" i="20" s="1"/>
  <c r="A5" i="20" a="1"/>
  <c r="A5" i="20" s="1"/>
  <c r="A6" i="20" a="1"/>
  <c r="A6" i="20" s="1"/>
  <c r="A7" i="20" a="1"/>
  <c r="A7" i="20" s="1"/>
  <c r="A8" i="20" a="1"/>
  <c r="A8" i="20" s="1"/>
  <c r="A9" i="20" a="1"/>
  <c r="A9" i="20" s="1"/>
  <c r="A10" i="20" a="1"/>
  <c r="A10" i="20" s="1"/>
  <c r="A11" i="20" a="1"/>
  <c r="A11" i="20" s="1"/>
  <c r="A12" i="20" a="1"/>
  <c r="A12" i="20" s="1"/>
  <c r="A13" i="20" a="1"/>
  <c r="A13" i="20" s="1"/>
  <c r="A14" i="20" a="1"/>
  <c r="A14" i="20" s="1"/>
  <c r="A15" i="20" a="1"/>
  <c r="A15" i="20" s="1"/>
  <c r="A16" i="20" a="1"/>
  <c r="A16" i="20" s="1"/>
  <c r="A17" i="20" a="1"/>
  <c r="A17" i="20" s="1"/>
  <c r="A18" i="20" a="1"/>
  <c r="A18" i="20" s="1"/>
  <c r="A19" i="20" a="1"/>
  <c r="A19" i="20" s="1"/>
  <c r="A20" i="20" a="1"/>
  <c r="A20" i="20" s="1"/>
  <c r="A21" i="20" a="1"/>
  <c r="A21" i="20" s="1"/>
  <c r="A22" i="20" a="1"/>
  <c r="A22" i="20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<sst xmlns="http://schemas.openxmlformats.org/spreadsheetml/2006/main" count="302" uniqueCount="215">
  <si>
    <t>DATE</t>
  </si>
  <si>
    <t>REF ARTICLE</t>
  </si>
  <si>
    <t>ACTIONS</t>
  </si>
  <si>
    <t>S.N</t>
  </si>
  <si>
    <t>COMMENTAIRE</t>
  </si>
  <si>
    <t>SITE</t>
  </si>
  <si>
    <t>TECHNICIEN</t>
  </si>
  <si>
    <t>REF ACTICLE</t>
  </si>
  <si>
    <t>STATUE</t>
  </si>
  <si>
    <t>UTILISATEUR</t>
  </si>
  <si>
    <t>S.N / IMEI</t>
  </si>
  <si>
    <t>HP ZBSG5 = Zbook</t>
  </si>
  <si>
    <t>HP EliteBook 840 G3</t>
  </si>
  <si>
    <t>HP EliteBook 840 G5</t>
  </si>
  <si>
    <t>HP Elite Book 840 G6</t>
  </si>
  <si>
    <t>HP Elite X2 1012 G2</t>
  </si>
  <si>
    <t>HP Elite X2 1013 G3</t>
  </si>
  <si>
    <t>HP Elite X2 G4</t>
  </si>
  <si>
    <t>HP ZBSG7 = Zbook</t>
  </si>
  <si>
    <t>HP Elite Book 840 G7</t>
  </si>
  <si>
    <t>MacBookPro 13"</t>
  </si>
  <si>
    <t>MacBookPro 15"</t>
  </si>
  <si>
    <t>MacBookPro 16"</t>
  </si>
  <si>
    <t>iMac</t>
  </si>
  <si>
    <t>iPad</t>
  </si>
  <si>
    <t>HP EliteDisplay E223</t>
  </si>
  <si>
    <t>HP EliteDisplay E243i</t>
  </si>
  <si>
    <t>EIZO FlexScan EV2750</t>
  </si>
  <si>
    <t>HP Prodisplay P221</t>
  </si>
  <si>
    <t>iPhone 8</t>
  </si>
  <si>
    <t>iPhone XR</t>
  </si>
  <si>
    <t>Souris</t>
  </si>
  <si>
    <t>Clavier</t>
  </si>
  <si>
    <t>Souris sans fil</t>
  </si>
  <si>
    <t>clavier sans fil</t>
  </si>
  <si>
    <t>HP Docking Station 120W</t>
  </si>
  <si>
    <t>HP Travel Dock</t>
  </si>
  <si>
    <t>HP Docking Station 230W Zbook</t>
  </si>
  <si>
    <t>Chargeur PC 90W</t>
  </si>
  <si>
    <t>Chargeur Tablette 45W</t>
  </si>
  <si>
    <t>Chargeur Tablette 65W</t>
  </si>
  <si>
    <t>Chargeur PC 65W</t>
  </si>
  <si>
    <t>USB Power Adapter 12w</t>
  </si>
  <si>
    <t>Câble Lightning 1m</t>
  </si>
  <si>
    <t>EarsPods iPhone 8</t>
  </si>
  <si>
    <t>EarsPods iPhone 11</t>
  </si>
  <si>
    <t>AirPods</t>
  </si>
  <si>
    <t>Verre trempe</t>
  </si>
  <si>
    <t>Câble Lightning 1m pour iphone 11</t>
  </si>
  <si>
    <t>USB Power Adapter 5w</t>
  </si>
  <si>
    <t>Lightning to USB caméra Adaptater</t>
  </si>
  <si>
    <t>Adaptateur secteur 18w</t>
  </si>
  <si>
    <t>Coque de protection Iphone 8</t>
  </si>
  <si>
    <t>Cable Alim pour Mac V1</t>
  </si>
  <si>
    <t>Cable Alim pour Mac V2</t>
  </si>
  <si>
    <t>Clavier Mac</t>
  </si>
  <si>
    <t>Souris Mac</t>
  </si>
  <si>
    <t>clavier sans fil Mac</t>
  </si>
  <si>
    <t>Souris sans fil Mac</t>
  </si>
  <si>
    <t>Apple smart clavier Mac</t>
  </si>
  <si>
    <t>Apple Magic Keyboard clavier Mac</t>
  </si>
  <si>
    <t>Lightning HDMI</t>
  </si>
  <si>
    <t>d-link</t>
  </si>
  <si>
    <t>Cordon RJ45 5m Gris</t>
  </si>
  <si>
    <t>Cordon RJ45 10m Gris</t>
  </si>
  <si>
    <t>Cordon RJ45 0,90m</t>
  </si>
  <si>
    <t>Câble USB vers Serie</t>
  </si>
  <si>
    <t>Adaptateur USB vers USB-C</t>
  </si>
  <si>
    <t>Adaptateur USB vers RJ45</t>
  </si>
  <si>
    <t>Cordon HDMI 2m</t>
  </si>
  <si>
    <t>Cordon HDMI 5m</t>
  </si>
  <si>
    <t>Cordon HDMI avec Ethernet</t>
  </si>
  <si>
    <t xml:space="preserve">Adaptateur Display/HDMI </t>
  </si>
  <si>
    <t>Adaptateur HDMI/DVI</t>
  </si>
  <si>
    <t>USB Type-C 1,80m</t>
  </si>
  <si>
    <t>DataTraveler USB 128Go</t>
  </si>
  <si>
    <t xml:space="preserve">Casque sans fil Cisco </t>
  </si>
  <si>
    <t>Clé USB - USB-C 128Go</t>
  </si>
  <si>
    <t>Collier noir</t>
  </si>
  <si>
    <t>Logitec HD Webcam</t>
  </si>
  <si>
    <t>Casque Jabra Bluetooth</t>
  </si>
  <si>
    <t>Devis Keyboard HP X2 1013 G3</t>
  </si>
  <si>
    <t>Lecteur de carte</t>
  </si>
  <si>
    <t>RJ45 repérage lumineux 2,10m</t>
  </si>
  <si>
    <t>Jabra SPEAK 710</t>
  </si>
  <si>
    <t>SanDisk ImageMate Pro - Lecteur de carte</t>
  </si>
  <si>
    <t>USB-C pour charge 2m</t>
  </si>
  <si>
    <t>Cisco Unifed 8821</t>
  </si>
  <si>
    <t>Etui 8821</t>
  </si>
  <si>
    <t>Casques Headset pc 3 chat sennheiser</t>
  </si>
  <si>
    <t>USB 3.0 Compact HUB 4port</t>
  </si>
  <si>
    <t>VGA to HDMI converter with USB Power</t>
  </si>
  <si>
    <t xml:space="preserve">Thunderbolt 3 to dual HDMI adater 4K 30HZ </t>
  </si>
  <si>
    <t>Cordon RJ45 3m Gris</t>
  </si>
  <si>
    <t>Cordon RJ45 1m Gris</t>
  </si>
  <si>
    <t>Cordon RJ45 2m Gris</t>
  </si>
  <si>
    <t>Cordon RJ45 2,1m Gris</t>
  </si>
  <si>
    <t>HP USB-C Dock G5</t>
  </si>
  <si>
    <t>Color Laserjet pro M255dw</t>
  </si>
  <si>
    <t>Original HP Toner Laserjet 207 A Cyan</t>
  </si>
  <si>
    <t>Original HP Toner Laserjet 207 A Magenta</t>
  </si>
  <si>
    <t>Original HP Toner Laserjet 207 A Yellow</t>
  </si>
  <si>
    <t>Original HP Toner Laserjet 207 X Black</t>
  </si>
  <si>
    <t>Air Mouse Elite Gyration</t>
  </si>
  <si>
    <t>Unite tambour DR- 2300</t>
  </si>
  <si>
    <t xml:space="preserve">Rouleau ticket de caisse </t>
  </si>
  <si>
    <t xml:space="preserve">Cartouche Toner TN – 2320 </t>
  </si>
  <si>
    <t>AT GigaBit PoE Injector</t>
  </si>
  <si>
    <t>Chargeur HP Docking Station 120W</t>
  </si>
  <si>
    <t>Cable VGA vers RJ45</t>
  </si>
  <si>
    <t>Cable VGA vers USB</t>
  </si>
  <si>
    <t>Cable Téléphone</t>
  </si>
  <si>
    <t>Cable Fibre 2m</t>
  </si>
  <si>
    <t>USB 3.0 Vers Adapter Ethernet</t>
  </si>
  <si>
    <t>Borne Wifi Air-AP28021-E-K9</t>
  </si>
  <si>
    <t>Cable HDMI 10m</t>
  </si>
  <si>
    <t>USB vers Adapter USB</t>
  </si>
  <si>
    <t>IIYAMA Prolite B2280WSD</t>
  </si>
  <si>
    <t>DELL U2713HMt</t>
  </si>
  <si>
    <t>IIYAMA Prolite B2282HD</t>
  </si>
  <si>
    <t>HP 2011x</t>
  </si>
  <si>
    <t>ARTICLE</t>
  </si>
  <si>
    <t>iPhone 8 plus</t>
  </si>
  <si>
    <t>iPhone SE</t>
  </si>
  <si>
    <t>iPhone XS</t>
  </si>
  <si>
    <t>DEPLOYE</t>
  </si>
  <si>
    <t>REBUT</t>
  </si>
  <si>
    <t>STOCK C.E</t>
  </si>
  <si>
    <t>STOCK MONTAIGNE</t>
  </si>
  <si>
    <t>STOCK WASHINGTON</t>
  </si>
  <si>
    <t>STOCK J.P</t>
  </si>
  <si>
    <t>STOCK CHARTRE</t>
  </si>
  <si>
    <t>Champs-Elysées</t>
  </si>
  <si>
    <t>Montaigne</t>
  </si>
  <si>
    <t>Washington</t>
  </si>
  <si>
    <t>Jean-Paul Gaultier</t>
  </si>
  <si>
    <t>Chartre</t>
  </si>
  <si>
    <t>Fadi</t>
  </si>
  <si>
    <t>Philippe</t>
  </si>
  <si>
    <t>Vincent</t>
  </si>
  <si>
    <t>Pascal</t>
  </si>
  <si>
    <t>Emilie</t>
  </si>
  <si>
    <t>Sebastien</t>
  </si>
  <si>
    <t>Thomas</t>
  </si>
  <si>
    <t>Backup</t>
  </si>
  <si>
    <t>INCIDENT / DEMANDE</t>
  </si>
  <si>
    <t>FRPAL5CG94377SZ</t>
  </si>
  <si>
    <t>HP Elite Book 840 G8</t>
  </si>
  <si>
    <t>HP Elite Book 840 G9</t>
  </si>
  <si>
    <t>HP Elite Book 840 G10</t>
  </si>
  <si>
    <t>HP Elite Book 840 G11</t>
  </si>
  <si>
    <t>HP Elite Book 840 G12</t>
  </si>
  <si>
    <t>HP Elite Book 840 G13</t>
  </si>
  <si>
    <t>HP Elite Book 840 G14</t>
  </si>
  <si>
    <t>HP Elite Book 840 G15</t>
  </si>
  <si>
    <t>HP Elite Book 840 G16</t>
  </si>
  <si>
    <t>HP Elite Book 840 G17</t>
  </si>
  <si>
    <t>HP Elite Book 840 G18</t>
  </si>
  <si>
    <t>HP Elite Book 840 G19</t>
  </si>
  <si>
    <t>HP Elite Book 840 G20</t>
  </si>
  <si>
    <t>HP Elite Book 840 G21</t>
  </si>
  <si>
    <t>HP Elite Book 840 G22</t>
  </si>
  <si>
    <t>HP Elite Book 840 G23</t>
  </si>
  <si>
    <t>HP Elite Book 840 G24</t>
  </si>
  <si>
    <t>HP Elite Book 840 G25</t>
  </si>
  <si>
    <t>IT Test 1</t>
  </si>
  <si>
    <t>IT Test 2</t>
  </si>
  <si>
    <t>IT Test 3</t>
  </si>
  <si>
    <t>IT Test 4</t>
  </si>
  <si>
    <t>IT Test 5</t>
  </si>
  <si>
    <t>IT Test 6</t>
  </si>
  <si>
    <t>IT Test 7</t>
  </si>
  <si>
    <t>IT Test 8</t>
  </si>
  <si>
    <t>IT Test 9</t>
  </si>
  <si>
    <t>IT Test 10</t>
  </si>
  <si>
    <t>IT Test 11</t>
  </si>
  <si>
    <t>IT Test 12</t>
  </si>
  <si>
    <t>IT Test 13</t>
  </si>
  <si>
    <t>IT Test 14</t>
  </si>
  <si>
    <t>IT Test 15</t>
  </si>
  <si>
    <t>IT Test 16</t>
  </si>
  <si>
    <t>IT Test 17</t>
  </si>
  <si>
    <t>IT Test 18</t>
  </si>
  <si>
    <t>IT Test 19</t>
  </si>
  <si>
    <t>IT Test 20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</si>
  <si>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</si>
  <si>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</si>
  <si>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</si>
  <si>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</si>
  <si>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</si>
  <si>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</si>
  <si>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</si>
  <si>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</si>
  <si>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</si>
  <si>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</si>
  <si>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</si>
  <si>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</si>
  <si>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</si>
  <si>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</si>
  <si>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</si>
  <si>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</si>
  <si>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</si>
  <si>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</si>
  <si>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</si>
  <si>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</si>
  <si>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FRPAL5CG94377SZ-2</t>
  </si>
  <si>
    <t>FRPAL5CG94377SZ-3</t>
  </si>
  <si>
    <t>FRPAL5CG94377SZ-4</t>
  </si>
  <si>
    <t>FRPAL5CG94377SZ-5</t>
  </si>
  <si>
    <t>FRPAL5CG94377SZ-6</t>
  </si>
  <si>
    <t>FRPAL5CG94377SZ-7</t>
  </si>
  <si>
    <t>FRPAL5CG94377SZ-9</t>
  </si>
  <si>
    <t>FRPAL5CG94377SZ-10</t>
  </si>
  <si>
    <t>FRPAL5CG94377SZ-11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</si>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</sst>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/>
  </cellXfs>
  <cellStyles count="2">
    <cellStyle name="Normal" xfId="0" builtinId="0"/>
    <cellStyle name="Normal 2" xfId="1" xr:uid="{1FDF9A95-D323-46DC-AF48-636CEF5E3D8A}"/>
  </cellStyles>
  <dxfs count="16">
    <dxf>
      <numFmt numFmtId="0" formatCode="General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D981B0-970C-4130-9649-52F660D481B7}" name="Tableau1" displayName="Tableau1" ref="A1:H101" totalsRowShown="0" headerRowDxfId="15" dataDxfId="14">
  <autoFilter ref="A1:H101" xr:uid="{B46E869D-7D56-4359-B2B5-D69D701D04C1}"/>
  <tableColumns count="8">
    <tableColumn id="1" xr3:uid="{4A113747-8482-4A26-A412-2948876AEF66}" name="DATE" dataDxfId="13"/>
    <tableColumn id="2" xr3:uid="{1F205EC2-62C5-45DA-B551-B4EC584BEA92}" name="S.N / IMEI" dataDxfId="12"/>
    <tableColumn id="3" xr3:uid="{29B6DD1E-4D98-40B8-96BE-01CC44CA3880}" name="REF ARTICLE" dataDxfId="11"/>
    <tableColumn id="4" xr3:uid="{9AA40983-1F79-42D6-8E67-93696DEAA8F4}" name="ACTIONS" dataDxfId="10"/>
    <tableColumn id="5" xr3:uid="{5C972361-370F-4AA8-8A5C-F2D090093F98}" name="INCIDENT / DEMANDE" dataDxfId="9"/>
    <tableColumn id="6" xr3:uid="{BF5528D4-1A81-4F26-9945-8A9FC3A2BCCC}" name="SITE" dataDxfId="8"/>
    <tableColumn id="7" xr3:uid="{22943C00-A2E0-48B8-A37A-37216246F598}" name="UTILISATEUR" dataDxfId="7"/>
    <tableColumn id="8" xr3:uid="{99F9576B-3D09-4453-AE92-A9A1CCA42986}" name="COMMENTAIR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7E011B-11B4-4BB7-873A-1E3AA0901394}" name="Tableau2" displayName="Tableau2" ref="A1:G22" totalsRowShown="0">
  <autoFilter ref="A1:G22" xr:uid="{F8862761-BC04-4D20-8EEC-C6C9D40DA0F2}"/>
  <tableColumns count="7">
    <tableColumn id="1" xr3:uid="{769B3EFF-8E9D-4DFC-97DA-F6EDA006D003}" name="S.N" dataDxfId="1">
      <calculatedColumnFormula array="1">MAX(IF('MOUVEMENT DE STOCK'!B2=Tableau1[S.N / IMEI],Tableau1[DATE],""))</calculatedColumnFormula>
    </tableColumn>
    <tableColumn id="2" xr3:uid="{58EAFB39-114D-4D02-956D-203B5715183D}" name="REF ACTICLE" dataDxfId="2"/>
    <tableColumn id="5" xr3:uid="{920453CF-17B5-44CF-BA0A-F2DACA6B12A6}" name="STATUE"/>
    <tableColumn id="6" xr3:uid="{0332923A-F777-4B56-BE67-4AB8BF111409}" name="SITE"/>
    <tableColumn id="7" xr3:uid="{69BA843F-94BF-4F28-A7E9-8B78DC673F8C}" name="UTILISATEUR"/>
    <tableColumn id="8" xr3:uid="{1AF10BAA-75B6-4086-8B5F-384DFA1CB4BB}" name="COMMENTAIRE"/>
    <tableColumn id="3" xr3:uid="{BBC5646A-152F-4935-853B-853B2329D198}" name="Colonne1" dataDxfId="0">
      <calculatedColumnFormula array="1">INDEX('MOUVEMENT DE STOCK'!B:B,MATCH('MOUVEMENT DE STOCK'!B:B,'MOUVEMENT DE STOCK'!A:A&amp;'MOUVEMENT DE STOCK'!B:B,0))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A03A9CA-E987-444B-A3D7-D3B515887ABA}" name="Tableau3" displayName="Tableau3" ref="A1:F101" totalsRowShown="0">
  <autoFilter ref="A1:F101" xr:uid="{508AA31A-FBC0-4FF2-BDF0-E75492240382}"/>
  <tableColumns count="6">
    <tableColumn id="1" xr3:uid="{223A436A-BBBC-4FA7-82B8-E689E8546DB0}" name="S.N"/>
    <tableColumn id="2" xr3:uid="{E00ED03D-5EDF-4C54-870C-13B792BE55C6}" name="REF ARTICLE"/>
    <tableColumn id="3" xr3:uid="{96FC7EAC-668A-4A7C-8BC3-17095CE761BF}" name="STATUE"/>
    <tableColumn id="4" xr3:uid="{DC3AD423-E029-4492-A0E2-261EF7C6B57B}" name="SITE"/>
    <tableColumn id="5" xr3:uid="{971A3C4C-4400-408F-ACA7-CCAEA8853B8B}" name="UTILISATEUR"/>
    <tableColumn id="6" xr3:uid="{E92DF1F6-4478-4A33-8998-371046D3C83D}" name="COMMEN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25452A1-8D13-41F9-8C03-F3E106946F8D}" name="Tableau6" displayName="Tableau6" ref="A1:D101" totalsRowShown="0">
  <autoFilter ref="A1:D101" xr:uid="{6B6AC90F-9000-4651-BFB7-B7AB3AB3D545}"/>
  <tableColumns count="4">
    <tableColumn id="2" xr3:uid="{02E0CD3C-D40B-46DD-AD37-E37F292531D7}" name="REF ARTICLE"/>
    <tableColumn id="3" xr3:uid="{4F8BDD65-8A7B-4842-8DDC-D1DF9D7A2C79}" name="STATUE"/>
    <tableColumn id="4" xr3:uid="{B2A9F79A-7F57-46BF-A163-1F337C4D8950}" name="SITE"/>
    <tableColumn id="6" xr3:uid="{9EF3749C-7574-4D54-A668-854D07618F12}" name="UTILISATEU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B0B207A-F297-401B-B17D-379C30437EEF}" name="Tableau7" displayName="Tableau7" ref="A1:A114" totalsRowShown="0" headerRowDxfId="5" dataDxfId="4">
  <autoFilter ref="A1:A114" xr:uid="{F45A4E3F-8BB7-49A2-A95B-45EB45D54773}"/>
  <tableColumns count="1">
    <tableColumn id="1" xr3:uid="{DB81E602-B4F5-4DEF-916F-D1463B84BDEB}" name="ARTICLE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48AD513-23A1-4B16-87CB-01B8410B5225}" name="Tableau611" displayName="Tableau611" ref="A1:A8" totalsRowShown="0">
  <autoFilter ref="A1:A8" xr:uid="{2F78EDDB-4C93-482D-95E2-0A0329EC893E}"/>
  <tableColumns count="1">
    <tableColumn id="1" xr3:uid="{31D2311E-CE40-47B9-A452-CE961F8AC5DE}" name="ACTION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F94EB7A-8985-45D9-B9B1-5C02DF3D125A}" name="Tableau11" displayName="Tableau11" ref="C1:C6" totalsRowShown="0">
  <autoFilter ref="C1:C6" xr:uid="{7D80A0E1-A463-418C-8B43-056D305336AE}"/>
  <tableColumns count="1">
    <tableColumn id="1" xr3:uid="{DBC37D22-8C99-47B6-B303-696DBB7FEEA9}" name="SI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292336-396A-423D-8E00-1967EAE09B1C}" name="Tableau8" displayName="Tableau8" ref="E1:E9" totalsRowShown="0">
  <autoFilter ref="E1:E9" xr:uid="{009C5967-A43D-4023-9419-257E4F74123F}"/>
  <tableColumns count="1">
    <tableColumn id="1" xr3:uid="{170A4A56-7365-43D9-94C0-7C0448C595A8}" name="TECHNICIE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E41A4-5BB1-449E-BF0F-FF4CBD3BD3C7}">
  <sheetPr codeName="Feuil1">
    <tabColor theme="9" tint="0.59999389629810485"/>
  </sheetPr>
  <dimension ref="A1:I101"/>
  <sheetViews>
    <sheetView workbookViewId="0">
      <selection activeCell="C5" sqref="C5"/>
    </sheetView>
  </sheetViews>
  <sheetFormatPr baseColWidth="10" defaultRowHeight="14.5" x14ac:dyDescent="0.35"/>
  <cols>
    <col min="1" max="1" width="10.453125" style="1" bestFit="1" customWidth="1"/>
    <col min="2" max="2" width="18.81640625" style="1" bestFit="1" customWidth="1"/>
    <col min="3" max="3" width="19.08984375" style="1" bestFit="1" customWidth="1"/>
    <col min="4" max="4" width="12.90625" style="1" bestFit="1" customWidth="1"/>
    <col min="5" max="5" width="21.81640625" style="1" bestFit="1" customWidth="1"/>
    <col min="6" max="6" width="14.54296875" style="1" bestFit="1" customWidth="1"/>
    <col min="7" max="7" width="14" style="1" bestFit="1" customWidth="1"/>
    <col min="8" max="8" width="16.36328125" style="1" bestFit="1" customWidth="1"/>
  </cols>
  <sheetData>
    <row r="1" spans="1:9" x14ac:dyDescent="0.35">
      <c r="A1" s="1" t="s">
        <v>0</v>
      </c>
      <c r="B1" s="1" t="s">
        <v>10</v>
      </c>
      <c r="C1" s="1" t="s">
        <v>1</v>
      </c>
      <c r="D1" s="1" t="s">
        <v>2</v>
      </c>
      <c r="E1" s="2" t="s">
        <v>145</v>
      </c>
      <c r="F1" s="2" t="s">
        <v>5</v>
      </c>
      <c r="G1" s="2" t="s">
        <v>9</v>
      </c>
      <c r="H1" s="2" t="s">
        <v>4</v>
      </c>
      <c r="I1" s="10"/>
    </row>
    <row r="2" spans="1:9" x14ac:dyDescent="0.35">
      <c r="A2" s="10">
        <v>44357</v>
      </c>
      <c r="B2" s="1" t="s">
        <v>146</v>
      </c>
      <c r="C2" s="1" t="s">
        <v>14</v>
      </c>
      <c r="D2" s="1" t="s">
        <v>125</v>
      </c>
      <c r="E2" s="1" t="s">
        <v>165</v>
      </c>
      <c r="F2" s="1" t="s">
        <v>132</v>
      </c>
      <c r="G2" s="1" t="s">
        <v>138</v>
      </c>
      <c r="H2" s="1" t="s">
        <v>185</v>
      </c>
      <c r="I2" s="10"/>
    </row>
    <row r="3" spans="1:9" x14ac:dyDescent="0.35">
      <c r="A3" s="10">
        <v>44358</v>
      </c>
      <c r="B3" s="1" t="s">
        <v>205</v>
      </c>
      <c r="C3" s="1" t="s">
        <v>19</v>
      </c>
      <c r="D3" s="1" t="s">
        <v>125</v>
      </c>
      <c r="E3" s="1" t="s">
        <v>166</v>
      </c>
      <c r="F3" s="1" t="s">
        <v>132</v>
      </c>
      <c r="G3" s="1" t="s">
        <v>138</v>
      </c>
      <c r="H3" s="1" t="s">
        <v>186</v>
      </c>
      <c r="I3" s="10"/>
    </row>
    <row r="4" spans="1:9" x14ac:dyDescent="0.35">
      <c r="A4" s="10">
        <v>44359</v>
      </c>
      <c r="B4" s="1" t="s">
        <v>206</v>
      </c>
      <c r="C4" s="1" t="s">
        <v>147</v>
      </c>
      <c r="D4" s="1" t="s">
        <v>125</v>
      </c>
      <c r="E4" s="1" t="s">
        <v>167</v>
      </c>
      <c r="F4" s="1" t="s">
        <v>132</v>
      </c>
      <c r="G4" s="1" t="s">
        <v>138</v>
      </c>
      <c r="H4" s="1" t="s">
        <v>187</v>
      </c>
      <c r="I4" s="10"/>
    </row>
    <row r="5" spans="1:9" x14ac:dyDescent="0.35">
      <c r="A5" s="10">
        <v>44360</v>
      </c>
      <c r="B5" s="1" t="s">
        <v>207</v>
      </c>
      <c r="C5" s="1" t="s">
        <v>148</v>
      </c>
      <c r="D5" s="1" t="s">
        <v>125</v>
      </c>
      <c r="E5" s="1" t="s">
        <v>168</v>
      </c>
      <c r="F5" s="1" t="s">
        <v>132</v>
      </c>
      <c r="G5" s="1" t="s">
        <v>138</v>
      </c>
      <c r="H5" s="1" t="s">
        <v>188</v>
      </c>
      <c r="I5" s="10"/>
    </row>
    <row r="6" spans="1:9" x14ac:dyDescent="0.35">
      <c r="A6" s="10">
        <v>44361</v>
      </c>
      <c r="B6" s="1" t="s">
        <v>208</v>
      </c>
      <c r="C6" s="1" t="s">
        <v>149</v>
      </c>
      <c r="D6" s="1" t="s">
        <v>125</v>
      </c>
      <c r="E6" s="1" t="s">
        <v>169</v>
      </c>
      <c r="F6" s="1" t="s">
        <v>132</v>
      </c>
      <c r="G6" s="1" t="s">
        <v>138</v>
      </c>
      <c r="H6" s="1" t="s">
        <v>189</v>
      </c>
      <c r="I6" s="10"/>
    </row>
    <row r="7" spans="1:9" x14ac:dyDescent="0.35">
      <c r="A7" s="10">
        <v>44362</v>
      </c>
      <c r="B7" s="1" t="s">
        <v>209</v>
      </c>
      <c r="C7" s="1" t="s">
        <v>150</v>
      </c>
      <c r="D7" s="1" t="s">
        <v>125</v>
      </c>
      <c r="E7" s="1" t="s">
        <v>170</v>
      </c>
      <c r="F7" s="1" t="s">
        <v>132</v>
      </c>
      <c r="G7" s="1" t="s">
        <v>138</v>
      </c>
      <c r="H7" s="1" t="s">
        <v>190</v>
      </c>
      <c r="I7" s="10"/>
    </row>
    <row r="8" spans="1:9" x14ac:dyDescent="0.35">
      <c r="A8" s="10">
        <v>44363</v>
      </c>
      <c r="B8" s="1" t="s">
        <v>210</v>
      </c>
      <c r="C8" s="1" t="s">
        <v>151</v>
      </c>
      <c r="D8" s="1" t="s">
        <v>125</v>
      </c>
      <c r="E8" s="1" t="s">
        <v>171</v>
      </c>
      <c r="F8" s="1" t="s">
        <v>132</v>
      </c>
      <c r="G8" s="1" t="s">
        <v>138</v>
      </c>
      <c r="H8" s="1" t="s">
        <v>191</v>
      </c>
      <c r="I8" s="10"/>
    </row>
    <row r="9" spans="1:9" x14ac:dyDescent="0.35">
      <c r="A9" s="10">
        <v>44364</v>
      </c>
      <c r="B9" s="1" t="s">
        <v>146</v>
      </c>
      <c r="C9" s="1" t="s">
        <v>152</v>
      </c>
      <c r="D9" s="1" t="s">
        <v>125</v>
      </c>
      <c r="E9" s="1" t="s">
        <v>172</v>
      </c>
      <c r="F9" s="1" t="s">
        <v>132</v>
      </c>
      <c r="G9" s="1" t="s">
        <v>138</v>
      </c>
      <c r="H9" s="1" t="s">
        <v>192</v>
      </c>
      <c r="I9" s="10"/>
    </row>
    <row r="10" spans="1:9" x14ac:dyDescent="0.35">
      <c r="A10" s="10">
        <v>44365</v>
      </c>
      <c r="B10" s="1" t="s">
        <v>205</v>
      </c>
      <c r="C10" s="1" t="s">
        <v>153</v>
      </c>
      <c r="D10" s="1" t="s">
        <v>125</v>
      </c>
      <c r="E10" s="1" t="s">
        <v>173</v>
      </c>
      <c r="F10" s="1" t="s">
        <v>132</v>
      </c>
      <c r="G10" s="1" t="s">
        <v>138</v>
      </c>
      <c r="H10" s="1" t="s">
        <v>193</v>
      </c>
      <c r="I10" s="10"/>
    </row>
    <row r="11" spans="1:9" x14ac:dyDescent="0.35">
      <c r="A11" s="10">
        <v>44366</v>
      </c>
      <c r="B11" s="1" t="s">
        <v>146</v>
      </c>
      <c r="C11" s="1" t="s">
        <v>154</v>
      </c>
      <c r="D11" s="1" t="s">
        <v>125</v>
      </c>
      <c r="E11" s="1" t="s">
        <v>174</v>
      </c>
      <c r="F11" s="1" t="s">
        <v>132</v>
      </c>
      <c r="G11" s="1" t="s">
        <v>138</v>
      </c>
      <c r="H11" s="1" t="s">
        <v>194</v>
      </c>
      <c r="I11" s="10"/>
    </row>
    <row r="12" spans="1:9" x14ac:dyDescent="0.35">
      <c r="A12" s="10">
        <v>44367</v>
      </c>
      <c r="B12" s="1" t="s">
        <v>205</v>
      </c>
      <c r="C12" s="1" t="s">
        <v>155</v>
      </c>
      <c r="D12" s="1" t="s">
        <v>125</v>
      </c>
      <c r="E12" s="1" t="s">
        <v>175</v>
      </c>
      <c r="F12" s="1" t="s">
        <v>132</v>
      </c>
      <c r="G12" s="1" t="s">
        <v>138</v>
      </c>
      <c r="H12" s="1" t="s">
        <v>195</v>
      </c>
      <c r="I12" s="10"/>
    </row>
    <row r="13" spans="1:9" x14ac:dyDescent="0.35">
      <c r="A13" s="10">
        <v>44368</v>
      </c>
      <c r="B13" s="1" t="s">
        <v>206</v>
      </c>
      <c r="C13" s="1" t="s">
        <v>156</v>
      </c>
      <c r="D13" s="1" t="s">
        <v>125</v>
      </c>
      <c r="E13" s="1" t="s">
        <v>176</v>
      </c>
      <c r="F13" s="1" t="s">
        <v>132</v>
      </c>
      <c r="G13" s="1" t="s">
        <v>138</v>
      </c>
      <c r="H13" s="1" t="s">
        <v>196</v>
      </c>
      <c r="I13" s="10"/>
    </row>
    <row r="14" spans="1:9" x14ac:dyDescent="0.35">
      <c r="A14" s="10">
        <v>44369</v>
      </c>
      <c r="B14" s="1" t="s">
        <v>207</v>
      </c>
      <c r="C14" s="1" t="s">
        <v>157</v>
      </c>
      <c r="D14" s="1" t="s">
        <v>125</v>
      </c>
      <c r="E14" s="1" t="s">
        <v>177</v>
      </c>
      <c r="F14" s="1" t="s">
        <v>132</v>
      </c>
      <c r="G14" s="1" t="s">
        <v>138</v>
      </c>
      <c r="H14" s="1" t="s">
        <v>197</v>
      </c>
      <c r="I14" s="10"/>
    </row>
    <row r="15" spans="1:9" x14ac:dyDescent="0.35">
      <c r="A15" s="10">
        <v>44370</v>
      </c>
      <c r="B15" s="1" t="s">
        <v>208</v>
      </c>
      <c r="C15" s="1" t="s">
        <v>158</v>
      </c>
      <c r="D15" s="1" t="s">
        <v>125</v>
      </c>
      <c r="E15" s="1" t="s">
        <v>178</v>
      </c>
      <c r="F15" s="1" t="s">
        <v>132</v>
      </c>
      <c r="G15" s="1" t="s">
        <v>138</v>
      </c>
      <c r="H15" s="1" t="s">
        <v>198</v>
      </c>
      <c r="I15" s="10"/>
    </row>
    <row r="16" spans="1:9" x14ac:dyDescent="0.35">
      <c r="A16" s="10">
        <v>44371</v>
      </c>
      <c r="B16" s="1" t="s">
        <v>209</v>
      </c>
      <c r="C16" s="1" t="s">
        <v>159</v>
      </c>
      <c r="D16" s="1" t="s">
        <v>125</v>
      </c>
      <c r="E16" s="1" t="s">
        <v>179</v>
      </c>
      <c r="F16" s="1" t="s">
        <v>132</v>
      </c>
      <c r="G16" s="1" t="s">
        <v>138</v>
      </c>
      <c r="H16" s="1" t="s">
        <v>199</v>
      </c>
      <c r="I16" s="10"/>
    </row>
    <row r="17" spans="1:9" x14ac:dyDescent="0.35">
      <c r="A17" s="10">
        <v>44372</v>
      </c>
      <c r="B17" s="1" t="s">
        <v>210</v>
      </c>
      <c r="C17" s="1" t="s">
        <v>160</v>
      </c>
      <c r="D17" s="1" t="s">
        <v>125</v>
      </c>
      <c r="E17" s="1" t="s">
        <v>180</v>
      </c>
      <c r="F17" s="1" t="s">
        <v>132</v>
      </c>
      <c r="G17" s="1" t="s">
        <v>138</v>
      </c>
      <c r="H17" s="1" t="s">
        <v>200</v>
      </c>
      <c r="I17" s="10"/>
    </row>
    <row r="18" spans="1:9" x14ac:dyDescent="0.35">
      <c r="A18" s="11">
        <v>44373</v>
      </c>
      <c r="B18" s="12" t="s">
        <v>146</v>
      </c>
      <c r="C18" s="12" t="s">
        <v>161</v>
      </c>
      <c r="D18" s="12" t="s">
        <v>125</v>
      </c>
      <c r="E18" s="12" t="s">
        <v>181</v>
      </c>
      <c r="F18" s="12" t="s">
        <v>132</v>
      </c>
      <c r="G18" s="12" t="s">
        <v>138</v>
      </c>
      <c r="H18" s="12" t="s">
        <v>201</v>
      </c>
      <c r="I18" s="10"/>
    </row>
    <row r="19" spans="1:9" x14ac:dyDescent="0.35">
      <c r="A19" s="10">
        <v>44374</v>
      </c>
      <c r="B19" s="1" t="s">
        <v>211</v>
      </c>
      <c r="C19" s="1" t="s">
        <v>162</v>
      </c>
      <c r="D19" s="1" t="s">
        <v>125</v>
      </c>
      <c r="E19" s="1" t="s">
        <v>182</v>
      </c>
      <c r="F19" s="1" t="s">
        <v>132</v>
      </c>
      <c r="G19" s="1" t="s">
        <v>138</v>
      </c>
      <c r="H19" s="1" t="s">
        <v>202</v>
      </c>
      <c r="I19" s="10"/>
    </row>
    <row r="20" spans="1:9" x14ac:dyDescent="0.35">
      <c r="A20" s="10">
        <v>44375</v>
      </c>
      <c r="B20" s="1" t="s">
        <v>212</v>
      </c>
      <c r="C20" s="1" t="s">
        <v>163</v>
      </c>
      <c r="D20" s="1" t="s">
        <v>125</v>
      </c>
      <c r="E20" s="1" t="s">
        <v>183</v>
      </c>
      <c r="F20" s="1" t="s">
        <v>132</v>
      </c>
      <c r="G20" s="1" t="s">
        <v>138</v>
      </c>
      <c r="H20" s="1" t="s">
        <v>203</v>
      </c>
      <c r="I20" s="10"/>
    </row>
    <row r="21" spans="1:9" x14ac:dyDescent="0.35">
      <c r="A21" s="10">
        <v>44376</v>
      </c>
      <c r="B21" s="1" t="s">
        <v>213</v>
      </c>
      <c r="C21" s="1" t="s">
        <v>164</v>
      </c>
      <c r="D21" s="1" t="s">
        <v>125</v>
      </c>
      <c r="E21" s="1" t="s">
        <v>184</v>
      </c>
      <c r="F21" s="1" t="s">
        <v>132</v>
      </c>
      <c r="G21" s="1" t="s">
        <v>138</v>
      </c>
      <c r="H21" s="1" t="s">
        <v>204</v>
      </c>
      <c r="I21" s="10"/>
    </row>
    <row r="22" spans="1:9" x14ac:dyDescent="0.35">
      <c r="A22" s="10"/>
      <c r="I22" s="10"/>
    </row>
    <row r="23" spans="1:9" x14ac:dyDescent="0.35">
      <c r="A23" s="10"/>
      <c r="I23" s="10"/>
    </row>
    <row r="24" spans="1:9" x14ac:dyDescent="0.35">
      <c r="A24" s="10"/>
      <c r="I24" s="10"/>
    </row>
    <row r="25" spans="1:9" x14ac:dyDescent="0.35">
      <c r="A25" s="10"/>
      <c r="I25" s="10"/>
    </row>
    <row r="26" spans="1:9" x14ac:dyDescent="0.35">
      <c r="A26" s="10"/>
      <c r="I26" s="10"/>
    </row>
    <row r="27" spans="1:9" x14ac:dyDescent="0.35">
      <c r="A27" s="10"/>
      <c r="I27" s="10"/>
    </row>
    <row r="28" spans="1:9" x14ac:dyDescent="0.35">
      <c r="A28" s="10"/>
      <c r="I28" s="10"/>
    </row>
    <row r="29" spans="1:9" x14ac:dyDescent="0.35">
      <c r="A29" s="10"/>
      <c r="I29" s="10"/>
    </row>
    <row r="30" spans="1:9" x14ac:dyDescent="0.35">
      <c r="A30" s="10"/>
      <c r="I30" s="10"/>
    </row>
    <row r="31" spans="1:9" x14ac:dyDescent="0.35">
      <c r="A31" s="10"/>
      <c r="I31" s="10"/>
    </row>
    <row r="32" spans="1:9" x14ac:dyDescent="0.35">
      <c r="A32" s="10"/>
      <c r="I32" s="10"/>
    </row>
    <row r="33" spans="1:9" x14ac:dyDescent="0.35">
      <c r="A33" s="10"/>
      <c r="I33" s="10"/>
    </row>
    <row r="34" spans="1:9" x14ac:dyDescent="0.35">
      <c r="A34" s="10"/>
      <c r="I34" s="10"/>
    </row>
    <row r="35" spans="1:9" x14ac:dyDescent="0.35">
      <c r="A35" s="10"/>
      <c r="I35" s="10"/>
    </row>
    <row r="36" spans="1:9" x14ac:dyDescent="0.35">
      <c r="A36" s="10"/>
      <c r="I36" s="10"/>
    </row>
    <row r="37" spans="1:9" x14ac:dyDescent="0.35">
      <c r="A37" s="10"/>
      <c r="I37" s="10"/>
    </row>
    <row r="38" spans="1:9" x14ac:dyDescent="0.35">
      <c r="A38" s="10"/>
      <c r="I38" s="10"/>
    </row>
    <row r="39" spans="1:9" x14ac:dyDescent="0.35">
      <c r="A39" s="10"/>
      <c r="I39" s="10"/>
    </row>
    <row r="40" spans="1:9" x14ac:dyDescent="0.35">
      <c r="A40" s="10"/>
      <c r="I40" s="10"/>
    </row>
    <row r="41" spans="1:9" x14ac:dyDescent="0.35">
      <c r="A41" s="10"/>
      <c r="I41" s="10"/>
    </row>
    <row r="42" spans="1:9" x14ac:dyDescent="0.35">
      <c r="A42" s="10"/>
      <c r="I42" s="10"/>
    </row>
    <row r="43" spans="1:9" x14ac:dyDescent="0.35">
      <c r="A43" s="10"/>
      <c r="I43" s="10"/>
    </row>
    <row r="44" spans="1:9" x14ac:dyDescent="0.35">
      <c r="A44" s="10"/>
      <c r="I44" s="10"/>
    </row>
    <row r="45" spans="1:9" x14ac:dyDescent="0.35">
      <c r="A45" s="10"/>
      <c r="I45" s="10"/>
    </row>
    <row r="46" spans="1:9" x14ac:dyDescent="0.35">
      <c r="A46" s="10"/>
      <c r="I46" s="10"/>
    </row>
    <row r="47" spans="1:9" x14ac:dyDescent="0.35">
      <c r="A47" s="10"/>
      <c r="I47" s="10"/>
    </row>
    <row r="48" spans="1:9" x14ac:dyDescent="0.35">
      <c r="A48" s="10"/>
      <c r="I48" s="10"/>
    </row>
    <row r="49" spans="1:9" x14ac:dyDescent="0.35">
      <c r="A49" s="10"/>
      <c r="I49" s="10"/>
    </row>
    <row r="50" spans="1:9" x14ac:dyDescent="0.35">
      <c r="A50" s="10"/>
      <c r="I50" s="10"/>
    </row>
    <row r="51" spans="1:9" x14ac:dyDescent="0.35">
      <c r="A51" s="10"/>
      <c r="I51" s="10"/>
    </row>
    <row r="52" spans="1:9" x14ac:dyDescent="0.35">
      <c r="A52" s="10"/>
      <c r="I52" s="10"/>
    </row>
    <row r="53" spans="1:9" x14ac:dyDescent="0.35">
      <c r="A53" s="10"/>
      <c r="I53" s="10"/>
    </row>
    <row r="54" spans="1:9" x14ac:dyDescent="0.35">
      <c r="A54" s="10"/>
      <c r="I54" s="10"/>
    </row>
    <row r="55" spans="1:9" x14ac:dyDescent="0.35">
      <c r="A55" s="10"/>
      <c r="I55" s="10"/>
    </row>
    <row r="56" spans="1:9" x14ac:dyDescent="0.35">
      <c r="A56" s="10"/>
      <c r="I56" s="10"/>
    </row>
    <row r="57" spans="1:9" x14ac:dyDescent="0.35">
      <c r="A57" s="10"/>
      <c r="I57" s="10"/>
    </row>
    <row r="58" spans="1:9" x14ac:dyDescent="0.35">
      <c r="A58" s="10"/>
      <c r="I58" s="10"/>
    </row>
    <row r="59" spans="1:9" x14ac:dyDescent="0.35">
      <c r="A59" s="10"/>
      <c r="I59" s="10"/>
    </row>
    <row r="60" spans="1:9" x14ac:dyDescent="0.35">
      <c r="A60" s="10"/>
      <c r="I60" s="10"/>
    </row>
    <row r="61" spans="1:9" x14ac:dyDescent="0.35">
      <c r="A61" s="10"/>
      <c r="I61" s="10"/>
    </row>
    <row r="62" spans="1:9" x14ac:dyDescent="0.35">
      <c r="A62" s="10"/>
      <c r="I62" s="10"/>
    </row>
    <row r="63" spans="1:9" x14ac:dyDescent="0.35">
      <c r="A63" s="10"/>
      <c r="I63" s="10"/>
    </row>
    <row r="64" spans="1:9" x14ac:dyDescent="0.35">
      <c r="A64" s="10"/>
      <c r="I64" s="10"/>
    </row>
    <row r="65" spans="1:9" x14ac:dyDescent="0.35">
      <c r="A65" s="10"/>
      <c r="I65" s="10"/>
    </row>
    <row r="66" spans="1:9" x14ac:dyDescent="0.35">
      <c r="A66" s="10"/>
      <c r="I66" s="10"/>
    </row>
    <row r="67" spans="1:9" x14ac:dyDescent="0.35">
      <c r="A67" s="10"/>
      <c r="I67" s="10"/>
    </row>
    <row r="68" spans="1:9" x14ac:dyDescent="0.35">
      <c r="A68" s="10"/>
      <c r="I68" s="10"/>
    </row>
    <row r="69" spans="1:9" x14ac:dyDescent="0.35">
      <c r="A69" s="10"/>
      <c r="I69" s="10"/>
    </row>
    <row r="70" spans="1:9" x14ac:dyDescent="0.35">
      <c r="A70" s="10"/>
      <c r="I70" s="10"/>
    </row>
    <row r="71" spans="1:9" x14ac:dyDescent="0.35">
      <c r="A71" s="10"/>
      <c r="I71" s="10"/>
    </row>
    <row r="72" spans="1:9" x14ac:dyDescent="0.35">
      <c r="A72" s="10"/>
      <c r="I72" s="10"/>
    </row>
    <row r="73" spans="1:9" x14ac:dyDescent="0.35">
      <c r="A73" s="10"/>
      <c r="I73" s="10"/>
    </row>
    <row r="74" spans="1:9" x14ac:dyDescent="0.35">
      <c r="A74" s="10"/>
      <c r="I74" s="10"/>
    </row>
    <row r="75" spans="1:9" x14ac:dyDescent="0.35">
      <c r="A75" s="10"/>
      <c r="I75" s="10"/>
    </row>
    <row r="76" spans="1:9" x14ac:dyDescent="0.35">
      <c r="A76" s="10"/>
      <c r="I76" s="10"/>
    </row>
    <row r="77" spans="1:9" x14ac:dyDescent="0.35">
      <c r="A77" s="10"/>
      <c r="I77" s="10"/>
    </row>
    <row r="78" spans="1:9" x14ac:dyDescent="0.35">
      <c r="A78" s="10"/>
      <c r="I78" s="10"/>
    </row>
    <row r="79" spans="1:9" x14ac:dyDescent="0.35">
      <c r="A79" s="10"/>
      <c r="I79" s="10"/>
    </row>
    <row r="80" spans="1:9" x14ac:dyDescent="0.35">
      <c r="A80" s="10"/>
      <c r="I80" s="10"/>
    </row>
    <row r="81" spans="1:9" x14ac:dyDescent="0.35">
      <c r="A81" s="10"/>
      <c r="I81" s="10"/>
    </row>
    <row r="82" spans="1:9" x14ac:dyDescent="0.35">
      <c r="A82" s="10"/>
      <c r="I82" s="10"/>
    </row>
    <row r="83" spans="1:9" x14ac:dyDescent="0.35">
      <c r="A83" s="10"/>
      <c r="I83" s="10"/>
    </row>
    <row r="84" spans="1:9" x14ac:dyDescent="0.35">
      <c r="A84" s="10"/>
      <c r="I84" s="10"/>
    </row>
    <row r="85" spans="1:9" x14ac:dyDescent="0.35">
      <c r="A85" s="10"/>
      <c r="I85" s="10"/>
    </row>
    <row r="86" spans="1:9" x14ac:dyDescent="0.35">
      <c r="A86" s="10"/>
      <c r="I86" s="10"/>
    </row>
    <row r="87" spans="1:9" x14ac:dyDescent="0.35">
      <c r="A87" s="10"/>
      <c r="I87" s="10"/>
    </row>
    <row r="88" spans="1:9" x14ac:dyDescent="0.35">
      <c r="A88" s="10"/>
      <c r="I88" s="10"/>
    </row>
    <row r="89" spans="1:9" x14ac:dyDescent="0.35">
      <c r="A89" s="10"/>
      <c r="I89" s="10"/>
    </row>
    <row r="90" spans="1:9" x14ac:dyDescent="0.35">
      <c r="A90" s="10"/>
      <c r="I90" s="10"/>
    </row>
    <row r="91" spans="1:9" x14ac:dyDescent="0.35">
      <c r="A91" s="10"/>
      <c r="I91" s="10"/>
    </row>
    <row r="92" spans="1:9" x14ac:dyDescent="0.35">
      <c r="A92" s="10"/>
      <c r="I92" s="10"/>
    </row>
    <row r="93" spans="1:9" x14ac:dyDescent="0.35">
      <c r="A93" s="10"/>
      <c r="I93" s="10"/>
    </row>
    <row r="94" spans="1:9" x14ac:dyDescent="0.35">
      <c r="A94" s="10"/>
      <c r="I94" s="10"/>
    </row>
    <row r="95" spans="1:9" x14ac:dyDescent="0.35">
      <c r="A95" s="10"/>
      <c r="I95" s="10"/>
    </row>
    <row r="96" spans="1:9" x14ac:dyDescent="0.35">
      <c r="A96" s="10"/>
      <c r="I96" s="10"/>
    </row>
    <row r="97" spans="1:9" x14ac:dyDescent="0.35">
      <c r="A97" s="10"/>
      <c r="I97" s="10"/>
    </row>
    <row r="98" spans="1:9" x14ac:dyDescent="0.35">
      <c r="A98" s="10"/>
      <c r="I98" s="10"/>
    </row>
    <row r="99" spans="1:9" x14ac:dyDescent="0.35">
      <c r="A99" s="10"/>
      <c r="I99" s="10"/>
    </row>
    <row r="100" spans="1:9" x14ac:dyDescent="0.35">
      <c r="A100" s="10"/>
      <c r="I100" s="10"/>
    </row>
    <row r="101" spans="1:9" x14ac:dyDescent="0.35">
      <c r="A101" s="10"/>
    </row>
  </sheetData>
  <phoneticPr fontId="1" type="noConversion"/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CB8E8563-250E-45B8-9F43-D14F11C84613}">
          <x14:formula1>
            <xm:f>'BD  REF ARTICLE'!$A$2:$A$114</xm:f>
          </x14:formula1>
          <xm:sqref>C2:C101</xm:sqref>
        </x14:dataValidation>
        <x14:dataValidation type="list" allowBlank="1" showInputMessage="1" showErrorMessage="1" xr:uid="{AB7D6220-530A-47A2-9D5E-74469C56BB01}">
          <x14:formula1>
            <xm:f>DONNEES!$A$2:$A$8</xm:f>
          </x14:formula1>
          <xm:sqref>D2:D101</xm:sqref>
        </x14:dataValidation>
        <x14:dataValidation type="list" allowBlank="1" showInputMessage="1" showErrorMessage="1" xr:uid="{E29DFB62-06A4-4E7E-8A3E-B5003F484069}">
          <x14:formula1>
            <xm:f>DONNEES!$C$2:$C$6</xm:f>
          </x14:formula1>
          <xm:sqref>F2:F101</xm:sqref>
        </x14:dataValidation>
        <x14:dataValidation type="list" allowBlank="1" showInputMessage="1" showErrorMessage="1" xr:uid="{F9488F11-706C-4A2A-BB6D-7D5AB7066BCC}">
          <x14:formula1>
            <xm:f>DONNEES!$E$2:$E$9</xm:f>
          </x14:formula1>
          <xm:sqref>G1:G1048576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6A870-8EE5-4C18-8B74-9D50E52ABD08}">
  <sheetPr codeName="Feuil2">
    <tabColor theme="4" tint="0.59999389629810485"/>
  </sheetPr>
  <dimension ref="A1:G22"/>
  <sheetViews>
    <sheetView tabSelected="1" workbookViewId="0">
      <selection activeCell="A2" sqref="A2"/>
    </sheetView>
  </sheetViews>
  <sheetFormatPr baseColWidth="10" defaultRowHeight="14.5" x14ac:dyDescent="0.35"/>
  <cols>
    <col min="1" max="1" width="26.81640625" style="13" customWidth="1"/>
    <col min="2" max="2" width="13.81640625" bestFit="1" customWidth="1"/>
    <col min="3" max="3" width="11.54296875" customWidth="1"/>
    <col min="4" max="4" width="7.453125" customWidth="1"/>
    <col min="5" max="5" width="14.54296875" bestFit="1" customWidth="1"/>
    <col min="6" max="6" width="17" bestFit="1" customWidth="1"/>
  </cols>
  <sheetData>
    <row r="1" spans="1:7" x14ac:dyDescent="0.35">
      <c r="A1" s="13" t="s">
        <v>3</v>
      </c>
      <c r="B1" t="s">
        <v>7</v>
      </c>
      <c r="C1" t="s">
        <v>8</v>
      </c>
      <c r="D1" t="s">
        <v>5</v>
      </c>
      <c r="E1" s="2" t="s">
        <v>9</v>
      </c>
      <c r="F1" t="s">
        <v>4</v>
      </c>
      <c r="G1" t="s">
        <v>214</v>
      </c>
    </row>
    <row r="2" spans="1:7" x14ac:dyDescent="0.35">
      <c r="A2" s="13" cm="1">
        <f t="array" ref="A2">MAX(IF('MOUVEMENT DE STOCK'!B2=Tableau1[S.N / IMEI],Tableau1[DATE],""))</f>
        <v>44373</v>
      </c>
    </row>
    <row r="3" spans="1:7" x14ac:dyDescent="0.35">
      <c r="A3" s="13" cm="1">
        <f t="array" ref="A3">MAX(IF('MOUVEMENT DE STOCK'!B3=Tableau1[S.N / IMEI],Tableau1[DATE],""))</f>
        <v>44367</v>
      </c>
    </row>
    <row r="4" spans="1:7" x14ac:dyDescent="0.35">
      <c r="A4" s="13" cm="1">
        <f t="array" ref="A4">MAX(IF('MOUVEMENT DE STOCK'!B4=Tableau1[S.N / IMEI],Tableau1[DATE],""))</f>
        <v>44368</v>
      </c>
    </row>
    <row r="5" spans="1:7" x14ac:dyDescent="0.35">
      <c r="A5" s="13" cm="1">
        <f t="array" ref="A5">MAX(IF('MOUVEMENT DE STOCK'!B5=Tableau1[S.N / IMEI],Tableau1[DATE],""))</f>
        <v>44369</v>
      </c>
    </row>
    <row r="6" spans="1:7" x14ac:dyDescent="0.35">
      <c r="A6" s="13" cm="1">
        <f t="array" ref="A6">MAX(IF('MOUVEMENT DE STOCK'!B6=Tableau1[S.N / IMEI],Tableau1[DATE],""))</f>
        <v>44370</v>
      </c>
    </row>
    <row r="7" spans="1:7" x14ac:dyDescent="0.35">
      <c r="A7" s="13" cm="1">
        <f t="array" ref="A7">MAX(IF('MOUVEMENT DE STOCK'!B7=Tableau1[S.N / IMEI],Tableau1[DATE],""))</f>
        <v>44371</v>
      </c>
    </row>
    <row r="8" spans="1:7" x14ac:dyDescent="0.35">
      <c r="A8" s="13" cm="1">
        <f t="array" ref="A8">MAX(IF('MOUVEMENT DE STOCK'!B8=Tableau1[S.N / IMEI],Tableau1[DATE],""))</f>
        <v>44372</v>
      </c>
    </row>
    <row r="9" spans="1:7" x14ac:dyDescent="0.35">
      <c r="A9" s="13" cm="1">
        <f t="array" ref="A9">MAX(IF('MOUVEMENT DE STOCK'!B9=Tableau1[S.N / IMEI],Tableau1[DATE],""))</f>
        <v>44373</v>
      </c>
    </row>
    <row r="10" spans="1:7" x14ac:dyDescent="0.35">
      <c r="A10" s="13" cm="1">
        <f t="array" ref="A10">MAX(IF('MOUVEMENT DE STOCK'!B10=Tableau1[S.N / IMEI],Tableau1[DATE],""))</f>
        <v>44367</v>
      </c>
    </row>
    <row r="11" spans="1:7" x14ac:dyDescent="0.35">
      <c r="A11" s="13" cm="1">
        <f t="array" ref="A11">MAX(IF('MOUVEMENT DE STOCK'!B11=Tableau1[S.N / IMEI],Tableau1[DATE],""))</f>
        <v>44373</v>
      </c>
    </row>
    <row r="12" spans="1:7" x14ac:dyDescent="0.35">
      <c r="A12" s="13" cm="1">
        <f t="array" ref="A12">MAX(IF('MOUVEMENT DE STOCK'!B12=Tableau1[S.N / IMEI],Tableau1[DATE],""))</f>
        <v>44367</v>
      </c>
    </row>
    <row r="13" spans="1:7" x14ac:dyDescent="0.35">
      <c r="A13" s="13" cm="1">
        <f t="array" ref="A13">MAX(IF('MOUVEMENT DE STOCK'!B13=Tableau1[S.N / IMEI],Tableau1[DATE],""))</f>
        <v>44368</v>
      </c>
    </row>
    <row r="14" spans="1:7" x14ac:dyDescent="0.35">
      <c r="A14" s="13" cm="1">
        <f t="array" ref="A14">MAX(IF('MOUVEMENT DE STOCK'!B14=Tableau1[S.N / IMEI],Tableau1[DATE],""))</f>
        <v>44369</v>
      </c>
    </row>
    <row r="15" spans="1:7" x14ac:dyDescent="0.35">
      <c r="A15" s="13" cm="1">
        <f t="array" ref="A15">MAX(IF('MOUVEMENT DE STOCK'!B15=Tableau1[S.N / IMEI],Tableau1[DATE],""))</f>
        <v>44370</v>
      </c>
    </row>
    <row r="16" spans="1:7" x14ac:dyDescent="0.35">
      <c r="A16" s="13" cm="1">
        <f t="array" ref="A16">MAX(IF('MOUVEMENT DE STOCK'!B16=Tableau1[S.N / IMEI],Tableau1[DATE],""))</f>
        <v>44371</v>
      </c>
    </row>
    <row r="17" spans="1:1" x14ac:dyDescent="0.35">
      <c r="A17" s="13" cm="1">
        <f t="array" ref="A17">MAX(IF('MOUVEMENT DE STOCK'!B17=Tableau1[S.N / IMEI],Tableau1[DATE],""))</f>
        <v>44372</v>
      </c>
    </row>
    <row r="18" spans="1:1" x14ac:dyDescent="0.35">
      <c r="A18" s="13" cm="1">
        <f t="array" ref="A18">MAX(IF('MOUVEMENT DE STOCK'!B18=Tableau1[S.N / IMEI],Tableau1[DATE],""))</f>
        <v>44373</v>
      </c>
    </row>
    <row r="19" spans="1:1" x14ac:dyDescent="0.35">
      <c r="A19" s="13" cm="1">
        <f t="array" ref="A19">MAX(IF('MOUVEMENT DE STOCK'!B19=Tableau1[S.N / IMEI],Tableau1[DATE],""))</f>
        <v>44374</v>
      </c>
    </row>
    <row r="20" spans="1:1" x14ac:dyDescent="0.35">
      <c r="A20" s="13" cm="1">
        <f t="array" ref="A20">MAX(IF('MOUVEMENT DE STOCK'!B20=Tableau1[S.N / IMEI],Tableau1[DATE],""))</f>
        <v>44375</v>
      </c>
    </row>
    <row r="21" spans="1:1" x14ac:dyDescent="0.35">
      <c r="A21" s="13" cm="1">
        <f t="array" ref="A21">MAX(IF('MOUVEMENT DE STOCK'!B21=Tableau1[S.N / IMEI],Tableau1[DATE],""))</f>
        <v>44376</v>
      </c>
    </row>
    <row r="22" spans="1:1" x14ac:dyDescent="0.35">
      <c r="A22" s="13" cm="1">
        <f t="array" ref="A22">MAX(IF('MOUVEMENT DE STOCK'!B22=Tableau1[S.N / IMEI],Tableau1[DATE],""))</f>
        <v>0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0E08A-25CB-4361-9C68-C555AE717D2C}">
  <sheetPr codeName="Feuil3">
    <tabColor theme="4" tint="0.59999389629810485"/>
  </sheetPr>
  <dimension ref="A1:F1"/>
  <sheetViews>
    <sheetView workbookViewId="0">
      <selection activeCell="C12" sqref="C12:F33"/>
    </sheetView>
  </sheetViews>
  <sheetFormatPr baseColWidth="10" defaultRowHeight="14.5" x14ac:dyDescent="0.35"/>
  <cols>
    <col min="1" max="1" width="11.54296875" customWidth="1"/>
    <col min="2" max="2" width="13.81640625" bestFit="1" customWidth="1"/>
    <col min="3" max="3" width="11.54296875" customWidth="1"/>
    <col min="4" max="4" width="13.453125" customWidth="1"/>
    <col min="5" max="5" width="14.54296875" bestFit="1" customWidth="1"/>
    <col min="6" max="6" width="17" bestFit="1" customWidth="1"/>
  </cols>
  <sheetData>
    <row r="1" spans="1:6" x14ac:dyDescent="0.35">
      <c r="A1" t="s">
        <v>3</v>
      </c>
      <c r="B1" t="s">
        <v>1</v>
      </c>
      <c r="C1" t="s">
        <v>8</v>
      </c>
      <c r="D1" s="2" t="s">
        <v>5</v>
      </c>
      <c r="E1" s="2" t="s">
        <v>9</v>
      </c>
      <c r="F1" s="2" t="s">
        <v>4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F4FC4-EB49-4872-84E3-8EAFEF786F1E}">
  <sheetPr codeName="Feuil4">
    <tabColor theme="4" tint="0.59999389629810485"/>
  </sheetPr>
  <dimension ref="A1:D101"/>
  <sheetViews>
    <sheetView workbookViewId="0">
      <selection activeCell="C12" sqref="C12"/>
    </sheetView>
  </sheetViews>
  <sheetFormatPr baseColWidth="10" defaultRowHeight="14.5" x14ac:dyDescent="0.35"/>
  <cols>
    <col min="1" max="1" width="13.81640625" bestFit="1" customWidth="1"/>
    <col min="2" max="2" width="10" bestFit="1" customWidth="1"/>
    <col min="3" max="3" width="14.54296875" bestFit="1" customWidth="1"/>
  </cols>
  <sheetData>
    <row r="1" spans="1:4" x14ac:dyDescent="0.35">
      <c r="A1" s="2" t="s">
        <v>1</v>
      </c>
      <c r="B1" s="2" t="s">
        <v>8</v>
      </c>
      <c r="C1" s="2" t="s">
        <v>5</v>
      </c>
      <c r="D1" s="2" t="s">
        <v>9</v>
      </c>
    </row>
    <row r="2" spans="1:4" x14ac:dyDescent="0.35">
      <c r="A2" s="2"/>
    </row>
    <row r="3" spans="1:4" x14ac:dyDescent="0.35">
      <c r="A3" s="2"/>
    </row>
    <row r="4" spans="1:4" x14ac:dyDescent="0.35">
      <c r="A4" s="2"/>
    </row>
    <row r="5" spans="1:4" x14ac:dyDescent="0.35">
      <c r="A5" s="2"/>
    </row>
    <row r="6" spans="1:4" x14ac:dyDescent="0.35">
      <c r="A6" s="2"/>
    </row>
    <row r="7" spans="1:4" x14ac:dyDescent="0.35">
      <c r="A7" s="2"/>
    </row>
    <row r="8" spans="1:4" x14ac:dyDescent="0.35">
      <c r="A8" s="2"/>
    </row>
    <row r="9" spans="1:4" x14ac:dyDescent="0.35">
      <c r="A9" s="2"/>
    </row>
    <row r="10" spans="1:4" x14ac:dyDescent="0.35">
      <c r="A10" s="2"/>
    </row>
    <row r="11" spans="1:4" x14ac:dyDescent="0.35">
      <c r="A11" s="2"/>
    </row>
    <row r="12" spans="1:4" x14ac:dyDescent="0.35">
      <c r="A12" s="2"/>
    </row>
    <row r="13" spans="1:4" x14ac:dyDescent="0.35">
      <c r="A13" s="2"/>
    </row>
    <row r="14" spans="1:4" x14ac:dyDescent="0.35">
      <c r="A14" s="2"/>
    </row>
    <row r="15" spans="1:4" x14ac:dyDescent="0.35">
      <c r="A15" s="2"/>
    </row>
    <row r="16" spans="1:4" x14ac:dyDescent="0.35">
      <c r="A16" s="2"/>
    </row>
    <row r="17" spans="1:1" x14ac:dyDescent="0.35">
      <c r="A17" s="2"/>
    </row>
    <row r="18" spans="1:1" x14ac:dyDescent="0.35">
      <c r="A18" s="2"/>
    </row>
    <row r="19" spans="1:1" x14ac:dyDescent="0.35">
      <c r="A19" s="2"/>
    </row>
    <row r="20" spans="1:1" x14ac:dyDescent="0.35">
      <c r="A20" s="2"/>
    </row>
    <row r="21" spans="1:1" x14ac:dyDescent="0.35">
      <c r="A21" s="2"/>
    </row>
    <row r="22" spans="1:1" x14ac:dyDescent="0.35">
      <c r="A22" s="2"/>
    </row>
    <row r="23" spans="1:1" x14ac:dyDescent="0.35">
      <c r="A23" s="2"/>
    </row>
    <row r="24" spans="1:1" x14ac:dyDescent="0.35">
      <c r="A24" s="2"/>
    </row>
    <row r="25" spans="1:1" x14ac:dyDescent="0.35">
      <c r="A25" s="2"/>
    </row>
    <row r="26" spans="1:1" x14ac:dyDescent="0.35">
      <c r="A26" s="2"/>
    </row>
    <row r="27" spans="1:1" x14ac:dyDescent="0.35">
      <c r="A27" s="2"/>
    </row>
    <row r="28" spans="1:1" x14ac:dyDescent="0.35">
      <c r="A28" s="2"/>
    </row>
    <row r="29" spans="1:1" x14ac:dyDescent="0.35">
      <c r="A29" s="2"/>
    </row>
    <row r="30" spans="1:1" x14ac:dyDescent="0.35">
      <c r="A30" s="2"/>
    </row>
    <row r="31" spans="1:1" x14ac:dyDescent="0.35">
      <c r="A31" s="2"/>
    </row>
    <row r="32" spans="1:1" x14ac:dyDescent="0.35">
      <c r="A32" s="2"/>
    </row>
    <row r="33" spans="1:1" x14ac:dyDescent="0.35">
      <c r="A33" s="2"/>
    </row>
    <row r="34" spans="1:1" x14ac:dyDescent="0.35">
      <c r="A34" s="2"/>
    </row>
    <row r="35" spans="1:1" x14ac:dyDescent="0.35">
      <c r="A35" s="2"/>
    </row>
    <row r="36" spans="1:1" x14ac:dyDescent="0.35">
      <c r="A36" s="2"/>
    </row>
    <row r="37" spans="1:1" x14ac:dyDescent="0.35">
      <c r="A37" s="2"/>
    </row>
    <row r="38" spans="1:1" x14ac:dyDescent="0.35">
      <c r="A38" s="2"/>
    </row>
    <row r="39" spans="1:1" x14ac:dyDescent="0.35">
      <c r="A39" s="2"/>
    </row>
    <row r="40" spans="1:1" x14ac:dyDescent="0.35">
      <c r="A40" s="2"/>
    </row>
    <row r="41" spans="1:1" x14ac:dyDescent="0.35">
      <c r="A41" s="2"/>
    </row>
    <row r="42" spans="1:1" x14ac:dyDescent="0.35">
      <c r="A42" s="2"/>
    </row>
    <row r="43" spans="1:1" x14ac:dyDescent="0.35">
      <c r="A43" s="2"/>
    </row>
    <row r="44" spans="1:1" x14ac:dyDescent="0.35">
      <c r="A44" s="2"/>
    </row>
    <row r="45" spans="1:1" x14ac:dyDescent="0.35">
      <c r="A45" s="2"/>
    </row>
    <row r="46" spans="1:1" x14ac:dyDescent="0.35">
      <c r="A46" s="2"/>
    </row>
    <row r="47" spans="1:1" x14ac:dyDescent="0.35">
      <c r="A47" s="2"/>
    </row>
    <row r="48" spans="1:1" x14ac:dyDescent="0.35">
      <c r="A48" s="2"/>
    </row>
    <row r="49" spans="1:1" x14ac:dyDescent="0.35">
      <c r="A49" s="2"/>
    </row>
    <row r="50" spans="1:1" x14ac:dyDescent="0.35">
      <c r="A50" s="2"/>
    </row>
    <row r="51" spans="1:1" x14ac:dyDescent="0.35">
      <c r="A51" s="2"/>
    </row>
    <row r="52" spans="1:1" x14ac:dyDescent="0.35">
      <c r="A52" s="2"/>
    </row>
    <row r="53" spans="1:1" x14ac:dyDescent="0.35">
      <c r="A53" s="2"/>
    </row>
    <row r="54" spans="1:1" x14ac:dyDescent="0.35">
      <c r="A54" s="2"/>
    </row>
    <row r="55" spans="1:1" x14ac:dyDescent="0.35">
      <c r="A55" s="2"/>
    </row>
    <row r="56" spans="1:1" x14ac:dyDescent="0.35">
      <c r="A56" s="2"/>
    </row>
    <row r="57" spans="1:1" x14ac:dyDescent="0.35">
      <c r="A57" s="2"/>
    </row>
    <row r="58" spans="1:1" x14ac:dyDescent="0.35">
      <c r="A58" s="2"/>
    </row>
    <row r="59" spans="1:1" x14ac:dyDescent="0.35">
      <c r="A59" s="2"/>
    </row>
    <row r="60" spans="1:1" x14ac:dyDescent="0.35">
      <c r="A60" s="2"/>
    </row>
    <row r="61" spans="1:1" x14ac:dyDescent="0.35">
      <c r="A61" s="2"/>
    </row>
    <row r="62" spans="1:1" x14ac:dyDescent="0.35">
      <c r="A62" s="2"/>
    </row>
    <row r="63" spans="1:1" x14ac:dyDescent="0.35">
      <c r="A63" s="2"/>
    </row>
    <row r="64" spans="1:1" x14ac:dyDescent="0.35">
      <c r="A64" s="2"/>
    </row>
    <row r="65" spans="1:1" x14ac:dyDescent="0.35">
      <c r="A65" s="2"/>
    </row>
    <row r="66" spans="1:1" x14ac:dyDescent="0.35">
      <c r="A66" s="2"/>
    </row>
    <row r="67" spans="1:1" x14ac:dyDescent="0.35">
      <c r="A67" s="2"/>
    </row>
    <row r="68" spans="1:1" x14ac:dyDescent="0.35">
      <c r="A68" s="2"/>
    </row>
    <row r="69" spans="1:1" x14ac:dyDescent="0.35">
      <c r="A69" s="2"/>
    </row>
    <row r="70" spans="1:1" x14ac:dyDescent="0.35">
      <c r="A70" s="2"/>
    </row>
    <row r="71" spans="1:1" x14ac:dyDescent="0.35">
      <c r="A71" s="2"/>
    </row>
    <row r="72" spans="1:1" x14ac:dyDescent="0.35">
      <c r="A72" s="2"/>
    </row>
    <row r="73" spans="1:1" x14ac:dyDescent="0.35">
      <c r="A73" s="2"/>
    </row>
    <row r="74" spans="1:1" x14ac:dyDescent="0.35">
      <c r="A74" s="2"/>
    </row>
    <row r="75" spans="1:1" x14ac:dyDescent="0.35">
      <c r="A75" s="2"/>
    </row>
    <row r="76" spans="1:1" x14ac:dyDescent="0.35">
      <c r="A76" s="2"/>
    </row>
    <row r="77" spans="1:1" x14ac:dyDescent="0.35">
      <c r="A77" s="2"/>
    </row>
    <row r="78" spans="1:1" x14ac:dyDescent="0.35">
      <c r="A78" s="2"/>
    </row>
    <row r="79" spans="1:1" x14ac:dyDescent="0.35">
      <c r="A79" s="2"/>
    </row>
    <row r="80" spans="1:1" x14ac:dyDescent="0.35">
      <c r="A80" s="2"/>
    </row>
    <row r="81" spans="1:1" x14ac:dyDescent="0.35">
      <c r="A81" s="2"/>
    </row>
    <row r="82" spans="1:1" x14ac:dyDescent="0.35">
      <c r="A82" s="2"/>
    </row>
    <row r="83" spans="1:1" x14ac:dyDescent="0.35">
      <c r="A83" s="2"/>
    </row>
    <row r="84" spans="1:1" x14ac:dyDescent="0.35">
      <c r="A84" s="2"/>
    </row>
    <row r="85" spans="1:1" x14ac:dyDescent="0.35">
      <c r="A85" s="2"/>
    </row>
    <row r="86" spans="1:1" x14ac:dyDescent="0.35">
      <c r="A86" s="2"/>
    </row>
    <row r="87" spans="1:1" x14ac:dyDescent="0.35">
      <c r="A87" s="2"/>
    </row>
    <row r="88" spans="1:1" x14ac:dyDescent="0.35">
      <c r="A88" s="2"/>
    </row>
    <row r="89" spans="1:1" x14ac:dyDescent="0.35">
      <c r="A89" s="2"/>
    </row>
    <row r="90" spans="1:1" x14ac:dyDescent="0.35">
      <c r="A90" s="2"/>
    </row>
    <row r="91" spans="1:1" x14ac:dyDescent="0.35">
      <c r="A91" s="2"/>
    </row>
    <row r="92" spans="1:1" x14ac:dyDescent="0.35">
      <c r="A92" s="2"/>
    </row>
    <row r="93" spans="1:1" x14ac:dyDescent="0.35">
      <c r="A93" s="2"/>
    </row>
    <row r="94" spans="1:1" x14ac:dyDescent="0.35">
      <c r="A94" s="2"/>
    </row>
    <row r="95" spans="1:1" x14ac:dyDescent="0.35">
      <c r="A95" s="2"/>
    </row>
    <row r="96" spans="1:1" x14ac:dyDescent="0.35">
      <c r="A96" s="2"/>
    </row>
    <row r="97" spans="1:1" x14ac:dyDescent="0.35">
      <c r="A97" s="2"/>
    </row>
    <row r="98" spans="1:1" x14ac:dyDescent="0.35">
      <c r="A98" s="2"/>
    </row>
    <row r="99" spans="1:1" x14ac:dyDescent="0.35">
      <c r="A99" s="2"/>
    </row>
    <row r="100" spans="1:1" x14ac:dyDescent="0.35">
      <c r="A100" s="2"/>
    </row>
    <row r="101" spans="1:1" x14ac:dyDescent="0.35">
      <c r="A101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F5A9F-382A-4B92-8699-C7E7D1CDAC72}">
  <sheetPr codeName="Feuil5">
    <tabColor theme="5" tint="-0.249977111117893"/>
  </sheetPr>
  <dimension ref="A1:A114"/>
  <sheetViews>
    <sheetView topLeftCell="A88" zoomScaleNormal="100" workbookViewId="0">
      <selection activeCell="E13" sqref="E13"/>
    </sheetView>
  </sheetViews>
  <sheetFormatPr baseColWidth="10" defaultRowHeight="14.5" x14ac:dyDescent="0.35"/>
  <cols>
    <col min="1" max="1" width="39.81640625" style="7" bestFit="1" customWidth="1"/>
  </cols>
  <sheetData>
    <row r="1" spans="1:1" s="2" customFormat="1" x14ac:dyDescent="0.35">
      <c r="A1" s="7" t="s">
        <v>121</v>
      </c>
    </row>
    <row r="2" spans="1:1" x14ac:dyDescent="0.35">
      <c r="A2" s="3" t="s">
        <v>11</v>
      </c>
    </row>
    <row r="3" spans="1:1" x14ac:dyDescent="0.35">
      <c r="A3" s="3" t="s">
        <v>12</v>
      </c>
    </row>
    <row r="4" spans="1:1" x14ac:dyDescent="0.35">
      <c r="A4" s="3" t="s">
        <v>13</v>
      </c>
    </row>
    <row r="5" spans="1:1" x14ac:dyDescent="0.35">
      <c r="A5" s="3" t="s">
        <v>14</v>
      </c>
    </row>
    <row r="6" spans="1:1" x14ac:dyDescent="0.35">
      <c r="A6" s="3" t="s">
        <v>15</v>
      </c>
    </row>
    <row r="7" spans="1:1" x14ac:dyDescent="0.35">
      <c r="A7" s="3" t="s">
        <v>16</v>
      </c>
    </row>
    <row r="8" spans="1:1" x14ac:dyDescent="0.35">
      <c r="A8" s="3" t="s">
        <v>17</v>
      </c>
    </row>
    <row r="9" spans="1:1" x14ac:dyDescent="0.35">
      <c r="A9" s="3" t="s">
        <v>18</v>
      </c>
    </row>
    <row r="10" spans="1:1" x14ac:dyDescent="0.35">
      <c r="A10" s="3" t="s">
        <v>19</v>
      </c>
    </row>
    <row r="11" spans="1:1" x14ac:dyDescent="0.35">
      <c r="A11" s="4" t="s">
        <v>20</v>
      </c>
    </row>
    <row r="12" spans="1:1" x14ac:dyDescent="0.35">
      <c r="A12" s="4" t="s">
        <v>21</v>
      </c>
    </row>
    <row r="13" spans="1:1" x14ac:dyDescent="0.35">
      <c r="A13" s="4" t="s">
        <v>22</v>
      </c>
    </row>
    <row r="14" spans="1:1" x14ac:dyDescent="0.35">
      <c r="A14" s="3" t="s">
        <v>23</v>
      </c>
    </row>
    <row r="15" spans="1:1" x14ac:dyDescent="0.35">
      <c r="A15" s="3" t="s">
        <v>24</v>
      </c>
    </row>
    <row r="16" spans="1:1" x14ac:dyDescent="0.35">
      <c r="A16" s="3" t="s">
        <v>25</v>
      </c>
    </row>
    <row r="17" spans="1:1" x14ac:dyDescent="0.35">
      <c r="A17" s="3" t="s">
        <v>26</v>
      </c>
    </row>
    <row r="18" spans="1:1" x14ac:dyDescent="0.35">
      <c r="A18" s="3" t="s">
        <v>27</v>
      </c>
    </row>
    <row r="19" spans="1:1" x14ac:dyDescent="0.35">
      <c r="A19" s="3" t="s">
        <v>28</v>
      </c>
    </row>
    <row r="20" spans="1:1" s="2" customFormat="1" x14ac:dyDescent="0.35">
      <c r="A20" s="9" t="s">
        <v>122</v>
      </c>
    </row>
    <row r="21" spans="1:1" s="2" customFormat="1" x14ac:dyDescent="0.35">
      <c r="A21" s="9" t="s">
        <v>123</v>
      </c>
    </row>
    <row r="22" spans="1:1" x14ac:dyDescent="0.35">
      <c r="A22" s="5" t="s">
        <v>29</v>
      </c>
    </row>
    <row r="23" spans="1:1" s="2" customFormat="1" x14ac:dyDescent="0.35">
      <c r="A23" s="8" t="s">
        <v>124</v>
      </c>
    </row>
    <row r="24" spans="1:1" x14ac:dyDescent="0.35">
      <c r="A24" s="5" t="s">
        <v>30</v>
      </c>
    </row>
    <row r="25" spans="1:1" x14ac:dyDescent="0.35">
      <c r="A25" s="3" t="s">
        <v>31</v>
      </c>
    </row>
    <row r="26" spans="1:1" x14ac:dyDescent="0.35">
      <c r="A26" s="3" t="s">
        <v>32</v>
      </c>
    </row>
    <row r="27" spans="1:1" x14ac:dyDescent="0.35">
      <c r="A27" s="3" t="s">
        <v>33</v>
      </c>
    </row>
    <row r="28" spans="1:1" x14ac:dyDescent="0.35">
      <c r="A28" s="3" t="s">
        <v>34</v>
      </c>
    </row>
    <row r="29" spans="1:1" x14ac:dyDescent="0.35">
      <c r="A29" s="3" t="s">
        <v>35</v>
      </c>
    </row>
    <row r="30" spans="1:1" x14ac:dyDescent="0.35">
      <c r="A30" s="3" t="s">
        <v>36</v>
      </c>
    </row>
    <row r="31" spans="1:1" x14ac:dyDescent="0.35">
      <c r="A31" s="3" t="s">
        <v>37</v>
      </c>
    </row>
    <row r="32" spans="1:1" x14ac:dyDescent="0.35">
      <c r="A32" s="6" t="s">
        <v>38</v>
      </c>
    </row>
    <row r="33" spans="1:1" x14ac:dyDescent="0.35">
      <c r="A33" s="3" t="s">
        <v>39</v>
      </c>
    </row>
    <row r="34" spans="1:1" x14ac:dyDescent="0.35">
      <c r="A34" s="3" t="s">
        <v>40</v>
      </c>
    </row>
    <row r="35" spans="1:1" x14ac:dyDescent="0.35">
      <c r="A35" s="3" t="s">
        <v>41</v>
      </c>
    </row>
    <row r="36" spans="1:1" x14ac:dyDescent="0.35">
      <c r="A36" s="3" t="s">
        <v>42</v>
      </c>
    </row>
    <row r="37" spans="1:1" x14ac:dyDescent="0.35">
      <c r="A37" s="3" t="s">
        <v>43</v>
      </c>
    </row>
    <row r="38" spans="1:1" x14ac:dyDescent="0.35">
      <c r="A38" s="3" t="s">
        <v>44</v>
      </c>
    </row>
    <row r="39" spans="1:1" x14ac:dyDescent="0.35">
      <c r="A39" s="4" t="s">
        <v>45</v>
      </c>
    </row>
    <row r="40" spans="1:1" x14ac:dyDescent="0.35">
      <c r="A40" s="4" t="s">
        <v>46</v>
      </c>
    </row>
    <row r="41" spans="1:1" x14ac:dyDescent="0.35">
      <c r="A41" s="4" t="s">
        <v>47</v>
      </c>
    </row>
    <row r="42" spans="1:1" x14ac:dyDescent="0.35">
      <c r="A42" s="4" t="s">
        <v>48</v>
      </c>
    </row>
    <row r="43" spans="1:1" x14ac:dyDescent="0.35">
      <c r="A43" s="4" t="s">
        <v>49</v>
      </c>
    </row>
    <row r="44" spans="1:1" x14ac:dyDescent="0.35">
      <c r="A44" s="4" t="s">
        <v>50</v>
      </c>
    </row>
    <row r="45" spans="1:1" x14ac:dyDescent="0.35">
      <c r="A45" s="4" t="s">
        <v>51</v>
      </c>
    </row>
    <row r="46" spans="1:1" x14ac:dyDescent="0.35">
      <c r="A46" s="3" t="s">
        <v>52</v>
      </c>
    </row>
    <row r="47" spans="1:1" x14ac:dyDescent="0.35">
      <c r="A47" s="4" t="s">
        <v>53</v>
      </c>
    </row>
    <row r="48" spans="1:1" x14ac:dyDescent="0.35">
      <c r="A48" s="4" t="s">
        <v>54</v>
      </c>
    </row>
    <row r="49" spans="1:1" x14ac:dyDescent="0.35">
      <c r="A49" s="4" t="s">
        <v>55</v>
      </c>
    </row>
    <row r="50" spans="1:1" x14ac:dyDescent="0.35">
      <c r="A50" s="4" t="s">
        <v>56</v>
      </c>
    </row>
    <row r="51" spans="1:1" x14ac:dyDescent="0.35">
      <c r="A51" s="4" t="s">
        <v>57</v>
      </c>
    </row>
    <row r="52" spans="1:1" x14ac:dyDescent="0.35">
      <c r="A52" s="3" t="s">
        <v>58</v>
      </c>
    </row>
    <row r="53" spans="1:1" x14ac:dyDescent="0.35">
      <c r="A53" s="3" t="s">
        <v>59</v>
      </c>
    </row>
    <row r="54" spans="1:1" x14ac:dyDescent="0.35">
      <c r="A54" s="3" t="s">
        <v>60</v>
      </c>
    </row>
    <row r="55" spans="1:1" x14ac:dyDescent="0.35">
      <c r="A55" s="4" t="s">
        <v>61</v>
      </c>
    </row>
    <row r="56" spans="1:1" x14ac:dyDescent="0.35">
      <c r="A56" s="4" t="s">
        <v>62</v>
      </c>
    </row>
    <row r="57" spans="1:1" x14ac:dyDescent="0.35">
      <c r="A57" s="4" t="s">
        <v>63</v>
      </c>
    </row>
    <row r="58" spans="1:1" x14ac:dyDescent="0.35">
      <c r="A58" s="4" t="s">
        <v>64</v>
      </c>
    </row>
    <row r="59" spans="1:1" x14ac:dyDescent="0.35">
      <c r="A59" s="4" t="s">
        <v>65</v>
      </c>
    </row>
    <row r="60" spans="1:1" x14ac:dyDescent="0.35">
      <c r="A60" s="4" t="s">
        <v>66</v>
      </c>
    </row>
    <row r="61" spans="1:1" x14ac:dyDescent="0.35">
      <c r="A61" s="4" t="s">
        <v>67</v>
      </c>
    </row>
    <row r="62" spans="1:1" x14ac:dyDescent="0.35">
      <c r="A62" s="4" t="s">
        <v>68</v>
      </c>
    </row>
    <row r="63" spans="1:1" x14ac:dyDescent="0.35">
      <c r="A63" s="4" t="s">
        <v>69</v>
      </c>
    </row>
    <row r="64" spans="1:1" x14ac:dyDescent="0.35">
      <c r="A64" s="4" t="s">
        <v>70</v>
      </c>
    </row>
    <row r="65" spans="1:1" x14ac:dyDescent="0.35">
      <c r="A65" s="4" t="s">
        <v>71</v>
      </c>
    </row>
    <row r="66" spans="1:1" x14ac:dyDescent="0.35">
      <c r="A66" s="4" t="s">
        <v>72</v>
      </c>
    </row>
    <row r="67" spans="1:1" x14ac:dyDescent="0.35">
      <c r="A67" s="4" t="s">
        <v>73</v>
      </c>
    </row>
    <row r="68" spans="1:1" x14ac:dyDescent="0.35">
      <c r="A68" s="4" t="s">
        <v>74</v>
      </c>
    </row>
    <row r="69" spans="1:1" x14ac:dyDescent="0.35">
      <c r="A69" s="4" t="s">
        <v>75</v>
      </c>
    </row>
    <row r="70" spans="1:1" x14ac:dyDescent="0.35">
      <c r="A70" s="4" t="s">
        <v>76</v>
      </c>
    </row>
    <row r="71" spans="1:1" x14ac:dyDescent="0.35">
      <c r="A71" s="4" t="s">
        <v>77</v>
      </c>
    </row>
    <row r="72" spans="1:1" x14ac:dyDescent="0.35">
      <c r="A72" s="4" t="s">
        <v>78</v>
      </c>
    </row>
    <row r="73" spans="1:1" x14ac:dyDescent="0.35">
      <c r="A73" s="4" t="s">
        <v>79</v>
      </c>
    </row>
    <row r="74" spans="1:1" x14ac:dyDescent="0.35">
      <c r="A74" s="4" t="s">
        <v>80</v>
      </c>
    </row>
    <row r="75" spans="1:1" x14ac:dyDescent="0.35">
      <c r="A75" s="4" t="s">
        <v>81</v>
      </c>
    </row>
    <row r="76" spans="1:1" x14ac:dyDescent="0.35">
      <c r="A76" s="4" t="s">
        <v>82</v>
      </c>
    </row>
    <row r="77" spans="1:1" x14ac:dyDescent="0.35">
      <c r="A77" s="4" t="s">
        <v>83</v>
      </c>
    </row>
    <row r="78" spans="1:1" x14ac:dyDescent="0.35">
      <c r="A78" s="3" t="s">
        <v>84</v>
      </c>
    </row>
    <row r="79" spans="1:1" x14ac:dyDescent="0.35">
      <c r="A79" s="3" t="s">
        <v>85</v>
      </c>
    </row>
    <row r="80" spans="1:1" x14ac:dyDescent="0.35">
      <c r="A80" s="4" t="s">
        <v>86</v>
      </c>
    </row>
    <row r="81" spans="1:1" x14ac:dyDescent="0.35">
      <c r="A81" s="3" t="s">
        <v>87</v>
      </c>
    </row>
    <row r="82" spans="1:1" x14ac:dyDescent="0.35">
      <c r="A82" s="3" t="s">
        <v>88</v>
      </c>
    </row>
    <row r="83" spans="1:1" x14ac:dyDescent="0.35">
      <c r="A83" s="3" t="s">
        <v>89</v>
      </c>
    </row>
    <row r="84" spans="1:1" x14ac:dyDescent="0.35">
      <c r="A84" s="3" t="s">
        <v>90</v>
      </c>
    </row>
    <row r="85" spans="1:1" x14ac:dyDescent="0.35">
      <c r="A85" s="3" t="s">
        <v>91</v>
      </c>
    </row>
    <row r="86" spans="1:1" x14ac:dyDescent="0.35">
      <c r="A86" s="3" t="s">
        <v>92</v>
      </c>
    </row>
    <row r="87" spans="1:1" x14ac:dyDescent="0.35">
      <c r="A87" s="3" t="s">
        <v>93</v>
      </c>
    </row>
    <row r="88" spans="1:1" x14ac:dyDescent="0.35">
      <c r="A88" s="3" t="s">
        <v>94</v>
      </c>
    </row>
    <row r="89" spans="1:1" x14ac:dyDescent="0.35">
      <c r="A89" s="3" t="s">
        <v>95</v>
      </c>
    </row>
    <row r="90" spans="1:1" x14ac:dyDescent="0.35">
      <c r="A90" s="3" t="s">
        <v>96</v>
      </c>
    </row>
    <row r="91" spans="1:1" x14ac:dyDescent="0.35">
      <c r="A91" s="3" t="s">
        <v>97</v>
      </c>
    </row>
    <row r="92" spans="1:1" x14ac:dyDescent="0.35">
      <c r="A92" s="3" t="s">
        <v>98</v>
      </c>
    </row>
    <row r="93" spans="1:1" x14ac:dyDescent="0.35">
      <c r="A93" s="3" t="s">
        <v>99</v>
      </c>
    </row>
    <row r="94" spans="1:1" x14ac:dyDescent="0.35">
      <c r="A94" s="3" t="s">
        <v>100</v>
      </c>
    </row>
    <row r="95" spans="1:1" x14ac:dyDescent="0.35">
      <c r="A95" s="3" t="s">
        <v>101</v>
      </c>
    </row>
    <row r="96" spans="1:1" x14ac:dyDescent="0.35">
      <c r="A96" s="3" t="s">
        <v>102</v>
      </c>
    </row>
    <row r="97" spans="1:1" x14ac:dyDescent="0.35">
      <c r="A97" s="3" t="s">
        <v>103</v>
      </c>
    </row>
    <row r="98" spans="1:1" x14ac:dyDescent="0.35">
      <c r="A98" s="3" t="s">
        <v>104</v>
      </c>
    </row>
    <row r="99" spans="1:1" x14ac:dyDescent="0.35">
      <c r="A99" s="3" t="s">
        <v>105</v>
      </c>
    </row>
    <row r="100" spans="1:1" x14ac:dyDescent="0.35">
      <c r="A100" s="3" t="s">
        <v>106</v>
      </c>
    </row>
    <row r="101" spans="1:1" x14ac:dyDescent="0.35">
      <c r="A101" s="6" t="s">
        <v>107</v>
      </c>
    </row>
    <row r="102" spans="1:1" x14ac:dyDescent="0.35">
      <c r="A102" s="6" t="s">
        <v>108</v>
      </c>
    </row>
    <row r="103" spans="1:1" x14ac:dyDescent="0.35">
      <c r="A103" s="6" t="s">
        <v>109</v>
      </c>
    </row>
    <row r="104" spans="1:1" x14ac:dyDescent="0.35">
      <c r="A104" s="6" t="s">
        <v>110</v>
      </c>
    </row>
    <row r="105" spans="1:1" x14ac:dyDescent="0.35">
      <c r="A105" s="6" t="s">
        <v>111</v>
      </c>
    </row>
    <row r="106" spans="1:1" x14ac:dyDescent="0.35">
      <c r="A106" s="6" t="s">
        <v>112</v>
      </c>
    </row>
    <row r="107" spans="1:1" x14ac:dyDescent="0.35">
      <c r="A107" s="6" t="s">
        <v>113</v>
      </c>
    </row>
    <row r="108" spans="1:1" x14ac:dyDescent="0.35">
      <c r="A108" s="6" t="s">
        <v>114</v>
      </c>
    </row>
    <row r="109" spans="1:1" x14ac:dyDescent="0.35">
      <c r="A109" s="6" t="s">
        <v>115</v>
      </c>
    </row>
    <row r="110" spans="1:1" x14ac:dyDescent="0.35">
      <c r="A110" s="6" t="s">
        <v>116</v>
      </c>
    </row>
    <row r="111" spans="1:1" x14ac:dyDescent="0.35">
      <c r="A111" s="6" t="s">
        <v>117</v>
      </c>
    </row>
    <row r="112" spans="1:1" x14ac:dyDescent="0.35">
      <c r="A112" s="6" t="s">
        <v>118</v>
      </c>
    </row>
    <row r="113" spans="1:1" x14ac:dyDescent="0.35">
      <c r="A113" s="6" t="s">
        <v>119</v>
      </c>
    </row>
    <row r="114" spans="1:1" x14ac:dyDescent="0.35">
      <c r="A114" s="6" t="s">
        <v>120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6C2C3-83B7-4176-A76A-1519070BB66D}">
  <sheetPr codeName="Feuil6">
    <tabColor theme="5" tint="-0.249977111117893"/>
  </sheetPr>
  <dimension ref="A1:E9"/>
  <sheetViews>
    <sheetView workbookViewId="0">
      <selection activeCell="F3" sqref="F3"/>
    </sheetView>
  </sheetViews>
  <sheetFormatPr baseColWidth="10" defaultRowHeight="14.5" x14ac:dyDescent="0.35"/>
  <cols>
    <col min="1" max="1" width="19.81640625" bestFit="1" customWidth="1"/>
    <col min="3" max="3" width="17.26953125" bestFit="1" customWidth="1"/>
    <col min="5" max="5" width="13.81640625" bestFit="1" customWidth="1"/>
  </cols>
  <sheetData>
    <row r="1" spans="1:5" x14ac:dyDescent="0.35">
      <c r="A1" s="2" t="s">
        <v>2</v>
      </c>
      <c r="C1" s="2" t="s">
        <v>5</v>
      </c>
      <c r="E1" s="2" t="s">
        <v>6</v>
      </c>
    </row>
    <row r="2" spans="1:5" x14ac:dyDescent="0.35">
      <c r="A2" s="2" t="s">
        <v>125</v>
      </c>
      <c r="C2" t="s">
        <v>132</v>
      </c>
      <c r="E2" t="s">
        <v>137</v>
      </c>
    </row>
    <row r="3" spans="1:5" x14ac:dyDescent="0.35">
      <c r="A3" s="2" t="s">
        <v>126</v>
      </c>
      <c r="C3" t="s">
        <v>133</v>
      </c>
      <c r="E3" t="s">
        <v>138</v>
      </c>
    </row>
    <row r="4" spans="1:5" x14ac:dyDescent="0.35">
      <c r="A4" s="2" t="s">
        <v>127</v>
      </c>
      <c r="C4" t="s">
        <v>134</v>
      </c>
      <c r="E4" t="s">
        <v>139</v>
      </c>
    </row>
    <row r="5" spans="1:5" x14ac:dyDescent="0.35">
      <c r="A5" s="2" t="s">
        <v>128</v>
      </c>
      <c r="C5" t="s">
        <v>135</v>
      </c>
      <c r="E5" t="s">
        <v>140</v>
      </c>
    </row>
    <row r="6" spans="1:5" x14ac:dyDescent="0.35">
      <c r="A6" s="2" t="s">
        <v>129</v>
      </c>
      <c r="C6" t="s">
        <v>136</v>
      </c>
      <c r="E6" t="s">
        <v>141</v>
      </c>
    </row>
    <row r="7" spans="1:5" x14ac:dyDescent="0.35">
      <c r="A7" s="2" t="s">
        <v>130</v>
      </c>
      <c r="E7" t="s">
        <v>142</v>
      </c>
    </row>
    <row r="8" spans="1:5" x14ac:dyDescent="0.35">
      <c r="A8" s="2" t="s">
        <v>131</v>
      </c>
      <c r="E8" s="2" t="s">
        <v>143</v>
      </c>
    </row>
    <row r="9" spans="1:5" x14ac:dyDescent="0.35">
      <c r="E9" s="2" t="s">
        <v>144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A8FD2-A85E-4604-97D0-34DB4CDFCA76}">
  <sheetPr codeName="Feuil7">
    <tabColor theme="7" tint="0.59999389629810485"/>
  </sheetPr>
  <dimension ref="A1"/>
  <sheetViews>
    <sheetView workbookViewId="0">
      <selection activeCell="J19" sqref="J19"/>
    </sheetView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D1A816-DC88-4E07-A77D-D7F070497BB7}">
  <sheetPr codeName="Feuil8">
    <tabColor theme="7" tint="0.59999389629810485"/>
  </sheetPr>
  <dimension ref="A1"/>
  <sheetViews>
    <sheetView workbookViewId="0">
      <selection activeCell="C1" sqref="C1"/>
    </sheetView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D69DF-0F73-4AA7-AD4D-EBBAC65A3501}">
  <sheetPr codeName="Feuil9">
    <tabColor theme="7" tint="0.59999389629810485"/>
  </sheetPr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D9EDC-6AB0-46DA-92C5-5D6DA35682C7}">
  <sheetPr codeName="Feuil10">
    <tabColor theme="7" tint="0.59999389629810485"/>
  </sheetPr>
  <dimension ref="A1"/>
  <sheetViews>
    <sheetView zoomScale="64" zoomScaleNormal="64"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0BA28-D413-4EFB-B12B-9BF43BD09EA1}">
  <sheetPr codeName="Feuil11">
    <tabColor theme="7" tint="0.59999389629810485"/>
  </sheetPr>
  <dimension ref="A1"/>
  <sheetViews>
    <sheetView workbookViewId="0">
      <selection activeCell="I21" sqref="I21"/>
    </sheetView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9683A6-E92F-48DC-985C-2EC5E38BE3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MOUVEMENT DE STOCK</vt:lpstr>
      <vt:lpstr>POSTE DE TRAVAIL</vt:lpstr>
      <vt:lpstr>MONITEUR</vt:lpstr>
      <vt:lpstr>ACCESSOIRES</vt:lpstr>
      <vt:lpstr>BD  REF ARTICLE</vt:lpstr>
      <vt:lpstr>DONNEES</vt:lpstr>
      <vt:lpstr>ETAT DE STOCK C.E</vt:lpstr>
      <vt:lpstr>ETAT DE STOCK MONTAIGNE</vt:lpstr>
      <vt:lpstr>ETAT DE STOCK WASHINGTON</vt:lpstr>
      <vt:lpstr>ETAT DE STOCK J.P</vt:lpstr>
      <vt:lpstr>ETAT DE STOCK CHARTRES</vt:lpstr>
    </vt:vector>
  </TitlesOfParts>
  <Company>Antonio Puig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Perreau, Emilie</dc:creator>
  <cp:lastModifiedBy>L1.Philippe Lefrancq</cp:lastModifiedBy>
  <dcterms:created xsi:type="dcterms:W3CDTF">2021-05-05T07:53:53Z</dcterms:created>
  <dcterms:modified xsi:type="dcterms:W3CDTF">2021-06-10T16:58:34Z</dcterms:modified>
</cp:coreProperties>
</file>