
<file path=[Content_Types].xml><?xml version="1.0" encoding="utf-8"?>
<Types xmlns="http://schemas.openxmlformats.org/package/2006/content-types"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19440" windowHeight="927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4" i="1" l="1"/>
  <c r="D5" i="1" s="1"/>
  <c r="D6" i="1" s="1"/>
  <c r="D7" i="1" s="1"/>
  <c r="D8" i="1" s="1"/>
  <c r="D9" i="1" s="1"/>
  <c r="D10" i="1" s="1"/>
  <c r="D11" i="1" s="1"/>
  <c r="D12" i="1" s="1"/>
  <c r="D13" i="1" s="1"/>
  <c r="D14" i="1" s="1"/>
  <c r="D15" i="1" s="1"/>
  <c r="D16" i="1" s="1"/>
  <c r="D17" i="1" s="1"/>
  <c r="D18" i="1" s="1"/>
  <c r="D19" i="1" s="1"/>
  <c r="C18" i="1"/>
  <c r="C19" i="1"/>
  <c r="C5" i="1"/>
  <c r="C6" i="1"/>
  <c r="C7" i="1"/>
  <c r="C8" i="1" s="1"/>
  <c r="C9" i="1" s="1"/>
  <c r="C10" i="1" s="1"/>
  <c r="C11" i="1" s="1"/>
  <c r="C12" i="1" s="1"/>
  <c r="C13" i="1" s="1"/>
  <c r="C14" i="1" s="1"/>
  <c r="C15" i="1" s="1"/>
  <c r="C16" i="1" s="1"/>
  <c r="C17" i="1" s="1"/>
  <c r="C4" i="1"/>
</calcChain>
</file>

<file path=xl/sharedStrings.xml><?xml version="1.0" encoding="utf-8"?>
<sst xmlns="http://schemas.openxmlformats.org/spreadsheetml/2006/main" count="4" uniqueCount="4">
  <si>
    <t>Date</t>
  </si>
  <si>
    <t>Nb. Points de vente</t>
  </si>
  <si>
    <t>Chiffre d'affaires</t>
  </si>
  <si>
    <t xml:space="preserve">% Population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</si>
</sst>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7">
    <xf numFmtId="0" fontId="0" fillId="0" borderId="0" xfId="0"/>
    <xf numFmtId="0" fontId="2" fillId="0" borderId="0" xfId="0" applyFont="1"/>
    <xf numFmtId="14" fontId="2" fillId="0" borderId="0" xfId="0" applyNumberFormat="1" applyFont="1"/>
    <xf numFmtId="1" fontId="2" fillId="0" borderId="0" xfId="0" applyNumberFormat="1" applyFont="1"/>
    <xf numFmtId="3" fontId="2" fillId="0" borderId="0" xfId="0" applyNumberFormat="1" applyFont="1"/>
    <xf numFmtId="164" fontId="2" fillId="0" borderId="0" xfId="1" applyNumberFormat="1" applyFont="1"/>
    <xf numFmtId="0" fontId="3" fillId="0" borderId="0" xfId="0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1"/>
          <c:order val="1"/>
          <c:tx>
            <c:strRef>
              <c:f>Feuil1!$D$2</c:f>
              <c:strCache>
                <c:ptCount val="1"/>
                <c:pt idx="0">
                  <c:v>Chiffre d'affaires</c:v>
                </c:pt>
              </c:strCache>
            </c:strRef>
          </c:tx>
          <c:marker>
            <c:symbol val="none"/>
          </c:marker>
          <c:cat>
            <c:numRef>
              <c:f>Feuil1!$B$3:$B$19</c:f>
              <c:numCache>
                <c:formatCode>m/d/yyyy</c:formatCode>
                <c:ptCount val="17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  <c:pt idx="6">
                  <c:v>41456</c:v>
                </c:pt>
                <c:pt idx="7">
                  <c:v>41487</c:v>
                </c:pt>
                <c:pt idx="8">
                  <c:v>41518</c:v>
                </c:pt>
                <c:pt idx="9">
                  <c:v>41548</c:v>
                </c:pt>
                <c:pt idx="10">
                  <c:v>41579</c:v>
                </c:pt>
                <c:pt idx="11">
                  <c:v>41609</c:v>
                </c:pt>
                <c:pt idx="12">
                  <c:v>41640</c:v>
                </c:pt>
                <c:pt idx="13">
                  <c:v>41671</c:v>
                </c:pt>
                <c:pt idx="14">
                  <c:v>41699</c:v>
                </c:pt>
                <c:pt idx="15">
                  <c:v>41730</c:v>
                </c:pt>
                <c:pt idx="16">
                  <c:v>41760</c:v>
                </c:pt>
              </c:numCache>
            </c:numRef>
          </c:cat>
          <c:val>
            <c:numRef>
              <c:f>Feuil1!$D$3:$D$19</c:f>
              <c:numCache>
                <c:formatCode>#,##0</c:formatCode>
                <c:ptCount val="17"/>
                <c:pt idx="0">
                  <c:v>250000</c:v>
                </c:pt>
                <c:pt idx="1">
                  <c:v>275000</c:v>
                </c:pt>
                <c:pt idx="2">
                  <c:v>302500</c:v>
                </c:pt>
                <c:pt idx="3">
                  <c:v>332750</c:v>
                </c:pt>
                <c:pt idx="4">
                  <c:v>366025.00000000006</c:v>
                </c:pt>
                <c:pt idx="5">
                  <c:v>402627.50000000012</c:v>
                </c:pt>
                <c:pt idx="6">
                  <c:v>442890.25000000017</c:v>
                </c:pt>
                <c:pt idx="7">
                  <c:v>487179.27500000026</c:v>
                </c:pt>
                <c:pt idx="8">
                  <c:v>535897.20250000036</c:v>
                </c:pt>
                <c:pt idx="9">
                  <c:v>589486.92275000049</c:v>
                </c:pt>
                <c:pt idx="10">
                  <c:v>648435.61502500065</c:v>
                </c:pt>
                <c:pt idx="11">
                  <c:v>713279.17652750073</c:v>
                </c:pt>
                <c:pt idx="12">
                  <c:v>784607.09418025089</c:v>
                </c:pt>
                <c:pt idx="13">
                  <c:v>863067.80359827599</c:v>
                </c:pt>
                <c:pt idx="14">
                  <c:v>949374.58395810367</c:v>
                </c:pt>
                <c:pt idx="15">
                  <c:v>1044312.0423539141</c:v>
                </c:pt>
                <c:pt idx="16">
                  <c:v>1148743.2465893056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7561728"/>
        <c:axId val="47571712"/>
      </c:lineChart>
      <c:lineChart>
        <c:grouping val="standard"/>
        <c:varyColors val="0"/>
        <c:ser>
          <c:idx val="0"/>
          <c:order val="0"/>
          <c:tx>
            <c:strRef>
              <c:f>Feuil1!$C$2</c:f>
              <c:strCache>
                <c:ptCount val="1"/>
                <c:pt idx="0">
                  <c:v>Nb. Points de vente</c:v>
                </c:pt>
              </c:strCache>
            </c:strRef>
          </c:tx>
          <c:marker>
            <c:symbol val="none"/>
          </c:marker>
          <c:cat>
            <c:numRef>
              <c:f>Feuil1!$B$3:$B$19</c:f>
              <c:numCache>
                <c:formatCode>m/d/yyyy</c:formatCode>
                <c:ptCount val="17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  <c:pt idx="6">
                  <c:v>41456</c:v>
                </c:pt>
                <c:pt idx="7">
                  <c:v>41487</c:v>
                </c:pt>
                <c:pt idx="8">
                  <c:v>41518</c:v>
                </c:pt>
                <c:pt idx="9">
                  <c:v>41548</c:v>
                </c:pt>
                <c:pt idx="10">
                  <c:v>41579</c:v>
                </c:pt>
                <c:pt idx="11">
                  <c:v>41609</c:v>
                </c:pt>
                <c:pt idx="12">
                  <c:v>41640</c:v>
                </c:pt>
                <c:pt idx="13">
                  <c:v>41671</c:v>
                </c:pt>
                <c:pt idx="14">
                  <c:v>41699</c:v>
                </c:pt>
                <c:pt idx="15">
                  <c:v>41730</c:v>
                </c:pt>
                <c:pt idx="16">
                  <c:v>41760</c:v>
                </c:pt>
              </c:numCache>
            </c:numRef>
          </c:cat>
          <c:val>
            <c:numRef>
              <c:f>Feuil1!$C$3:$C$19</c:f>
              <c:numCache>
                <c:formatCode>0</c:formatCode>
                <c:ptCount val="17"/>
                <c:pt idx="0">
                  <c:v>102</c:v>
                </c:pt>
                <c:pt idx="1">
                  <c:v>107.10000000000001</c:v>
                </c:pt>
                <c:pt idx="2">
                  <c:v>112.45500000000001</c:v>
                </c:pt>
                <c:pt idx="3">
                  <c:v>118.07775000000002</c:v>
                </c:pt>
                <c:pt idx="4">
                  <c:v>123.98163750000003</c:v>
                </c:pt>
                <c:pt idx="5">
                  <c:v>130.18071937500005</c:v>
                </c:pt>
                <c:pt idx="6">
                  <c:v>136.68975534375005</c:v>
                </c:pt>
                <c:pt idx="7">
                  <c:v>143.52424311093756</c:v>
                </c:pt>
                <c:pt idx="8">
                  <c:v>150.70045526648445</c:v>
                </c:pt>
                <c:pt idx="9">
                  <c:v>158.23547802980869</c:v>
                </c:pt>
                <c:pt idx="10">
                  <c:v>166.14725193129914</c:v>
                </c:pt>
                <c:pt idx="11">
                  <c:v>174.45461452786409</c:v>
                </c:pt>
                <c:pt idx="12">
                  <c:v>183.17734525425732</c:v>
                </c:pt>
                <c:pt idx="13">
                  <c:v>192.33621251697019</c:v>
                </c:pt>
                <c:pt idx="14">
                  <c:v>201.95302314281872</c:v>
                </c:pt>
                <c:pt idx="15">
                  <c:v>212.05067429995967</c:v>
                </c:pt>
                <c:pt idx="16">
                  <c:v>222.65320801495767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7583232"/>
        <c:axId val="47573248"/>
      </c:lineChart>
      <c:dateAx>
        <c:axId val="47561728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crossAx val="47571712"/>
        <c:crosses val="autoZero"/>
        <c:auto val="1"/>
        <c:lblOffset val="100"/>
        <c:baseTimeUnit val="months"/>
      </c:dateAx>
      <c:valAx>
        <c:axId val="47571712"/>
        <c:scaling>
          <c:orientation val="minMax"/>
        </c:scaling>
        <c:delete val="0"/>
        <c:axPos val="l"/>
        <c:majorGridlines/>
        <c:numFmt formatCode="#,##0" sourceLinked="1"/>
        <c:majorTickMark val="out"/>
        <c:minorTickMark val="none"/>
        <c:tickLblPos val="nextTo"/>
        <c:txPr>
          <a:bodyPr/>
          <a:lstStyle/>
          <a:p>
            <a:pPr>
              <a:defRPr b="1">
                <a:solidFill>
                  <a:srgbClr val="C00000"/>
                </a:solidFill>
              </a:defRPr>
            </a:pPr>
            <a:endParaRPr lang="fr-FR"/>
          </a:p>
        </c:txPr>
        <c:crossAx val="47561728"/>
        <c:crosses val="autoZero"/>
        <c:crossBetween val="between"/>
      </c:valAx>
      <c:valAx>
        <c:axId val="47573248"/>
        <c:scaling>
          <c:orientation val="minMax"/>
        </c:scaling>
        <c:delete val="0"/>
        <c:axPos val="r"/>
        <c:numFmt formatCode="0" sourceLinked="1"/>
        <c:majorTickMark val="out"/>
        <c:minorTickMark val="none"/>
        <c:tickLblPos val="nextTo"/>
        <c:txPr>
          <a:bodyPr/>
          <a:lstStyle/>
          <a:p>
            <a:pPr>
              <a:defRPr b="1">
                <a:solidFill>
                  <a:srgbClr val="0070C0"/>
                </a:solidFill>
              </a:defRPr>
            </a:pPr>
            <a:endParaRPr lang="fr-FR"/>
          </a:p>
        </c:txPr>
        <c:crossAx val="47583232"/>
        <c:crosses val="max"/>
        <c:crossBetween val="between"/>
      </c:valAx>
      <c:dateAx>
        <c:axId val="47583232"/>
        <c:scaling>
          <c:orientation val="minMax"/>
        </c:scaling>
        <c:delete val="1"/>
        <c:axPos val="b"/>
        <c:numFmt formatCode="m/d/yyyy" sourceLinked="1"/>
        <c:majorTickMark val="out"/>
        <c:minorTickMark val="none"/>
        <c:tickLblPos val="nextTo"/>
        <c:crossAx val="47573248"/>
        <c:crosses val="autoZero"/>
        <c:auto val="1"/>
        <c:lblOffset val="100"/>
        <c:baseTimeUnit val="months"/>
      </c:date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0932163710688711"/>
          <c:y val="2.3972781709920444E-2"/>
          <c:w val="0.60549307409307762"/>
          <c:h val="0.82829599291071732"/>
        </c:manualLayout>
      </c:layout>
      <c:lineChart>
        <c:grouping val="standard"/>
        <c:varyColors val="0"/>
        <c:ser>
          <c:idx val="0"/>
          <c:order val="0"/>
          <c:tx>
            <c:strRef>
              <c:f>Feuil1!$E$2</c:f>
              <c:strCache>
                <c:ptCount val="1"/>
                <c:pt idx="0">
                  <c:v>% Population </c:v>
                </c:pt>
              </c:strCache>
            </c:strRef>
          </c:tx>
          <c:spPr>
            <a:ln>
              <a:solidFill>
                <a:srgbClr val="00B050"/>
              </a:solidFill>
            </a:ln>
          </c:spPr>
          <c:marker>
            <c:symbol val="circle"/>
            <c:size val="3"/>
            <c:spPr>
              <a:blipFill>
                <a:blip xmlns:r="http://schemas.openxmlformats.org/officeDocument/2006/relationships" r:embed="rId1"/>
                <a:tile tx="0" ty="0" sx="100000" sy="100000" flip="none" algn="tl"/>
              </a:blipFill>
            </c:spPr>
          </c:marker>
          <c:dLbls>
            <c:dLbl>
              <c:idx val="16"/>
              <c:layout>
                <c:manualLayout>
                  <c:x val="-6.8326023191804447E-2"/>
                  <c:y val="-3.568242306317025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numFmt formatCode="0.00%" sourceLinked="0"/>
            <c:txPr>
              <a:bodyPr/>
              <a:lstStyle/>
              <a:p>
                <a:pPr>
                  <a:defRPr b="1">
                    <a:solidFill>
                      <a:srgbClr val="00B050"/>
                    </a:solidFill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numRef>
              <c:f>Feuil1!$B$3:$B$19</c:f>
              <c:numCache>
                <c:formatCode>m/d/yyyy</c:formatCode>
                <c:ptCount val="17"/>
                <c:pt idx="0">
                  <c:v>41275</c:v>
                </c:pt>
                <c:pt idx="1">
                  <c:v>41306</c:v>
                </c:pt>
                <c:pt idx="2">
                  <c:v>41334</c:v>
                </c:pt>
                <c:pt idx="3">
                  <c:v>41365</c:v>
                </c:pt>
                <c:pt idx="4">
                  <c:v>41395</c:v>
                </c:pt>
                <c:pt idx="5">
                  <c:v>41426</c:v>
                </c:pt>
                <c:pt idx="6">
                  <c:v>41456</c:v>
                </c:pt>
                <c:pt idx="7">
                  <c:v>41487</c:v>
                </c:pt>
                <c:pt idx="8">
                  <c:v>41518</c:v>
                </c:pt>
                <c:pt idx="9">
                  <c:v>41548</c:v>
                </c:pt>
                <c:pt idx="10">
                  <c:v>41579</c:v>
                </c:pt>
                <c:pt idx="11">
                  <c:v>41609</c:v>
                </c:pt>
                <c:pt idx="12">
                  <c:v>41640</c:v>
                </c:pt>
                <c:pt idx="13">
                  <c:v>41671</c:v>
                </c:pt>
                <c:pt idx="14">
                  <c:v>41699</c:v>
                </c:pt>
                <c:pt idx="15">
                  <c:v>41730</c:v>
                </c:pt>
                <c:pt idx="16">
                  <c:v>41760</c:v>
                </c:pt>
              </c:numCache>
            </c:numRef>
          </c:cat>
          <c:val>
            <c:numRef>
              <c:f>Feuil1!$E$3:$E$19</c:f>
              <c:numCache>
                <c:formatCode>0\.0%</c:formatCode>
                <c:ptCount val="17"/>
                <c:pt idx="0">
                  <c:v>0.02</c:v>
                </c:pt>
                <c:pt idx="1">
                  <c:v>0.03</c:v>
                </c:pt>
                <c:pt idx="2">
                  <c:v>0.04</c:v>
                </c:pt>
                <c:pt idx="3">
                  <c:v>0.1</c:v>
                </c:pt>
                <c:pt idx="4">
                  <c:v>0.12</c:v>
                </c:pt>
                <c:pt idx="5">
                  <c:v>0.14000000000000001</c:v>
                </c:pt>
                <c:pt idx="6">
                  <c:v>0.16</c:v>
                </c:pt>
                <c:pt idx="7">
                  <c:v>0.18</c:v>
                </c:pt>
                <c:pt idx="8">
                  <c:v>0.2</c:v>
                </c:pt>
                <c:pt idx="9">
                  <c:v>0.22</c:v>
                </c:pt>
                <c:pt idx="10">
                  <c:v>0.24</c:v>
                </c:pt>
                <c:pt idx="11">
                  <c:v>0.26</c:v>
                </c:pt>
                <c:pt idx="12">
                  <c:v>0.28000000000000003</c:v>
                </c:pt>
                <c:pt idx="13">
                  <c:v>0.3</c:v>
                </c:pt>
                <c:pt idx="14">
                  <c:v>0.32</c:v>
                </c:pt>
                <c:pt idx="15">
                  <c:v>0.34</c:v>
                </c:pt>
                <c:pt idx="16">
                  <c:v>0.45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60833152"/>
        <c:axId val="47633920"/>
      </c:lineChart>
      <c:valAx>
        <c:axId val="47633920"/>
        <c:scaling>
          <c:orientation val="minMax"/>
          <c:max val="0.5"/>
          <c:min val="0"/>
        </c:scaling>
        <c:delete val="1"/>
        <c:axPos val="r"/>
        <c:numFmt formatCode="0%" sourceLinked="0"/>
        <c:majorTickMark val="out"/>
        <c:minorTickMark val="none"/>
        <c:tickLblPos val="nextTo"/>
        <c:crossAx val="60833152"/>
        <c:crosses val="max"/>
        <c:crossBetween val="between"/>
      </c:valAx>
      <c:dateAx>
        <c:axId val="60833152"/>
        <c:scaling>
          <c:orientation val="minMax"/>
        </c:scaling>
        <c:delete val="1"/>
        <c:axPos val="b"/>
        <c:numFmt formatCode="m/d/yyyy" sourceLinked="1"/>
        <c:majorTickMark val="out"/>
        <c:minorTickMark val="none"/>
        <c:tickLblPos val="nextTo"/>
        <c:crossAx val="47633920"/>
        <c:crosses val="autoZero"/>
        <c:auto val="1"/>
        <c:lblOffset val="100"/>
        <c:baseTimeUnit val="months"/>
      </c:dateAx>
      <c:spPr>
        <a:noFill/>
      </c:spPr>
    </c:plotArea>
    <c:legend>
      <c:legendPos val="r"/>
      <c:layout>
        <c:manualLayout>
          <c:xMode val="edge"/>
          <c:yMode val="edge"/>
          <c:x val="0.77182951112384546"/>
          <c:y val="0.54150109304346339"/>
          <c:w val="0.16765315404912773"/>
          <c:h val="4.3016144376515686E-2"/>
        </c:manualLayout>
      </c:layout>
      <c:overlay val="0"/>
    </c:legend>
    <c:plotVisOnly val="1"/>
    <c:dispBlanksAs val="gap"/>
    <c:showDLblsOverMax val="0"/>
  </c:chart>
  <c:spPr>
    <a:noFill/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19051</xdr:colOff>
      <xdr:row>1</xdr:row>
      <xdr:rowOff>33336</xdr:rowOff>
    </xdr:from>
    <xdr:to>
      <xdr:col>13</xdr:col>
      <xdr:colOff>428625</xdr:colOff>
      <xdr:row>34</xdr:row>
      <xdr:rowOff>28574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19050</xdr:colOff>
      <xdr:row>1</xdr:row>
      <xdr:rowOff>28575</xdr:rowOff>
    </xdr:from>
    <xdr:to>
      <xdr:col>13</xdr:col>
      <xdr:colOff>428624</xdr:colOff>
      <xdr:row>34</xdr:row>
      <xdr:rowOff>23813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19"/>
  <sheetViews>
    <sheetView showGridLines="0" tabSelected="1" workbookViewId="0">
      <selection activeCell="G40" sqref="G40"/>
    </sheetView>
  </sheetViews>
  <sheetFormatPr baseColWidth="10" defaultRowHeight="12.75" x14ac:dyDescent="0.2"/>
  <cols>
    <col min="1" max="1" width="11.42578125" style="1"/>
    <col min="2" max="2" width="11.42578125" style="2"/>
    <col min="3" max="3" width="16.5703125" style="1" customWidth="1"/>
    <col min="4" max="4" width="14" style="1" customWidth="1"/>
    <col min="5" max="16384" width="11.42578125" style="1"/>
  </cols>
  <sheetData>
    <row r="2" spans="2:5" x14ac:dyDescent="0.2">
      <c r="B2" s="6" t="s">
        <v>0</v>
      </c>
      <c r="C2" s="6" t="s">
        <v>1</v>
      </c>
      <c r="D2" s="6" t="s">
        <v>2</v>
      </c>
      <c r="E2" s="6" t="s">
        <v>3</v>
      </c>
    </row>
    <row r="3" spans="2:5" x14ac:dyDescent="0.2">
      <c r="B3" s="2">
        <v>41275</v>
      </c>
      <c r="C3" s="3">
        <v>102</v>
      </c>
      <c r="D3" s="4">
        <v>250000</v>
      </c>
      <c r="E3" s="5">
        <v>0.02</v>
      </c>
    </row>
    <row r="4" spans="2:5" x14ac:dyDescent="0.2">
      <c r="B4" s="2">
        <v>41306</v>
      </c>
      <c r="C4" s="3">
        <f>C3*1.05</f>
        <v>107.10000000000001</v>
      </c>
      <c r="D4" s="4">
        <f>D3*1.1</f>
        <v>275000</v>
      </c>
      <c r="E4" s="5">
        <v>0.03</v>
      </c>
    </row>
    <row r="5" spans="2:5" x14ac:dyDescent="0.2">
      <c r="B5" s="2">
        <v>41334</v>
      </c>
      <c r="C5" s="3">
        <f t="shared" ref="C5:C19" si="0">C4*1.05</f>
        <v>112.45500000000001</v>
      </c>
      <c r="D5" s="4">
        <f t="shared" ref="D5:D19" si="1">D4*1.1</f>
        <v>302500</v>
      </c>
      <c r="E5" s="5">
        <v>0.04</v>
      </c>
    </row>
    <row r="6" spans="2:5" x14ac:dyDescent="0.2">
      <c r="B6" s="2">
        <v>41365</v>
      </c>
      <c r="C6" s="3">
        <f t="shared" si="0"/>
        <v>118.07775000000002</v>
      </c>
      <c r="D6" s="4">
        <f t="shared" si="1"/>
        <v>332750</v>
      </c>
      <c r="E6" s="5">
        <v>0.1</v>
      </c>
    </row>
    <row r="7" spans="2:5" x14ac:dyDescent="0.2">
      <c r="B7" s="2">
        <v>41395</v>
      </c>
      <c r="C7" s="3">
        <f t="shared" si="0"/>
        <v>123.98163750000003</v>
      </c>
      <c r="D7" s="4">
        <f t="shared" si="1"/>
        <v>366025.00000000006</v>
      </c>
      <c r="E7" s="5">
        <v>0.12</v>
      </c>
    </row>
    <row r="8" spans="2:5" x14ac:dyDescent="0.2">
      <c r="B8" s="2">
        <v>41426</v>
      </c>
      <c r="C8" s="3">
        <f t="shared" si="0"/>
        <v>130.18071937500005</v>
      </c>
      <c r="D8" s="4">
        <f t="shared" si="1"/>
        <v>402627.50000000012</v>
      </c>
      <c r="E8" s="5">
        <v>0.14000000000000001</v>
      </c>
    </row>
    <row r="9" spans="2:5" x14ac:dyDescent="0.2">
      <c r="B9" s="2">
        <v>41456</v>
      </c>
      <c r="C9" s="3">
        <f t="shared" si="0"/>
        <v>136.68975534375005</v>
      </c>
      <c r="D9" s="4">
        <f t="shared" si="1"/>
        <v>442890.25000000017</v>
      </c>
      <c r="E9" s="5">
        <v>0.16</v>
      </c>
    </row>
    <row r="10" spans="2:5" x14ac:dyDescent="0.2">
      <c r="B10" s="2">
        <v>41487</v>
      </c>
      <c r="C10" s="3">
        <f t="shared" si="0"/>
        <v>143.52424311093756</v>
      </c>
      <c r="D10" s="4">
        <f t="shared" si="1"/>
        <v>487179.27500000026</v>
      </c>
      <c r="E10" s="5">
        <v>0.18</v>
      </c>
    </row>
    <row r="11" spans="2:5" x14ac:dyDescent="0.2">
      <c r="B11" s="2">
        <v>41518</v>
      </c>
      <c r="C11" s="3">
        <f t="shared" si="0"/>
        <v>150.70045526648445</v>
      </c>
      <c r="D11" s="4">
        <f t="shared" si="1"/>
        <v>535897.20250000036</v>
      </c>
      <c r="E11" s="5">
        <v>0.2</v>
      </c>
    </row>
    <row r="12" spans="2:5" x14ac:dyDescent="0.2">
      <c r="B12" s="2">
        <v>41548</v>
      </c>
      <c r="C12" s="3">
        <f t="shared" si="0"/>
        <v>158.23547802980869</v>
      </c>
      <c r="D12" s="4">
        <f t="shared" si="1"/>
        <v>589486.92275000049</v>
      </c>
      <c r="E12" s="5">
        <v>0.22</v>
      </c>
    </row>
    <row r="13" spans="2:5" x14ac:dyDescent="0.2">
      <c r="B13" s="2">
        <v>41579</v>
      </c>
      <c r="C13" s="3">
        <f t="shared" si="0"/>
        <v>166.14725193129914</v>
      </c>
      <c r="D13" s="4">
        <f t="shared" si="1"/>
        <v>648435.61502500065</v>
      </c>
      <c r="E13" s="5">
        <v>0.24</v>
      </c>
    </row>
    <row r="14" spans="2:5" x14ac:dyDescent="0.2">
      <c r="B14" s="2">
        <v>41609</v>
      </c>
      <c r="C14" s="3">
        <f t="shared" si="0"/>
        <v>174.45461452786409</v>
      </c>
      <c r="D14" s="4">
        <f t="shared" si="1"/>
        <v>713279.17652750073</v>
      </c>
      <c r="E14" s="5">
        <v>0.26</v>
      </c>
    </row>
    <row r="15" spans="2:5" x14ac:dyDescent="0.2">
      <c r="B15" s="2">
        <v>41640</v>
      </c>
      <c r="C15" s="3">
        <f t="shared" si="0"/>
        <v>183.17734525425732</v>
      </c>
      <c r="D15" s="4">
        <f t="shared" si="1"/>
        <v>784607.09418025089</v>
      </c>
      <c r="E15" s="5">
        <v>0.28000000000000003</v>
      </c>
    </row>
    <row r="16" spans="2:5" x14ac:dyDescent="0.2">
      <c r="B16" s="2">
        <v>41671</v>
      </c>
      <c r="C16" s="3">
        <f t="shared" si="0"/>
        <v>192.33621251697019</v>
      </c>
      <c r="D16" s="4">
        <f t="shared" si="1"/>
        <v>863067.80359827599</v>
      </c>
      <c r="E16" s="5">
        <v>0.3</v>
      </c>
    </row>
    <row r="17" spans="2:5" x14ac:dyDescent="0.2">
      <c r="B17" s="2">
        <v>41699</v>
      </c>
      <c r="C17" s="3">
        <f t="shared" si="0"/>
        <v>201.95302314281872</v>
      </c>
      <c r="D17" s="4">
        <f t="shared" si="1"/>
        <v>949374.58395810367</v>
      </c>
      <c r="E17" s="5">
        <v>0.32</v>
      </c>
    </row>
    <row r="18" spans="2:5" x14ac:dyDescent="0.2">
      <c r="B18" s="2">
        <v>41730</v>
      </c>
      <c r="C18" s="3">
        <f t="shared" si="0"/>
        <v>212.05067429995967</v>
      </c>
      <c r="D18" s="4">
        <f t="shared" si="1"/>
        <v>1044312.0423539141</v>
      </c>
      <c r="E18" s="5">
        <v>0.34</v>
      </c>
    </row>
    <row r="19" spans="2:5" x14ac:dyDescent="0.2">
      <c r="B19" s="2">
        <v>41760</v>
      </c>
      <c r="C19" s="3">
        <f t="shared" si="0"/>
        <v>222.65320801495767</v>
      </c>
      <c r="D19" s="4">
        <f t="shared" si="1"/>
        <v>1148743.2465893056</v>
      </c>
      <c r="E19" s="5">
        <v>0.45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Cdiscount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Francisco Silvagonzalez</dc:creator>
  <cp:lastModifiedBy>hakim.makhenache</cp:lastModifiedBy>
  <dcterms:created xsi:type="dcterms:W3CDTF">2013-11-19T16:39:20Z</dcterms:created>
  <dcterms:modified xsi:type="dcterms:W3CDTF">2013-11-20T09:21:16Z</dcterms:modified>
</cp:coreProperties>
</file>